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4.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sdpgovco-my.sharepoint.com/personal/vviracacha_sdp_gov_co/Documents/DOCS SDP/PLAN DE ACCIÓN INSTITUCIONAL/"/>
    </mc:Choice>
  </mc:AlternateContent>
  <xr:revisionPtr revIDLastSave="0" documentId="8_{28AB4A0F-176A-4400-BB55-E8BA4B2394E4}" xr6:coauthVersionLast="47" xr6:coauthVersionMax="47" xr10:uidLastSave="{00000000-0000-0000-0000-000000000000}"/>
  <bookViews>
    <workbookView xWindow="-120" yWindow="-120" windowWidth="29040" windowHeight="15720" tabRatio="726" xr2:uid="{74ADB818-AFAA-4869-AD15-1830B1A514DB}"/>
  </bookViews>
  <sheets>
    <sheet name="Metas proyectos inversión" sheetId="7" r:id="rId1"/>
    <sheet name="Presupuesto Inversión" sheetId="6" r:id="rId2"/>
    <sheet name="POA_2025_SDP" sheetId="1" r:id="rId3"/>
    <sheet name="Indicadores Gestión" sheetId="9" r:id="rId4"/>
    <sheet name="Resumen" sheetId="3" state="hidden" r:id="rId5"/>
    <sheet name="Tabla_dinamica" sheetId="5" state="hidden" r:id="rId6"/>
  </sheets>
  <definedNames>
    <definedName name="_xlnm._FilterDatabase" localSheetId="3" hidden="1">'Indicadores Gestión'!$A$8:$J$89</definedName>
    <definedName name="_xlnm._FilterDatabase" localSheetId="0" hidden="1">'Metas proyectos inversión'!$C$9:$J$9</definedName>
    <definedName name="_xlnm._FilterDatabase" localSheetId="2" hidden="1">POA_2025_SDP!$A$7:$V$467</definedName>
    <definedName name="procesos">#REF!</definedName>
    <definedName name="PROYECTOS">#REF!</definedName>
  </definedNames>
  <calcPr calcId="191028"/>
  <pivotCaches>
    <pivotCache cacheId="3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9" i="1" l="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8" i="1" l="1"/>
  <c r="D25" i="3" l="1"/>
  <c r="D24" i="3" s="1"/>
  <c r="G25" i="3"/>
  <c r="G24" i="3" s="1"/>
  <c r="G27" i="3" s="1"/>
  <c r="G26" i="3"/>
  <c r="D26" i="3"/>
  <c r="C24" i="3"/>
  <c r="E24" i="3"/>
  <c r="F24" i="3"/>
  <c r="B24" i="3"/>
  <c r="B27" i="3" s="1"/>
  <c r="D19" i="3" l="1"/>
  <c r="D20" i="3"/>
  <c r="D21" i="3"/>
  <c r="D22" i="3"/>
  <c r="D23" i="3"/>
  <c r="D18" i="3"/>
  <c r="D17" i="3" s="1"/>
  <c r="G18" i="3"/>
  <c r="G19" i="3"/>
  <c r="G20" i="3"/>
  <c r="G21" i="3"/>
  <c r="G22" i="3"/>
  <c r="G23" i="3"/>
  <c r="G15" i="3"/>
  <c r="G16" i="3"/>
  <c r="G14" i="3"/>
  <c r="D15" i="3"/>
  <c r="D16" i="3"/>
  <c r="D14" i="3"/>
  <c r="B13" i="3"/>
  <c r="C13" i="3"/>
  <c r="E13" i="3"/>
  <c r="F13" i="3"/>
  <c r="G7" i="3"/>
  <c r="G8" i="3"/>
  <c r="G9" i="3"/>
  <c r="G10" i="3"/>
  <c r="G11" i="3"/>
  <c r="G12" i="3"/>
  <c r="G6" i="3"/>
  <c r="D7" i="3"/>
  <c r="D8" i="3"/>
  <c r="D9" i="3"/>
  <c r="D10" i="3"/>
  <c r="D11" i="3"/>
  <c r="D12" i="3"/>
  <c r="D6" i="3"/>
  <c r="B5" i="3"/>
  <c r="C5" i="3"/>
  <c r="E5" i="3"/>
  <c r="F5" i="3"/>
  <c r="F27" i="3" s="1"/>
  <c r="B17" i="3"/>
  <c r="C17" i="3"/>
  <c r="E17" i="3"/>
  <c r="E27" i="3" s="1"/>
  <c r="F17" i="3"/>
  <c r="G13" i="3" l="1"/>
  <c r="C27" i="3"/>
  <c r="D5" i="3"/>
  <c r="G5" i="3"/>
  <c r="G17" i="3"/>
  <c r="D13" i="3"/>
  <c r="D2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Heidi Arias Alvarado</author>
  </authors>
  <commentList>
    <comment ref="D108" authorId="0" shapeId="0" xr:uid="{A42A6DCB-F9C5-4E6B-B23E-0164F780A6C3}">
      <text>
        <r>
          <rPr>
            <b/>
            <sz val="9"/>
            <color indexed="81"/>
            <rFont val="Tahoma"/>
            <family val="2"/>
          </rPr>
          <t>Maria Heidi Arias Alvarado:</t>
        </r>
        <r>
          <rPr>
            <sz val="9"/>
            <color indexed="81"/>
            <rFont val="Tahoma"/>
            <family val="2"/>
          </rPr>
          <t xml:space="preserve">
la meta pesa 40 % del 100% del POA
</t>
        </r>
      </text>
    </comment>
  </commentList>
</comments>
</file>

<file path=xl/sharedStrings.xml><?xml version="1.0" encoding="utf-8"?>
<sst xmlns="http://schemas.openxmlformats.org/spreadsheetml/2006/main" count="3648" uniqueCount="982">
  <si>
    <t>Secretaría Distrital de Planeación</t>
  </si>
  <si>
    <t>Plan de Acción Institucional 2025</t>
  </si>
  <si>
    <t>Plan Distrital de Desarrollo 2024-2027 Bogotá Camina Segura</t>
  </si>
  <si>
    <t>Metas proyectos de Inversión - Vigencia 2025</t>
  </si>
  <si>
    <t>Gerente del Proyecto</t>
  </si>
  <si>
    <t>Objetivo Estrategico</t>
  </si>
  <si>
    <t>Programa</t>
  </si>
  <si>
    <t>Proyecto
BPIN</t>
  </si>
  <si>
    <t>Proyecto
Código Segplán</t>
  </si>
  <si>
    <t>META PDD</t>
  </si>
  <si>
    <t>Nombre Proyecto</t>
  </si>
  <si>
    <t>Nro. meta</t>
  </si>
  <si>
    <t>Metas Proyecto</t>
  </si>
  <si>
    <t>Magnitud programada 2025</t>
  </si>
  <si>
    <t>Subsecretaría Políticas Públicas y Planeación Social y Económica</t>
  </si>
  <si>
    <t>2. Bogotá confía en su bien-estar</t>
  </si>
  <si>
    <t>2.12. Bogotá cuida a su gente</t>
  </si>
  <si>
    <t>2048-Implementar cuatro (4) componentes de la ruta para el cambio cultural en pro de la inclusión y no discriminación de la población LGBTI en Bogotá.</t>
  </si>
  <si>
    <t>Asistencia Técnica para el fortalecimiento de la PP LGBTI y sus componentes, hacia la garantía de los derechos de las personas LGBTI y otras orientaciones sexuales e identidades de género Bogotá D.C.</t>
  </si>
  <si>
    <t>Asistir 15 Sector(es) de la Administración distrital y Alcaldías locales para la implementación de la Política Pública LGBTI.</t>
  </si>
  <si>
    <t>Elaborar 4 documento (s) de lineamientos para la incorporación y difusión en las entidades distritales, alcaldías locales y sector privado de la estrategia de Ambientes Laborales Inclusivos.</t>
  </si>
  <si>
    <t>Elaborar 4 documento(s) de lineamientos para la incorporación y difusión en las entidades distritales, alcaldías locales y espacios ciudadanos de los lineamientos de la estrategia de cambio cultural de la política pública LGBTI.</t>
  </si>
  <si>
    <t>Realizar 4 Acción(es) de cooperación técnica nacional e internacional para el fortalecimiento de la política pública LGBTI y coordinación de la estrategia para el abordaje interinstitucional de casos de discriminación y vulneración de derechos de las personas de los sectores LGBTI.</t>
  </si>
  <si>
    <t>2052-mplementar un (1) modelo de seguimiento y rectoría para las políticas públicas en materia de población vulnerable y desarrollo rural a cargo de la SDP.</t>
  </si>
  <si>
    <t>Fortalecimiento para el desarrollo de mecanismos e instrumentos de coordinación y rectoría para las PP dirigidas a la población en condiciones de vulnerabilidad y el desarrollo rural de Bogotá D.C.</t>
  </si>
  <si>
    <t>Desarrollar 1 modelo general para el ejercicio de la rectoría que defina elementos comunes aplicables a la política pública de ruralidad y de superación de la pobreza.</t>
  </si>
  <si>
    <t>Desarrollar 4 planes de trabajo de la secretaría técnica del sistema distrital de discapacidad.</t>
  </si>
  <si>
    <t>Elaborar 8 instrumentos para la identificación de personas usuarias de soluciones habitacionales temporales y para la planificación del desarrollo productivo rural en el marco de las políticas públicas lideradas por la SDP.</t>
  </si>
  <si>
    <t>Realizar 16 estudios del Observatorio Poblacional Diferencial y de Familias.</t>
  </si>
  <si>
    <t>Realizar 17 documentos técnicos relacionados con la política para la superación de la pobreza, y la dinámica social y económica de Bogotá.</t>
  </si>
  <si>
    <t>2050-Implementar el enfoque diferencial y de género en el 100% de los programas enfocados a juventud en el marco del plan distrital de desarrollo</t>
  </si>
  <si>
    <t>Desarrollar 140 estrategias para la identificación de personas usuarias de soluciones habitacionales temporales y para la planificación del desarrollo productivo rural en el marco de las políticas públicas lideradas por la SDP.</t>
  </si>
  <si>
    <t>5. Bogotá confía en su gobierno</t>
  </si>
  <si>
    <t>5.33. Fortalecimiento institucional para un gobierno confiable</t>
  </si>
  <si>
    <t>2285-Desarrollar 4 fases del plan de acción establecido para cumplir los objetivos del ecosistema Distrital de Política Pública.</t>
  </si>
  <si>
    <t>Asistencia técnica para Generar información cualitativa y cuantitativa articulada sobre la implementación de intervenciones públicas en la ciudad para toma de decisiones basadas en evidencias Bogotá</t>
  </si>
  <si>
    <t>Realizar 15 Asistencia(s) técnicas para el fortalecimiento de los procesos de seguimiento y evaluación de intervenciones públicas</t>
  </si>
  <si>
    <t>Desarrollar 24 Lineamiento(s) técnicos que posibiliten la apropiación de la información que resulta de los procesos de seguimiento y evaluación de las intervenciones públicas.</t>
  </si>
  <si>
    <t>Desarrollar 4 Base(s) a partir de diversas fuentes para el análisis de información socioeconómica que contribuya a la toma de decisiones.</t>
  </si>
  <si>
    <t>Implementar 4 Metodología(s) para el análisis intersectorial e interinstitucional en el diseño planificación de oferta programática y servicios de soporte para el desarrollo económico.</t>
  </si>
  <si>
    <t>Subsecretaría de Planeación  
Territorial</t>
  </si>
  <si>
    <t>3. Bogotá confía en su potencial</t>
  </si>
  <si>
    <t>3.21. Bogotá Ciudad Portuaria</t>
  </si>
  <si>
    <t>2147-Desarrollar un (1) modelo de gobernanza colaborativa y multinivel en el marco de la Actuación Urbana Integral Distrito Aeroportuario para su implementación y posicionamiento de Bogotá como una ciudad portuaria.</t>
  </si>
  <si>
    <t>Desarrollo  de un modelo de gobernanza colaborativa y multinivel que favorezca la planeación y gestión articulada del Aeropuerto El Dorado y su entorno urbano - regional.  Bogotá D.C.</t>
  </si>
  <si>
    <t>Definir 100 Porciento las condiciones de implementación de un modelo de gobernanza colaborativa y multinivel que contribuya al desarrollo y armonización del Aeropuerto El Dorado y su entorno urbano regional</t>
  </si>
  <si>
    <t>4.Bogotá ordena su territorio y avanza en su acción climática</t>
  </si>
  <si>
    <t>4.23. Ordenamiento territorial sostenible equlibrado y participativo</t>
  </si>
  <si>
    <t>2156-Elaborar el 100% de las condiciones normativas estudios lineamientos y acciones de coordinación necesarios para la concreción y seguimiento al modelo de ordenamiento territorial.</t>
  </si>
  <si>
    <t>Contribución  a la concreción del modelo de ordenamiento territorial mediante la generación de condiciones técnicas, normativas y de gestión en  Bogotá D.C.</t>
  </si>
  <si>
    <t xml:space="preserve"> Generar 100% las condiciones normativas, lineamientos, estudios e informes necesarios que soporten la toma de decisiones sobre el ordenamiento territorial y seguimiento al proceso de concreción del MOT</t>
  </si>
  <si>
    <t>2160- Viabilizar 1800 hectáreas para el desarrollo de proyectos en la ciudad desde los componentes de la estructura ecológica principal movilidad espacio público revitalización sistema del cuidado vivienda servicios urbanos empleo y productividad que aporten al desarrollo de Bogotá.</t>
  </si>
  <si>
    <t>Desarrollar 100% los procesos necesarios de formulación, revisión y adopción de los instrumentos y decisiones urbanísticas que viabilizan el suelo y conllevan al desarrollo de proyectos integrales de ciudad.</t>
  </si>
  <si>
    <t>2155-Desarrollar un (1)  modelo de gobernanza colaborativa y multinivel que favorezca el cumplimiento de órdenes judiciales asociadas al ordenamiento territorial del suelo rural y de las franjas urbano-rurales de la ciudad en armonía con lo dispuesto en instrumentos normativos como el Plan de Ordenamiento Territorial Unidades de Planeamiento Local y Planes de Manejo específicos para áreas como la Franja de Adecuación de los Cerros Orientales de Bogotá.</t>
  </si>
  <si>
    <t>Desarrollar 1 Documento(s) de lineamientos metodológicos necesarios  para la implementación de un modelo de gobernanza colaborativa y multinivel que aplique al suelo rural y las franjas urbano-rurales.</t>
  </si>
  <si>
    <t>Subsecretaría de  Gestión Institucional</t>
  </si>
  <si>
    <t>2283-Consolidar el 100% del modelo de operación de la SDP incorporando acciones estratégicas orientadas a fortalecer el valor público y la confianza ciudadana en el que hacer de la entidad.</t>
  </si>
  <si>
    <t>Fortalecimiento del modelo de operación de la SDP a través del desarrollo de estrategias que mejoren la capacidad institucional y atiendan las necesidades de la ciudadanía</t>
  </si>
  <si>
    <t>Ejecutar 1 Plan(es) Estratégico para la actualización del Sistema de Gestión.</t>
  </si>
  <si>
    <t>Implementar 100 Porciento Plan Institucional de Capacitación que incluya acciones de Bienestar y Clima Laboral.</t>
  </si>
  <si>
    <t>Implementar 100 Porciento el plan estratégico de acciones orientadas a fortalecer la comunicación interna y externa de la SDP.</t>
  </si>
  <si>
    <t>implementar 4 Plan(es) estratégicos de acciones orientadas a fortalecer las competencias de la cultura del servicio.</t>
  </si>
  <si>
    <t>Ejecutar 100 Porciento el plan de acción que permita Integrar un sistema de operación para garantizar el adecuado servicio de transporte.</t>
  </si>
  <si>
    <t>2298-Implementar 1 Plan de Modernización Tecnológico y Físico de la SDP cuya finalidad sea lograr una administración pública eficiente y adaptada a las necesidades de la ciudadanía bogotana</t>
  </si>
  <si>
    <t>Implementar 100 Porciento del plan institucional de Archivos PINAR.</t>
  </si>
  <si>
    <t>Continuar 100 Porciento el plan de acción para la adecuación de la infraestructura física.</t>
  </si>
  <si>
    <t>Ejecutar 100 Porciento el plan de acción para adoptar nuevas tecnologías en la entidad.</t>
  </si>
  <si>
    <t>Ejecutar 100 Porciento el plan de trabajo para dar cumplimiento normativo en mejores práctias en Gobierno Digital y Seguridad Digital</t>
  </si>
  <si>
    <t>Ejecutar 100 Porciento el plan de acción de obsolecencia tecnológica de la entidad.</t>
  </si>
  <si>
    <t>Oficina Laboratorio de Ciudad</t>
  </si>
  <si>
    <t>5.36. Innovación Pública para la generación de confianza ciudadana</t>
  </si>
  <si>
    <t>2329-Implementar 5 retos de innovación abierta basados en información estratégica bajo un modelo de gobernanza de datos que fortalezca la toma de decisiones del distrito.</t>
  </si>
  <si>
    <t>Implementación de retos y uso de metodologías de innovación abierta, basadas en información estratégica para la generación de mayor valor público en procesos de planeación de BOGOTÁ D.C.</t>
  </si>
  <si>
    <t>Diseñar 5 Metodología(s) e informes basados en información estratégica del distrito que soporte la implementación de retos de innovación</t>
  </si>
  <si>
    <t>Realizar 5 Convocatoria(s) para el desarrollo de retos de innovación</t>
  </si>
  <si>
    <t>Elaborar 5 documentos con criterios técnicos, jurídicos y administrativos para facilitar el despliegue de las soluciones de innovación en el distrito</t>
  </si>
  <si>
    <t>Promover 5 Herramienta(s) para el fomento de la innovación pública en la planeación y la apropiación de lecciones aprendidas a través de las convocatorias</t>
  </si>
  <si>
    <t>Subsecretaría de Información</t>
  </si>
  <si>
    <t>5.35. Bogotá Inteligente con transformación digital e Infraestructura de datos para una gestión pública eficiente</t>
  </si>
  <si>
    <t>2314-Implementar 1 modelo de operación y actualización de Registros administrativos para la focalización del gasto de Bogotá</t>
  </si>
  <si>
    <t>Fortalecimiento de los procesos de información para la toma de decisiones en Bogotá D.C.</t>
  </si>
  <si>
    <t>Mantener actualizada una Base Única de Estratificación</t>
  </si>
  <si>
    <t>Actualizar una base de datos del SISBEN</t>
  </si>
  <si>
    <t>Actualizar una base de datos maestra de IMG</t>
  </si>
  <si>
    <t xml:space="preserve"> Implementar un registro social de Bogotá</t>
  </si>
  <si>
    <t>2316-Implementar el 60% del Plan Estadístico Distrital 2025-2029.</t>
  </si>
  <si>
    <t>Implementar el 60% del Plan Estadístico Distrital 2025-2029.</t>
  </si>
  <si>
    <t>2308-Aplicar 5 instrumentos de captura de información para la toma de decisiones</t>
  </si>
  <si>
    <t>Aplicar 5 instrumentos de captura de información para la toma de decisiones</t>
  </si>
  <si>
    <t>2309-Consolidar el 100% de la primera fase del sistema de información de planeación distrital.</t>
  </si>
  <si>
    <t>Consolidar el 100% de la primera fase del sistema de información de planeación distrital.</t>
  </si>
  <si>
    <t xml:space="preserve">Implementar el 100% el aplicativo de predio 360 </t>
  </si>
  <si>
    <t>Oficina de Integración Regional</t>
  </si>
  <si>
    <t>5.37. Contruyendo confianza con la region</t>
  </si>
  <si>
    <t>2330-Desarrollar el 100% del plan estratégico de coordinación y articulación regional al interior del distrito (sectores y entidades) así como con los diferentes esquemas de asociatividad multinivel (RMBC RAPE ASOCAPITALES).</t>
  </si>
  <si>
    <t>Desarrollo de las acciones requeridas para implementar el plan estratégico de articulación interna distrital y externa multinivel para la integración territorial en el entorno funcional de Bogotá D.C.</t>
  </si>
  <si>
    <t>Asistir 5 Figura(s) Con el objetivo de mejorar y consolidar las estructuras institucionales que facilitan la coordinación y la integración dentro del distrito y fuera de él</t>
  </si>
  <si>
    <t>Generar 4 Espacio(s) Donde se ofrezcan conocimientos y se gestionen iniciativas a nivel distrital y regional para fomentar la colaboración y el intercambio de ideas entre diversas entidades y actores.</t>
  </si>
  <si>
    <t>Elaborar 4 Documento(s) Técnicos que apoyen la articulación e integración a nivel regional y metropolitano y que proporcionen las directrices y estrategias necesarias para mejorar la coordinación entre distintas entidades.</t>
  </si>
  <si>
    <t>Subsecretaría de Planeación de la Inversión</t>
  </si>
  <si>
    <t>5.38. Gestión eficiente de los ingresos y gastos enfocados en la confianza ciudadana</t>
  </si>
  <si>
    <t>2335-Producir el 100% de los informes estratégicos con información oportuna y de calidad  a la ciudad para el análisis del avance de sus planes e inversiones y la toma de decisiones en política pública</t>
  </si>
  <si>
    <t>Fortalecimiento de la información oportuna, clara y confiable para un seguimiento integral de los proyectos de inversión y los planes de desarrollo distrital y local Bogotá D.C.</t>
  </si>
  <si>
    <t>Asesorar 68 Entidad(es) (48 distritales y 20 Alcaldías Locales)</t>
  </si>
  <si>
    <t>Oficina Participación y Diálogo de Ciudad</t>
  </si>
  <si>
    <t>5.39. Camino hacia una democracia deliberativa con un gobierno cercano a la gente y con participación ciudadana</t>
  </si>
  <si>
    <t>Implementar el 100% de las apuestas y acciones del Plan Institucional de Participación Ciudadana de la SDP garantizando la inclusión de los enfoques diferenciales la innovación la pedagogía la transparencia la rendición de cuentas permanente la incidencia y la co-construcción con la ciudadanía.</t>
  </si>
  <si>
    <t>Implementación del Modelo Colaborativo para la Participación Ciudadana en los Instrumentos de Planeación, en el Marco de la Transparencia, la deliberación y el Control Social en Bogotá D.C.</t>
  </si>
  <si>
    <t>Desarrollar 100 Porciento de las actividades del Plan Institucional de Participación Ciudadana en torno al cumplimento a los objetivos del Sistema de Participación territorial del POT</t>
  </si>
  <si>
    <t>Prestar 100% de apoyo administrativo, metodológico y logístico a las estrategias del Consejo Territorial de Planeación Distrital de Bogotá.</t>
  </si>
  <si>
    <t>Realizar 3 ciclos deliberativos contemplando mecanismos de la Democracia Deliberativa en temas estratégicos de ciudad que utilicen el sorteo para la selección de sus miembros y aseguren la representación descriptiva de la población.</t>
  </si>
  <si>
    <t xml:space="preserve"> Implementar 100% de una estrategia fortalecimiento técnico, conceptual, metodológico y logístico para los procesos de activación ciudadana y alistamiento interinstitucional necesarios para el desarrollo de las asambleas deliberativas</t>
  </si>
  <si>
    <t>Plan Operativo Anual - POA 2025</t>
  </si>
  <si>
    <t>PROCESO</t>
  </si>
  <si>
    <t xml:space="preserve">META </t>
  </si>
  <si>
    <r>
      <t>TIPO META</t>
    </r>
    <r>
      <rPr>
        <sz val="12"/>
        <rFont val="Arial"/>
        <family val="2"/>
      </rPr>
      <t xml:space="preserve"> </t>
    </r>
  </si>
  <si>
    <r>
      <t>ACTIVIDAD</t>
    </r>
    <r>
      <rPr>
        <sz val="12"/>
        <rFont val="Arial"/>
        <family val="2"/>
      </rPr>
      <t xml:space="preserve"> </t>
    </r>
  </si>
  <si>
    <t>FECHA FIN</t>
  </si>
  <si>
    <t>Programación horizontal de la actividad 2025</t>
  </si>
  <si>
    <t>ÁREA RESPONSABLE DE  DESARROLLAR LA ACTIVIDAD</t>
  </si>
  <si>
    <t>ENERO</t>
  </si>
  <si>
    <t>FEBRERO</t>
  </si>
  <si>
    <t>MARZO</t>
  </si>
  <si>
    <t>ABRIL</t>
  </si>
  <si>
    <t>MAYO</t>
  </si>
  <si>
    <t>JUNIO</t>
  </si>
  <si>
    <t>JULIO</t>
  </si>
  <si>
    <t>AGOSTO</t>
  </si>
  <si>
    <t>SEPTIEMBRE</t>
  </si>
  <si>
    <t>OCTUBRE</t>
  </si>
  <si>
    <t>NOVIEMBRE</t>
  </si>
  <si>
    <t>DICIEMBRE</t>
  </si>
  <si>
    <t>1. Estratégico</t>
  </si>
  <si>
    <t>1. Dirección Estratégica Institucional          </t>
  </si>
  <si>
    <t>Ejecutar el 100% de la implementación del sistema de gestión de la entidad, bajo los parámetros del Modelo Integrado de Planeación y Gestión.</t>
  </si>
  <si>
    <t>GESTIÓN</t>
  </si>
  <si>
    <t>Implementar, capacitar y poner en marcha el nuevo software del sistema de gestión de la entidad, específicamente en lo relacionado con los módulos de indicadores, riesgos, plan de acción, planes de mejoramiento y MIPG.</t>
  </si>
  <si>
    <t>Dirección de Planeación Institucional</t>
  </si>
  <si>
    <t>Realizar la formulación y seguimiento de los planes de mejoramiento del proceso dirección estratégica institucional.</t>
  </si>
  <si>
    <t>Acompañar metodológicamente a los procesos de la entidad en la formulación y  seguimiento de los planes operativos anuales, actualización y monitoreo de riesgos, formulación y seguimiento de los planes de mejoramiento y mantenimiento del sistema de gestión- MIPG.</t>
  </si>
  <si>
    <t>Revisar y actualizar la documentación del proceso de dirección estratégica institucional</t>
  </si>
  <si>
    <t>Realizar la encuesta de satisfacción de la dependencia y la retroalimentación de partes interesadas del proceso de dirección estratégica institucional</t>
  </si>
  <si>
    <t>Realizar la Revisión por la Dirección ante el Comité Institucional de Gestión y Desempeño de acuerdo con los requerimientos de la Norma ISO 9001:2015.</t>
  </si>
  <si>
    <t>Realizar las auditorías de seguimiento y mantenimiento de la certificación del Sistema de Gestión-MIPG de la entidad.</t>
  </si>
  <si>
    <t>Realizar la formulación y seguimiento del Plan de Transparencia y Ética Pública PTEP 2025</t>
  </si>
  <si>
    <t>Realizar la formulación y seguimiento del Plan de Ajuste y Sostenibilidad MIPG 2025</t>
  </si>
  <si>
    <t>Realizar la formulación y monitoreo del mapa de riesgos del proceso de Dirección Estratégica Institucional</t>
  </si>
  <si>
    <t>Participar en las actividades definidas en el marco de MIPG</t>
  </si>
  <si>
    <t>Realizar un informe con los resultados  del índice de  desempeño institucional (IDI) de la entidad</t>
  </si>
  <si>
    <t>Realizar las acciones que se encuentren a cargo de la Dirección de Planeación Institucional en la ruta estratégica (plan de trabajo) 2025 del Modelo Distrital de Relacionamiento con la Ciudadanía (MDRIC)</t>
  </si>
  <si>
    <t>Gestionar acciones para avanzar en el cumplimiento del Decreto nacional 088 de 2022 frente a la digitalización y automatización de trámites de la SDP</t>
  </si>
  <si>
    <t>Capacitar en SARLAFT de la SDP a los colaboradores de la entidad</t>
  </si>
  <si>
    <t xml:space="preserve">
Definir plan de trabajo 2025 para el desarrollo de la debida diligencia en el marco de SARLAFT </t>
  </si>
  <si>
    <t xml:space="preserve">
Implementar plan de trabajo 2025 para el desarrollo de la debida diligencia en el marco de SARLAFT </t>
  </si>
  <si>
    <t>Acompañar la concertación y el seguimiento de las políticas públicas en las cuales el sector planeación tiene productos a cargo o es líder de política.</t>
  </si>
  <si>
    <t>Consolidar los reportes para el sector mujer en lo correspondiente al programa sello de la igualdad y las acciones en el marco de la transversalización PPMYEG.</t>
  </si>
  <si>
    <t>Ejecutar el 100% de las actividades del Plan de Acción Institucional Anual.</t>
  </si>
  <si>
    <t xml:space="preserve">Aprobar, implementar, monitorear y generar reportes a los avances de la planeación estratégica institucional 2024-2036. </t>
  </si>
  <si>
    <t>Monitorear los avances de los planes del Decreto 612 de 2018 de la SDP y los indicadores de gestión de los procesos de la entidad programados para la vigencia 2025.</t>
  </si>
  <si>
    <t xml:space="preserve">Publicar en la página web de la entidad, en formato de datos abiertos, el mapa de riesgos institucional </t>
  </si>
  <si>
    <t>Realizar seguimientos de segunda línea de defensa al mapa de riesgos institucional.</t>
  </si>
  <si>
    <t>Realizar el 100% del seguimiento y acompañamiento metodológico a los proyectos de inversión de la entidad.</t>
  </si>
  <si>
    <t>Apoyar metodológicamente en la formulación, actualización y/o seguimiento de los proyectos de inversión a cargo de la SDP.</t>
  </si>
  <si>
    <t>Analizar, consolidar y registrar la programación y los resultados de los avances de las metas PDD y de los proyectos de inversión a cargo de la SDP, en los sistemas de información oficiales del orden distrital y nacional.</t>
  </si>
  <si>
    <t>Contribuir con la elaboración de los informes sobre los avances de los proyectos de inversión y requerimientos solicitados a la entidad en relación con los resultados de la gestión (cuenta anual, rendición de cuentas, auditoría de regularidad - contraloría, etc)</t>
  </si>
  <si>
    <t>Revisar y actualizar del Plan Anual de Adquisiones y la estructura de gasto de los proyectos de inversión.</t>
  </si>
  <si>
    <t>Acompañar el seguimiento a los proyectos de la entidad que cuentan con recursos del Sistema General de Regalías.</t>
  </si>
  <si>
    <t xml:space="preserve">Asesorar metodológicamente el 100% la construcción del documento de programación del presupuesto de inversión de la entidad.
</t>
  </si>
  <si>
    <t>Elaborar los lineamientos institucionales para la estructuración del anteproyecto de presupuesto componente de inversión de conformidad con las directrices de la secretaria distrital de hacienda.</t>
  </si>
  <si>
    <t>Asesorar metodológicamente el 100% la construcción del documento de programación del presupuesto de inversión de la entidad.</t>
  </si>
  <si>
    <t>Revisar y consolidar la propuesta del anteproyecto de inversión 2026 que realicen las gerencias de los proyectos de inversión a cargo de la entidad, así como la elaboración del documento final de la programación del presupuesto de inversión de la vigencia.</t>
  </si>
  <si>
    <t>Consolidar, validar, viabilizar y cargar la programación presupuestal de la vigencia 2026 en los aplicativos  oficiales del orden distrital y nacional y acompañar el proceso de sustentación.</t>
  </si>
  <si>
    <t>Proyecto 8052 - Fortalecimiento del modelo de operación de la SDP a través del desarrollo de estrategias que mejoren la capacidad institucional y atiendan las necesidades de la ciudadanía Bogotá D.C.</t>
  </si>
  <si>
    <t>INVERSIÓN</t>
  </si>
  <si>
    <t>No aplica</t>
  </si>
  <si>
    <t>2. Comunicación Estratégica</t>
  </si>
  <si>
    <t>Mantener actualizada la información en la página web de la SDP.</t>
  </si>
  <si>
    <t>Oficina Asesora de Comunicaciones</t>
  </si>
  <si>
    <t>Realizar la formulación y seguimiento de los planes de mejoramiento.</t>
  </si>
  <si>
    <t>Realizar la formulación y seguimiento del mapa de riesgos del proceso.</t>
  </si>
  <si>
    <t>Participar en las actividades definidas en el marco de MIPG.</t>
  </si>
  <si>
    <t>Revisar y actualizar la documentación de cada proceso .</t>
  </si>
  <si>
    <t>Realizar la encuesta de satisfacción (por dependencias) y la Retroalimentación de partes</t>
  </si>
  <si>
    <t>Gestionar oportunamente las PQRS asignadas desde SIPA y Bogotá Te Escucha, en coherencia con las funciones de la Oficina Asesora de Comunicaciones</t>
  </si>
  <si>
    <t>Obtener en el 2025 un promedio mayor al 80% de registros producidos por la SDP que tengan valoración positiva o neutral en medios de comunicación masiva</t>
  </si>
  <si>
    <t>Realizar seguimiento a los resultados obtenidos en los registros positivos y neutros de las noticias emitidas por los diferentes medios de comunicación para toma de decisiones.</t>
  </si>
  <si>
    <t>Analizar los resultados obtenidos en los registros positivos y neutros de las noticias emitidas por los diferentes medios de comunicación</t>
  </si>
  <si>
    <t>Implementar en el 2025, la estrategia de comunicación interna y externa diseñada</t>
  </si>
  <si>
    <t xml:space="preserve">Elaborar de contenidos periodísticos  (IN HOUSE) </t>
  </si>
  <si>
    <t xml:space="preserve">Producir piezas gráficas (IN HOUSE) </t>
  </si>
  <si>
    <t xml:space="preserve">Producir productos audiovisuales de comunicación (IN HOUSE) </t>
  </si>
  <si>
    <t>Diseñar las actividades planteadas en el marco de la estrategia de comunicación interna de la SDP</t>
  </si>
  <si>
    <t>Ejecutar las actividades planteadas en el marco de la estrategia de comunicación interna de la SDP</t>
  </si>
  <si>
    <t>Publicar contenidos en redes sociales teniendo e cuenta los productos generados de comunicación</t>
  </si>
  <si>
    <t>Implementar acciones de comunicación interna o externa para el cumplimiento de la estrategia de comunicación</t>
  </si>
  <si>
    <t>Producir, crear y diseñar  piezas gráficas de comunicación externa e interna.</t>
  </si>
  <si>
    <t>Producir, realizar y crear productos audiovisuales, animación 2D y edición y producción de fotografías</t>
  </si>
  <si>
    <t>3. Inteligencia para la Planeación </t>
  </si>
  <si>
    <t xml:space="preserve">Responder las solicitudes a partir de la revisión y validación cartográfica de los procesos urbanísticos para su aprobación o incorporación </t>
  </si>
  <si>
    <t>Dirección de Cartografía</t>
  </si>
  <si>
    <t>Revisar y validar cartográficamente propuestas de adopción de instrumentos POT</t>
  </si>
  <si>
    <t>Actualizar una base de datos geográfica corporativa</t>
  </si>
  <si>
    <t>Revisar y verificar la información geográfica que requieren actualización</t>
  </si>
  <si>
    <t xml:space="preserve">Solicitar la información geográfica a actualizar a las diferentes fuentes de información internas y externas </t>
  </si>
  <si>
    <t>Estructurar la información geográfica para su incorporación de acuerdo con el modelo de datos de la BDGC</t>
  </si>
  <si>
    <t>Emitir el 100% de los certificados de estrato solicitados</t>
  </si>
  <si>
    <t>Gestionar la actualización de la información de la estratificación en el portal geográfico SINUPOT.</t>
  </si>
  <si>
    <t>Dirección de Estratificación</t>
  </si>
  <si>
    <t>Localizar la información de la vivienda de interés y emitir el certificado de estrato, sobre el SINUPOT.</t>
  </si>
  <si>
    <t>Gestionar el 100% de las actividades del concurso económico de la estratificación de Bogotá</t>
  </si>
  <si>
    <t>Elaborar la Resolución y el Informe Técnico de cálculo del concurso económico de las empresas comercializadoras de servicios públicos domiciliarios, para financiar el servicio de Estratificación en Bogotá D.C.</t>
  </si>
  <si>
    <t>Gestionar los requerimientos respecto del concurso económico</t>
  </si>
  <si>
    <t>Emitir los recibos de pago de la primera y segunda cuota del concurso económico.</t>
  </si>
  <si>
    <t xml:space="preserve">Cumplir en un 100% la programación mensual de divulgación de Información estratégica del Calendario Estadístico.
</t>
  </si>
  <si>
    <t>Realizar la revisión, actualización,  recopilación, procesamiento y análisis de la información estadística estratégica</t>
  </si>
  <si>
    <t>Dirección de Información y Estadísticas</t>
  </si>
  <si>
    <t>Elaborar documentos técnicos, boletines o informes, con base en indicadores estratégicos de ciudad</t>
  </si>
  <si>
    <t xml:space="preserve">Disponer en los formatos requeridos la información estadística estratégica para su publicación o envío a usuarios </t>
  </si>
  <si>
    <t>Gestionar el 100% de las actividades propias de la coordinación de la Red de Observatorios Distritales - ROD</t>
  </si>
  <si>
    <t>Acompañar a las iniciativas de creación de nuevos observatorios e incorporación a la ROD.</t>
  </si>
  <si>
    <t>Organizar y/o participar en eventos de Difusión de la ROD y su miembros.</t>
  </si>
  <si>
    <t>Realizar seguimiento a los observatorios miembros de la ROD a través  de reuniones periódicas de presentación de avances y de la aplicación y análisis de resultados de la Batería de Indicadores de Seguimiento (Acuerdo 871 de 2023).</t>
  </si>
  <si>
    <t>Gestionar, actualizar y publicar la información de los observatorios de la ROD en el micrositio ROD.</t>
  </si>
  <si>
    <t>Elaborar y presentar ante la CIEEIE del Informe Final anual de Gestión de la ROD</t>
  </si>
  <si>
    <t>Responder el 100% de las solicitudes de peticiones ciudadanas, de entes de control y otros actores con oportunidad en el tiempo establecido por la Ley</t>
  </si>
  <si>
    <t>Efectuar un seguimiento aleatorio frente a los oficios de respuesta emitidos con el fin de validar el cumplimiento de su oportunidad, realizando las mejoras que haya lugar.</t>
  </si>
  <si>
    <t>Dirección de Registros Sociales</t>
  </si>
  <si>
    <t xml:space="preserve">Diseñar e implementar una matriz de alertas preventivas con el fin de identificar las peticiones que estén próximas a vencer. </t>
  </si>
  <si>
    <t>Capacitar el 100% del personal que se requiere para garantizar el adecuado conocimiento y  cumplimiento de los lineamientos establecidos</t>
  </si>
  <si>
    <t>Diseñar un cronograma de capacitación de acuerdo con las necesidades identificadas</t>
  </si>
  <si>
    <t>Efectuar una evaluación/seguimiento de los temas de capacitación (en el entendido que la meta menciona que se busca garantizar el adecuado conocimiento).</t>
  </si>
  <si>
    <t>Realizar la formulación y seguimiento del mapa de riesgos del proceso</t>
  </si>
  <si>
    <t>Mantener actualizada la información en la página web de la SDP</t>
  </si>
  <si>
    <t>Realizar la formulación y seguimiento 
de los planes de mejoramiento</t>
  </si>
  <si>
    <t>Participar en las actividades 
definidas en el marco de MIPG</t>
  </si>
  <si>
    <t>Revisar y actualizar la documentación
del proceso</t>
  </si>
  <si>
    <t>Reportar las acciones a cargo del proceso asociadas al PTEP 2025</t>
  </si>
  <si>
    <t>4. Gobierno Tecnologías de la Información   </t>
  </si>
  <si>
    <t xml:space="preserve">1.1. Realizar tareas de mantenimiento a las soluciones de software que tiene en producción la SDP con el fin de propender por su sostenibilidad y continuidad en la operación.
</t>
  </si>
  <si>
    <t>Dirección de TIC</t>
  </si>
  <si>
    <t xml:space="preserve">1.2. Alcanzar un alto grado de satisfacción de los usuarios en los procesos de acompañamiento técnico de los  proyectos  de construcción de soluciones de software que adelante la SDP.
</t>
  </si>
  <si>
    <t xml:space="preserve">2.1. Mantener un alto nivel de disponibilidad de los servicios de Infraestructura y aplicaciones de la SDP.
</t>
  </si>
  <si>
    <t xml:space="preserve">2.2. Ejecutar el Plan de Implementación de componentes de Infraestructura.
</t>
  </si>
  <si>
    <t xml:space="preserve">3.1. Atender y resolver las solicitudes de soporte técnico en la mesa de ayuda de la SDP.
</t>
  </si>
  <si>
    <t xml:space="preserve">3.2. Cerrar oportunamente las solicitudes de la mesa de ayuda.
</t>
  </si>
  <si>
    <t xml:space="preserve">3.3. Mantener un alto nivel de satisfacción en la atención de las solicitudes de mesa de ayuda.
</t>
  </si>
  <si>
    <t>4.1. Participar en las actividades definidas en el marco del Modelo Integrado de Planeación y Gestión (MIPG)</t>
  </si>
  <si>
    <t>4.2. Realizar la formulación y seguimiento de los planes de mejoramiento propios del Proceso liderado por la Dirección de TIC.</t>
  </si>
  <si>
    <t>4.3. Realizar la formulación y seguimiento del Mapa de Riesgos del Proceso de Gobierno de TI.</t>
  </si>
  <si>
    <t>4.4. Publicar en los sitios web definidos, la información de Datos Abiertos en cumplimiento de la Ley de Transparencia y el Derecho de Acceso a la Información Pública.</t>
  </si>
  <si>
    <t>4.5. Revisar la documentación propia del Proceso liderado por la Dirección de TIC y enviar a revisión metodológica.</t>
  </si>
  <si>
    <t>4.6. Diseñar y aplicar la encuesta de satisfacción anual y reporte de la retroalimentación de partes interesadas del Proceso de Gobierno de TI.</t>
  </si>
  <si>
    <t>5.1. Formular, ejecutar y realizar seguimiento al Plan Estratégico de Tecnologías de la Información - PETI (Decreto 612-2018) en cumplimiento de los lineamientos priorizados de la Política de Gobierno Digital.</t>
  </si>
  <si>
    <t>5.2. Formular, ejecutar y realizar seguimiento al Plan de Tratamiento de Riesgos de Seguridad de la Información y al Plan de Seguridad de la Información de la SDP (Decreto 612-2028) en cumplimiento de los lineamientos priorizados de la Política de Seguridad Digital.</t>
  </si>
  <si>
    <t xml:space="preserve">6.1.  Radicar todos los procesos contractuales a cargo de la Dirección de TIC del Plan Anual de Adquisiciones aprobado.
</t>
  </si>
  <si>
    <t>Fortalecer y renovar infraestructura tecnológica central de la entidad.</t>
  </si>
  <si>
    <t>Fortalecer y renovar infraestructura tecnológica de puestos de trabajo de la entidad.</t>
  </si>
  <si>
    <t>Fortalecer y modernizar las soluciones y herramientas de software para soportar los servicios y acceso a la información disponibles para la ciudadanía.</t>
  </si>
  <si>
    <t xml:space="preserve"> Implementar el habilitador transversal de la Política de Gobierno Digital - Seguridad y Privacidad.</t>
  </si>
  <si>
    <t>Implementar el habilitador transversal de la Política de Gobierno Digital - Gobierno Abierto.</t>
  </si>
  <si>
    <t>Fortalecer la capacidad institucional y la competencia tecnológica de la entidad.</t>
  </si>
  <si>
    <t>Migrar los servicios TIC a nuevas tecnologías.</t>
  </si>
  <si>
    <t>Implementar nuevas tecnologías para soportar y asegurar la gestión institucional.</t>
  </si>
  <si>
    <t>5. Articulación del dialogo con el ciudadano            </t>
  </si>
  <si>
    <t>Apoyar a la DPI en la formulación y publicación de la estrategia de rendición de cuentas 2025 de la SDP</t>
  </si>
  <si>
    <t xml:space="preserve">Oficina de Participación y Diálogo de Ciudad </t>
  </si>
  <si>
    <t>Realizar un ejercicio de devolución de los resultados de las estrategias de participación en el marco de los instrumentos de planeación</t>
  </si>
  <si>
    <t>Apoyar la realización de la consulta a la ciudadanía, como parte del proceso de formulación del Programa de Transparencia y Ética Pública 2025 de la SDP</t>
  </si>
  <si>
    <t>Disponer y mantener actualizados los Visores Ciudadanos del Plan Institucional de Participación Ciudadana, el del Sistema de Participación Territorial y el de Asistencia Técnica del CTPD en la Página Web de la SDP.</t>
  </si>
  <si>
    <t xml:space="preserve">Realizar formulación y seguimiento a los planes de mejoramiento </t>
  </si>
  <si>
    <t xml:space="preserve">Participar en las actividades definidas en el marco del MIPG </t>
  </si>
  <si>
    <t xml:space="preserve">Revisar y actualizar la documentación del proceso </t>
  </si>
  <si>
    <t>Realizar las acciones establecidas en el Plan de Trabajo (Ruta Estratégica) en el marco de la implementación del modelo de relacionamiento integral con la ciudadanía MDRIC</t>
  </si>
  <si>
    <t>Gestionar oportunamente las PQRS asignadas desde SIPA y Bogotá Te Escucha, en coherencia con las funciones de la Oficina de Participación y Diálogo de Ciudad</t>
  </si>
  <si>
    <t>Apoyar la realización de los espacios de rendición de cuentas del sector Planeación que sean solicitados. (3 diálogos ciudadanos y una audiencia pública de rendición de cuentas)</t>
  </si>
  <si>
    <t xml:space="preserve">Realizar seguimiento a los compromisos adquiridos con la ciudadanía en los espacios de rendición de cuentas y otros espacios de participación ciudadana  </t>
  </si>
  <si>
    <t>Realizar convocatoria a los grupos de interés, para que participen en los espacios de rendición de cuentas de la SDP (3 diálogos y audiencia pública).</t>
  </si>
  <si>
    <t>Apoyar el proceso de elaboración de la ficha técnica del nodo de rendición de cuentas, teniendo en cuenta el análisis del documento diagnóstico de los Nodos de Rendición de Cuentas existentes para la vinculación de la entidad</t>
  </si>
  <si>
    <t>Proyecto 8057 - Implementación del Modelo Colaborativo para la Participación Ciudadana en los Instrumentos de Planeación, en el Marco de la Transparencia, la deliberación y el Control Social en Bogotá D.C.</t>
  </si>
  <si>
    <t>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t>
  </si>
  <si>
    <t>Prestar 100% de apoyo administrativo y logístico a las estrategias del Consejo Territorial de Planeación Distrital de Bogotá.</t>
  </si>
  <si>
    <t>Prestar apoyo metodológico en la formulación e implementación de actividades del plan anual del Consejo Territorial de Planeación Distrital de Bogotá.</t>
  </si>
  <si>
    <t>Implementar 100% de una estrategia fortalecimiento técnico, conceptual, metodológico y logístico para los procesos de activación ciudadana y alistamiento interinstitucional necesarios para el desarrollo de las asambleas deliberativas.</t>
  </si>
  <si>
    <t>Implementar 100% de una estrategia fortalecimiento técnico, conceptual,  para los procesos de activación ciudadana y alistamiento interinstitucional necesarios para el desarrollo de las asambleas deliberativas</t>
  </si>
  <si>
    <t>6. Articulación del diálogo con las instituciones             </t>
  </si>
  <si>
    <t>Implementar el 100% de las actividades requeridas para mantener el Sistema de Gestión- MIPG de la entidad</t>
  </si>
  <si>
    <t>Oficina de Laboratorio de Ciudad</t>
  </si>
  <si>
    <t>Revisar y actualizar la documentación del proceso</t>
  </si>
  <si>
    <t>Realizar la encuesta de satisfacción (por dependencias) y la Retroalimentación de partes interesadas (por procesos)</t>
  </si>
  <si>
    <t>Reportar el seguimiento al producto de políticas públicas a cargo del proceso para la vigencia 2025</t>
  </si>
  <si>
    <t>Políticas Públicas</t>
  </si>
  <si>
    <t>Mantener actualizada la información en la página web de la SDP. Boceto Micrositio para el reto de Ciudad 1.*</t>
  </si>
  <si>
    <t>Gestionar oportunamente las PQRS asignadas desde SIPA y Bogotá Te Escucha, en coherencia con las funciones de la Oficina de Laboratorio de Ciudad</t>
  </si>
  <si>
    <t>Apoyar el diseño del Modelo de Gobernanza del Sistema de Gestión de la Innovación para generar cultura de innovación en la organización</t>
  </si>
  <si>
    <t>Apoyar la elaboración del Plan Organizacional de Cultura de la Innovación de la Secretaría Distrital de Planeación</t>
  </si>
  <si>
    <t>Proyecto 8045 - Implementación de retos y uso de metodologías de innovación abierta, basadas en información estratégica para la generación de mayor valor público en procesos de planeación de Bogotá D.C.</t>
  </si>
  <si>
    <t>Diseñar 5 metodologías e informes basados en información estratégica del distrito que soporte la implementación de retos de innovación</t>
  </si>
  <si>
    <t>Revisión jurídica de las actuaciones adelantadas en cada una de las fases en desarrollo de los retos de innovación 2 y Express</t>
  </si>
  <si>
    <t>Elaborar la metodología para priorizar los retos de ciudad propuestos por las entidades distritales</t>
  </si>
  <si>
    <t>Priorizar los retos de ciudad propuestos por las entidades distritales que será o serán implementados en la vigencia 2025</t>
  </si>
  <si>
    <t>Realizar 5 convocatorias para el desarrollo de retos de innovación</t>
  </si>
  <si>
    <t>Gestionar la búsqueda del aliado estratégico para adelantar  los retos 2 y Express de innovación abierta asociados al desarrollo de soluciones no convencionales a retos de ciudad</t>
  </si>
  <si>
    <t>Realizar la gestión de los retos de innovación 2 y Express, en cada una de sus fases</t>
  </si>
  <si>
    <t>Revisión, consolidación y organización de información geográfica para análisis espaciales asociados  a la solución de innovación esperada para el reto 2 y reto Express</t>
  </si>
  <si>
    <t>Organización de la documentación de acuerdo con cada fase para los retos 2 y Express</t>
  </si>
  <si>
    <t>Promover 5 herramientas para el fomento de la innovación pública en la planeación y la apropiación de lecciones aprendidas a través de las convocatorias</t>
  </si>
  <si>
    <t>Realizar el seguimiento al reto 1 Datos con Historia, ejecutado e implementado</t>
  </si>
  <si>
    <t>Elaborar el documento de lecciones aprendidas del reto 1 Datos con Historia</t>
  </si>
  <si>
    <t>7. Articulación del Diálogo Supradistrital          </t>
  </si>
  <si>
    <t xml:space="preserve">Oficina de Integración Regional </t>
  </si>
  <si>
    <t>Realizar la formulación y seguimiento de los planes de mejoramiento</t>
  </si>
  <si>
    <t xml:space="preserve">Reportar las acciones a cargo del proceso asociadas a la Política Pública con la cual se tiene responsabilidad. </t>
  </si>
  <si>
    <t xml:space="preserve">Ejecutar el 100% del  plan de trabajo de la Estrategia de Integración Regional </t>
  </si>
  <si>
    <t xml:space="preserve">Asistir las Instancias de coordinación regional </t>
  </si>
  <si>
    <t>Elaborar Informe anual al plan de trabajo de la Estrategia de Integración Regional</t>
  </si>
  <si>
    <t>Proyecto 8123 - Desarrollo de las acciones requeridas para implementar el plan estratégico de articulación interna distrital y externa multinivel para la integración territorial en el entorno funcional de Bogotá D.C.</t>
  </si>
  <si>
    <t xml:space="preserve">Asistir 5 figuras de integración con el objetivo de mejorar y consolidar las estructuras institucionales que facilitan la coordinación y la integración dentro del distrito y fuera de él, para el trabajo conjunta promoviendo una gestión pública más cohesionada y efectiva.
</t>
  </si>
  <si>
    <t>Elaborar documentos  técnicos de apoyo a las acciones sectoriales que hacen parte de cada figura de integración</t>
  </si>
  <si>
    <t>Realizar el seguimiento al plan de trabajo de las instancias para la articulación de políticas, programas, proyectos y actividades sectoriales con las figuras de integración</t>
  </si>
  <si>
    <t>Realizar el seguimiento a proyectos de las instancias para la articulación de políticas, programas  y actividades sectoriales con las figuras de integración</t>
  </si>
  <si>
    <t xml:space="preserve">Gestionar con los sectores del distrito mesas de asistencia técnica para los municipios que lo requieran </t>
  </si>
  <si>
    <t xml:space="preserve">Generar 4 espacios de integración donde se ofrezcan conocimientos y se gestionen iniciativas a nivel distrital y regional para fomentar la colaboración y el intercambio de ideas entre diversas entidades y actores.
</t>
  </si>
  <si>
    <t>Realizar un espacio de integración</t>
  </si>
  <si>
    <t xml:space="preserve">Elaborar 4 documentos técnicos que apoyen la articulación e integración a nivel regional y metropolitano y que proporcionen las directrices y estrategias necesarias para mejorar la coordinación entre distintas entidades
</t>
  </si>
  <si>
    <t>Gestionar información especializada</t>
  </si>
  <si>
    <t>Elaborar documentos de investigación</t>
  </si>
  <si>
    <t>Realizar acciones de divulgación</t>
  </si>
  <si>
    <t xml:space="preserve">2. Misional </t>
  </si>
  <si>
    <t>10. Políticas Públicas</t>
  </si>
  <si>
    <t xml:space="preserve">Publicar el Acta y/o Informe trimestral de la Mesa Intersectorial de Diversidad Sexual y Consejo Consultivo LGBTI, a más tardar el Último día hábil del mes siguiente al corte. La ruta del sitio web será: Información de interés/ información adicional/nombre del espacio/toma de decisiones. </t>
  </si>
  <si>
    <t>Dirección de Diversidad Sexual, Poblacilones y Géneros</t>
  </si>
  <si>
    <t>Solicitar información sobre evaluaciones a realizar a las Entidades cabeza de sector.</t>
  </si>
  <si>
    <t xml:space="preserve">Dirección de Evaluación de Políticas Públicas </t>
  </si>
  <si>
    <t>Realizar reuniones con las entidades que presentaron información sobre evaluaciones a realizar.</t>
  </si>
  <si>
    <t>Definir los criterios para la priorización de las evaluaciones a realizar y proponer la agenda para su aprobación por el CONPESD.C.</t>
  </si>
  <si>
    <t>Publicar el Acta y/o Informe del Consejo de Política Económica y Social del Distrito CONPES D.C., a más tardar el Último día hábil del mes siguiente al corte. La ruta del sitio web será: Información de interés/ información adicional/nombre del espacio/toma de decisiones</t>
  </si>
  <si>
    <t>Dirección de Formulación y Seguimiento de Políticas Públicas</t>
  </si>
  <si>
    <t>Realizar el 100% de seguimiento a los planes de acción para la implementación de las políticas públicas en cada vigencia</t>
  </si>
  <si>
    <t>Realizar la lectura de los reportes cualitativos a todas las políticas del ecosistema distrital, entregados por las entidades lideres de Política</t>
  </si>
  <si>
    <t xml:space="preserve">Generar observaciones y alertas sobre los reportes de seguimiento cualitativo de las Políticas Publicas </t>
  </si>
  <si>
    <t xml:space="preserve">Generar el apartado cualitativo del informe de seguimiento semestral a las políticas publicas. </t>
  </si>
  <si>
    <t xml:space="preserve">Realizar 2 acciones propias de la dirección en torno a los ODS y Política Pública de Ruralidad </t>
  </si>
  <si>
    <t>Avanzar en la implementación del modelo de seguimiento al cumplimiento de los objetivos de desarrollo sostenible -ODS</t>
  </si>
  <si>
    <t xml:space="preserve">Direccion de Planeación del Desarrollo Económico </t>
  </si>
  <si>
    <t>Realizar seguimiento a la implementación de la política de ruralidad</t>
  </si>
  <si>
    <t xml:space="preserve">Brindar 100% de la asistencia técnica a la implementación del plan de acción de la política Pública para la superación de la Pobreza. </t>
  </si>
  <si>
    <t xml:space="preserve">Realizar el reporte semestral del plan de acción de la política pública para la superación de la Pobreza.  </t>
  </si>
  <si>
    <t>Dirección de Planeación del Desarrollo Social</t>
  </si>
  <si>
    <t>Subsecretaría de Políticas Públicas y Planeación Social y Económica</t>
  </si>
  <si>
    <t>Realizar la encuesta de satisfacción (por dependencias) y la Retroalimentación
de partes</t>
  </si>
  <si>
    <t xml:space="preserve">Obtener el 87% de nivel de satisfacción  del ejercicio de asistencia técnica por parte de los sectores de la administración distrital </t>
  </si>
  <si>
    <t>Consolidar y analizar los resultados de la aplicación de la encuesta de satisfacción.</t>
  </si>
  <si>
    <t>Realizar el informe consolidado con los resultados de la encuesta de satisfacción.</t>
  </si>
  <si>
    <t>Proyecto 8130 - Asistencia Técnica para el fortalecimiento de la PP LGBTI y sus componentes, hacia la garantía de los derechos de las personas LGBTI y otras orientaciones sexuales e identidades de género Bogotá D.C</t>
  </si>
  <si>
    <t>Asistir 15 sectores de la Administración distrital y Alcaldías locales para la implementación de la Política Pública LGBTI.</t>
  </si>
  <si>
    <t xml:space="preserve">Reportar las acciones de asistencia técnica para la transversalización de los enfoques de la política pública LGBTI. </t>
  </si>
  <si>
    <t xml:space="preserve">Realizar seguimiento a la implementación del módulo de capacitación a servidoras y servidores públicos de la política LGBTI. </t>
  </si>
  <si>
    <t xml:space="preserve">Realizar acciones de articulación con las entidades distritales para el suministro e incorporación de la información en el Registro Distrital LGBTI. </t>
  </si>
  <si>
    <t xml:space="preserve">Realizar reportes de consolidación de los datos contenidos en el Registro Distrital LGBTI. </t>
  </si>
  <si>
    <t>Realizar informe anual de seguimiento sobre la implementación del plan de acción de la PPLGBTI</t>
  </si>
  <si>
    <t>Elaborar 4 documentos de lineamientos para la incorporación y difusión en las entidades distritales, alcaldías locales y sector privado de la estrategia de Ambientes Laborales Inclusivos.</t>
  </si>
  <si>
    <t xml:space="preserve">Elaborar informe sobre el acompañamiento a la vinculación de personas de los sectores LGBTI en ejercicio de ASP en el marco de la Estrategia de Ambientes Laborales Inclusivos en su desarrollo con el sector privado. (Plan de acción ASP). </t>
  </si>
  <si>
    <t xml:space="preserve">Elaborar un documento guía para dar cumplimiento a los lineamientos establecidos en la Directiva 005 de 2021. </t>
  </si>
  <si>
    <t xml:space="preserve">Elaborar informe sobre la implementación de la Directiva 005/2021 en las entidades de la administración distrital. </t>
  </si>
  <si>
    <t>Elaborar 4 documentos de lineamientos para la incorporación y difusión en las entidades distritales, alcaldías locales y espacios ciudadanos de los lineamientos de la estrategia de cambio cultural de la política pública LGBTI.</t>
  </si>
  <si>
    <t xml:space="preserve">Realizar capacitaciones y sensibilizaciones para la apropiación de los lineamientos de la estrategia de cambio cultural en la administración distrital y sector privado.  </t>
  </si>
  <si>
    <t xml:space="preserve">Elaborar un documento de lineamientos que orienten el uso adecuado del lenguaje e imagen de los sectores LGBTI en medios de comunicación. </t>
  </si>
  <si>
    <t xml:space="preserve">Elaborar material gráfico y audiovisual alusivo a fechas emblemáticas que fortalezcan la estrategia de cambio cultural de la Política Pública LGBTI </t>
  </si>
  <si>
    <t>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t>
  </si>
  <si>
    <t xml:space="preserve">Realizar la articulación entre las políticas públicas LGBTI distrital y nacional para el fortalecimiento de los servicios distritales dirigidos a personas de los sectores sociales LGBTI. </t>
  </si>
  <si>
    <t xml:space="preserve">Realizar un proceso de articulación de la política pública LGBTI con actores estratégicos del sistema de cooperación internacional para fortalecer las acciones distritales y su posicionamiento internacional. </t>
  </si>
  <si>
    <t>Realizar seguimiento a la implementación de los lineamientos de atención socio jurídica y la articulación institucional en la atención de casos prioritarios de discriminación y otras formas de violencia contra personas de los sectores LGBTI.</t>
  </si>
  <si>
    <t>Proyecto 8133 - Fortalecimiento para el desarrollo de mecanismos e instrumentos de coordinación y rectoría para las PP dirigidas a la población en condiciones de vulnerabilidad y el desarrollo rural de Bogotá D.C.</t>
  </si>
  <si>
    <t xml:space="preserve">Realizar la actualización normativa que sustenta el Sistema Distrital de Discapacidad. </t>
  </si>
  <si>
    <t xml:space="preserve">Desarrollar la estrategia de socialización y fortalecimiento del Sistema Distrital de Discapacidad. </t>
  </si>
  <si>
    <t xml:space="preserve">Adelantar las acciones que garanticen el funcionamiento del Sistema Distrital de Discapacidad. </t>
  </si>
  <si>
    <t xml:space="preserve">Realizar acciones de visibilización para la trasformación de paradigmas y la inclusión de las personas con discapacidad. </t>
  </si>
  <si>
    <t xml:space="preserve">Desarrollar los estudios programados del Observatorio Poblacional Diferencial y de Familias para el periodo 2025. </t>
  </si>
  <si>
    <t xml:space="preserve">Realizar las diagramaciones y piezas comunicativas de los estudios desarrollados por el Observatorio Poblacional Diferencial y de Familias. </t>
  </si>
  <si>
    <t xml:space="preserve">Realizar las socializaciones de los estudios adelantados por el Observatorio Poblacional Diferencial y de Familias. </t>
  </si>
  <si>
    <t xml:space="preserve">Realizar el diseño, aplicación y análisis de la encuesta de Ambientes Laborales Inclusivos </t>
  </si>
  <si>
    <t>Desarrollar 140 estrategias de divulgación y apropiación de las herramientas técnicas para fortalecer la incorporación de los enfoques poblacional, diferencial y de género, con énfasis en juventud.</t>
  </si>
  <si>
    <t>Realizar seguimiento a la implementación de los enfoques poblacional- diferencial y de género en los programas y proyectos de juventud a nivel distrital.</t>
  </si>
  <si>
    <t xml:space="preserve">Actualizar el documento metodológico, para transversalizar los enfoques poblacional-diferencial y de género en los instrumentos de planeación en el marco de la Resolución 2210 de 2021 en la que se incluirá el enfoque étnico Raizal. </t>
  </si>
  <si>
    <t xml:space="preserve">Desarrollar espacios de asistencia técnica para la transversalización de los enfoques poblacional- diferencial y de género. </t>
  </si>
  <si>
    <t>Realizar informe de seguimiento y resultados de la implementación de los enfoques poblacional- diferencial y de género en los instrumentos de planeación.</t>
  </si>
  <si>
    <t>Realizar un informe sobre la divulgación y acompañamiento al curso virtual: “Estrategias de planeación con enfoque poblacional-diferencial y de género: una aproximación práctica”.  </t>
  </si>
  <si>
    <t>Proyecto 8134 - Asistencia técnica para Generar información cualitativa y cuantitativa articulada sobre la implementación de intervenciones públicas en la ciudad para toma de decisiones basadas en evidencias Bogotá</t>
  </si>
  <si>
    <t xml:space="preserve">Realizar 15 asistencias  técnicas para el fortalecimiento de los procesos de seguimiento y evaluación de intervenciones públicas, entendidas como políticas, planes, programas y/o proyectos, a los 15 sectores de la Administración Distrital. </t>
  </si>
  <si>
    <t>Realizar el acompañamiento técnico en el diseño y ejecución de evaluaciones requeridas por los sectores a acompañar técnicamente</t>
  </si>
  <si>
    <t>Dirección de Evaluación de Políticas Públicas Distritales</t>
  </si>
  <si>
    <t xml:space="preserve">Desarrollar 24 lineamientos técnicos que posibiliten la apropiación de la información que resulta de los procesos de seguimiento y evaluación de las intervenciones públicas. </t>
  </si>
  <si>
    <t>Definir los requerimientos técnicos para el diseño de las evaluaciones priorizadas en la agenda de evaluaciones a acompañar técnica y financieramente</t>
  </si>
  <si>
    <t>Realizar reuniones de apoyo técnico y metodológico para garantizar la utilización de las herramientas  definidas en la Guía de Formulación de Políticas Públicas.</t>
  </si>
  <si>
    <t>Direccion de Formulacion y Seguimiento de Politica Publica</t>
  </si>
  <si>
    <t>Elaborar conceptos técnicos asociados al ciclo de formulación e implementación de Políticas Públicas</t>
  </si>
  <si>
    <t>Realizar la retroalimentación a la información de seguimiento reportado por las entidades distritales sobre el cumplimiento de productos y resultados de los planes de acción de Políticas Públicas</t>
  </si>
  <si>
    <t>Revisar y analizar el reporte de seguimiento entregado por los sectores líderes de Políticas Públicas</t>
  </si>
  <si>
    <t>Elaborar el documento de seguimiento para cada Política Pública del Ecosistema.</t>
  </si>
  <si>
    <t>Elaborar y publicar  el informe consolidado del Ecosistema.</t>
  </si>
  <si>
    <t>Realizar la recolección de insumos de información para realizar análisis  que aporten al desarrollo productivo rural sostenible.</t>
  </si>
  <si>
    <t>Dirección de Planeación del Desarrollo Económico</t>
  </si>
  <si>
    <t>Diseñar estrategias que fortalezcan el desarrollo productivo rural sostenible en el marco de los activos ambientales rurales</t>
  </si>
  <si>
    <t>Consolidar la estrategia de fortalecimiento de sistemas productivos locales para las piezas rurales y su articulación con la Región Metropolitana, como parte del plan de acción de la Política Pública de Ruralidad</t>
  </si>
  <si>
    <t>Desarrollar 4 base de datos  a partir de diversas fuentes, para el analisis de información socioeconomica que contribuya a la toma de decisiones.</t>
  </si>
  <si>
    <t>Diseñar instrumentos de captura de información de las bases de datos de beneficiarios de programas para el desarrollo económico de la ciudad que alimenten la base maestra de unidades productivas</t>
  </si>
  <si>
    <t xml:space="preserve">Generar insumos a partir del tratamiento y análisis de datos para la actualización del visor ODS </t>
  </si>
  <si>
    <t>Realizar los procesos requeridos para integrar nuevas fuentes de datos a la Base Maestra de Unidades Productivas</t>
  </si>
  <si>
    <t>Implementar 4 metodologías para el análisis intersectorial e interinstitucional en el diseño,  planificación de oferta programática y servicios de soporte para el desarrollo económico.</t>
  </si>
  <si>
    <t>Realizar el tratamiento de datos recopilados para el analisis de información socioeconomica que contribuya a la toma de decisiones</t>
  </si>
  <si>
    <t>Elaboración de análisis económicos y espaciales que fortalezcan los componentes económicos de los diferentes instrumentos de planeación y actuaciones estratégicas de la ciudad.</t>
  </si>
  <si>
    <t>Formular estrategias y acciones para articular la política de Ciencia, Tecnología e Innovación con los programas para el impulso al desarrollo empresarial de la ciudad de Bogotá D.C. y generar acuerdos para el intercambio de información institucional</t>
  </si>
  <si>
    <t>Desarrollar 1 modelo general para el ejercicio de la rectoría que defina elementos comunes aplicables a la política pública de ruralidad y de superación de la pobreza.
Ponderación</t>
  </si>
  <si>
    <t>1. Socializar y aprobar el primer capítulo del modelo de rectoría de política pública al interior de la Subsecretaría</t>
  </si>
  <si>
    <t>2. Elaborar el documento preliminar de rectoría de la política pública para la superación de la pobreza en Bogotá</t>
  </si>
  <si>
    <t>3. Realizar mesas de trabajo con las Direcciones sobre el documento del modelo de rectoría de políticas públicas</t>
  </si>
  <si>
    <t xml:space="preserve">1. Realizar el análisis de la información del primer operativo de campo para la identificación de personas usuarias de soluciones habitacionales temporales. </t>
  </si>
  <si>
    <t>2. Socializar los resultados de la primera caracterización de personas usuarias de soluciones habitacionales temporales</t>
  </si>
  <si>
    <t xml:space="preserve">3. Acompañar el segundo operativo de campo para la aplicación del instrumento para la identificación de personas usuarias de soluciones habitacionales temporales. </t>
  </si>
  <si>
    <t>Realizar analisis de literatura y referentes academicos para selección de la tematica de los estudios y el posterior  analisis de datos disponibles.</t>
  </si>
  <si>
    <t>Elaborar y entregar avance de los documentos técnicos</t>
  </si>
  <si>
    <t>Socializar los documentos tecnicos elaborados</t>
  </si>
  <si>
    <t>8. Plan Distrital de Desarrollo </t>
  </si>
  <si>
    <t>Obtener el 90% de nivel de satisfacción de la asistencia técnica prestada en la formulación y seguimiento a los planes de desarrollo distrital, local y temas relacionados con inversiones estratégicas</t>
  </si>
  <si>
    <t>Consolidar los resultados de la encuesta y enviar un reporte con los análisis de medición de satisfacción de los usuarios y/o grupos de valor, y los grupos de interés o partes interesadas - DPSIPDL</t>
  </si>
  <si>
    <t>Dirección de Programación Seguimiento a la Inversión de Planes de Desarrollo Local</t>
  </si>
  <si>
    <t>Emitir el 100% de conceptos técnicos sobre modificaciones presupuestales para la DPSPDL y la DDPSIPD</t>
  </si>
  <si>
    <t>Realizar la validación de los requisitos y documentos radicados por las Entidades Distritales para emitir los conceptos de modificaciones presupuestales - DDPSIPD</t>
  </si>
  <si>
    <t xml:space="preserve"> Implementar en 2025 100 % de las actividades requeridas para mantener  el Sistema de Gestión de la entidad en el proceso M-CA-004 Plan Distrital de Desarrollo </t>
  </si>
  <si>
    <t>Revisar y actualizar la documentación del proceso - DPSIPDL</t>
  </si>
  <si>
    <t>Realizar la encuesta de satisfacción (por dependencias) y la Retroalimentación de partes - DPSIPDL</t>
  </si>
  <si>
    <t>Mantener actualizada la información en la página web de la SDP - DPSIPDL</t>
  </si>
  <si>
    <t>Participar en las actividades definidas en el marco de MIPG -DPSIPDL</t>
  </si>
  <si>
    <t>Generar en 2025 - 20 reportes trimestrales de seguimiento de 10 los Planes de Desarrollo Locales</t>
  </si>
  <si>
    <t>Asistir técnicamente a las Alcaldías Locales para la elaboración de sus Informes Públicos de Rendición de Cuentas</t>
  </si>
  <si>
    <t>Revisar, consolidar y enviar el informe de inversión social de las Alcaldías Locales</t>
  </si>
  <si>
    <t>Elaborar y emitir los reportes trimestrales de avance del Plan de Acción de los Planes de Desarrollo Locales</t>
  </si>
  <si>
    <t>Consolidar y emitir el Informe de Avance a la Ejecución de los Presupuestos Participativos de las Alcaldías Locales</t>
  </si>
  <si>
    <t>Asesorar en 2025 100 % de las Alcaldías Locales 20 respecto a los lineamientos para la formulación y seguimiento de los PDL</t>
  </si>
  <si>
    <t>Brindar asesoría técnica a los Fondos de Desarrollo Local, respecto al  proceso de programación, reprogramación y ejecución presupuestal en Inversión; así como los temas relacionados con la actualización y ejecución de sus proyectos de inversión, en el marco del Plan de Desarrollo Local.</t>
  </si>
  <si>
    <t>Elaborar documento con el análisis de los resultados anuales de la medición del índice de desempeño en presupuestos participativos.</t>
  </si>
  <si>
    <t>Realizar seguimiento al avance de las metas de iniciativas de inversión local con el pueblo Rrom que quedaron incluidas en los PDL de los FDL de Kennedy y Puente Aranda</t>
  </si>
  <si>
    <t>Asesorar técnicamente a los sectores administrativos - entidades distritales en la  actualización de los documentos de criterios de elegibilidad y viabilidad.</t>
  </si>
  <si>
    <t>Consolidar los resultados de la encuesta y enviar un reporte con los análisis de medición de satisfacción de los usuarios y/o grupos de valor, y los grupos de interés o partes interesadas - DDPSIPD</t>
  </si>
  <si>
    <t>Dirección Distrital de Programación, Seguimiento a la Inversión de Plan de Desarrollo</t>
  </si>
  <si>
    <t>Realizar la validación de los requisitos y documentos radicados por las Alcaldías Locales para emitir los conceptos de modificaciones presupuestales - DPSIPDL</t>
  </si>
  <si>
    <t>Realizar la encuesta de satisfacción (por dependencias) y la Retroalimentación de partes interesadas (por procesos) en los asuntos de la DDPSIPD</t>
  </si>
  <si>
    <t>Mantener actualizada la información en la página web de la SDP en los asuntos de la DDPSIPD</t>
  </si>
  <si>
    <t>Participar en las actividades definidas en el marco de MIPG en los asuntos de la DDPSIPD</t>
  </si>
  <si>
    <t>Revisar y actualizar la documentación del proceso relacionada con los asuntos de la DDPSIPD</t>
  </si>
  <si>
    <t xml:space="preserve">Elaborar 4 informes de avance del PDD en articulación con los instrumentos de planeación definidos en el Sistema Distrital de Planeación. </t>
  </si>
  <si>
    <t>Solicitar y consolidar la información de marcación y logros de inversión social.</t>
  </si>
  <si>
    <t>Revisar y editar la información presupuestal y de logros de inversión social de los Sectores Administrativos y localidades y gestionar la remisión del informe respectivo al Concejo de Bogotá.</t>
  </si>
  <si>
    <t>Registrar en forma periódica la información del seguimiento al Plan de Desarrollo en el Sistema de Planeación Territorial - SisPT</t>
  </si>
  <si>
    <t>Elaborar informes del estado de avance del PDD para Consejo de Gobierno.</t>
  </si>
  <si>
    <t>Apoyar la elaboración del documento de Marco de lucha contra la pobreza extrema en Bogotá, sobre la oferta de programas y metas relacionados con la superación de la pobreza extrema en el PDD.</t>
  </si>
  <si>
    <t>Elaborar y publicar un (1) informe  de Rendición de Cuentas anual del balance de Resultados de la Gestión Contractual y Administrativa del PDD 2024 - 2027 “Bogotá Camina Segura".</t>
  </si>
  <si>
    <t>Asesorar a los sectores administrativos en el desarrollo del informe de rendición de cuentas anual.</t>
  </si>
  <si>
    <t>Consolidar y publicar el informe de rendición de cuentas anual.</t>
  </si>
  <si>
    <t>Elaborar el capítulo de avance del programa de ejecución de obras del POT.</t>
  </si>
  <si>
    <t>Establecer los lineamientos a los sectores para el Informe de Rendición de Cuentas Vigencia 2025</t>
  </si>
  <si>
    <t>Asesorar al 100% de lo sectores administrativos en los procesos de formulación, seguimiento y evaluación del Plan de Desarrollo Distrital.</t>
  </si>
  <si>
    <t>Diseñar y actualizar las metodologías para la formulación, seguimiento y evaluación del Plan de Desarrollo Distrital.</t>
  </si>
  <si>
    <t>Brindar asistencia técnica a las Entidades Distritales en todos los asuntos del Plan de Acción (Programación, actualización, reprogramación, seguimiento) en el marco del PDD</t>
  </si>
  <si>
    <t xml:space="preserve"> Brindar asistencia técnica a las Entidades Distritales en la inscripción, registro y actualización de programas y proyectos en el Banco  de Programas y Proyectos de Inversión Pública Distrital y Nacional.</t>
  </si>
  <si>
    <t>Brindar asistencia técnica a las Entidades Distritales en la creación y seguimiento de los trazadores presupuestales.</t>
  </si>
  <si>
    <t>Hacer seguimiento al programa de ejecución de obras del Plan de Ordenamiento Territorial en articulación con el PDD.</t>
  </si>
  <si>
    <t>Brindar asistencia técnica a las Entidades Distritales en la elaboración del Plan Operativo Anual de Inversiones -POAI- del Distrito Capital.</t>
  </si>
  <si>
    <t>Consolidar los resultados de la encuesta y enviar un reporte con los análisis de medición de satisfacción de los usuarios y/o grupos de valor, y los grupos de interés o partes interesadas - DIE</t>
  </si>
  <si>
    <t xml:space="preserve">Dirección Inversiones Estratégicas </t>
  </si>
  <si>
    <t>Realizar la encuesta de satisfacción(por dependencias) y la retroalimentación de partes interesadas - DIE</t>
  </si>
  <si>
    <t>Revisar y actualizar la documentación del proceso - DIE</t>
  </si>
  <si>
    <t>Mantener actualizada la información en la página web de la SDP-DIE</t>
  </si>
  <si>
    <t>Participar en las actividades definidas en el marco de MIPG - DIE</t>
  </si>
  <si>
    <t>Analizar, elaborar y presentar a los miembros del CONFIS en el 2025 el 100 % de la información relacionada con las solicitudes  sobre los temas fiscales de presupuesto y económicos que presenten las entidades distritales a la Secretaría Técnica del CONFIS.</t>
  </si>
  <si>
    <t>Realizar los Pre-Confis requeridos con el fin de coordinar recomendaciones emitidas por la Secretaria Distrital de Hacienda y la Secretaria Distrital de Planeación</t>
  </si>
  <si>
    <t>Estudiar y analizar la totalidad de las solicitudes presentadas por las entidades distritales para consideración del CONFIS Distrital en sesiones ordinarias y extraordinarias. Emitir conceptos y/o recomendaciones sobre estas solicitudes</t>
  </si>
  <si>
    <t>Redactar informes y presentar resultados de las sesiones del CONFIS</t>
  </si>
  <si>
    <t>Realizar la formulación y seguimiento del mapa de riesgos del proceso - SPI</t>
  </si>
  <si>
    <t xml:space="preserve">Subsecretaría de Planeación de la Inversión </t>
  </si>
  <si>
    <t>Realizar la formulación y seguimiento de los planes de mejoramiento - SPI</t>
  </si>
  <si>
    <t>9. Plan de Ordenamiento Territorial             </t>
  </si>
  <si>
    <t>Dirección de Desarrollo del Suelo</t>
  </si>
  <si>
    <t>Dirección de Estructuras y Sistemas Territoriales</t>
  </si>
  <si>
    <t>Dirección de Planeamiento Local</t>
  </si>
  <si>
    <t>Realizar el monitoreo a los riesgos de corrupción  que incluye los asociados a trámites y OPAS.</t>
  </si>
  <si>
    <t>Dirección de Trámites Administrativos Urbanísticos</t>
  </si>
  <si>
    <t>Subdirección de Economía Urbana, Rural y Regional. </t>
  </si>
  <si>
    <t>Subdirección de Mejoramiento Integral</t>
  </si>
  <si>
    <t>Implementar en 2025  el 100 % del Sistema de Información para la Planeación y Seguimiento del Desarrollo Rural del D.C. - SIPSDER (S.G.R 50035 / 2018-2020</t>
  </si>
  <si>
    <t>Desarrollar e incorporar los contenidos en el SIPSDER</t>
  </si>
  <si>
    <t>Subdirección de Planeamiento Rural Sostenible</t>
  </si>
  <si>
    <t>Operar el Sistema de Información en todos sus módulos.</t>
  </si>
  <si>
    <t>Proyecto 8043 - Contribución a la concreción del modelo de ordenamiento territorial mediante la generación de condiciones técnicas, normativas y de gestión en Bogotá D.C.</t>
  </si>
  <si>
    <t>Operar el Sistema de Infomación en todos sus módulos.</t>
  </si>
  <si>
    <t>Subdirección de Planes Maestros</t>
  </si>
  <si>
    <t>Subdirección de Renovación Urbana y Desarrollo</t>
  </si>
  <si>
    <t>Publicar y/o actualizar en el micrositio que se tiene dispuesto en la página web de la entidad, el conjuntos de datos abiertos correspondientes a los Planes Parciales de Desarrollo.</t>
  </si>
  <si>
    <t>Subsecretaría de Planeación Territorial</t>
  </si>
  <si>
    <t>Realizar la Retroalimentación de partes interesadas (por procesos)</t>
  </si>
  <si>
    <t>Proyectar el proceso de viabilización para consolidacion de actos y actuaciones administrativas, proyectos urbanos, estudios técnicos seguimientos y verificación normativa aplicable a los Tratamientos Urbanísticos</t>
  </si>
  <si>
    <t>Generar 100% las condiciones normativas, lineamientos, estudios e informes necesarios que soporten la toma de decisiones sobre el ordenamiento territorial y seguimiento al proceso de concreción del MOT</t>
  </si>
  <si>
    <t>Realizar seguimiento al POT a través de documentos técnicos, estudios, acciones administrativas y proyectos urbanos relacionados con el desarrollo del suelo, concretando el Modelo de Ordenamiento.</t>
  </si>
  <si>
    <t>Realizar el proceso de formulación, revisión y adopción de los actos administrativos, relacionados con las Estructuras y Sistemas Territoriales, que  permiten la viabilización de suelo.</t>
  </si>
  <si>
    <t>Generar lineamientos y seguimientos para la toma de decisiones de ordenamiento territorial, contribuyendo a la concreción del modelo de ocupación a través de las estructuras y sistemas territoriales.</t>
  </si>
  <si>
    <t>Desarrollar estudios e informes de análisis que sirvan de soporte a la toma de decisiones sobre ordenamiento territorial para concretar el modelo de ocupación territorial</t>
  </si>
  <si>
    <t>Desarrollar el 100% de las condiciones normativas para la formulación de instrumentos de planificación y gestión relacionados con los soportes urbanos, la economía urbana y la Estructura Ecológica Principal.</t>
  </si>
  <si>
    <t>Proyecto 8023 - Desarrollo de un modelo de gobernanza colaborativa y multinivel que favorezca la planeación y gestión articulada del Aeropuerto El Dorado y su entorno urbano - regional. Bogotá D.C.</t>
  </si>
  <si>
    <t>Definir 100% las condiciones de implementación de un modelo de gobernanza colaborativa y multinivel que contribuya al desarrollo y armonización del Aeropuerto El Dorado y su entorno urbano regional</t>
  </si>
  <si>
    <t>Propuesta de Decreto de la Comisión Intersectorial de Bogotá Ciudad Portuaria</t>
  </si>
  <si>
    <t>Priorización de proyectos estratégicos.</t>
  </si>
  <si>
    <t>Agenda de desarrollo urbano-regional</t>
  </si>
  <si>
    <t>Seguimiento institucional al programa Bogotá Ciudad Portuaria.</t>
  </si>
  <si>
    <t>Analizar y gestionar las propuestas de formulación de las Actuaciones Urbanas Integrales, así como las precisiones en su alcance y desarrollo.</t>
  </si>
  <si>
    <t>Acompañamiento y articulación a PIPs en ejecución.</t>
  </si>
  <si>
    <t>Desarrollar los análisis territoriales para facilitar la toma de decisiones y construcción de directrices de lo público de las Actuaciones Estrategicas.</t>
  </si>
  <si>
    <t>Desarrollar 1 documento de lineamientos metodológicos necesarios  para la implementación de un modelo de gobernanza colaborativa y multinivel que aplique al suelo rural y las franjas urbano-rurales.</t>
  </si>
  <si>
    <t>Modificar, actualizar y/o constituir las instancias de gobernanza que favorezcan el cumplimiento de órdenes judiciales.</t>
  </si>
  <si>
    <t>Actualizar el Plan de Manejo del Área de Ocupación Pública Prioritaria de la Franja de Adecuación de los Cerros Orientales.</t>
  </si>
  <si>
    <t xml:space="preserve">Resolver los recursos de  apelación  y queja contra los actos de licencias urbanísticas,  y decisiones sobre comportamientos de infracción urbanística
</t>
  </si>
  <si>
    <t>Atender y resolver todas las actuaciones que se generen, bajo los Decretos relacionados con permisos y/o autorizaciones de regularización del despliegue de redes e infraestructura de telecomunicaciones"</t>
  </si>
  <si>
    <t>Estructurar, articular y realizar seguimiento al proceso de viabilización para expedición de actos y actuaciones administrativas, proyectos urbanos, asociado al OT y la planeación de sus instrumentos</t>
  </si>
  <si>
    <t>Estructurar, articular y realizar seguimiento al proceso concreción del modelo de ordenamiento territorial</t>
  </si>
  <si>
    <t>3. Apoyo</t>
  </si>
  <si>
    <t>11. Gestión del Talento Humano</t>
  </si>
  <si>
    <t>Ejecutar el 100% de las acciones asociadas a los planes institucionales de Talento Humano establecidos por la normatividad vigente</t>
  </si>
  <si>
    <t>Formular y hacer seguimiento al Plan Institucional de Capacitación</t>
  </si>
  <si>
    <t>Dirección de Talento Humano</t>
  </si>
  <si>
    <t>Formular y hacer seguimiento al Programa de Bienestar e Incentivos</t>
  </si>
  <si>
    <t>Formular y hacer seguimiento al Sistema de Seguridad y Salud en el Trabajo</t>
  </si>
  <si>
    <t>Formular y hacer seguimiento al Plan de Previsión (Nombramientos, encargos)</t>
  </si>
  <si>
    <t>Formular y hacer seguimiento al Plan Anual de Vacantes(Retiros, RPC)</t>
  </si>
  <si>
    <t>Obtener el 95% del nivel de satisfacción de los usuarios internos del proceso</t>
  </si>
  <si>
    <t>Realizar capacitaciones a los funcionarios sobre el Código de Integridad en el marco del programa de inducción y reinducción</t>
  </si>
  <si>
    <t>Realizar capacitaciones a los funcionarios de la SDP sobre el Código de Buen Gobierno,  en el marco del programa de inducción y reinducción</t>
  </si>
  <si>
    <t>Realizar capacitaciones a los funcionarios de la SDP sobre el pacto por el Buen Trato, en el marco del programa de inducción y reinducción</t>
  </si>
  <si>
    <t>Divulgar el Código de Integridad del Servicio Público de la Secretaría Distrital de Planeación  a los grupos de interés de la entidad</t>
  </si>
  <si>
    <t>Participar en espacios asociados a la Política de Integridad en el Distrito</t>
  </si>
  <si>
    <t>Implementar el 100% de las actividades requeridas para mantener el sistema de gestión- MIPG de la entidad</t>
  </si>
  <si>
    <t>Revisar la publicación de manera proactiva de la declaración de bienes y rentas, del registro de conflicto de interés y la declaratoria del impuesto sobre la renta y complementarios de los sujetos obligados</t>
  </si>
  <si>
    <t>Realizar una campaña de Sensibilización y Capacitación sobre la Gestión Antisoborno</t>
  </si>
  <si>
    <t>Realizar actividades para el mejoramiento de clima organizacional, enfocadas en el fortalecimiento de competencias comportamentales en todos los niveles de la entidad en 2025</t>
  </si>
  <si>
    <t>12. Gestión del Servicio a la Ciudadanía       </t>
  </si>
  <si>
    <t>Implementar el 100% de las acciones priorizadas que contribuyan a la implementación de los lineamientos de la Política Pública Distrital de Servicio a la Ciudadanía</t>
  </si>
  <si>
    <t>Desarrollar una estrategia de innovación que contribuya a  fortalecer las competencias de la cultura del servicio</t>
  </si>
  <si>
    <t>Dirección de Servicio a la Ciudadanía</t>
  </si>
  <si>
    <t>Gestionar las respuestas a las solicitudes internas y externas de información relacionadas con las políticas de servicio a la ciudadanía</t>
  </si>
  <si>
    <t>Desarrollar acciones que contribuyan al fortalecimiento de la prestación de servicios a través de canal virtual.</t>
  </si>
  <si>
    <t>Fortalecer la participación de la entidad a través de ferias de servicio  y otros espacios interinstucionales, con el fin de dar a conocer los trámites y servicios.</t>
  </si>
  <si>
    <t>Formular e implementar un plan de cualificación integral (habilidades blandas y técnicas) que permita el fortalecimiento de la cultura del servicio en la dirección y la entidad</t>
  </si>
  <si>
    <t>Analizar y gestionar las quejas y reclamos, con el fin de identificar las fallas en el servicio e implementar las acciones para el mejoramiento continuo.</t>
  </si>
  <si>
    <t xml:space="preserve">Implementar el 100% de las actividades requeridas para mantener el Sistema de Gestión </t>
  </si>
  <si>
    <t>Revisar, actualizar y/o generar la documentación necesaria asociada al proceso "Gestión de Servicio a la Ciudadanía"</t>
  </si>
  <si>
    <t>Participar en las actividades definidas en el marco del MIPG</t>
  </si>
  <si>
    <t>Realizar la formulación y seguimiento de los planes de mejoramiento asociados al proceso.</t>
  </si>
  <si>
    <t>Mantener actualizada la información en la página web de la Entidad a cargo de la Dirección de Servicio a la Ciudadanía</t>
  </si>
  <si>
    <t xml:space="preserve">Realizar la formulación y seguimiento del mapa de riesgos del proceso </t>
  </si>
  <si>
    <t xml:space="preserve">Realizar el seguimiento y reporte a las actividades asociadas al proceso de "Gestión de Servicio a la Ciudadanía" y que están incorporadas al Plan de Transparencia y Ética Pública </t>
  </si>
  <si>
    <t xml:space="preserve">Realizar la encuesta de satisfacción y la retroalimentación de las partes </t>
  </si>
  <si>
    <t>Gestionar la prestación del servicio a la ciudadanía, a través de los diferentes canales previstos.</t>
  </si>
  <si>
    <t>Ejecutar las actividades asociadas a la estrategia de comunicación para posicionar al interior de la entidad la cultura del servicio, así como la divulgación externa de la oferta de servicios a la ciudadanía.</t>
  </si>
  <si>
    <t>Diseñar la estrategia de Lenguaje Claro e incluyente e implementar las acciones que se definan y medir su avance.</t>
  </si>
  <si>
    <t>Desarrollar el estudio de nivel de percepción de satisfacción de los servicios prestados a la ciudadanía en los diferentes canales dispuestos por la Entidad.</t>
  </si>
  <si>
    <t>Gestionar las acciones conducentes para iniciar el proceso de caracterización ciudadana que sirva de insumo para la toma de decisiones en procura de la mejora del servicio</t>
  </si>
  <si>
    <t>13. Gestión Financiera                 </t>
  </si>
  <si>
    <t>Analizar y consolidar la información contable de las áreas de gestión y entidades externas para emitir los Estados Contables bajo el marco normativo contable vigente.</t>
  </si>
  <si>
    <t>Dirección Financiera</t>
  </si>
  <si>
    <t>Realizar el seguimiento de la ejecución presupuestal de la vigencia y a los recursos de las reservas presupuestales.</t>
  </si>
  <si>
    <t>Elaborar los diferentes informes solicitados por las dependencias internas y los entes de control.</t>
  </si>
  <si>
    <t>Consolidar la información de las áreas de la SDP que ejecutan el presupuesto de funcionamiento para la presentación del Anteproyecto del Presupuesto ante la Secretaria Distrital de Hacienda</t>
  </si>
  <si>
    <t>Elaborar los movimientos y expedir los documentos presupuestales a que haya lugar con el fin de garantizar la disponibilidad de recursos que permitan suscribir los compromisos para el cumplimiento de la misionalidad de la Entidad</t>
  </si>
  <si>
    <t>Consolidar la información y tramitar la aprobación de Programa Anual Mensualizado - PAC de la entidad, al igual que realizar las reprogramaciones a que haya lugar, con el fin de garantizar los recursos para el pago a proveedores y contratistas.</t>
  </si>
  <si>
    <t>Realizar capacitaciones sobre los procedimientos asociados al Proceso de Gestión Financiera</t>
  </si>
  <si>
    <t xml:space="preserve">Organizar el archivo digital de la Dirección Financiera por los diferentes procedimientos realizados_x000D_
por la Dirección_x000D_
</t>
  </si>
  <si>
    <t>Calcular los indicadores financieros y realizar las evaluaciones de los mismos en el marco de los procesos contractuales que así lo requieran, así como dar respuesta a las observaciones allegadas por los proponentes.</t>
  </si>
  <si>
    <t>Realizar la encuesta de satisfacción (por dependencias) y la Retroalimentación de partes interesadas.</t>
  </si>
  <si>
    <t>Actualizar los procedimientos del proceso de GF de acuerdo con los cambios que se realizaron en GESTIONATE</t>
  </si>
  <si>
    <t>Mantener actualizada la información en la pagina web de la sección de Planeación, Presupuesto e Informes, en los temas de presupuesto, estados financieros y ejecución presupuestal (PTEP)</t>
  </si>
  <si>
    <t xml:space="preserve">Liquidar las cuentas de cobro y facturas radicadas en la DF, aplicando los descuentos tributarios a que haya lugar </t>
  </si>
  <si>
    <t>Generar y lanzar las órdenes de pago que cumplan con los requerimientos del trámite</t>
  </si>
  <si>
    <t>14. Gestión contractual               </t>
  </si>
  <si>
    <t>Revisar y/o actualizar la documentación del proceso "GESTION CONTRACTUAL", de conformidad con la Política de Compras y Contratación Pública</t>
  </si>
  <si>
    <t>Dirección de Contratación</t>
  </si>
  <si>
    <t>Realizar la formulación y seguimiento del mapa de riesgos del proceso "GESTIÓN CONTRACTUAL"</t>
  </si>
  <si>
    <t>Mantener actualizada la información en la página web de la SDP (MINISITIO CONTRATACIÓN)</t>
  </si>
  <si>
    <t>Realizar la formulación y seguimiento de los planes de mejoramiento a cargo del proceso "GESTION CONTRACTUAL"</t>
  </si>
  <si>
    <t>Realizar la socialización del Manual Integrado de Contratación, Capitulo Supervisión de Contratos (haciendo énfasis en la obligación de publicación de la información contractual en el SECOP)</t>
  </si>
  <si>
    <t>Realizar la actualización Manual Integrado de Contratación</t>
  </si>
  <si>
    <t>15. Gestión Administrativa         </t>
  </si>
  <si>
    <t>Implementar el 100% de las actividades requeridas para mantener el Sistema de Gestión- MIPG de la entidad.</t>
  </si>
  <si>
    <t>Direccion Administrativa</t>
  </si>
  <si>
    <t>Realizar la encuesta de satisfacción (por dependencias) y la Retroalimentación de partes.</t>
  </si>
  <si>
    <t>Ejecutar el 100% del Plan Institucional de Gestión Ambiental</t>
  </si>
  <si>
    <t>Realizar la formulación y seguimiento del Plan de Gestión Ambiental 2025</t>
  </si>
  <si>
    <t>Realizar los reportes relacionados con la Gestión Ambiental a las entidades competentes.</t>
  </si>
  <si>
    <t xml:space="preserve">Ejecutar el 100% del Plan de mantenimiento (vehículos e infraestructura) </t>
  </si>
  <si>
    <t>Realizar la formulación y seguimiento del Plan de mantenimiento de vehículos de la SDP</t>
  </si>
  <si>
    <t>Realizar la actualización de las fichas técnica de los vehículos de la entidad.</t>
  </si>
  <si>
    <t>Formular, ejecutar y hacer seguimiento al plan de acción para garantizar la operación y el adecuado servicio servicio del transporte.</t>
  </si>
  <si>
    <t>Dirección Administrativa</t>
  </si>
  <si>
    <t>Rediseñar y consolidar el Sistema Interno de Gestión Documental y Archivos SIGA</t>
  </si>
  <si>
    <t>Implementar los instrumentos archivísticos y el Sistema Integrado de Conservación</t>
  </si>
  <si>
    <t>Modernizar el modelo de servicio en los puntos de consulta documental destinada para la ciudadanía</t>
  </si>
  <si>
    <t>Mejorar los procesos de gestión documental como un aporte a la transformación digital de la SDP</t>
  </si>
  <si>
    <t>Realizar las actividades para la recepción, custodia y disposición al público de las licencias urbanísticas y material planimétrico generados por los curadores urbanos.</t>
  </si>
  <si>
    <t>Realizar la formulación y seguimiento del Plan de mantenimiento de infraestructura física de la SDP</t>
  </si>
  <si>
    <t>16. Gestión Jurídica                      </t>
  </si>
  <si>
    <t xml:space="preserve">Registro y cargue de la información de la Dirección de Análisis y Conceptos jurídicos año 2025.
</t>
  </si>
  <si>
    <t xml:space="preserve">Dirección de Análisis y Conceptos Jurídicos </t>
  </si>
  <si>
    <t>Atender en el 2025 el 100 % de los requerimientos, solicitudes y tramites de la Subsecretaría Jurídica</t>
  </si>
  <si>
    <t>Atender el 100% de las solicitudes de Conceptos Jurídicos</t>
  </si>
  <si>
    <t>Atender el 100% de las solicitudes de revisión de actos administrativos
administrativos.</t>
  </si>
  <si>
    <t>Implementar en el 2025 el 100 % de las actividades requeridas para mantener el Sistema de Gestión - MIPG de la entidad</t>
  </si>
  <si>
    <t>Mantener actualizada la información en la página web por la DACJ</t>
  </si>
  <si>
    <t>Participar en las actividades definidas en el marco de MIPG por DACJ.</t>
  </si>
  <si>
    <t>Realizar una encuesta de satisfacción por la DACJ.</t>
  </si>
  <si>
    <t>Fortalecer en el 2025 el 100 % del conocimiento a la gestión jurídico administrativa de la SDP</t>
  </si>
  <si>
    <t>Desarrollo de 2 jornadas de orientación sobre temas de producción normativa de la SDP y/o de mejoramiento en las actividades relacionadas con las funciones de la DACJ.</t>
  </si>
  <si>
    <t>Desarrollo de 2 clínicas jurídicas sobre temas que se relacionan con las funciones de la SDP y/o la DACJ.</t>
  </si>
  <si>
    <t>Elaboración de dos (2) documentos de análisis relacionados con temas de competencia de la DACJ</t>
  </si>
  <si>
    <t>Mantener en el 2025 el 83 % del nivel de éxito procesal</t>
  </si>
  <si>
    <t>Preparar los memorandos, memoriales, impugnaciones, recursos, alegatos y respuesta a los requerimientos relacionados con los procesos y acciones judiciales o extrajudiciales en los cuales este o haya sido vinculada la SDP.</t>
  </si>
  <si>
    <t xml:space="preserve">Dirección de Defensa Judicial </t>
  </si>
  <si>
    <t>Mantener actualizados los procesos judiciales en el sistema de información adoptado por la Alcaldía Mayor.</t>
  </si>
  <si>
    <t>Atender solicitudes de conciliación, dentro de los términos previstos por la normativa vigente y la Gestión del Comité de Conciliación de la SDP.</t>
  </si>
  <si>
    <t xml:space="preserve">Revisar la implementación y realizar seguimiento a las políticas de prevención de daño antijurídico y los criterios de conciliación. </t>
  </si>
  <si>
    <t>Realizar el seguimiento a la defensa jurídica de los procesos contra el POT.</t>
  </si>
  <si>
    <t>Actualizar en el 2025 el 100 % de los contenidos de la wikitemas</t>
  </si>
  <si>
    <t>Registro y cargue de la información de la Dirección de Defensa Judicial año 2025.</t>
  </si>
  <si>
    <t>Mantener actualizada la información en la página web por la DDJ</t>
  </si>
  <si>
    <t>Participar en las actividades definidas en el marco de MIPG por DDJ</t>
  </si>
  <si>
    <t>Realizar una encuesta de satisfacción por la DDJ.</t>
  </si>
  <si>
    <t>Elaboración de cuatro (4) relatorías de providencias judiciales proferidas en los procesos constitucionales o contencioso administrativos en los que sea parte o sean de interés para la SDP adelantadas por la DDJ.</t>
  </si>
  <si>
    <t>Desarrollo de (2) actividades de socialización sobre temas relacionados con las funciones de la DDJ.</t>
  </si>
  <si>
    <t>Liderar la actualización de los contenidos de la wikitemas con el fin de garantizar la calidad y oportunidad de la información que contenga la herramienta.</t>
  </si>
  <si>
    <t>Subsecretaría Jurídica</t>
  </si>
  <si>
    <t>Formulación y seguimiento de los mapas de riesgos del proceso</t>
  </si>
  <si>
    <t>Revisar y actualizar la documentación del proceso de Gestión Jurídica</t>
  </si>
  <si>
    <t>Realizar la retroalimentación de partes interesadas del proceso de gestión jurídica</t>
  </si>
  <si>
    <t>Formulación y seguimiento de los planes de mejoramiento.</t>
  </si>
  <si>
    <t>Participar en las actividades definidas en el marco de MIPG por Subsecretaría Jurídica.</t>
  </si>
  <si>
    <t>Tramitar en el 2025 el 100 % de las actuaciones procesales en etapa de juzgamiento en primera instancia de los expedientes disciplinarios radicados ante la Subsecretaría Jurídica por parte de la Oficina de Control Disciplinario Interno, de conformidad con la normativa vigente.</t>
  </si>
  <si>
    <t>Tramitar las actuaciones procesales en etapa de juzgamiento en primera instancia de los expedientes disciplinarios radicados ante la Subsecretaría Jurídica por parte de la Oficina de Control Disciplinario Interno, de conformidad con la normativa vigente.</t>
  </si>
  <si>
    <t>Reportar las actividades a cargo del proceso asociadas al PTEP 2025</t>
  </si>
  <si>
    <t xml:space="preserve">Gestionar oportunamente las PQRS asignadas desde SIPA y Bogotá Te Escucha, en coherencia con las funciones de la Subsecretaría </t>
  </si>
  <si>
    <t>4. Evaluación</t>
  </si>
  <si>
    <t>17. Evaluación y control</t>
  </si>
  <si>
    <t>Ejecutar el 100% del Plan Anual de Auditoria - PAA en la vigencia.</t>
  </si>
  <si>
    <t>Ejecutar las actividades establecidas en el Plan Anual de Auditoría de la vigencia 2025</t>
  </si>
  <si>
    <t>Oficina de Control Interno</t>
  </si>
  <si>
    <t>18. Control Disciplinario Interno</t>
  </si>
  <si>
    <t>Implementar 1 estrategia pedagógica preventiva en el 2025 para promover el conocimiento y aplicación de los principios de la administración pública</t>
  </si>
  <si>
    <t xml:space="preserve">Adelantar una campaña que permita recordar la gratuidad de los trámites y servicios ofrecidos al ciudadano, así como la importancia de denunciar los posibles actos de corrupción </t>
  </si>
  <si>
    <t>Oficina de Control Disciplinario Interno</t>
  </si>
  <si>
    <t>Elaborar el diagnóstico de las conductas con incidencia disciplinaria, como parte de la estrategia pedagógica con base en el instrumento determinado por la OCDI</t>
  </si>
  <si>
    <t>Diseñar y ejecutar un campaña para fortalecer el comportamiento de los servidores de la SDP, conforme a los principios de la función pública</t>
  </si>
  <si>
    <t>Realizar un informe anual sobre las denuncias de corrupción en la entidad teniendo en cuenta el enfoque de género</t>
  </si>
  <si>
    <t>Implementar 100 % de las actividades requeridas para mantener el sistema de gestión - Ming en la entidad para el 2025</t>
  </si>
  <si>
    <t>Realizar la formulación y seguimiento de los planes de mejoramiento en la vigencia 2025</t>
  </si>
  <si>
    <t>Participar en las actividades definidas en el marco de MIPG en la vigencia 2025</t>
  </si>
  <si>
    <t>Realizar la formulación y seguimiento del mapa de riesgos del procesos en la vigencia 2025</t>
  </si>
  <si>
    <t>Revisar y actualizar la documentación del proceso de Control Disciplinario Interno en la vigencia 2025</t>
  </si>
  <si>
    <t>Mantener actualizada la información de la página web de la SDP en la vigencia 2025</t>
  </si>
  <si>
    <t>Tramitar 100 % de los procesos disciplinarios de la entidad en los términos de oportunidad en la vigencia 2025</t>
  </si>
  <si>
    <t>Sustanciar las providencias (autos de IP, ID, archivos, inhibitorios, pruebas, remisión por competencia y pliegos de cargos) de los procesos disciplinarios</t>
  </si>
  <si>
    <t>Resolver consultas y peticiones en los trámites disciplinarios</t>
  </si>
  <si>
    <t>Llevar el control de la documentación relativa a los procesos disciplinarios</t>
  </si>
  <si>
    <t xml:space="preserve">Presupuesto de Inversión - Vigencia 2025 </t>
  </si>
  <si>
    <t>Nro. proyecto</t>
  </si>
  <si>
    <t xml:space="preserve">Nombre del Proyecto de inversión </t>
  </si>
  <si>
    <t>Presupuesto programado 2025 (Cifras en millones de pesos)</t>
  </si>
  <si>
    <t>%</t>
  </si>
  <si>
    <t>Desarrollo de un modelo de gobernanza colaborativa y multinivel que favorezca la planeación y gestión articulada del Aeropuerto El Dorado y su entorno urbano</t>
  </si>
  <si>
    <t>Contribución a la concreción del modelo de ordenamiento territorial mediante la generación de condiciones técnicas, normativas y de gestión en Bogotá D.C.</t>
  </si>
  <si>
    <t xml:space="preserve"> Presupuesto 2025 </t>
  </si>
  <si>
    <t>Indicadores de Gestión vigencia 2025</t>
  </si>
  <si>
    <t>Tipo de Proceso</t>
  </si>
  <si>
    <t>METAS</t>
  </si>
  <si>
    <t>ACTIVIDADES</t>
  </si>
  <si>
    <t>Proceso</t>
  </si>
  <si>
    <t>Gestión</t>
  </si>
  <si>
    <t>Inversión</t>
  </si>
  <si>
    <t>Total</t>
  </si>
  <si>
    <t>Total general</t>
  </si>
  <si>
    <t xml:space="preserve">Cuenta de ACTIVIDAD </t>
  </si>
  <si>
    <t>Etiquetas de columna</t>
  </si>
  <si>
    <t>Etiquetas de fila</t>
  </si>
  <si>
    <t>N°</t>
  </si>
  <si>
    <t>Proceso SIG asociado</t>
  </si>
  <si>
    <t xml:space="preserve">Oficina/Direccion </t>
  </si>
  <si>
    <t>Nombre del indicador</t>
  </si>
  <si>
    <t>Tipo de indicador</t>
  </si>
  <si>
    <t>Fórmula</t>
  </si>
  <si>
    <t>Descripcipon de la Meta</t>
  </si>
  <si>
    <t>Magnitud de la meta</t>
  </si>
  <si>
    <t xml:space="preserve">
Unidad de medida</t>
  </si>
  <si>
    <t xml:space="preserve">
Periodicidad del cálculo</t>
  </si>
  <si>
    <t>Dirección Estratégica Institucional</t>
  </si>
  <si>
    <t>Cumplimiento de las actividades del Plan de Acción Institucional Anual.</t>
  </si>
  <si>
    <t>Eficacia y Resultado</t>
  </si>
  <si>
    <t xml:space="preserve"> (Número de actividades ejecutadas en el Plan de Acción Anual durante el trimestre / Número de actividades del  Plan de Acción Anual programadas en el trimestre) *100</t>
  </si>
  <si>
    <t>Porcentaje</t>
  </si>
  <si>
    <t>Trimestral</t>
  </si>
  <si>
    <t>Cumplimiento de la implementación del sistema de gestión de la entidad, bajo los parámetros del Modelo Integrado de Planeación y Gestión.</t>
  </si>
  <si>
    <t>( Número de actividades realizadas durante el trimestre  que contribuyen a la sostenibilidad del Sistema de Gestión / Número de actividades programadas durante el trimestre  que contribuyen a la sostenibilidad del Sistema de Gestión) *100</t>
  </si>
  <si>
    <t>Porcentaje de avance del acompañamiento y seguimiento de los proyectos de inversión de la entidad</t>
  </si>
  <si>
    <t>(Número de  seguimientos y acompañamientos realizados  a los proyectos de inversión de la entidad/ Número de seguimientos y acompañamientos programados durante la vigencia a los proyectos de inversión)*100.</t>
  </si>
  <si>
    <t xml:space="preserve">
Realizar el 100% del seguimiento y acompañamiento metodológico a los proyectos de inversión de la entidad.</t>
  </si>
  <si>
    <t>Elaborar y consolidar el presupuesto de inversión 2026</t>
  </si>
  <si>
    <t>(Número de actividades realizadas para la consolidación y aprobación del anteproyecto de presupuesto de inversión de la vigencia 2026/ Número de actividades programadas para la consolidación y aprobación del anteproyecto de presupuesto de inversión de la vigencia 2026)*100</t>
  </si>
  <si>
    <t>Anual</t>
  </si>
  <si>
    <t>Comunicación Estratégica</t>
  </si>
  <si>
    <t>Porcentaje de realización de actividades para la sostenibilidad del Sistema de Gestión del MIPG</t>
  </si>
  <si>
    <t>Eficacia</t>
  </si>
  <si>
    <t>(Número de actividades
para la sostenibilidad del
Sistema de Gestión
realizadas / Número de actividades
para la sostenibilidad del
Sistema de Gestión
programadas) *100</t>
  </si>
  <si>
    <t>Implementar el 100% de las actividades requeridas para mantener el Sistema de Gestión de la entidad</t>
  </si>
  <si>
    <t xml:space="preserve"> Porcentaje de registros positivos o neutros producidos por la SDP en medios de comunicación masiva</t>
  </si>
  <si>
    <t>(Nº de registros positivos y neutros producidos por la SDP en medios de comunicación masivos en un trimestre / Nº Total de registros producidos por la SDP en medios de comunicación masivos en un trimestre)*100</t>
  </si>
  <si>
    <t>Estrategia de comunicación interna y externa implementada</t>
  </si>
  <si>
    <t>(Número de servicios de divulgación y publicación de información de la SDP atendidos  (Inhouse) / N. de servicios de publicación y divulgación de la SDP solicitados) * 100</t>
  </si>
  <si>
    <t>Tasa de crecimiento de la audiencia en redes sociales</t>
  </si>
  <si>
    <t>(Sumatoria acumulada de nuevos seguidores en redes sociales/Audiencia total al inicio del año de todas las redes sociales) * 100</t>
  </si>
  <si>
    <t>Inteligencia para la Planeación</t>
  </si>
  <si>
    <t>Cumplimiento de requerimientos de información atendidos con oportunidad en los tiempos establecidos por la ley</t>
  </si>
  <si>
    <t>Eficacia
Resultado</t>
  </si>
  <si>
    <t>(Número de requerimientos de información contestadas en los tiempos de Ley  / Número de requerimientos de información recibidas para contestar en el mes de reporte)*100</t>
  </si>
  <si>
    <t>Mensual</t>
  </si>
  <si>
    <t>Personal capacitado para garantizar el conocimiento y cumplimiento de lineamientos estabelcidos</t>
  </si>
  <si>
    <t>(Número de capacitaciones realizadas desde la Dirección de Registros Sociales / Número de capacitaciones requeridas o identificadas de la Dirección de Registros Sociales)*100</t>
  </si>
  <si>
    <t>Capacitar el 100% del personal que se requiere para garantizar el adecuado conocimiento y  cumplmiento de los lineamientos establecidos</t>
  </si>
  <si>
    <t>Direción de Información y Estadísticas</t>
  </si>
  <si>
    <t>Cumplimiento del calendario estadístico</t>
  </si>
  <si>
    <t>(Número de publicaciones estadísticas disponibles en el portal de la SDP en el periodo de reporte / Número de publicaciones programadas en el Calendario Estadístico para el periodo de reporte) * 100%</t>
  </si>
  <si>
    <t>Cumplir en un 100% la programación mensual de divulgación de Información estratégica del Calendario Estadístico.</t>
  </si>
  <si>
    <t>Cumplimiento de la gestión de las actividades propias de la coordinación de la Red de Observatorios Distritales - ROD</t>
  </si>
  <si>
    <t xml:space="preserve">Porcentaje de avance de las actividades
((Ponderacion vertical actividad/Peso meta%)*avance actividad 1)+((Ponderacion vertical actividad/Peso meta)*avance actividad 2)+ ((Ponderacion vertical actividad/Peso meta)*avance actividad 3)+ ((Ponderacion vertical actividad/Peso meta)*avance actividad 4) + ((Ponderacion vertical actividad/Peso meta)*avance actividad 5)*magnitud programada de la meta para la vigencia/100 </t>
  </si>
  <si>
    <t>Cumplimiento certificados de estratatificación socioeconómica emitidos</t>
  </si>
  <si>
    <t>(Número de certificados de estratificación socioeconómica emitidos a través de la plataforma SINUPOT / Número de certificados de estratificación socioeconómica requeridos por los usuarios de la Estratificación de Bogotá, a través de la plataforma SINUPOT ) * 100</t>
  </si>
  <si>
    <t>Cumplimiento de actividades de gestión del Concurso Económico de la Estratificación de Bogotá realizadas</t>
  </si>
  <si>
    <t>Dirección de Cartografia</t>
  </si>
  <si>
    <t xml:space="preserve">Cumplimiento de la actualización de la Base de Datos Geografica Corporativa </t>
  </si>
  <si>
    <t xml:space="preserve">Porcentaje de avance de las actividades
((Ponderacion vertical actividad/Peso meta%)*avance actividad 1)+((Ponderacion vertical actividad/Peso meta)*avance actividad 2)+ ((Ponderacion vertical actividad/Peso meta)*avance actividad 3)+*magnitud programada de la meta para la vigencia/100 </t>
  </si>
  <si>
    <t xml:space="preserve">Actualizar una base de datos geográfica corporativa </t>
  </si>
  <si>
    <t xml:space="preserve">Cumplimiento de solicitudes cartográficas atendidas   </t>
  </si>
  <si>
    <t xml:space="preserve"> (No. de solicitudes cartográficas respondidas por parte de la Dirección de Cartografía / No. Total de solicitudes cartográficas recibidas en la Dirección de Cartografía)*100</t>
  </si>
  <si>
    <t xml:space="preserve">Atender el 100% de las solicitudes de revisión y validación cartografica de instrumentos del POT e información urbanística </t>
  </si>
  <si>
    <t>Subsecretaría de información</t>
  </si>
  <si>
    <t>Cumplimiento de actividades que contribuyan a la sostenibilidad del Sistema de Gestión</t>
  </si>
  <si>
    <t>Eficacia
Producto</t>
  </si>
  <si>
    <t>(Número de actividades ejecutadas que contribuyan a la sostenibilidad del Sistema de Gestión/ Número de actividades programadas que contribuyan a la sostenibilidad del Sistema de Gestión)*100</t>
  </si>
  <si>
    <t>Ejecutar el 100% de las actividades que contribuyan a la sostenibilidad del Sistema de Gestión</t>
  </si>
  <si>
    <t>Gobierno de TI</t>
  </si>
  <si>
    <t>Porcentaje de cumplimiento del paso a pruebas de los requerimientos de software programados en el mes.</t>
  </si>
  <si>
    <t>(Número de requerimientos entregados en el mes por el equipo de desarrollo para pruebas de usuarios funcionales/Denominador: Número de requerimientos programados en el mes para paso a pruebas de usuarios funcionales) *100</t>
  </si>
  <si>
    <t>Ejecutar el 100% de las actividades programadas que contribuyen a la operación de soluciones de software de la SDP 2025</t>
  </si>
  <si>
    <t>Porcentaje de satisfacción de usuarios con el apoyo en proyectos de software</t>
  </si>
  <si>
    <t>(Número de encuestas con resultados satisfactorios a los requerimientos con el apoyo en proyectos de software/Denominador: Número de encuestas aplicadas a los requerimientos con el apoyo en proyectos de software)*100.</t>
  </si>
  <si>
    <t>Seguimiento a la Operación de la Infraestructura Tecnológica de la SDP</t>
  </si>
  <si>
    <t>Eficiente</t>
  </si>
  <si>
    <t>Promedio de los porcentajes alcanzados en cada uno de los indicadores de operación de la infraestructura tecnológica de la SDP</t>
  </si>
  <si>
    <t>Realizar el 100% de las actividades que contribuyen a la operación de la infraestructura tecnológica de la SDP 2025</t>
  </si>
  <si>
    <t>Porcentaje de ejecución del plan de la implementación de los componentes de infraestructura</t>
  </si>
  <si>
    <t>Porcentaje alcanzado en la ejecución del plan de la implementación de los componentes de infraestructura</t>
  </si>
  <si>
    <t>Porcentaje de incidencias atendidas y resueltas en la mesa de ayuda de soporte tecnológico</t>
  </si>
  <si>
    <t>(Número de solicitudes atendidas en la mesa de ayuda de soporte tecnológico (Cerradas + Espera) / Número total de solicitudes recibidas en la mesa de ayuda de soporte tecnológico) * 100</t>
  </si>
  <si>
    <t>Realizar el 100% de las actividades que contribuyen a la operación de la mesa de ayuda de la SDP 2025</t>
  </si>
  <si>
    <t>Porcentaje de solicitudes cerradas oportunamente por la mesa de ayuda de soporte tecnológico de la SDP</t>
  </si>
  <si>
    <t>(Número de incidencias cerradas oportunamente / Número de incidencias cerradas)*100</t>
  </si>
  <si>
    <t>Porcentaje de satisfacción de usuarios de la mesa de ayuda de Soporte Tecnológico</t>
  </si>
  <si>
    <t>(Número de solicitudes calificadas como "Buenas"/Total de solicitudes calificadas)*100</t>
  </si>
  <si>
    <t>Porcentaje de actividades realizadas que contribuyan a la sostenibilidad del Sistema de Gestión</t>
  </si>
  <si>
    <t>(Sumatoria del porcentaje total de las actividades realizadas / Sumatoria del porcentaje de avance de las actividades programadas)*100</t>
  </si>
  <si>
    <t>Implementar el 100% de las actividades requeridas para mantener el Sistema de Gestión - MIPG de la Entidad 2025</t>
  </si>
  <si>
    <t>Implementación de las Políticas de Gobierno Digital y Seguridad Digital</t>
  </si>
  <si>
    <t>(Porcentaje de avance de las actividades realizadas / Porcentaje de avance de las actividades programadas)*100</t>
  </si>
  <si>
    <t>Realizar el 100% de las actividades programadas para la implementación de los lineamientos priorizados de las Políticas de Gobierno y Seguridad Digial 2025</t>
  </si>
  <si>
    <t>(Número de procesos contractuales radicados a cargo de la Dirección de TIC del Plan Anual de Adquisición vigente / Porcentaje de avance de las actividades programadas)*100</t>
  </si>
  <si>
    <t>Radicar el 95% de los procesos contractuales a cargo de la Dirección de TIC del PAA aprobado 2025.</t>
  </si>
  <si>
    <t>Articulacion del dialogo con el ciudadano</t>
  </si>
  <si>
    <t>Oficina de Participación
y Díalogo de Ciudad</t>
  </si>
  <si>
    <t xml:space="preserve">Cumplimiento de la Estrategia de Rendición de Cuentas </t>
  </si>
  <si>
    <t>(Número de actividades ejecutadas de la Estrategia de Rendición de Cuentas / Número de actividades programadas para la vigencia de la Estrategia de Rendición de Cuentas )*100</t>
  </si>
  <si>
    <t xml:space="preserve">Ejecutar el 100% de la Estrategia de Rendición de Cuentas </t>
  </si>
  <si>
    <t>Articulación del diálogo con las instituciones</t>
  </si>
  <si>
    <t>Cumplimiento  del Plan Organizacional de Cultura de la Innovación</t>
  </si>
  <si>
    <t>Eficacia y Producto</t>
  </si>
  <si>
    <t>(Número de actividades ejecutadas durante el periodo que contribuyen para elaborar el POCI / Número de actividades programadas durante el periodo que contribuyen para elaborar el POCI) *100</t>
  </si>
  <si>
    <t>Ejecutar el 100% de las acciones asociadas al Plan Organizacional de Cultura de la Innovación</t>
  </si>
  <si>
    <t>Semestral</t>
  </si>
  <si>
    <t>Participación en actividades que contribuyan a la sostenibilidad de MIPG</t>
  </si>
  <si>
    <t>Eficacia y resultado</t>
  </si>
  <si>
    <t>(Numero de actividades ejecutadas para mantener el Sistema de Gestión - MIPG en el trimestre )/(Total de las actividades programadas para mantener el Sistema de Gestión - MIPG para el trimestre)*100</t>
  </si>
  <si>
    <t>Plan de Ordenamiento Territorial</t>
  </si>
  <si>
    <t>Porcentaje de actividades realizadas para el mantenimiento del Sistema de Gestión</t>
  </si>
  <si>
    <t>(Número de actividades realizadas para el mantenimiento del sistema de gestión - MIPG/ Número de actividades programadas para el mantenimiento del sistema de gestión - MIPG.)*100</t>
  </si>
  <si>
    <t>Implementar en el 2025 el 100 % de las actividades requeridas para mantener el Sistema de Gestión- MIPG de la entidad</t>
  </si>
  <si>
    <t>Porcentaje de avance físico del proyecto Implementación del Sistema de información para la planeación y el seguimiento del desarrollo rural de
Bogotá D.C. BPIN 2016000050035</t>
  </si>
  <si>
    <t>Eficacia 
Resultado</t>
  </si>
  <si>
    <t>Sumatoria de los porcentajes de avance en la Implementación del Sistema de Información para la Planeación y el Seguimiento del Desarrollo Rural de Bogotá D.C.
BPIN - 2016000050035</t>
  </si>
  <si>
    <t xml:space="preserve">Nivel de satisfacción  del ejercicio de asistencia técnica por parte de los sectores de la administración distrital </t>
  </si>
  <si>
    <t>Efectividad
Resultado</t>
  </si>
  <si>
    <t>(Suma de las respuestas de satisfacción de los sectores distritales/Número total de sectores distritales evaluados)*100</t>
  </si>
  <si>
    <t>Cumplimiento del seguimiento a los planes de acción para la implementación de las políticas públicas en cada vigencia</t>
  </si>
  <si>
    <t>Cumplimiento de informes de seguimiento=(Número de informes elaborados/Número de informes  planificados)*100</t>
  </si>
  <si>
    <t>Cumplimiento de actividades contribuyan a la sostenibilidad del Sistema de Gestión</t>
  </si>
  <si>
    <t>Número de actividades ejecutadas que contribuyan a la sostenibilidad del Sistema de Gestión /(Número de actividades programadas que contribuyan a la sostenibilidad
del Sistema de Gestión)*100</t>
  </si>
  <si>
    <t xml:space="preserve"> Implementar el 100%  de las actividades requeridas para mantener el Sistema de Gestión- MIPG de la entidad - Políticas Públicas</t>
  </si>
  <si>
    <t>Cumplimiento en las acciones en torno a los ODS y la Política Pública de Ruralidad</t>
  </si>
  <si>
    <t>Acciones realizadas de la dirección en torno a los ODS y Política Pública de Ruralidad</t>
  </si>
  <si>
    <t>Acciones</t>
  </si>
  <si>
    <t>Cumplimiento del seguimiento a los planes de acción para la implementación de las políticas públicas que lidera la SDP en cada vigencia</t>
  </si>
  <si>
    <t>Realizar el 100% de seguimiento a los planes de acción de las políticas públicas que lidera la SDP</t>
  </si>
  <si>
    <t>Dirección de Evaluación de Políticas Públicas</t>
  </si>
  <si>
    <t xml:space="preserve">Cumplimiento de las actividades encamindas a la construcción de la propuesta de Agenda de Evaluaciones del Distrito Capital a ser aprobada por el CONPES D.C. </t>
  </si>
  <si>
    <t>Documento de propuesta de Agenda de Evaluaciones del Distrito Capital a ser aprobada por el CONPES D.C. = (Sumatoria de las actividades desarrolladas por la Dirección de Evaluación de Políticas Públicas para la construcción de la propuesta de Agenda a ser aprobada por el CONPES D.C:)</t>
  </si>
  <si>
    <t xml:space="preserve">Realizar el 100% de las actividades encamindas a la construcción de la propuesta de Agenda de Evaluaciones del Distrito Capital a ser aprobada por el CONPES D.C. </t>
  </si>
  <si>
    <t>Plan Distrital de Desarrollo</t>
  </si>
  <si>
    <t>Dirección  Distrital de Programación Seguimiento a la Inversión y Plan de Desarrollo - Dirección de Programación, Seguimiento a la Inversión y Plan de Desarrollo Local</t>
  </si>
  <si>
    <t xml:space="preserve">Nivel de satisfación de la asistencia técnica prestada en la formulación y seguimiento a los planes de desarrollo distrital y local </t>
  </si>
  <si>
    <t>Efectividad</t>
  </si>
  <si>
    <t>(Suma de las respuestas de satisfacción de los sectores distritales y las alcaldías locales superiores a 90%/Número total de sectores distritales y alcaldías locales evaluadas)*100</t>
  </si>
  <si>
    <t xml:space="preserve">Obtener el 90% de nivel de satisfación de la asistencia técnica prestada en la formulación y seguimiento a los planes de desarrollo distrital y local </t>
  </si>
  <si>
    <t>Dirección  Distrital de Programación Seguimiento a la Inversión y Plan de Desarrollo</t>
  </si>
  <si>
    <t>Entidades distritales asesoradas en asuntos del Banco Distrital de Programas y de los Proyectos de Inversión Pública y formulacion, seguimiento al Plan Distrital de Desarrollo</t>
  </si>
  <si>
    <t>(Promedio del Número de Asistencia Técnicas realizadas*33,33% /Promedio del Número de Asistencia Técnicas programadas*33,33%) x 100%</t>
  </si>
  <si>
    <t>Dirección de Programación, Seguimiento a la Inversión y Plan de Desarrollo Local</t>
  </si>
  <si>
    <t>Alcaldías Locales y Sectores Administrativos asesorados</t>
  </si>
  <si>
    <t>(Porcentaje de avance en ejecución de actividades trimestral) * (Porcentaje de ponderación asignado a cada actividad)</t>
  </si>
  <si>
    <t>Dirección de Inversiones Estratégicas</t>
  </si>
  <si>
    <t>Porcentaje de propuestas presentadas a consideración del CONFIS con revisión y análisis previos de la Dirección Confis</t>
  </si>
  <si>
    <t>Número de solicitides revisadas y analizadas</t>
  </si>
  <si>
    <t>Presentar a los miembros del CONFIS en el 2025 el 100 % de la información relacionada con las solicitudes  sobre los temas fiscales de presupuesto y económicos que presenten las entidades distritales a la Secretaría Técnica del CONFIS.</t>
  </si>
  <si>
    <t>Cumplimiento del Plan Distrital de Desarrollo</t>
  </si>
  <si>
    <t>Número de informes de seguimiento al Plan Distrital de Desarrollo</t>
  </si>
  <si>
    <t>Informes</t>
  </si>
  <si>
    <t xml:space="preserve">Cumplimiento en la publicación de  un (1) informe  de Rendición de Cuentas anual del balance de Resultados de la Gestión Contractual y Administrativa del PDD 2024 - 2027 </t>
  </si>
  <si>
    <t>Número de publicaciones al Informe de Rendición de cuentas realizadas</t>
  </si>
  <si>
    <t>Articulación del Diálogo Supradistrital</t>
  </si>
  <si>
    <t xml:space="preserve">Cumplimiento plan de trabajo de la Estratégia de Integración Regional </t>
  </si>
  <si>
    <t>(Número de actividades ejecutadas en el plan de acción / Número de actividades programadas)*100</t>
  </si>
  <si>
    <t xml:space="preserve">Ejecutar el 100% del  plan de trabajo de la Estratégia de Integración Regional </t>
  </si>
  <si>
    <t xml:space="preserve">Implementar el 100% de las actividades requeridas para mantener el Sistema de Gestión- MIPG de la entidad </t>
  </si>
  <si>
    <t>Gestión del Talento Humano</t>
  </si>
  <si>
    <t>Cumplimiento de los planes institucionales de Talento Humano establecidos por la normatividad vigente (1. Plan de Previsión de Recursos Humanos 2. Plan Anual de Vacantes 3. Plan Institucional de Capacitación 4. Plan de Bienestar e Incentivos 5. Plan de Seguridad y Salud en el Trabajo)</t>
  </si>
  <si>
    <t>(Actividades ejecutadas de los Planes Institucionales de Talento Humano/ Actividades programadas para la vigencia de los Planes Institucionales de Talento Humano )*100</t>
  </si>
  <si>
    <t>Porcentaje de satisfacción de los usuarios internos del proceso de acuerdo con las actividades ejecutadas de los planes institucionales de Talento Humano y demás actividades realizadas.</t>
  </si>
  <si>
    <t>Efectividad
Impacto</t>
  </si>
  <si>
    <t>Calificación de la satisfacción de los usuarios internos del proceso</t>
  </si>
  <si>
    <t>1 vez al año</t>
  </si>
  <si>
    <t>Gestión del Servicio a la Ciudadanía</t>
  </si>
  <si>
    <t xml:space="preserve">Cumplimiento de acciones orientadas a implementar los lineamientos de la Política de Pública Distrital de Servicio a la Ciudadanía </t>
  </si>
  <si>
    <t>(Sumatoria del % de avance ponderado de las actividades ejecutadas al periodo de reporte) / (Sumatoria del % de avance  ponderado de las actividades programadas al periodo del reporte) *100</t>
  </si>
  <si>
    <t>Cumplimiento de actividades realizadas  que contribuyan a la sostenibilidad del Sistema de Gestión</t>
  </si>
  <si>
    <t>Implementar el 100% de actividades que contribuyan a la sostenibilidad del Sistema de Gestión</t>
  </si>
  <si>
    <t>Gestión Financiera</t>
  </si>
  <si>
    <t>Dirección  Financiera</t>
  </si>
  <si>
    <t>Oportunidad en la gestión de pagos a proveedores y contratistas</t>
  </si>
  <si>
    <t>Eficiencia, Resultado</t>
  </si>
  <si>
    <t>(Número de órdenes de pago tramitadas oportunamente en la vigencia/Total de pagos radicados ante la Dirección Financiera)*100</t>
  </si>
  <si>
    <t xml:space="preserve">Tramitar el 100 % de los pagos requeridos de manera oportuna, garantizando el cumplimiento de los compromisos adquiridos en la vigencia. </t>
  </si>
  <si>
    <t>Seguimiento a la ejecución presupuestal</t>
  </si>
  <si>
    <t xml:space="preserve"> Eficacia, Resultado</t>
  </si>
  <si>
    <t>(Seguimiento presupuestal programado / Seguimiento presupuestal realizado)*100</t>
  </si>
  <si>
    <t>Elaborar el 100 % de los informes, reportes, trámites y evaluaciones de índole financiera requeridos para el normal funcionamiento de la Entidad en la vigencia 2025</t>
  </si>
  <si>
    <t>Seguimiento de la ejecución del Programada Anual Mensualizado de Caja – PAC</t>
  </si>
  <si>
    <t>(Seguimiento al PAC programado / Seguimiento al PAC realizado)*100</t>
  </si>
  <si>
    <t>Mantenimiento del Sistema de Gestión</t>
  </si>
  <si>
    <t>Número de actividades ejecutadas que contribuyan a la sostenibilidad del Sistema de Gestión/ Número de actividades programadas que contribuyan a la sostenibilidad del Sistema de Gestión)*100</t>
  </si>
  <si>
    <t>Implementar el 100 % de las actividades requeridas para mantener el Sistema de Gestión - MIPG de la Entidad para la vigencia 2025</t>
  </si>
  <si>
    <t>Gestión Administrativa</t>
  </si>
  <si>
    <t>Cumplimiento del Plan Institucional de Gestión Ambiental</t>
  </si>
  <si>
    <t>(Numero de Actividades ejecutadas del Plan Institucional de Gestión Ambiental en el trimestre )/(Total de las actividades programadas del Plan Institucional de Gestión Ambiental para el trimestre)*100</t>
  </si>
  <si>
    <t xml:space="preserve">Cumplimiento del Plan de mantenimiento (vehículos e infraestructura) </t>
  </si>
  <si>
    <t>(Numero de Actividades ejecutadas del Plan de mantenimiento (vehículos e infraestructura) en el trimestre )/(Total de las actividades programadas del Plan de mantenimiento (vehículos e infraestructura) para el trimestre)*100</t>
  </si>
  <si>
    <t>Control Disciplinario Interno</t>
  </si>
  <si>
    <t>Cumplimiento de Términos Disciplinarios en etapa de instrucción</t>
  </si>
  <si>
    <t>(Número de expedientes gestionados/ Procesos activos a cargo de la Oficina de Control Disciplinario Interno)*100</t>
  </si>
  <si>
    <t>Gestión Preventiva en materia disciplinaria</t>
  </si>
  <si>
    <t>(Número de actividades de gestión preventiva desarrolladas / Número de actividades de gestión preventiva programadas)*100</t>
  </si>
  <si>
    <t>Evaluación y control</t>
  </si>
  <si>
    <t xml:space="preserve"> Ejecución del Plan Anual de Auditoria - PAA en la vigencia.</t>
  </si>
  <si>
    <t>Eficacia
Resultado</t>
  </si>
  <si>
    <r>
      <t xml:space="preserve">( Cantidad de Informes del Plan Anual de Auditoría realizados  </t>
    </r>
    <r>
      <rPr>
        <sz val="11"/>
        <rFont val="Aptos Narrow"/>
        <family val="2"/>
        <scheme val="minor"/>
      </rPr>
      <t>a la fecha corte/  Cantidad de Informes del Plan Anual de Auditoría programados a la fecha de corte)*100%</t>
    </r>
  </si>
  <si>
    <t>(Evaluacion y Control) Participación en actividades que contribuyan a la sostenibilidad de MIPG</t>
  </si>
  <si>
    <t>Número de actividades de sostenibilidad de MIPG en las cuales ha participado la OCI.</t>
  </si>
  <si>
    <t>Gestión contractual</t>
  </si>
  <si>
    <t xml:space="preserve"> Porcentaje de actividades realizadas que contribuyan al mantenimiento del Sistema de Gestión</t>
  </si>
  <si>
    <t>Eficiencia
Resultado</t>
  </si>
  <si>
    <t>(Número de actividades ejecutadas que contribuyan al mantenimiento del Sistema de Gestión / Número de  actividades programadas que contribuyan al mantenimiento del Sistema de Gestión) *100</t>
  </si>
  <si>
    <t>Implementar el 100 % de las actividades requeridas para mantener el Sistema de Gestión de la Entidad  (2025)</t>
  </si>
  <si>
    <t>Cumplimiento de la actualización y socialización del Manual Integrado de Contratación</t>
  </si>
  <si>
    <t xml:space="preserve"> Manual Integrado de Contratación actualizado y socializado</t>
  </si>
  <si>
    <t xml:space="preserve">Realizar el  100 % de las actividades que permitan actualizar y socializar el Manual Integrado de Contratación </t>
  </si>
  <si>
    <t>Unidad</t>
  </si>
  <si>
    <t xml:space="preserve">Cumplimiento del Plan Anual de Adquisiciones -PAA  </t>
  </si>
  <si>
    <r>
      <t>Eficacia</t>
    </r>
    <r>
      <rPr>
        <sz val="11"/>
        <rFont val="Aptos Narrow"/>
        <family val="2"/>
      </rPr>
      <t xml:space="preserve">
Resultado</t>
    </r>
  </si>
  <si>
    <r>
      <t xml:space="preserve">(No. de </t>
    </r>
    <r>
      <rPr>
        <sz val="11"/>
        <rFont val="Aptos Narrow"/>
        <family val="2"/>
      </rPr>
      <t>procesos radicados  en el trimestre / No. de procesos que se encuentran planificados en el PAA) *100</t>
    </r>
  </si>
  <si>
    <t>Realizar el 100 % de las actividades que permitan el fortalecimiento de la gestión contractual en la SDP (2025)</t>
  </si>
  <si>
    <t>Oportunidad en la gestión contractual</t>
  </si>
  <si>
    <r>
      <t xml:space="preserve">Eficiencia
</t>
    </r>
    <r>
      <rPr>
        <sz val="11"/>
        <rFont val="Aptos Narrow"/>
        <family val="2"/>
      </rPr>
      <t>Resultado</t>
    </r>
  </si>
  <si>
    <t>(Número de contratos legalizados a tiempo en el trimestre / Número total de contratos legalizados en el trimestre) *100</t>
  </si>
  <si>
    <t xml:space="preserve">Cumplimiento de los términos establecidos para realizar las liquidaciones de los contratos (Según
aplique)
</t>
  </si>
  <si>
    <t>(Número de contratos liquidados en término legal o según lo establecido en la minuta contractual en el trimestre / Número total de contratos liquidados en el trimestre) *100</t>
  </si>
  <si>
    <t>FORTALECIMIENTO DE LA ACTIVIDAD CONTRACTUAL EN LA SDP</t>
  </si>
  <si>
    <t>(Numero de Charlas taller realizadas / Numero Charlas taller programada) *100</t>
  </si>
  <si>
    <t>Gestión Juridica</t>
  </si>
  <si>
    <t>Dirección de Análisis y Conceptos Juridicos</t>
  </si>
  <si>
    <t>Cumplimiento en los
tiempos de respuesta a
solicitudes de conceptos
jurídicos.</t>
  </si>
  <si>
    <t xml:space="preserve">(Número de solicitudes de conceptos
jurídicos atendidos dando cumplimiento
a los términos de ley en el trimestre)  / Número
total de solicitudes recibidas de
conceptos jurídicos atendidos en el
trimestre)*100.
</t>
  </si>
  <si>
    <t>Dirección de Defensa Judicial</t>
  </si>
  <si>
    <t>Cumplimiento en los
tiempos de atención de los
procesos judiciales.</t>
  </si>
  <si>
    <t xml:space="preserve">(Número de contestaciones de demandas dentro de los
términos legales vigentes, en el
trimestre / Número total de autos admisorios de demanda notificados a la SDP,
en el trimestre)*100.
</t>
  </si>
  <si>
    <t xml:space="preserve">Mantener en el 83% el nivel de éxito procesal </t>
  </si>
  <si>
    <t>Dirección de Análisis y Conceptos Jurídicos</t>
  </si>
  <si>
    <t>Cumplimiento de la gestión normativa de la entidad</t>
  </si>
  <si>
    <t xml:space="preserve">(Número de actos administrativos revisados en el trimestre, dentro de los términos asignados,
para el cumplimiento de las funciones de la
entidad / Número total de actos
administrativos revisados en el
trimestre, para el cumplimiento
de las funciones de la entidad, según solicitud)*100.
</t>
  </si>
  <si>
    <t>Nivel de éxito procesal en la entidad</t>
  </si>
  <si>
    <t xml:space="preserve"> Efectividad, Resultado</t>
  </si>
  <si>
    <t>(Número de procesos judiciales  con fallo
favorable para la entidad / Total de
procesos judiciales interpuestos contra la SDP) *100.</t>
  </si>
  <si>
    <t>Subsecretaria Juridica</t>
  </si>
  <si>
    <t>Porcentaje de actividades para la actualización de los contenidos de la WikiTemas</t>
  </si>
  <si>
    <t>Número de
actividades realizadas
para la actualización
de los contenidos de
la WikiTemas / Número de actividades
programadas para la
actualización de los
contenidos de la
WikiTemas x100</t>
  </si>
  <si>
    <t>Dirección de Análisis y Conceptos Jurídicos / Dirección de Defensa Judicial</t>
  </si>
  <si>
    <t>Fortalecimiento del conocimiento a la
gestión jurídico administrativa de la SDP</t>
  </si>
  <si>
    <t>Número de
actividades
ejecutadas que
aporten al
fortalecimiento del
conocimiento a la
gestión jurídico
administrativas  / Número actividades
programadas que
aporten al
fortalecimiento del
conocimiento a la
gestión jurídico
administrativa x 100</t>
  </si>
  <si>
    <t>(Número de actividades ejecutadas que contribuyan a la sostenibilidad del Sistema
Integrado de Gestión / Número de actividades programadas que contribuyan a la sostenibilidad
del Sistema Integrado de Gestión)*100</t>
  </si>
  <si>
    <t>Porcentaje de tramites disciplinarios
gestionados en etapa de juzgamiento en
primera instancia de los expedientes
disciplinarios asignados por la Oficina de
Control Disciplinario Interno de
conformidad con la normativa vigente.</t>
  </si>
  <si>
    <t>Eficiencia</t>
  </si>
  <si>
    <t>Número de procesos disciplinarios en etapa de juzgamiento en primera instancia
tramitados de conformidad con la normativa vigente / Numero total de procesos disciplinarios en etapa de juzgamiento en
primera instancia activos de conformidad con la normativa vigente.</t>
  </si>
  <si>
    <t>Cumplimento en la emision de  conceptos técnicos sobre modificaciones presupuestales para la DPSPDL y la DDPSIPD</t>
  </si>
  <si>
    <t>Cumplimiento en los reportes de seguimiento de los planes de desarrollo local elaborados.</t>
  </si>
  <si>
    <t>Sumatoria del No.de Conceptos emitidos por la DPSPDL y por la DDPSIPD/ # de Conceptos solicitados por DPSPDL y por la DDPSIPD * 100</t>
  </si>
  <si>
    <t>Número de actividades ejecutadas que contribuyan a la sostenibilidad del Sistema de Gestión /(Número de actividades programadas que contribuyan a la sostenibilidad del Sistema de Gestión)*100</t>
  </si>
  <si>
    <t xml:space="preserve"> Implementar en 2025 100 % de las actividades requeridas para mantener  el Sistema de Gestión - MIPG de la entidad en el proceso - Plan Distrital de Desarrollo </t>
  </si>
  <si>
    <t>Número de reportes de seguimiento a los Planes de Acción Plurianuales de la ejecución de los Planes de Desarrollo Local</t>
  </si>
  <si>
    <t>VIGENCIA</t>
  </si>
  <si>
    <t>PROYECTO DE INVERSIÓN</t>
  </si>
  <si>
    <t>FECHA INI</t>
  </si>
  <si>
    <t>TOTAL PROG</t>
  </si>
  <si>
    <t>16.   Políticas Públicas</t>
  </si>
  <si>
    <t>14.   Plan de Ordenamiento Territorial             </t>
  </si>
  <si>
    <t>7.       Articulación del Diálogo Supradistrital          </t>
  </si>
  <si>
    <t>Revision e Implementación de la metodología a desarrollar en cada espacio de integración regional</t>
  </si>
  <si>
    <t>5.       Articulacion del dialogo con el ciudadano            </t>
  </si>
  <si>
    <t>Diseñar e implementar herramientas técnicas, metodológicas y pedagógicas para orientar y promover el derecho a laparticipación y la colaboración ciudadana en relación con los instrumentos de planeación de la SDP</t>
  </si>
  <si>
    <t xml:space="preserve">Prestar apoyo metodológico y lógístico para el desarrollo de las Asambleas Deliberativas. </t>
  </si>
  <si>
    <t>6.       Articulación del diálogo con las instituciones             </t>
  </si>
  <si>
    <t>Elaboración del documento técnico compilatorio del reto para cada cada caso (Retos 2 y Express)</t>
  </si>
  <si>
    <t>1. Ejecutar  un (1) Plan Estratégico para la actualización del Sistema de Gestión.</t>
  </si>
  <si>
    <t xml:space="preserve">Realizar las acciones necesarias para el desarrollo de actualizaciones,seguimiento, la implementación y sostenibilidad del sistema de gestión de la SDP </t>
  </si>
  <si>
    <t>Dirección de Planeación</t>
  </si>
  <si>
    <t>9.       Gestión Administrativa         </t>
  </si>
  <si>
    <t>2. Ejecutar el 100% del plan de acción para garantizar la operación y el adecuado servicio servicio del transporte.</t>
  </si>
  <si>
    <t>3.       Gestión del Talento Humano</t>
  </si>
  <si>
    <t xml:space="preserve">3. Implementar el 100% del Plan Institucional de Capacitación que incluya acciones de Bienestar y Clima Laboral </t>
  </si>
  <si>
    <t>Gestión de Servicio a la Ciudadanía</t>
  </si>
  <si>
    <t xml:space="preserve">4. Implementar 4 planes  estratégicos de acciones orientadas a fortalecer las competencias de la cultura del servicio </t>
  </si>
  <si>
    <t>17.   Comunicación Estratégica</t>
  </si>
  <si>
    <t>5. Implementar el 100% del plan estratégico de acciones orientadas a fortalecer la comunicación interna y externa de la SDP.</t>
  </si>
  <si>
    <t>6. Implementar el 100% de las actividaddes de Plan Institucional de Archivos PINAR</t>
  </si>
  <si>
    <t>7. Continuar con la implementación del 100% de los planes de acción para la adecuación de la infraestructura física.</t>
  </si>
  <si>
    <t>18.   Gestión de Tecnologías de la Información   </t>
  </si>
  <si>
    <t>8. Ejecutar el 100% del plan de acción  de obsolescencia tecnológica de la entidad</t>
  </si>
  <si>
    <t>9. Ejecutar el 100% del plan de trabajo para dar cumplimiento normativo en mejores práctias en Gobierno Digital y Seguridad Digital</t>
  </si>
  <si>
    <t>10. Ejecutar el 100% del plan de trabajo para adoptar nuevas tecnologías en la entidad.</t>
  </si>
  <si>
    <t xml:space="preserve">Atender el 100% de  las solicitudes de revisión y validación cartográfica de instrumentos del POT e información urbanística </t>
  </si>
  <si>
    <t>Ejecutar 100% de las actividades requeridas para mantener el Sistema de Gestión  MIPG de la entidad</t>
  </si>
  <si>
    <t xml:space="preserve"> Ejecutar el 100% de las actividades programadas que contribuyen a la operación de soluciones de software de la SDP 2025.</t>
  </si>
  <si>
    <t xml:space="preserve">Realizar el 100% de las actividades que contribuyen a la operación de la infraestructura tecnológica de la SDP 2025.
</t>
  </si>
  <si>
    <t xml:space="preserve">Realizar el 100% de las actividades que contribuyen a la operación de la mesa de ayuda de la SDP 2025
</t>
  </si>
  <si>
    <t xml:space="preserve">Implementar el 100% de las actividades requeridas para mantener el Sistema de Gestión - MIPG de la Entidad 2025
</t>
  </si>
  <si>
    <t>Realizar el 100% de las actividades programadas para la implementación de los lineamientos priorizados de las Políticas de Gobierno y Seguridad Digital 2025</t>
  </si>
  <si>
    <t xml:space="preserve">Ejecutar el 100% de las acciones asociadas al Plan Organizacional de Cultura de la Innovación </t>
  </si>
  <si>
    <t xml:space="preserve"> Implementar el 100%  de las actividades requeridas para mantener el Sistema de Gestión- MIPG de la entidad</t>
  </si>
  <si>
    <t xml:space="preserve"> Implementar el 100% de las actividades requeridas para mantener el Sistema de Gestión- MIPG de la entidad</t>
  </si>
  <si>
    <t>Realizar las encuestas de satisfacción y la retroalimentación de partes interesadas del Proceso GESTIÓN CONTRACTUAL</t>
  </si>
  <si>
    <t>Realizar el  100 % de las actividades que permitan actualizar y socializar el Manual Integrado de Contratación</t>
  </si>
  <si>
    <t>Realizar el seguimiento al cumplimiento del Plan Anual de Adquisiciones, (Trimestralmente).</t>
  </si>
  <si>
    <t xml:space="preserve">Realizar un (1) Taller sobre el ejercicio de la supervisión de contratos </t>
  </si>
  <si>
    <t>Realizar un (1) Taller sobre el PRINCIPIO DE PLANEACION (Etapa precontractual- Estudios y Documentos Previos)</t>
  </si>
  <si>
    <r>
      <t xml:space="preserve">Presentar resultados de la primera evaluación institucional de la política pública </t>
    </r>
    <r>
      <rPr>
        <sz val="12"/>
        <color indexed="8"/>
        <rFont val="Arial"/>
        <family val="2"/>
      </rPr>
      <t>para la superación de la Pobreza.</t>
    </r>
  </si>
  <si>
    <r>
      <t> </t>
    </r>
    <r>
      <rPr>
        <sz val="12"/>
        <color indexed="8"/>
        <rFont val="Arial"/>
        <family val="2"/>
      </rPr>
      <t>Implementar el cronograma de capacitación establecido para la vigencia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</si>
</sst>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43" formatCode="_-* #,##0.00_-;\-* #,##0.00_-;_-* &quot;-&quot;??_-;_-@_-"/>
    <numFmt numFmtId="164" formatCode="0.0%"/>
    <numFmt numFmtId="165" formatCode="d/m/yyyy"/>
    <numFmt numFmtId="166" formatCode="0_ ;\-0\ "/>
    <numFmt numFmtId="167" formatCode="&quot;$&quot;\ #,##0"/>
    <numFmt numFmtId="168" formatCode="dd/mm/yyyy"/>
  </numFmts>
  <fonts count="27">
    <font>
      <sz val="10"/>
      <name val="Arial"/>
      <family val="2"/>
    </font>
    <font>
      <sz val="11"/>
      <color theme="1"/>
      <name val="Aptos Narrow"/>
      <family val="2"/>
      <scheme val="minor"/>
    </font>
    <font>
      <sz val="11"/>
      <color theme="1"/>
      <name val="Aptos Narrow"/>
      <family val="2"/>
      <scheme val="minor"/>
    </font>
    <font>
      <sz val="10"/>
      <name val="Arial"/>
      <family val="2"/>
    </font>
    <font>
      <b/>
      <sz val="18"/>
      <name val="Arial"/>
      <family val="2"/>
    </font>
    <font>
      <b/>
      <sz val="14"/>
      <name val="Arial"/>
      <family val="2"/>
    </font>
    <font>
      <b/>
      <sz val="12"/>
      <name val="Arial"/>
      <family val="2"/>
    </font>
    <font>
      <sz val="12"/>
      <name val="Arial"/>
      <family val="2"/>
    </font>
    <font>
      <sz val="10"/>
      <color theme="1"/>
      <name val="Arial"/>
      <family val="2"/>
    </font>
    <font>
      <sz val="11"/>
      <name val="Aptos Narrow"/>
      <family val="2"/>
      <scheme val="minor"/>
    </font>
    <font>
      <sz val="11"/>
      <name val="Aptos Narrow"/>
      <family val="2"/>
    </font>
    <font>
      <b/>
      <sz val="10"/>
      <name val="Arial"/>
      <family val="2"/>
    </font>
    <font>
      <sz val="12"/>
      <color rgb="FF000000"/>
      <name val="Arial"/>
      <family val="2"/>
    </font>
    <font>
      <b/>
      <sz val="14"/>
      <color rgb="FFC00000"/>
      <name val="Arial"/>
      <family val="2"/>
    </font>
    <font>
      <b/>
      <sz val="20"/>
      <name val="Arial"/>
      <family val="2"/>
    </font>
    <font>
      <b/>
      <sz val="20"/>
      <color rgb="FFC00000"/>
      <name val="Arial"/>
      <family val="2"/>
    </font>
    <font>
      <b/>
      <sz val="10"/>
      <color theme="1"/>
      <name val="Arial"/>
      <family val="2"/>
    </font>
    <font>
      <b/>
      <sz val="12"/>
      <name val="Aptos Narrow"/>
      <family val="2"/>
    </font>
    <font>
      <b/>
      <sz val="12"/>
      <name val="Aptos Narrow"/>
      <family val="2"/>
      <scheme val="minor"/>
    </font>
    <font>
      <sz val="11"/>
      <color theme="1"/>
      <name val="Calibri (Cuerpo)"/>
    </font>
    <font>
      <sz val="11"/>
      <name val="Calibri (Cuerpo)"/>
    </font>
    <font>
      <sz val="11"/>
      <name val="Calibri"/>
      <family val="2"/>
    </font>
    <font>
      <b/>
      <sz val="9"/>
      <color indexed="81"/>
      <name val="Tahoma"/>
      <family val="2"/>
    </font>
    <font>
      <sz val="9"/>
      <color indexed="81"/>
      <name val="Tahoma"/>
      <family val="2"/>
    </font>
    <font>
      <sz val="12"/>
      <color indexed="8"/>
      <name val="Arial"/>
      <family val="2"/>
    </font>
    <font>
      <sz val="12"/>
      <color theme="1"/>
      <name val="Arial"/>
      <family val="2"/>
    </font>
    <font>
      <b/>
      <sz val="12"/>
      <color theme="1"/>
      <name val="Arial"/>
      <family val="2"/>
    </font>
  </fonts>
  <fills count="1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FFF2CC"/>
      </patternFill>
    </fill>
    <fill>
      <patternFill patternType="solid">
        <fgColor theme="0"/>
        <bgColor rgb="FFFF0000"/>
      </patternFill>
    </fill>
    <fill>
      <patternFill patternType="solid">
        <fgColor rgb="FFF2F2F2"/>
        <bgColor rgb="FF000000"/>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65"/>
        <bgColor theme="0"/>
      </patternFill>
    </fill>
    <fill>
      <patternFill patternType="solid">
        <fgColor theme="0"/>
        <bgColor theme="0"/>
      </patternFill>
    </fill>
    <fill>
      <patternFill patternType="solid">
        <fgColor theme="0"/>
        <bgColor rgb="FFD9F2D0"/>
      </patternFill>
    </fill>
    <fill>
      <patternFill patternType="solid">
        <fgColor theme="0"/>
        <bgColor rgb="FF92D050"/>
      </patternFill>
    </fill>
    <fill>
      <patternFill patternType="solid">
        <fgColor theme="0"/>
        <bgColor rgb="FF000000"/>
      </patternFill>
    </fill>
    <fill>
      <patternFill patternType="solid">
        <fgColor theme="0" tint="-0.249977111117893"/>
        <bgColor indexed="64"/>
      </patternFill>
    </fill>
    <fill>
      <patternFill patternType="solid">
        <fgColor theme="0" tint="-0.249977111117893"/>
        <bgColor rgb="FFD9F2D0"/>
      </patternFill>
    </fill>
    <fill>
      <patternFill patternType="solid">
        <fgColor theme="0" tint="-0.249977111117893"/>
        <bgColor rgb="FF92D050"/>
      </patternFill>
    </fill>
    <fill>
      <patternFill patternType="solid">
        <fgColor theme="0" tint="-0.249977111117893"/>
        <bgColor rgb="FFD9D9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43" fontId="2"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1" fillId="0" borderId="0"/>
  </cellStyleXfs>
  <cellXfs count="209">
    <xf numFmtId="0" fontId="0" fillId="0" borderId="0" xfId="0"/>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horizontal="lef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11" fillId="0" borderId="0" xfId="0" applyFont="1"/>
    <xf numFmtId="0" fontId="0" fillId="8" borderId="0" xfId="0" applyFill="1"/>
    <xf numFmtId="0" fontId="11" fillId="8" borderId="0" xfId="0" applyFont="1" applyFill="1"/>
    <xf numFmtId="0" fontId="0" fillId="2" borderId="0" xfId="0" applyFill="1"/>
    <xf numFmtId="0" fontId="11" fillId="2" borderId="0" xfId="0" applyFont="1" applyFill="1"/>
    <xf numFmtId="0" fontId="11" fillId="7" borderId="0" xfId="0" applyFont="1" applyFill="1"/>
    <xf numFmtId="0" fontId="12" fillId="0" borderId="1" xfId="0" applyFont="1" applyBorder="1" applyAlignment="1">
      <alignment horizontal="left" vertical="center" wrapText="1" readingOrder="1"/>
    </xf>
    <xf numFmtId="6" fontId="12" fillId="0" borderId="1" xfId="0" applyNumberFormat="1" applyFont="1" applyBorder="1" applyAlignment="1">
      <alignment horizontal="center" vertical="center" wrapText="1" readingOrder="1"/>
    </xf>
    <xf numFmtId="9" fontId="12" fillId="0" borderId="1" xfId="0" applyNumberFormat="1" applyFont="1" applyBorder="1" applyAlignment="1">
      <alignment horizontal="center" vertical="center" wrapText="1" readingOrder="1"/>
    </xf>
    <xf numFmtId="0" fontId="6" fillId="9" borderId="1" xfId="0" applyFont="1" applyFill="1" applyBorder="1" applyAlignment="1">
      <alignment horizontal="center" vertical="center" wrapText="1" readingOrder="1"/>
    </xf>
    <xf numFmtId="6" fontId="6" fillId="9" borderId="1" xfId="0" applyNumberFormat="1" applyFont="1" applyFill="1" applyBorder="1" applyAlignment="1">
      <alignment horizontal="center" vertical="center" wrapText="1" readingOrder="1"/>
    </xf>
    <xf numFmtId="9" fontId="6" fillId="9" borderId="1" xfId="0" applyNumberFormat="1" applyFont="1" applyFill="1" applyBorder="1" applyAlignment="1">
      <alignment horizontal="center" vertical="center" wrapText="1" readingOrder="1"/>
    </xf>
    <xf numFmtId="0" fontId="12" fillId="0" borderId="1" xfId="0" applyFont="1" applyBorder="1" applyAlignment="1">
      <alignment horizontal="center" vertical="center" wrapText="1" readingOrder="1"/>
    </xf>
    <xf numFmtId="0" fontId="13" fillId="0" borderId="0" xfId="0" applyFont="1" applyAlignment="1">
      <alignment horizontal="left" vertical="center"/>
    </xf>
    <xf numFmtId="0" fontId="5"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15" fillId="0" borderId="0" xfId="0" applyFont="1" applyAlignment="1">
      <alignment horizontal="left" vertical="center"/>
    </xf>
    <xf numFmtId="0" fontId="8" fillId="10" borderId="3" xfId="0" applyFont="1" applyFill="1" applyBorder="1" applyAlignment="1">
      <alignment horizontal="center" vertical="center" wrapText="1"/>
    </xf>
    <xf numFmtId="1" fontId="8" fillId="10" borderId="3" xfId="0" applyNumberFormat="1" applyFont="1" applyFill="1" applyBorder="1" applyAlignment="1">
      <alignment horizontal="center" vertical="center"/>
    </xf>
    <xf numFmtId="0" fontId="8" fillId="10" borderId="3" xfId="0" applyFont="1" applyFill="1" applyBorder="1" applyAlignment="1">
      <alignment horizontal="left" vertical="center" wrapText="1"/>
    </xf>
    <xf numFmtId="0" fontId="8" fillId="0" borderId="1" xfId="0" applyFont="1" applyBorder="1" applyAlignment="1">
      <alignment vertical="center" wrapText="1"/>
    </xf>
    <xf numFmtId="0" fontId="8" fillId="10" borderId="1" xfId="0" applyFont="1" applyFill="1" applyBorder="1" applyAlignment="1">
      <alignment horizontal="justify" vertical="center" wrapText="1"/>
    </xf>
    <xf numFmtId="0" fontId="8" fillId="11" borderId="3" xfId="0" applyFont="1" applyFill="1" applyBorder="1" applyAlignment="1">
      <alignment horizontal="left" vertical="center" wrapText="1"/>
    </xf>
    <xf numFmtId="0" fontId="8" fillId="11" borderId="1" xfId="0" applyFont="1" applyFill="1" applyBorder="1" applyAlignment="1">
      <alignment horizontal="justify" vertical="center" wrapText="1"/>
    </xf>
    <xf numFmtId="167" fontId="8" fillId="10" borderId="1" xfId="0" applyNumberFormat="1" applyFont="1" applyFill="1" applyBorder="1" applyAlignment="1">
      <alignment horizontal="justify" vertical="center" wrapText="1"/>
    </xf>
    <xf numFmtId="0" fontId="8" fillId="11" borderId="1" xfId="0" applyFont="1" applyFill="1" applyBorder="1" applyAlignment="1">
      <alignment horizontal="center" vertical="center" wrapText="1"/>
    </xf>
    <xf numFmtId="0" fontId="16" fillId="10" borderId="3" xfId="0" applyFont="1" applyFill="1" applyBorder="1" applyAlignment="1">
      <alignment horizontal="center" vertical="center" wrapText="1"/>
    </xf>
    <xf numFmtId="166" fontId="8" fillId="10" borderId="3" xfId="1" applyNumberFormat="1" applyFont="1" applyFill="1" applyBorder="1" applyAlignment="1">
      <alignment horizontal="center" vertical="center"/>
    </xf>
    <xf numFmtId="1" fontId="8" fillId="10" borderId="3" xfId="0" applyNumberFormat="1" applyFont="1" applyFill="1" applyBorder="1" applyAlignment="1">
      <alignment horizontal="center" vertical="center"/>
    </xf>
    <xf numFmtId="1" fontId="8" fillId="10" borderId="4" xfId="0" applyNumberFormat="1" applyFont="1" applyFill="1" applyBorder="1" applyAlignment="1">
      <alignment horizontal="center" vertical="center"/>
    </xf>
    <xf numFmtId="0" fontId="8" fillId="10" borderId="3"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3"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166" fontId="8" fillId="10" borderId="3" xfId="1" applyNumberFormat="1" applyFont="1" applyFill="1" applyBorder="1" applyAlignment="1">
      <alignment horizontal="center" vertical="center"/>
    </xf>
    <xf numFmtId="166" fontId="8" fillId="10" borderId="4" xfId="1" applyNumberFormat="1" applyFont="1" applyFill="1" applyBorder="1" applyAlignment="1">
      <alignment horizontal="center" vertical="center"/>
    </xf>
    <xf numFmtId="0" fontId="8" fillId="10" borderId="2" xfId="0" applyFont="1" applyFill="1" applyBorder="1" applyAlignment="1">
      <alignment horizontal="center" vertical="center" wrapText="1"/>
    </xf>
    <xf numFmtId="1" fontId="8" fillId="10" borderId="3" xfId="0" applyNumberFormat="1" applyFont="1" applyFill="1" applyBorder="1" applyAlignment="1">
      <alignment horizontal="center" vertical="center" wrapText="1"/>
    </xf>
    <xf numFmtId="1" fontId="8" fillId="10" borderId="4"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horizontal="justify" vertical="center" wrapText="1"/>
    </xf>
    <xf numFmtId="0" fontId="8" fillId="11" borderId="3"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16" fillId="10" borderId="1" xfId="0" applyFont="1" applyFill="1" applyBorder="1" applyAlignment="1">
      <alignment horizontal="center" vertical="center" wrapText="1"/>
    </xf>
    <xf numFmtId="1" fontId="8" fillId="10" borderId="1" xfId="0" applyNumberFormat="1" applyFont="1" applyFill="1" applyBorder="1" applyAlignment="1">
      <alignment horizontal="center" vertical="center"/>
    </xf>
    <xf numFmtId="0" fontId="8" fillId="10" borderId="1" xfId="0" applyFont="1" applyFill="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5" fillId="0" borderId="0" xfId="0" applyFont="1" applyAlignment="1">
      <alignment horizontal="left" vertical="center"/>
    </xf>
    <xf numFmtId="0" fontId="11" fillId="0" borderId="0" xfId="0" applyFont="1" applyAlignment="1">
      <alignment horizontal="center"/>
    </xf>
    <xf numFmtId="0" fontId="8"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4" fontId="0" fillId="0" borderId="1" xfId="0" applyNumberFormat="1" applyFill="1" applyBorder="1" applyAlignment="1">
      <alignment horizontal="center" vertical="center" wrapText="1"/>
    </xf>
    <xf numFmtId="0" fontId="10" fillId="1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0" borderId="1" xfId="0" applyFont="1" applyBorder="1" applyAlignment="1">
      <alignment horizontal="center" vertical="center" wrapText="1"/>
    </xf>
    <xf numFmtId="9" fontId="10" fillId="13" borderId="1" xfId="5"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wrapText="1"/>
    </xf>
    <xf numFmtId="9" fontId="9" fillId="2" borderId="1" xfId="4"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9" fillId="0" borderId="3" xfId="0" applyFont="1" applyBorder="1" applyAlignment="1">
      <alignment horizontal="center" vertical="center" wrapText="1"/>
    </xf>
    <xf numFmtId="9" fontId="9" fillId="0" borderId="1" xfId="4" applyFont="1" applyFill="1" applyBorder="1" applyAlignment="1">
      <alignment horizontal="center" vertical="center" wrapText="1"/>
    </xf>
    <xf numFmtId="9" fontId="9" fillId="0" borderId="3" xfId="4" applyFont="1" applyFill="1" applyBorder="1" applyAlignment="1">
      <alignment horizontal="center" vertical="center" wrapText="1"/>
    </xf>
    <xf numFmtId="9" fontId="1" fillId="0" borderId="3" xfId="0" applyNumberFormat="1" applyFont="1" applyBorder="1" applyAlignment="1">
      <alignment horizontal="center" vertical="center" wrapText="1"/>
    </xf>
    <xf numFmtId="0" fontId="9" fillId="2" borderId="1" xfId="0" applyFont="1" applyFill="1" applyBorder="1" applyAlignment="1">
      <alignment horizontal="center" vertical="center"/>
    </xf>
    <xf numFmtId="0" fontId="19" fillId="0" borderId="1" xfId="0" applyFont="1" applyBorder="1" applyAlignment="1">
      <alignment horizontal="center" vertical="center"/>
    </xf>
    <xf numFmtId="0" fontId="20" fillId="0" borderId="1" xfId="3" applyFont="1" applyBorder="1" applyAlignment="1">
      <alignment horizontal="center" vertical="center" wrapText="1"/>
    </xf>
    <xf numFmtId="9" fontId="20" fillId="0" borderId="3" xfId="2" applyFont="1" applyFill="1" applyBorder="1" applyAlignment="1">
      <alignment horizontal="center" vertical="center" wrapText="1"/>
    </xf>
    <xf numFmtId="9" fontId="20" fillId="0" borderId="1" xfId="2" applyFont="1" applyFill="1" applyBorder="1" applyAlignment="1">
      <alignment horizontal="center" vertical="center" wrapText="1"/>
    </xf>
    <xf numFmtId="0" fontId="20"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1" xfId="0" applyFont="1" applyBorder="1" applyAlignment="1">
      <alignment horizontal="center" vertical="center"/>
    </xf>
    <xf numFmtId="0" fontId="9" fillId="2" borderId="3" xfId="0" applyFont="1" applyFill="1" applyBorder="1" applyAlignment="1">
      <alignment horizontal="center" vertical="center" wrapText="1"/>
    </xf>
    <xf numFmtId="9" fontId="1" fillId="0" borderId="3" xfId="2" applyFont="1" applyBorder="1" applyAlignment="1">
      <alignment horizontal="center" vertical="center"/>
    </xf>
    <xf numFmtId="9" fontId="9" fillId="0" borderId="1" xfId="2" applyFont="1" applyFill="1" applyBorder="1" applyAlignment="1">
      <alignment horizontal="center" vertical="center" wrapText="1"/>
    </xf>
    <xf numFmtId="9" fontId="9" fillId="2" borderId="1" xfId="2" applyFont="1" applyFill="1" applyBorder="1" applyAlignment="1">
      <alignment horizontal="center" vertical="center" wrapText="1"/>
    </xf>
    <xf numFmtId="0" fontId="1" fillId="0" borderId="0" xfId="0" applyFont="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wrapText="1"/>
    </xf>
    <xf numFmtId="9" fontId="20" fillId="2" borderId="3" xfId="0" applyNumberFormat="1" applyFont="1" applyFill="1" applyBorder="1" applyAlignment="1">
      <alignment horizontal="center" vertical="center" wrapText="1"/>
    </xf>
    <xf numFmtId="0" fontId="20" fillId="2" borderId="1" xfId="0" applyFont="1" applyFill="1" applyBorder="1" applyAlignment="1">
      <alignment horizont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0" borderId="7" xfId="0" applyFont="1" applyBorder="1" applyAlignment="1">
      <alignment horizontal="center" vertical="center" wrapText="1"/>
    </xf>
    <xf numFmtId="9" fontId="20" fillId="2" borderId="7"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9" fontId="10" fillId="3" borderId="3" xfId="5" applyFont="1" applyFill="1" applyBorder="1" applyAlignment="1">
      <alignment horizontal="center" vertical="center" wrapText="1"/>
    </xf>
    <xf numFmtId="0" fontId="21" fillId="2" borderId="1" xfId="6" applyFont="1" applyFill="1" applyBorder="1" applyAlignment="1">
      <alignment horizontal="center" vertical="center" wrapText="1"/>
    </xf>
    <xf numFmtId="9" fontId="21" fillId="2" borderId="3" xfId="4" applyFont="1" applyFill="1" applyBorder="1" applyAlignment="1">
      <alignment horizontal="center" vertical="center" wrapText="1"/>
    </xf>
    <xf numFmtId="9" fontId="21" fillId="2" borderId="1" xfId="4" applyFont="1" applyFill="1" applyBorder="1" applyAlignment="1">
      <alignment horizontal="center" vertical="center" wrapText="1"/>
    </xf>
    <xf numFmtId="0" fontId="20" fillId="2" borderId="7" xfId="6" applyFont="1" applyFill="1" applyBorder="1" applyAlignment="1">
      <alignment horizontal="center" vertical="center" wrapText="1"/>
    </xf>
    <xf numFmtId="0" fontId="9" fillId="14" borderId="1" xfId="0" applyFont="1" applyFill="1" applyBorder="1" applyAlignment="1">
      <alignment horizontal="center" vertical="center" wrapText="1"/>
    </xf>
    <xf numFmtId="9" fontId="9" fillId="14" borderId="1" xfId="2"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9" fontId="9" fillId="0" borderId="3" xfId="2" applyFont="1" applyFill="1" applyBorder="1" applyAlignment="1">
      <alignment horizontal="center" vertical="center" wrapText="1"/>
    </xf>
    <xf numFmtId="0" fontId="10" fillId="2" borderId="1" xfId="0" applyFont="1" applyFill="1" applyBorder="1" applyAlignment="1">
      <alignment horizontal="center" vertical="center" wrapText="1"/>
    </xf>
    <xf numFmtId="9" fontId="10" fillId="2" borderId="1" xfId="2"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9" fontId="9" fillId="0" borderId="1" xfId="0" applyNumberFormat="1" applyFont="1" applyBorder="1" applyAlignment="1">
      <alignment horizontal="center" vertical="center" wrapText="1"/>
    </xf>
    <xf numFmtId="9" fontId="10" fillId="12" borderId="1" xfId="0"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9" fontId="10" fillId="13" borderId="1" xfId="0" applyNumberFormat="1" applyFont="1" applyFill="1" applyBorder="1" applyAlignment="1">
      <alignment horizontal="center"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14" fontId="7" fillId="0" borderId="1" xfId="0" applyNumberFormat="1" applyFont="1" applyBorder="1" applyAlignment="1">
      <alignment horizontal="center" vertical="center" wrapText="1"/>
    </xf>
    <xf numFmtId="9" fontId="7" fillId="3" borderId="1" xfId="2" applyFont="1" applyFill="1" applyBorder="1" applyAlignment="1">
      <alignment horizontal="center" vertical="center" wrapText="1"/>
    </xf>
    <xf numFmtId="9" fontId="12" fillId="3" borderId="1" xfId="2" applyFont="1" applyFill="1" applyBorder="1" applyAlignment="1">
      <alignment horizontal="center" vertical="center"/>
    </xf>
    <xf numFmtId="9" fontId="12" fillId="0" borderId="1" xfId="2" applyFont="1" applyFill="1" applyBorder="1" applyAlignment="1">
      <alignment horizontal="center" vertical="center"/>
    </xf>
    <xf numFmtId="0" fontId="7" fillId="3" borderId="1" xfId="0" applyFont="1" applyFill="1" applyBorder="1" applyAlignment="1">
      <alignment horizontal="justify" vertical="top" wrapText="1"/>
    </xf>
    <xf numFmtId="0" fontId="7" fillId="0" borderId="1" xfId="0" applyFont="1" applyBorder="1" applyAlignment="1">
      <alignment horizontal="justify" vertical="center" wrapText="1"/>
    </xf>
    <xf numFmtId="14" fontId="7" fillId="3"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14" fontId="7" fillId="6" borderId="1" xfId="0" applyNumberFormat="1"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7" fillId="0" borderId="1" xfId="3" applyFont="1" applyBorder="1" applyAlignment="1">
      <alignment horizontal="left" vertical="center" wrapText="1"/>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lignment horizontal="center" vertical="center"/>
    </xf>
    <xf numFmtId="0" fontId="7" fillId="0" borderId="1" xfId="0" applyFont="1" applyBorder="1" applyAlignment="1" applyProtection="1">
      <alignment vertical="center" wrapText="1"/>
      <protection locked="0"/>
    </xf>
    <xf numFmtId="9" fontId="7" fillId="0" borderId="1" xfId="2" applyFont="1" applyFill="1" applyBorder="1" applyAlignment="1">
      <alignment horizontal="center" vertical="center" wrapText="1"/>
    </xf>
    <xf numFmtId="0" fontId="7" fillId="0" borderId="1" xfId="3" applyFont="1" applyBorder="1" applyAlignment="1">
      <alignment vertical="center" wrapText="1"/>
    </xf>
    <xf numFmtId="9" fontId="25" fillId="0" borderId="1" xfId="2" applyFont="1" applyFill="1" applyBorder="1" applyAlignment="1">
      <alignment horizontal="center" vertical="center"/>
    </xf>
    <xf numFmtId="14" fontId="25" fillId="0" borderId="1" xfId="0" applyNumberFormat="1" applyFont="1" applyBorder="1" applyAlignment="1">
      <alignment horizontal="center" vertical="center"/>
    </xf>
    <xf numFmtId="14" fontId="7" fillId="2" borderId="1" xfId="0" applyNumberFormat="1" applyFont="1" applyFill="1" applyBorder="1" applyAlignment="1">
      <alignment horizontal="center" vertical="center" wrapText="1"/>
    </xf>
    <xf numFmtId="9" fontId="25" fillId="2" borderId="1" xfId="2" applyFont="1" applyFill="1" applyBorder="1" applyAlignment="1">
      <alignment horizontal="center" vertical="center"/>
    </xf>
    <xf numFmtId="0" fontId="7" fillId="2" borderId="1" xfId="0" applyFont="1" applyFill="1" applyBorder="1" applyAlignment="1">
      <alignment vertical="center" wrapText="1"/>
    </xf>
    <xf numFmtId="164" fontId="7" fillId="0" borderId="1" xfId="2"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9" fontId="7" fillId="0" borderId="1" xfId="3" applyNumberFormat="1" applyFont="1" applyBorder="1" applyAlignment="1">
      <alignment horizontal="center" vertical="center" wrapText="1"/>
    </xf>
    <xf numFmtId="9" fontId="7" fillId="2" borderId="1" xfId="0" applyNumberFormat="1" applyFont="1" applyFill="1" applyBorder="1" applyAlignment="1">
      <alignment horizontal="left" vertical="center" wrapText="1"/>
    </xf>
    <xf numFmtId="9" fontId="7" fillId="0" borderId="1" xfId="2" applyFont="1" applyBorder="1" applyAlignment="1">
      <alignment horizontal="center" vertical="center" wrapText="1"/>
    </xf>
    <xf numFmtId="9" fontId="7" fillId="0" borderId="1" xfId="0" applyNumberFormat="1" applyFont="1" applyBorder="1" applyAlignment="1">
      <alignment horizontal="left" vertical="center" wrapText="1"/>
    </xf>
    <xf numFmtId="10" fontId="25" fillId="0" borderId="1" xfId="2" applyNumberFormat="1" applyFont="1" applyFill="1" applyBorder="1" applyAlignment="1" applyProtection="1">
      <alignment horizontal="center" vertical="center" wrapText="1"/>
      <protection locked="0"/>
    </xf>
    <xf numFmtId="9" fontId="7" fillId="0" borderId="1" xfId="2" applyFont="1" applyFill="1" applyBorder="1" applyAlignment="1" applyProtection="1">
      <alignment horizontal="center" vertical="center" wrapText="1"/>
      <protection locked="0"/>
    </xf>
    <xf numFmtId="9" fontId="25" fillId="0" borderId="1" xfId="2" applyFont="1" applyFill="1" applyBorder="1" applyAlignment="1" applyProtection="1">
      <alignment horizontal="center" vertical="center" wrapText="1"/>
      <protection locked="0"/>
    </xf>
    <xf numFmtId="0" fontId="7" fillId="2" borderId="1" xfId="0" applyFont="1" applyFill="1" applyBorder="1" applyAlignment="1">
      <alignment horizontal="justify" vertical="center" wrapText="1"/>
    </xf>
    <xf numFmtId="9"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xf>
    <xf numFmtId="0" fontId="7" fillId="0" borderId="1" xfId="3" applyFont="1" applyBorder="1" applyAlignment="1">
      <alignment horizontal="justify" vertical="center" wrapText="1"/>
    </xf>
    <xf numFmtId="0" fontId="25" fillId="2" borderId="1" xfId="0" applyFont="1" applyFill="1" applyBorder="1" applyAlignment="1">
      <alignment vertical="center" wrapText="1"/>
    </xf>
    <xf numFmtId="14" fontId="25" fillId="0" borderId="1" xfId="0" applyNumberFormat="1" applyFont="1" applyBorder="1" applyAlignment="1">
      <alignment horizontal="left" vertical="center"/>
    </xf>
    <xf numFmtId="0" fontId="25" fillId="0" borderId="1" xfId="0" applyFont="1" applyBorder="1" applyAlignment="1">
      <alignment vertical="center" wrapText="1"/>
    </xf>
    <xf numFmtId="0" fontId="25" fillId="0" borderId="1" xfId="0" applyFont="1" applyBorder="1" applyAlignment="1">
      <alignment vertical="center"/>
    </xf>
    <xf numFmtId="0" fontId="25" fillId="0" borderId="1" xfId="0" applyFont="1" applyBorder="1" applyAlignment="1">
      <alignment vertical="top"/>
    </xf>
    <xf numFmtId="9" fontId="7" fillId="0" borderId="1" xfId="4" applyFont="1" applyFill="1" applyBorder="1" applyAlignment="1">
      <alignment horizontal="center" vertical="center" wrapText="1"/>
    </xf>
    <xf numFmtId="0" fontId="25" fillId="4" borderId="1" xfId="0" applyFont="1" applyFill="1" applyBorder="1" applyAlignment="1">
      <alignment horizontal="left" vertical="top" wrapText="1"/>
    </xf>
    <xf numFmtId="9" fontId="25" fillId="0" borderId="1" xfId="4" applyFont="1" applyFill="1" applyBorder="1" applyAlignment="1">
      <alignment horizontal="center" vertical="center"/>
    </xf>
    <xf numFmtId="0" fontId="25" fillId="0" borderId="1" xfId="0" applyFont="1" applyBorder="1" applyAlignment="1">
      <alignment horizontal="left" vertical="top" wrapText="1"/>
    </xf>
    <xf numFmtId="0" fontId="25"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25" fillId="5"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9" fontId="26" fillId="0" borderId="1" xfId="2" applyFont="1" applyFill="1" applyBorder="1" applyAlignment="1">
      <alignment horizontal="center" vertical="center"/>
    </xf>
    <xf numFmtId="9" fontId="7" fillId="0" borderId="1" xfId="2" applyFont="1" applyFill="1" applyBorder="1" applyAlignment="1">
      <alignment horizontal="center" vertical="center"/>
    </xf>
    <xf numFmtId="1" fontId="7" fillId="0" borderId="1" xfId="0" applyNumberFormat="1" applyFont="1" applyBorder="1" applyAlignment="1">
      <alignment horizontal="center" vertical="center" wrapText="1"/>
    </xf>
    <xf numFmtId="0" fontId="7" fillId="0" borderId="1" xfId="0" applyFont="1" applyBorder="1" applyAlignment="1" applyProtection="1">
      <alignment horizontal="justify" vertical="top" wrapText="1"/>
      <protection locked="0"/>
    </xf>
    <xf numFmtId="14" fontId="25" fillId="0" borderId="1" xfId="0" applyNumberFormat="1" applyFont="1" applyBorder="1" applyAlignment="1">
      <alignment horizontal="center" vertical="center" wrapText="1"/>
    </xf>
    <xf numFmtId="168" fontId="7" fillId="0" borderId="1" xfId="0" applyNumberFormat="1" applyFont="1" applyBorder="1" applyAlignment="1">
      <alignment horizontal="center" vertical="center" wrapText="1"/>
    </xf>
    <xf numFmtId="0" fontId="7" fillId="2" borderId="1" xfId="3" applyFont="1" applyFill="1" applyBorder="1" applyAlignment="1">
      <alignment horizontal="left" vertical="center" wrapText="1"/>
    </xf>
    <xf numFmtId="1" fontId="3" fillId="0" borderId="0" xfId="0" applyNumberFormat="1" applyFont="1" applyAlignment="1">
      <alignment horizontal="center" vertical="center" wrapText="1"/>
    </xf>
    <xf numFmtId="9" fontId="12" fillId="0" borderId="1" xfId="0" applyNumberFormat="1" applyFont="1" applyBorder="1" applyAlignment="1">
      <alignment horizontal="center" vertical="center"/>
    </xf>
    <xf numFmtId="9" fontId="12" fillId="0" borderId="1" xfId="2" applyFont="1" applyBorder="1" applyAlignment="1">
      <alignment horizontal="center" vertical="center"/>
    </xf>
    <xf numFmtId="9" fontId="7" fillId="2" borderId="1" xfId="2"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1" fontId="6" fillId="15" borderId="1" xfId="0" applyNumberFormat="1" applyFont="1" applyFill="1" applyBorder="1" applyAlignment="1">
      <alignment horizontal="center" vertical="center" wrapText="1"/>
    </xf>
    <xf numFmtId="0" fontId="17" fillId="16" borderId="3" xfId="0" applyFont="1" applyFill="1" applyBorder="1" applyAlignment="1">
      <alignment horizontal="center" vertical="center" wrapText="1"/>
    </xf>
    <xf numFmtId="0" fontId="18" fillId="15" borderId="3" xfId="0" applyFont="1" applyFill="1" applyBorder="1" applyAlignment="1">
      <alignment horizontal="center" vertical="center" wrapText="1"/>
    </xf>
    <xf numFmtId="0" fontId="17" fillId="17" borderId="3"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0" fillId="0" borderId="0" xfId="0" applyAlignment="1">
      <alignment vertical="center"/>
    </xf>
    <xf numFmtId="0" fontId="16" fillId="18" borderId="1" xfId="0" applyFont="1" applyFill="1" applyBorder="1" applyAlignment="1">
      <alignment horizontal="center" vertical="center" wrapText="1"/>
    </xf>
  </cellXfs>
  <cellStyles count="7">
    <cellStyle name="Millares" xfId="1" builtinId="3"/>
    <cellStyle name="Normal" xfId="0" builtinId="0"/>
    <cellStyle name="Normal 2" xfId="3" xr:uid="{3E739C21-026F-43D1-9335-75E5214C5D40}"/>
    <cellStyle name="Normal 3" xfId="6" xr:uid="{43FD4B2F-4F40-4C6D-8B23-1252429E812D}"/>
    <cellStyle name="Porcentaje" xfId="5" builtinId="5"/>
    <cellStyle name="Porcentaje 2" xfId="2" xr:uid="{7FEF2C14-1F6D-4CA8-8CA1-CD0F492190F1}"/>
    <cellStyle name="Porcentaje 3" xfId="4" xr:uid="{A57C3634-494C-4A61-9DC2-7E0296D9C9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133350</xdr:rowOff>
    </xdr:from>
    <xdr:to>
      <xdr:col>3</xdr:col>
      <xdr:colOff>695325</xdr:colOff>
      <xdr:row>5</xdr:row>
      <xdr:rowOff>76200</xdr:rowOff>
    </xdr:to>
    <xdr:grpSp>
      <xdr:nvGrpSpPr>
        <xdr:cNvPr id="3" name="Grupo 2">
          <a:extLst>
            <a:ext uri="{FF2B5EF4-FFF2-40B4-BE49-F238E27FC236}">
              <a16:creationId xmlns:a16="http://schemas.microsoft.com/office/drawing/2014/main" id="{DB5EAD14-57FF-4FCD-8BA2-85600BD122B7}"/>
            </a:ext>
          </a:extLst>
        </xdr:cNvPr>
        <xdr:cNvGrpSpPr/>
      </xdr:nvGrpSpPr>
      <xdr:grpSpPr>
        <a:xfrm>
          <a:off x="114300" y="133350"/>
          <a:ext cx="3979451" cy="1071739"/>
          <a:chOff x="3406140" y="5228154"/>
          <a:chExt cx="5326380" cy="1405120"/>
        </a:xfrm>
      </xdr:grpSpPr>
      <xdr:sp macro="" textlink="">
        <xdr:nvSpPr>
          <xdr:cNvPr id="4" name="Google Shape;84;p13">
            <a:extLst>
              <a:ext uri="{FF2B5EF4-FFF2-40B4-BE49-F238E27FC236}">
                <a16:creationId xmlns:a16="http://schemas.microsoft.com/office/drawing/2014/main" id="{6A1575EB-0440-4CD0-8B5B-894597D320E1}"/>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5" name="Imagen 4">
            <a:extLst>
              <a:ext uri="{FF2B5EF4-FFF2-40B4-BE49-F238E27FC236}">
                <a16:creationId xmlns:a16="http://schemas.microsoft.com/office/drawing/2014/main" id="{1FAFE96A-CAC0-4DDC-AC1B-0AFC6FFF39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171451</xdr:colOff>
      <xdr:row>0</xdr:row>
      <xdr:rowOff>123825</xdr:rowOff>
    </xdr:from>
    <xdr:to>
      <xdr:col>1</xdr:col>
      <xdr:colOff>1466851</xdr:colOff>
      <xdr:row>4</xdr:row>
      <xdr:rowOff>219074</xdr:rowOff>
    </xdr:to>
    <xdr:grpSp>
      <xdr:nvGrpSpPr>
        <xdr:cNvPr id="4" name="Grupo 3">
          <a:extLst>
            <a:ext uri="{FF2B5EF4-FFF2-40B4-BE49-F238E27FC236}">
              <a16:creationId xmlns:a16="http://schemas.microsoft.com/office/drawing/2014/main" id="{30F2E00E-5483-41C1-BF8E-8B1660605738}"/>
            </a:ext>
          </a:extLst>
        </xdr:cNvPr>
        <xdr:cNvGrpSpPr/>
      </xdr:nvGrpSpPr>
      <xdr:grpSpPr>
        <a:xfrm>
          <a:off x="171451" y="123825"/>
          <a:ext cx="2628900" cy="1009649"/>
          <a:chOff x="3406140" y="5228154"/>
          <a:chExt cx="5326380" cy="1405120"/>
        </a:xfrm>
      </xdr:grpSpPr>
      <xdr:sp macro="" textlink="">
        <xdr:nvSpPr>
          <xdr:cNvPr id="5" name="Google Shape;84;p13">
            <a:extLst>
              <a:ext uri="{FF2B5EF4-FFF2-40B4-BE49-F238E27FC236}">
                <a16:creationId xmlns:a16="http://schemas.microsoft.com/office/drawing/2014/main" id="{586CF457-67D3-42C0-BAC8-22FB19178DBD}"/>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6" name="Imagen 5">
            <a:extLst>
              <a:ext uri="{FF2B5EF4-FFF2-40B4-BE49-F238E27FC236}">
                <a16:creationId xmlns:a16="http://schemas.microsoft.com/office/drawing/2014/main" id="{9537ADE2-6B42-4395-BBA9-AB8017FDDD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0</xdr:row>
      <xdr:rowOff>163284</xdr:rowOff>
    </xdr:from>
    <xdr:to>
      <xdr:col>0</xdr:col>
      <xdr:colOff>3116036</xdr:colOff>
      <xdr:row>4</xdr:row>
      <xdr:rowOff>9523</xdr:rowOff>
    </xdr:to>
    <xdr:grpSp>
      <xdr:nvGrpSpPr>
        <xdr:cNvPr id="2" name="Grupo 1">
          <a:extLst>
            <a:ext uri="{FF2B5EF4-FFF2-40B4-BE49-F238E27FC236}">
              <a16:creationId xmlns:a16="http://schemas.microsoft.com/office/drawing/2014/main" id="{27FA0F89-E41C-47A4-8235-2CBFB756D198}"/>
            </a:ext>
          </a:extLst>
        </xdr:cNvPr>
        <xdr:cNvGrpSpPr/>
      </xdr:nvGrpSpPr>
      <xdr:grpSpPr>
        <a:xfrm>
          <a:off x="285750" y="163284"/>
          <a:ext cx="1030061" cy="1023875"/>
          <a:chOff x="3406140" y="5228154"/>
          <a:chExt cx="5326380" cy="1405120"/>
        </a:xfrm>
      </xdr:grpSpPr>
      <xdr:sp macro="" textlink="">
        <xdr:nvSpPr>
          <xdr:cNvPr id="3" name="Google Shape;84;p13">
            <a:extLst>
              <a:ext uri="{FF2B5EF4-FFF2-40B4-BE49-F238E27FC236}">
                <a16:creationId xmlns:a16="http://schemas.microsoft.com/office/drawing/2014/main" id="{B578435A-CE2B-4493-B4A0-FD87F9548698}"/>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4" name="Imagen 3">
            <a:extLst>
              <a:ext uri="{FF2B5EF4-FFF2-40B4-BE49-F238E27FC236}">
                <a16:creationId xmlns:a16="http://schemas.microsoft.com/office/drawing/2014/main" id="{7C0A6C15-E14A-47B6-9646-2B5D044E8D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19050</xdr:rowOff>
    </xdr:from>
    <xdr:to>
      <xdr:col>3</xdr:col>
      <xdr:colOff>0</xdr:colOff>
      <xdr:row>6</xdr:row>
      <xdr:rowOff>0</xdr:rowOff>
    </xdr:to>
    <xdr:grpSp>
      <xdr:nvGrpSpPr>
        <xdr:cNvPr id="2" name="Grupo 1">
          <a:extLst>
            <a:ext uri="{FF2B5EF4-FFF2-40B4-BE49-F238E27FC236}">
              <a16:creationId xmlns:a16="http://schemas.microsoft.com/office/drawing/2014/main" id="{C88B2D83-081C-4F0A-945D-1B3EA0B97B7F}"/>
            </a:ext>
          </a:extLst>
        </xdr:cNvPr>
        <xdr:cNvGrpSpPr/>
      </xdr:nvGrpSpPr>
      <xdr:grpSpPr>
        <a:xfrm>
          <a:off x="114300" y="182336"/>
          <a:ext cx="5641521" cy="1069521"/>
          <a:chOff x="3406140" y="5228154"/>
          <a:chExt cx="5326380" cy="1405120"/>
        </a:xfrm>
      </xdr:grpSpPr>
      <xdr:sp macro="" textlink="">
        <xdr:nvSpPr>
          <xdr:cNvPr id="3" name="Google Shape;84;p13">
            <a:extLst>
              <a:ext uri="{FF2B5EF4-FFF2-40B4-BE49-F238E27FC236}">
                <a16:creationId xmlns:a16="http://schemas.microsoft.com/office/drawing/2014/main" id="{AB96668F-28F7-4738-9D0F-D57B1E989314}"/>
              </a:ext>
            </a:extLst>
          </xdr:cNvPr>
          <xdr:cNvSpPr/>
        </xdr:nvSpPr>
        <xdr:spPr>
          <a:xfrm>
            <a:off x="3406140" y="5228154"/>
            <a:ext cx="5326380" cy="1405120"/>
          </a:xfrm>
          <a:prstGeom prst="rect">
            <a:avLst/>
          </a:prstGeom>
          <a:solidFill>
            <a:srgbClr val="E4032E"/>
          </a:solidFill>
          <a:ln>
            <a:noFill/>
          </a:ln>
        </xdr:spPr>
        <xdr:txBody>
          <a:bodyPr spcFirstLastPara="1" wrap="square" lIns="91425" tIns="91425" rIns="91425" bIns="91425" anchor="ctr" anchorCtr="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lvl="0" indent="0" algn="ctr" rtl="0">
              <a:spcBef>
                <a:spcPts val="0"/>
              </a:spcBef>
              <a:spcAft>
                <a:spcPts val="0"/>
              </a:spcAft>
              <a:buNone/>
            </a:pPr>
            <a:endParaRPr>
              <a:solidFill>
                <a:schemeClr val="lt1"/>
              </a:solidFill>
              <a:latin typeface="Calibri"/>
              <a:ea typeface="Calibri"/>
              <a:cs typeface="Calibri"/>
              <a:sym typeface="Calibri"/>
            </a:endParaRPr>
          </a:p>
        </xdr:txBody>
      </xdr:sp>
      <xdr:pic>
        <xdr:nvPicPr>
          <xdr:cNvPr id="4" name="Imagen 3">
            <a:extLst>
              <a:ext uri="{FF2B5EF4-FFF2-40B4-BE49-F238E27FC236}">
                <a16:creationId xmlns:a16="http://schemas.microsoft.com/office/drawing/2014/main" id="{0BFFAF8C-2756-49C4-9D07-740E1E14F3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1205" y="5228154"/>
            <a:ext cx="4796250" cy="1405120"/>
          </a:xfrm>
          <a:prstGeom prst="rect">
            <a:avLst/>
          </a:prstGeom>
        </xdr:spPr>
      </xdr:pic>
    </xdr:grp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RICARDO LINARES PUENTES" refreshedDate="45686.490383449076" createdVersion="8" refreshedVersion="8" minRefreshableVersion="3" recordCount="488" xr:uid="{2F3A0F7E-A13F-4923-9422-0EE2099E71AD}">
  <cacheSource type="worksheet">
    <worksheetSource ref="A6:V220" sheet="POA_2025_SDP"/>
  </cacheSource>
  <cacheFields count="26">
    <cacheField name="VIGENCIA" numFmtId="0">
      <sharedItems containsSemiMixedTypes="0" containsString="0" containsNumber="1" containsInteger="1" minValue="2025" maxValue="2025"/>
    </cacheField>
    <cacheField name="PROYECTO DE INVERSIÓN" numFmtId="0">
      <sharedItems containsBlank="1"/>
    </cacheField>
    <cacheField name="PROCESO" numFmtId="0">
      <sharedItems count="4">
        <s v="1. Estratégico"/>
        <s v="2. Misional "/>
        <s v="3. Apoyo"/>
        <s v="4. Evaluación"/>
      </sharedItems>
    </cacheField>
    <cacheField name="PROCESO 1" numFmtId="0">
      <sharedItems count="18">
        <s v="1. Dirección Estratégica Institucional          "/>
        <s v="2. Comunicación Estratégica"/>
        <s v="3. Inteligencia para la Planeación "/>
        <s v="4. Gobierno Tecnologías de la Información   "/>
        <s v="5. Articulación del dialogo con el ciudadano            "/>
        <s v="6. Articulación del diálogo con las instituciones             "/>
        <s v="7. Articulación del Diálogo Supradistrital          "/>
        <s v="10. Políticas Públicas"/>
        <s v="8. Plan Distrital de Desarrollo "/>
        <s v="9. Plan de Ordenamiento Territorial             "/>
        <s v="11. Gestión del Talento Humano"/>
        <s v="12. Gestión del Servicio a la Ciudadanía       "/>
        <s v="13. Gestión Financiera                 "/>
        <s v="14. Gestión contractual               "/>
        <s v="15. Gestión Administrativa         "/>
        <s v="16. Gestión Jurídica                      "/>
        <s v="17. Evaluación y control"/>
        <s v="18. Control Disciplinario Interno"/>
      </sharedItems>
    </cacheField>
    <cacheField name="META " numFmtId="0">
      <sharedItems longText="1"/>
    </cacheField>
    <cacheField name="TIPO META " numFmtId="0">
      <sharedItems count="2">
        <s v="GESTIÓN"/>
        <s v="INVERSIÓN"/>
      </sharedItems>
    </cacheField>
    <cacheField name="ACTIVIDAD " numFmtId="0">
      <sharedItems longText="1"/>
    </cacheField>
    <cacheField name="PONDERACIÓN DE LA ACTIVIDAD  FRENTE A LA META" numFmtId="0">
      <sharedItems containsMixedTypes="1" containsNumber="1" minValue="3.2000000000000001E-2" maxValue="100"/>
    </cacheField>
    <cacheField name="TEMA-ATRIBUTOS" numFmtId="0">
      <sharedItems containsBlank="1" longText="1"/>
    </cacheField>
    <cacheField name="FECHA INICIO" numFmtId="0">
      <sharedItems containsDate="1" containsMixedTypes="1" minDate="2024-07-26T00:00:00" maxDate="2025-12-02T00:00:00"/>
    </cacheField>
    <cacheField name="FECHA FIN" numFmtId="0">
      <sharedItems containsDate="1" containsMixedTypes="1" minDate="2005-12-31T00:00:00" maxDate="2026-01-01T00:00:00"/>
    </cacheField>
    <cacheField name="ENERO" numFmtId="0">
      <sharedItems containsBlank="1" containsMixedTypes="1" containsNumber="1" minValue="0" maxValue="33"/>
    </cacheField>
    <cacheField name="FEBRERO" numFmtId="0">
      <sharedItems containsString="0" containsBlank="1" containsNumber="1" minValue="0" maxValue="33"/>
    </cacheField>
    <cacheField name="MARZO" numFmtId="0">
      <sharedItems containsString="0" containsBlank="1" containsNumber="1" minValue="0" maxValue="15"/>
    </cacheField>
    <cacheField name="ABRIL" numFmtId="0">
      <sharedItems containsBlank="1" containsMixedTypes="1" containsNumber="1" minValue="0" maxValue="10"/>
    </cacheField>
    <cacheField name="MAYO" numFmtId="0">
      <sharedItems containsString="0" containsBlank="1" containsNumber="1" minValue="0" maxValue="11"/>
    </cacheField>
    <cacheField name="JUNIO" numFmtId="0">
      <sharedItems containsString="0" containsBlank="1" containsNumber="1" minValue="0" maxValue="15"/>
    </cacheField>
    <cacheField name="JULIO" numFmtId="0">
      <sharedItems containsString="0" containsBlank="1" containsNumber="1" minValue="0" maxValue="8"/>
    </cacheField>
    <cacheField name="AGOSTO" numFmtId="0">
      <sharedItems containsBlank="1" containsMixedTypes="1" containsNumber="1" minValue="0" maxValue="10"/>
    </cacheField>
    <cacheField name="SEPTIEMBRE" numFmtId="0">
      <sharedItems containsString="0" containsBlank="1" containsNumber="1" minValue="0" maxValue="15"/>
    </cacheField>
    <cacheField name="OCTUBRE" numFmtId="0">
      <sharedItems containsString="0" containsBlank="1" containsNumber="1" minValue="0" maxValue="9"/>
    </cacheField>
    <cacheField name="NOVIEMBRE" numFmtId="0">
      <sharedItems containsString="0" containsBlank="1" containsNumber="1" minValue="0" maxValue="8"/>
    </cacheField>
    <cacheField name="DICIEMBRE" numFmtId="0">
      <sharedItems containsBlank="1" containsMixedTypes="1" containsNumber="1" minValue="0" maxValue="34"/>
    </cacheField>
    <cacheField name="TOTAL PROG_x000a_Debe sumar 100" numFmtId="0">
      <sharedItems containsSemiMixedTypes="0" containsString="0" containsNumber="1" minValue="0.6" maxValue="100"/>
    </cacheField>
    <cacheField name="ÁREA RESPONSABLE" numFmtId="0">
      <sharedItems/>
    </cacheField>
    <cacheField name="Evidencia"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n v="2025"/>
    <m/>
    <x v="0"/>
    <x v="0"/>
    <s v="Ejecutar el 100% de la implementación del sistema de gestión de la entidad, bajo los parámetros del Modelo Integrado de Planeación y Gestión."/>
    <x v="0"/>
    <s v="Implementar, capacitar y poner en marcha el nuevo software del sistema de gestión de la entidad, específicamente en lo relacionado con los módulos de indicadores, riesgos, plan de acción, planes de mejoramiento y MIPG."/>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Memorandos con lineamientos para salida en vivo._x000a_Reporte en Excel de cargues de información en el sistema._x000a_Reporte de asistencia a capacitaciones a usuarios finales del sistema._x000a_Instructivo de los módulos, manuales y procedimientos actualizados del sistema."/>
  </r>
  <r>
    <n v="2025"/>
    <m/>
    <x v="0"/>
    <x v="0"/>
    <s v="Ejecutar el 100% de la implementación del sistema de gestión de la entidad, bajo los parámetros del Modelo Integrado de Planeación y Gestión."/>
    <x v="0"/>
    <s v="Realizar la formulación y seguimiento de los planes de mejoramiento del proceso dirección estratégica institucional."/>
    <n v="5.26"/>
    <s v="Política MIPG-Control Interno_x000a_Seguimiento y Evaluación del Desempeño Institucional"/>
    <d v="2025-01-02T00:00:00"/>
    <d v="2025-12-31T00:00:00"/>
    <n v="0.08"/>
    <n v="0.08"/>
    <n v="0.09"/>
    <n v="0.08"/>
    <n v="0.08"/>
    <n v="0.09"/>
    <n v="0.08"/>
    <n v="0.08"/>
    <n v="0.09"/>
    <n v="0.08"/>
    <n v="0.08"/>
    <n v="0.09"/>
    <n v="0.99999999999999978"/>
    <s v="Dirección de Planeación Institucional"/>
    <s v="Seguimiento mensual en SIPA a planes de mejoramiento del proceso."/>
  </r>
  <r>
    <n v="2025"/>
    <m/>
    <x v="0"/>
    <x v="0"/>
    <s v="Ejecutar el 100% de la implementación del sistema de gestión de la entidad, bajo los parámetros del Modelo Integrado de Planeación y Gestión."/>
    <x v="0"/>
    <s v="Acompañar metodológicamente a los procesos de la entidad en la formulación y  seguimiento de los planes operativos anuales, actualización y monitoreo de riesgos, formulación y seguimiento de los planes de mejoramiento y mantenimiento del sistema de gestión- MIPG."/>
    <n v="5.26"/>
    <s v="Política MIPG- Planeación Institucional- Seguimiento y Evaluación del Desempeño Institucional_x000a_Fortalecimiento Organizacional y Simplificación de Procesos"/>
    <d v="2025-01-02T00:00:00"/>
    <d v="2025-12-31T00:00:00"/>
    <n v="0.08"/>
    <n v="0.08"/>
    <n v="0.09"/>
    <n v="0.08"/>
    <n v="0.08"/>
    <n v="0.09"/>
    <n v="0.08"/>
    <n v="0.08"/>
    <n v="0.09"/>
    <n v="0.08"/>
    <n v="0.08"/>
    <n v="0.09"/>
    <n v="0.99999999999999978"/>
    <s v="Dirección de Planeación Institucional"/>
    <s v="Correos electrónicos y actas de reunión de asistencias técnica a los procesos en los diferentes aspectos relacionados con el sistema de gestión."/>
  </r>
  <r>
    <n v="2025"/>
    <m/>
    <x v="0"/>
    <x v="0"/>
    <s v="Ejecutar el 100% de la implementación del sistema de gestión de la entidad, bajo los parámetros del Modelo Integrado de Planeación y Gestión."/>
    <x v="0"/>
    <s v="Revisar y actualizar la documentación del proceso de dirección estratégica institucional"/>
    <n v="5.26"/>
    <s v="Política MIPG- Planeación Institucional- Seguimiento y Evaluación del Desempeño Institucional_x000a_Fortalecimiento Organizacional y Simplificación de Procesos"/>
    <d v="2025-01-02T00:00:00"/>
    <d v="2025-12-31T00:00:00"/>
    <n v="0.08"/>
    <n v="0.08"/>
    <n v="0.09"/>
    <n v="0.08"/>
    <n v="0.08"/>
    <n v="0.09"/>
    <n v="0.08"/>
    <n v="0.08"/>
    <n v="0.09"/>
    <n v="0.08"/>
    <n v="0.08"/>
    <n v="0.09"/>
    <n v="0.99999999999999978"/>
    <s v="Dirección de Planeación Institucional"/>
    <s v="Documentación actualizada en GESTIÓNATE."/>
  </r>
  <r>
    <n v="2025"/>
    <m/>
    <x v="0"/>
    <x v="0"/>
    <s v="Ejecutar el 100% de la implementación del sistema de gestión de la entidad, bajo los parámetros del Modelo Integrado de Planeación y Gestión."/>
    <x v="0"/>
    <s v="Realizar la encuesta de satisfacción de la dependencia y la retroalimentación de partes interesadas del proceso de dirección estratégica institucional"/>
    <n v="5.26"/>
    <s v="Política MIPG- Planeación Institucional- Seguimiento y Evaluación del Desempeño Institucional_x000a_Fortalecimiento Organizacional y Simplificación de Procesos"/>
    <d v="2025-09-01T00:00:00"/>
    <d v="2025-12-31T00:00:00"/>
    <n v="0"/>
    <n v="0"/>
    <n v="0"/>
    <n v="0"/>
    <n v="0"/>
    <n v="0"/>
    <n v="0"/>
    <n v="0"/>
    <n v="0.1"/>
    <n v="0.2"/>
    <n v="0.3"/>
    <n v="0.4"/>
    <n v="1"/>
    <s v="Dirección de Planeación Institucional"/>
    <s v="Encuesta de satisfacción aplicada e informe de retroalimentación de partes interesadas realizado."/>
  </r>
  <r>
    <n v="2025"/>
    <m/>
    <x v="0"/>
    <x v="0"/>
    <s v="Ejecutar el 100% de la implementación del sistema de gestión de la entidad, bajo los parámetros del Modelo Integrado de Planeación y Gestión."/>
    <x v="0"/>
    <s v="Realizar la Revisión por la Dirección ante el Comité Institucional de Gestión y Desempeño de acuerdo con los requerimientos de la Norma ISO 9001:2015."/>
    <n v="5.26"/>
    <s v="Política MIPG- Planeación Institucional- Seguimiento y Evaluación del Desempeño Institucional_x000a_"/>
    <d v="2025-02-01T00:00:00"/>
    <d v="2025-08-31T00:00:00"/>
    <n v="0"/>
    <n v="0.05"/>
    <n v="0.1"/>
    <n v="0.15"/>
    <n v="0.15"/>
    <n v="0.2"/>
    <n v="0.2"/>
    <n v="0.15"/>
    <n v="0"/>
    <n v="0"/>
    <n v="0"/>
    <n v="0"/>
    <n v="1"/>
    <s v="Dirección de Planeación Institucional"/>
    <s v="Acta de las sesiones del Comité Institucional de Gestión y Desempeño donde se hayan presentado temas relacionados con la revisión por la dirección vigencia 2024."/>
  </r>
  <r>
    <n v="2025"/>
    <m/>
    <x v="0"/>
    <x v="0"/>
    <s v="Ejecutar el 100% de la implementación del sistema de gestión de la entidad, bajo los parámetros del Modelo Integrado de Planeación y Gestión."/>
    <x v="0"/>
    <s v="Realizar las auditorías de seguimiento y mantenimiento de la certificación del Sistema de Gestión-MIPG de la entidad."/>
    <n v="5.26"/>
    <s v="Política MIPG- Planeación Institucional- Seguimiento y Evaluación del Desempeño Institucional_x000a_Fortalecimiento Organizacional y Simplificación de Procesos"/>
    <d v="2025-02-01T00:00:00"/>
    <d v="2025-07-31T00:00:00"/>
    <n v="0"/>
    <n v="0.05"/>
    <n v="0.1"/>
    <n v="0.15"/>
    <n v="0.3"/>
    <n v="0.1"/>
    <n v="0.3"/>
    <n v="0"/>
    <n v="0"/>
    <n v="0"/>
    <n v="0"/>
    <n v="0"/>
    <n v="1"/>
    <s v="Dirección de Planeación Institucional"/>
    <s v="Documentos de la ejecución contractual de las auditorías, listas de asistencia de los procesos auditados, presentaciones de los procesos para cada sesión de auditoría."/>
  </r>
  <r>
    <n v="2025"/>
    <m/>
    <x v="0"/>
    <x v="0"/>
    <s v="Ejecutar el 100% de la implementación del sistema de gestión de la entidad, bajo los parámetros del Modelo Integrado de Planeación y Gestión."/>
    <x v="0"/>
    <s v="Realizar la formulación y seguimiento del Plan de Transparencia y Ética Pública PTEP 2025"/>
    <n v="5.26"/>
    <s v="PTEP_x000a_Política MIPG- Planeación Institucional- Seguimiento y Evaluación del Desempeño Institucional_x000a_Transparencia y Acceso a la Información Pública"/>
    <d v="2025-04-01T00:00:00"/>
    <d v="2025-12-31T00:00:00"/>
    <n v="0"/>
    <n v="0"/>
    <n v="0"/>
    <s v="33.3%"/>
    <n v="0"/>
    <n v="0"/>
    <n v="0"/>
    <s v="33.3%"/>
    <n v="0"/>
    <n v="0"/>
    <n v="0"/>
    <s v="33.3%"/>
    <n v="1"/>
    <s v="Dirección de Planeación Institucional"/>
    <s v="Reporte de cumplimiento de actividades en la matriz dispuesta por la DPI para el caso de 31/12/2025, sería un reporte proyectado.  "/>
  </r>
  <r>
    <n v="2025"/>
    <m/>
    <x v="0"/>
    <x v="0"/>
    <s v="Ejecutar el 100% de la implementación del sistema de gestión de la entidad, bajo los parámetros del Modelo Integrado de Planeación y Gestión."/>
    <x v="0"/>
    <s v="Realizar la formulación y seguimiento del Plan de Ajuste y Sostenibilidad MIPG 2025"/>
    <n v="5.26"/>
    <s v="Todas las políticas MIPG_x000a_"/>
    <d v="2025-01-02T00:00:00"/>
    <d v="2025-12-31T00:00:00"/>
    <n v="0.2"/>
    <n v="0"/>
    <n v="0.2"/>
    <n v="0"/>
    <n v="0"/>
    <n v="0.2"/>
    <n v="0"/>
    <n v="0"/>
    <n v="0.2"/>
    <n v="0"/>
    <n v="0"/>
    <n v="0.2"/>
    <n v="1"/>
    <s v="Dirección de Planeación Institucional"/>
    <s v="Reporte de seguimiento al plan y su retroalimentación."/>
  </r>
  <r>
    <n v="2025"/>
    <m/>
    <x v="0"/>
    <x v="0"/>
    <s v="Ejecutar el 100% de la implementación del sistema de gestión de la entidad, bajo los parámetros del Modelo Integrado de Planeación y Gestión."/>
    <x v="0"/>
    <s v="Realizar la formulación y monitoreo del mapa de riesgos del proceso de Dirección Estratégica Institucional"/>
    <n v="5.26"/>
    <s v="Política MIPG- Planeación Institucional- Seguimiento y Evaluación del Desempeño Institucional_x000a_Transparencia y Acceso a la Información Pública"/>
    <d v="2025-01-02T00:00:00"/>
    <d v="2025-08-31T00:00:00"/>
    <s v="33.3%"/>
    <n v="0"/>
    <n v="0"/>
    <s v="33.3%"/>
    <n v="0"/>
    <n v="0"/>
    <n v="0"/>
    <s v="33.3%"/>
    <n v="0"/>
    <n v="0"/>
    <n v="0"/>
    <n v="0"/>
    <n v="1"/>
    <s v="Dirección de Planeación Institucional"/>
    <s v="Monitoreo realizado a las matrices de riesgos del proceso."/>
  </r>
  <r>
    <n v="2025"/>
    <m/>
    <x v="0"/>
    <x v="0"/>
    <s v="Ejecutar el 100% de la implementación del sistema de gestión de la entidad, bajo los parámetros del Modelo Integrado de Planeación y Gestión."/>
    <x v="0"/>
    <s v="Participar en las actividades definidas en el marco de MIPG"/>
    <n v="5.26"/>
    <s v="Política MIPG- Planeación Institucional- Seguimiento y Evaluación del Desempeño Institucional_x000a_Transparencia y Acceso a la Información Pública_x000a_Fortalecimiento Organizacional y Simplificación de Procesos"/>
    <d v="2025-01-02T00:00:00"/>
    <d v="2025-12-31T00:00:00"/>
    <n v="0.08"/>
    <n v="0.08"/>
    <n v="0.09"/>
    <n v="0.08"/>
    <n v="0.08"/>
    <n v="0.09"/>
    <n v="0.08"/>
    <n v="0.08"/>
    <n v="0.09"/>
    <n v="0.08"/>
    <n v="0.08"/>
    <n v="0.09"/>
    <n v="0.99999999999999978"/>
    <s v="Dirección de Planeación Institucional"/>
    <s v="Listas de asistencia a Capacitaciones realizadas desde la DPI._x000a_Presentaciones jornadas de inducción y reinducción._x000a_Reuniones de equipo de trabajo._x000a_"/>
  </r>
  <r>
    <n v="2025"/>
    <m/>
    <x v="0"/>
    <x v="0"/>
    <s v="Ejecutar el 100% de la implementación del sistema de gestión de la entidad, bajo los parámetros del Modelo Integrado de Planeación y Gestión."/>
    <x v="0"/>
    <s v="Realizar un informe con los resultados  del índice de  desempeño institucional (IDI) de la entidad"/>
    <n v="5.26"/>
    <s v="Todas las políticas MIPG"/>
    <d v="2025-09-01T00:00:00"/>
    <d v="2025-10-31T00:00:00"/>
    <n v="0"/>
    <n v="0"/>
    <n v="0"/>
    <n v="0"/>
    <n v="0"/>
    <n v="0"/>
    <n v="0"/>
    <n v="0"/>
    <n v="0.5"/>
    <n v="0.5"/>
    <n v="0"/>
    <n v="0"/>
    <n v="1"/>
    <s v="Dirección de Planeación Institucional"/>
    <s v="Informe realizado con los resultados del IDI."/>
  </r>
  <r>
    <n v="2025"/>
    <m/>
    <x v="0"/>
    <x v="0"/>
    <s v="Ejecutar el 100% de la implementación del sistema de gestión de la entidad, bajo los parámetros del Modelo Integrado de Planeación y Gestión."/>
    <x v="0"/>
    <s v="Realizar las acciones que se encuentren a cargo de la Dirección de Planeación Institucional en la ruta estratégica (plan de trabajo) 2025 del Modelo Distrital de Relacionamiento con la Ciudadanía (MDRIC)"/>
    <n v="5.26"/>
    <s v="Política de MIPG Servicio al Ciudadano"/>
    <d v="2025-03-01T00:00:00"/>
    <d v="2025-12-31T00:00:00"/>
    <n v="0"/>
    <n v="0"/>
    <n v="0.1"/>
    <n v="0"/>
    <n v="0"/>
    <n v="0.3"/>
    <n v="0"/>
    <n v="0"/>
    <n v="0.3"/>
    <n v="0"/>
    <n v="0"/>
    <n v="0.3"/>
    <n v="1"/>
    <s v="Dirección de Planeación Institucional"/>
    <s v="Acciones realizadas en el marco de la ruta estratégica (plan de trabajo) MDIRC 2025."/>
  </r>
  <r>
    <n v="2025"/>
    <m/>
    <x v="0"/>
    <x v="0"/>
    <s v="Ejecutar el 100% de la implementación del sistema de gestión de la entidad, bajo los parámetros del Modelo Integrado de Planeación y Gestión."/>
    <x v="0"/>
    <s v="Gestionar acciones para avanzar en el cumplimiento del Decreto nacional 088 de 2022 frente a la digitalización y automatización de trámites de la SDP"/>
    <n v="5.26"/>
    <s v="Política MIPG Racionalización de Trámites"/>
    <d v="2025-02-01T00:00:00"/>
    <d v="2025-12-31T00:00:00"/>
    <n v="0"/>
    <n v="0"/>
    <n v="0.25"/>
    <n v="0"/>
    <n v="0"/>
    <n v="0.25"/>
    <n v="0"/>
    <n v="0"/>
    <n v="0.25"/>
    <n v="0"/>
    <n v="0"/>
    <n v="0.25"/>
    <n v="1"/>
    <s v="Dirección de Planeación Institucional"/>
    <s v="Acciones realizadas para avanzar en la digitalización y automatización de trámites de la SDP."/>
  </r>
  <r>
    <n v="2025"/>
    <m/>
    <x v="0"/>
    <x v="0"/>
    <s v="Ejecutar el 100% de la implementación del sistema de gestión de la entidad, bajo los parámetros del Modelo Integrado de Planeación y Gestión."/>
    <x v="0"/>
    <s v="Capacitar en SARLAFT de la SDP a los colaboradores de la entidad"/>
    <n v="5.26"/>
    <s v="Política MIPG- Planeación Institucional- Seguimiento y Evaluación del Desempeño Institucional_x000a_Transparencia y Acceso a la Información"/>
    <d v="2025-04-01T00:00:00"/>
    <d v="2025-12-31T00:00:00"/>
    <n v="0"/>
    <n v="0"/>
    <n v="0"/>
    <n v="0.2"/>
    <n v="0"/>
    <n v="0.2"/>
    <n v="0"/>
    <n v="0.2"/>
    <n v="0"/>
    <n v="0.2"/>
    <n v="0"/>
    <n v="0.2"/>
    <n v="1"/>
    <s v="Dirección de Planeación Institucional"/>
    <s v="Presentaciones de las sesiones de capacitación y listados de asistencia"/>
  </r>
  <r>
    <n v="2025"/>
    <m/>
    <x v="0"/>
    <x v="0"/>
    <s v="Ejecutar el 100% de la implementación del sistema de gestión de la entidad, bajo los parámetros del Modelo Integrado de Planeación y Gestión."/>
    <x v="0"/>
    <s v="_x000a_Definir plan de trabajo 2025 para el desarrollo de la debida diligencia en el marco de SARLAFT "/>
    <n v="5.26"/>
    <s v="Política MIPG- Planeación Institucional- Seguimiento y Evaluación del Desempeño Institucional_x000a_Transparencia y Acceso a la Información"/>
    <d v="2025-02-01T00:00:00"/>
    <d v="2025-03-31T00:00:00"/>
    <n v="0"/>
    <n v="0.5"/>
    <n v="0.5"/>
    <n v="0"/>
    <n v="0"/>
    <n v="0"/>
    <n v="0"/>
    <n v="0"/>
    <n v="0"/>
    <n v="0"/>
    <n v="0"/>
    <n v="0"/>
    <n v="1"/>
    <s v="Dirección de Planeación Institucional"/>
    <s v="Plan de trabajo definido para la vigencia 2025"/>
  </r>
  <r>
    <n v="2025"/>
    <m/>
    <x v="0"/>
    <x v="0"/>
    <s v="Ejecutar el 100% de la implementación del sistema de gestión de la entidad, bajo los parámetros del Modelo Integrado de Planeación y Gestión."/>
    <x v="0"/>
    <s v="_x000a_Implementar plan de trabajo 2025 para el desarrollo de la debida diligencia en el marco de SARLAFT "/>
    <n v="5.26"/>
    <s v="Política MIPG- Planeación Institucional- Seguimiento y Evaluación del Desempeño Institucional_x000a_Transparencia y Acceso a la Información"/>
    <d v="2025-04-01T00:00:00"/>
    <d v="2025-12-31T00:00:00"/>
    <n v="0"/>
    <n v="0"/>
    <n v="0"/>
    <n v="0.1"/>
    <n v="0.1"/>
    <n v="0.1"/>
    <n v="0.1"/>
    <n v="0.2"/>
    <n v="0.2"/>
    <n v="0.1"/>
    <n v="0.05"/>
    <n v="0.05"/>
    <n v="1"/>
    <s v="Dirección de Planeación Institucional"/>
    <s v="Evidencias de la ejecución de las actividades del plan de trabajo implementado."/>
  </r>
  <r>
    <n v="2025"/>
    <m/>
    <x v="0"/>
    <x v="0"/>
    <s v="Ejecutar el 100% de la implementación del sistema de gestión de la entidad, bajo los parámetros del Modelo Integrado de Planeación y Gestión."/>
    <x v="0"/>
    <s v="Acompañar la concertación y el seguimiento de las políticas públicas en las cuales el sector planeación tiene productos a cargo o es líder de política."/>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Actas de reunión._x000a_Ajustes a los productos de política pública."/>
  </r>
  <r>
    <n v="2025"/>
    <m/>
    <x v="0"/>
    <x v="0"/>
    <s v="Ejecutar el 100% de la implementación del sistema de gestión de la entidad, bajo los parámetros del Modelo Integrado de Planeación y Gestión."/>
    <x v="0"/>
    <s v="Consolidar los reportes para el sector mujer en lo correspondiente al programa sello de la igualdad y las acciones en el marco de la transversalización PPMYEG."/>
    <n v="5.26"/>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generados._x000a_Actas de reunión"/>
  </r>
  <r>
    <n v="2025"/>
    <m/>
    <x v="0"/>
    <x v="0"/>
    <s v="Ejecutar el 100% de las actividades del Plan de Acción Institucional Anual."/>
    <x v="0"/>
    <s v="Aprobar, implementar, monitorear y generar reportes a los avances de la planeación estratégica institucional 2024-2036. "/>
    <n v="25"/>
    <s v="Política MIPG- Planeación Institucional- Seguimiento y Evaluación del Desempeño Institucional"/>
    <d v="2025-02-01T00:00:00"/>
    <d v="2025-12-31T00:00:00"/>
    <n v="0.08"/>
    <n v="0.08"/>
    <n v="0.09"/>
    <n v="0.08"/>
    <n v="0.08"/>
    <n v="0.09"/>
    <n v="0.08"/>
    <n v="0.08"/>
    <n v="0.09"/>
    <n v="0.08"/>
    <n v="0.08"/>
    <n v="0.09"/>
    <n v="0.99999999999999978"/>
    <s v="Dirección de Planeación Institucional"/>
    <s v="Acto administrativo de adopción de la plataforma estratégica_x000a_Reportes de avances y monitoreo a los objetivos estratégicos."/>
  </r>
  <r>
    <n v="2025"/>
    <m/>
    <x v="0"/>
    <x v="0"/>
    <s v="Ejecutar el 100% de las actividades del Plan de Acción Institucional Anual."/>
    <x v="0"/>
    <s v="Monitorear los avances de los planes del Decreto 612 de 2018 de la SDP y los indicadores de gestión de los procesos de la entidad programados para la vigencia 2025."/>
    <n v="25"/>
    <s v="Política MIPG- Planeación Institucional- Seguimiento y Evaluación del Desempeño Institucional"/>
    <d v="2025-03-01T00:00:00"/>
    <d v="2025-12-31T00:00:00"/>
    <n v="0"/>
    <n v="0"/>
    <n v="0.25"/>
    <n v="0"/>
    <n v="0"/>
    <n v="0.25"/>
    <n v="0"/>
    <n v="0"/>
    <n v="0.25"/>
    <n v="0"/>
    <n v="0"/>
    <n v="0.25"/>
    <n v="1"/>
    <s v="Dirección de Planeación Institucional"/>
    <s v="Reportes de avances y monitoreo a los planes del Decreto 612 de 2018"/>
  </r>
  <r>
    <n v="2025"/>
    <m/>
    <x v="0"/>
    <x v="0"/>
    <s v="Ejecutar el 100% de las actividades del Plan de Acción Institucional Anual."/>
    <x v="0"/>
    <s v="Publicar en la página web de la entidad, en formato de datos abiertos, el mapa de riesgos institucional "/>
    <n v="25"/>
    <s v="Política MIPG- Planeación Institucional- Seguimiento y Evaluación del Desempeño Institucional"/>
    <d v="2025-02-01T00:00:00"/>
    <d v="2025-04-30T00:00:00"/>
    <n v="0"/>
    <n v="0.2"/>
    <n v="0.4"/>
    <n v="0.4"/>
    <n v="0"/>
    <n v="0"/>
    <n v="0"/>
    <n v="0"/>
    <n v="0"/>
    <n v="0"/>
    <n v="0"/>
    <n v="0"/>
    <n v="1"/>
    <s v="Dirección de Planeación Institucional"/>
    <s v="Mapa de riesgos institucional publicado en la página web."/>
  </r>
  <r>
    <n v="2025"/>
    <m/>
    <x v="0"/>
    <x v="0"/>
    <s v="Ejecutar el 100% de las actividades del Plan de Acción Institucional Anual."/>
    <x v="0"/>
    <s v="Realizar seguimientos de segunda línea de defensa al mapa de riesgos institucional."/>
    <n v="25"/>
    <s v="Política MIPG- Planeación Institucional- Seguimiento y Evaluación del Desempeño Institucional"/>
    <d v="2025-01-02T00:00:00"/>
    <d v="2025-08-31T00:00:00"/>
    <s v="33.3%"/>
    <n v="0"/>
    <n v="0"/>
    <s v="33.3%"/>
    <n v="0"/>
    <n v="0"/>
    <n v="0"/>
    <s v="33.3%"/>
    <n v="0"/>
    <n v="0"/>
    <n v="0"/>
    <n v="0"/>
    <n v="1"/>
    <s v="Dirección de Planeación Institucional"/>
    <s v="Informes de monitoreo de segunda línea de defensa a la matriz de riesgos institucional."/>
  </r>
  <r>
    <n v="2025"/>
    <m/>
    <x v="0"/>
    <x v="0"/>
    <s v="Realizar el 100% del seguimiento y acompañamiento metodológico a los proyectos de inversión de la entidad."/>
    <x v="0"/>
    <s v="Apoyar metodológicamente en la formulación, actualización y/o seguimiento de los proyectos de inversión a cargo de la SDP."/>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Documentos de Formulación de los Proyectos_x000a_Hojas de vida de los indicadores_x000a_Lineamientos_x000a_Reportes de seguimiento del Plan de Acción _x000a_Correos electrónicos_x000a_Documentos de tramite de las modificaciones presupuestales _x000a_"/>
  </r>
  <r>
    <n v="2025"/>
    <m/>
    <x v="0"/>
    <x v="0"/>
    <s v="Realizar el 100% del seguimiento y acompañamiento metodológico a los proyectos de inversión de la entidad."/>
    <x v="0"/>
    <s v="Analizar, consolidar y registrar la programación y los resultados de los avances de las metas PDD y de los proyectos de inversión a cargo de la SDP, en los sistemas de información oficiales del orden distrital y nacional."/>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del seguimiento de los componentes de gestión e inversión de los proyectos de inversión._x000a_Documentos de formulación."/>
  </r>
  <r>
    <n v="2025"/>
    <m/>
    <x v="0"/>
    <x v="0"/>
    <s v="Realizar el 100% del seguimiento y acompañamiento metodológico a los proyectos de inversión de la entidad."/>
    <x v="0"/>
    <s v="Contribuir con la elaboración de los informes sobre los avances de los proyectos de inversión y requerimientos solicitados a la entidad en relación con los resultados de la gestión (cuenta anual, rendición de cuentas, auditoría de regularidad - contraloría, etc)"/>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Informes de Gestión_x000a_Respuestas a requerimientos de entes de control_x000a_Respuestas a derechos de petición_x000a_Informes de retroalimentación a los resultados de la inversión y del avance de las metas del plan de desarrollo. _x000a_"/>
  </r>
  <r>
    <n v="2025"/>
    <m/>
    <x v="0"/>
    <x v="0"/>
    <s v="Realizar el 100% del seguimiento y acompañamiento metodológico a los proyectos de inversión de la entidad."/>
    <x v="0"/>
    <s v="Revisar y actualizar del Plan Anual de Adquisiones y la estructura de gasto de los proyectos de inversión."/>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Movimientos entre pospres_x000a_Homologación de pospres_x000a_Correo electrónico con el producto de la revisión."/>
  </r>
  <r>
    <n v="2025"/>
    <m/>
    <x v="0"/>
    <x v="0"/>
    <s v="Realizar el 100% del seguimiento y acompañamiento metodológico a los proyectos de inversión de la entidad."/>
    <x v="0"/>
    <s v="Acompañar el seguimiento a los proyectos de la entidad que cuentan con recursos del Sistema General de Regalías."/>
    <n v="20"/>
    <s v="Política MIPG- Planeación Institucional- Seguimiento y Evaluación del Desempeño Institucional"/>
    <d v="2025-01-02T00:00:00"/>
    <d v="2025-12-31T00:00:00"/>
    <n v="0.08"/>
    <n v="0.08"/>
    <n v="0.09"/>
    <n v="0.08"/>
    <n v="0.08"/>
    <n v="0.09"/>
    <n v="0.08"/>
    <n v="0.08"/>
    <n v="0.09"/>
    <n v="0.08"/>
    <n v="0.08"/>
    <n v="0.09"/>
    <n v="0.99999999999999978"/>
    <s v="Dirección de Planeación Institucional"/>
    <s v="Reportes de seguimiento a los proyectos SGR_x000a_Actas de reunión_x000a_Correos electrónicos."/>
  </r>
  <r>
    <n v="2025"/>
    <m/>
    <x v="0"/>
    <x v="0"/>
    <s v="Asesorar metodológicamente el 100% la construcción del documento de programación del presupuesto de inversión de la entidad._x000a_"/>
    <x v="0"/>
    <s v="Elaborar los lineamientos institucionales para la estructuración del anteproyecto de presupuesto componente de inversión de conformidad con las directrices de la secretaria distrital de hacienda."/>
    <s v="33.3"/>
    <s v="Política MIPG- Planeación Institucional- Seguimiento y Evaluación del Desempeño Institucional_x000a_Gestión presupuestal y eficiencia del gasto público"/>
    <d v="2025-07-01T00:00:00"/>
    <d v="2025-08-31T00:00:00"/>
    <n v="0"/>
    <n v="0"/>
    <n v="0"/>
    <n v="0"/>
    <n v="0"/>
    <n v="0"/>
    <n v="0.8"/>
    <n v="0.2"/>
    <n v="0"/>
    <n v="0"/>
    <n v="0"/>
    <n v="0"/>
    <n v="1"/>
    <s v="Dirección de Planeación Institucional"/>
    <s v="Documento de lineamientos para la elaboración del anteproyecto de la vigencia 2026"/>
  </r>
  <r>
    <n v="2025"/>
    <m/>
    <x v="0"/>
    <x v="0"/>
    <s v="Asesorar metodológicamente el 100% la construcción del documento de programación del presupuesto de inversión de la entidad."/>
    <x v="0"/>
    <s v="Revisar y consolidar la propuesta del anteproyecto de inversión 2026 que realicen las gerencias de los proyectos de inversión a cargo de la entidad, así como la elaboración del documento final de la programación del presupuesto de inversión de la vigencia."/>
    <s v="33.3"/>
    <s v="Política MIPG- Planeación Institucional- Seguimiento y Evaluación del Desempeño Institucional_x000a_Gestión presupuestal y eficiencia del gasto público"/>
    <d v="2025-08-01T00:00:00"/>
    <d v="2025-12-31T00:00:00"/>
    <n v="0"/>
    <n v="0"/>
    <n v="0"/>
    <n v="0"/>
    <n v="0"/>
    <n v="0"/>
    <n v="0"/>
    <n v="0.3"/>
    <n v="0.3"/>
    <n v="0.15"/>
    <n v="0.15"/>
    <n v="0.1"/>
    <n v="1"/>
    <s v="Dirección de Planeación Institucional"/>
    <s v="Presentación con la propuesta de programación del presupuesto _x000a_Documento de programación del presupuesto 2026 componente de inversión._x000a_Presentación con la propuesta de programación para el comité directivo._x000a_"/>
  </r>
  <r>
    <n v="2025"/>
    <m/>
    <x v="0"/>
    <x v="0"/>
    <s v="Asesorar metodológicamente el 100% la construcción del documento de programación del presupuesto de inversión de la entidad."/>
    <x v="0"/>
    <s v="Consolidar, validar, viabilizar y cargar la programación presupuestal de la vigencia 2026 en los aplicativos  oficiales del orden distrital y nacional y acompañar el proceso de sustentación."/>
    <s v="33.3"/>
    <s v="Política MIPG- Planeación Institucional- Seguimiento y Evaluación del Desempeño Institucional_x000a_Gestión presupuestal y eficiencia del gasto público"/>
    <d v="2025-11-01T00:00:00"/>
    <d v="2025-12-31T00:00:00"/>
    <n v="0"/>
    <n v="0"/>
    <n v="0"/>
    <n v="0"/>
    <n v="0"/>
    <n v="0"/>
    <n v="0"/>
    <n v="0"/>
    <n v="0"/>
    <n v="0"/>
    <n v="0.2"/>
    <n v="0.8"/>
    <n v="1"/>
    <s v="Dirección de Planeación Institucional"/>
    <s v="Plantilla de programación del presupuesto para cargue en BPC_x000a_Reporte POAI vigencia 2026_x000a_"/>
  </r>
  <r>
    <n v="2025"/>
    <s v="Proyecto 8052 - Fortalecimiento del modelo de operación de la SDP a través del desarrollo de estrategias que mejoren la capacidad institucional y atiendan las necesidades de la ciudadanía Bogotá D.C."/>
    <x v="0"/>
    <x v="0"/>
    <s v="Ejecutar  un (1) Plan Estratégico para la actualización del Sistema de Gestión."/>
    <x v="1"/>
    <s v="Realizar las acciones necesarias para el desarrollo de actualizaciones,seguimiento, la implementación y sostenibilidad del sistema de gestión de la SDP "/>
    <n v="100"/>
    <s v="No aplica"/>
    <d v="2025-01-01T00:00:00"/>
    <d v="2025-12-31T00:00:00"/>
    <n v="0.05"/>
    <n v="0.09"/>
    <n v="0.09"/>
    <n v="0.09"/>
    <n v="0.09"/>
    <n v="0.09"/>
    <n v="0.09"/>
    <n v="0.09"/>
    <n v="0.09"/>
    <n v="0.09"/>
    <n v="0.09"/>
    <n v="0.05"/>
    <n v="0.99999999999999989"/>
    <s v="Dirección de Planeación Institucional"/>
    <s v="Reporte de actividades ejecutadas en el marco del cumplimiento de las politicas de MIPG y el mantenimiento del Sistema de Gestión de la SDP"/>
  </r>
  <r>
    <n v="2025"/>
    <m/>
    <x v="0"/>
    <x v="1"/>
    <s v="CES-CA-001 Implementar el 100% de las actividades requeridas para mantener el Sistema de Gestión de la entidad"/>
    <x v="0"/>
    <s v="Mantener actualizada la información en la página web de la SDP."/>
    <n v="15"/>
    <s v="Transparencia, acceso a la información pública y lucha contra la corrupción"/>
    <s v="Ene"/>
    <s v="Dic"/>
    <n v="8"/>
    <n v="8"/>
    <n v="9"/>
    <n v="8"/>
    <n v="8"/>
    <n v="9"/>
    <n v="8"/>
    <n v="8"/>
    <n v="9"/>
    <n v="8"/>
    <n v="8"/>
    <n v="9"/>
    <n v="100"/>
    <s v="Oficina Asesora de Comunicaciones"/>
    <s v="Reporte portal y Control de solicitudes"/>
  </r>
  <r>
    <n v="2025"/>
    <m/>
    <x v="0"/>
    <x v="1"/>
    <s v="CES-CA-001 Implementar el 100% de las actividades requeridas para mantener el Sistema de Gestión de la entidad"/>
    <x v="0"/>
    <s v="Realizar la formulación y seguimiento de los planes de mejoramiento."/>
    <n v="5"/>
    <s v="Planeación Institucional_x000a_Seguimiento y Evaluación del Desempeño Institucional"/>
    <s v="Ene"/>
    <s v="Dic"/>
    <n v="8"/>
    <n v="8"/>
    <n v="9"/>
    <n v="8"/>
    <n v="8"/>
    <n v="9"/>
    <n v="8"/>
    <n v="8"/>
    <n v="9"/>
    <n v="8"/>
    <n v="8"/>
    <n v="9"/>
    <n v="100"/>
    <s v="Oficina Asesora de Comunicaciones"/>
    <s v="Formulación y reporte de seguimiento"/>
  </r>
  <r>
    <n v="2025"/>
    <m/>
    <x v="0"/>
    <x v="1"/>
    <s v="CES-CA-001 Implementar el 100% de las actividades requeridas para mantener el Sistema de Gestión de la entidad"/>
    <x v="0"/>
    <s v="Realizar la formulación y seguimiento del mapa de riesgos del proceso."/>
    <n v="15"/>
    <s v="Planeación Institucional"/>
    <s v="Ene"/>
    <s v="Dic"/>
    <n v="12"/>
    <n v="6"/>
    <n v="6"/>
    <n v="10"/>
    <n v="11"/>
    <n v="6"/>
    <n v="6"/>
    <n v="10"/>
    <n v="11"/>
    <n v="6"/>
    <n v="6"/>
    <n v="10"/>
    <n v="100"/>
    <s v="Oficina Asesora de Comunicaciones"/>
    <s v="Mapa de riesgo formulado y reporte de seguimiento"/>
  </r>
  <r>
    <n v="2025"/>
    <m/>
    <x v="0"/>
    <x v="1"/>
    <s v="CES-CA-001 Implementar el 100% de las actividades requeridas para mantener el Sistema de Gestión de la entidad"/>
    <x v="0"/>
    <s v="Participar en las actividades definidas en el marco de MIPG."/>
    <n v="15"/>
    <s v="Gestión del conocimiento y la innovación_x000a_Fortalecimiento organizacional y simplificación de procesos"/>
    <s v="Ene"/>
    <s v="Dic"/>
    <n v="8"/>
    <n v="8"/>
    <n v="9"/>
    <n v="8"/>
    <n v="8"/>
    <n v="9"/>
    <n v="8"/>
    <n v="8"/>
    <n v="9"/>
    <n v="8"/>
    <n v="8"/>
    <n v="9"/>
    <n v="100"/>
    <s v="Oficina Asesora de Comunicaciones"/>
    <s v="Correos, listas de asistencia o actas"/>
  </r>
  <r>
    <n v="2025"/>
    <m/>
    <x v="0"/>
    <x v="1"/>
    <s v="CES-CA-001 Implementar el 100% de las actividades requeridas para mantener el Sistema de Gestión de la entidad"/>
    <x v="0"/>
    <s v="Revisar y actualizar la documentación de cada proceso ."/>
    <n v="15"/>
    <s v="Fortalecimiento organizacional y simplificación de procesos"/>
    <s v="Ene"/>
    <s v="Dic"/>
    <n v="8"/>
    <n v="8"/>
    <n v="9"/>
    <n v="8"/>
    <n v="8"/>
    <n v="9"/>
    <n v="8"/>
    <n v="8"/>
    <n v="9"/>
    <n v="8"/>
    <n v="8"/>
    <n v="9"/>
    <n v="100"/>
    <s v="Oficina Asesora de Comunicaciones"/>
    <s v="Documentos revisados en borrador, correos o listas de asistencia de revisión o aprobación  y documentos oficializados en Gestionate"/>
  </r>
  <r>
    <n v="2025"/>
    <m/>
    <x v="0"/>
    <x v="1"/>
    <s v="CES-CA-001 Implementar el 100% de las actividades requeridas para mantener el Sistema de Gestión de la entidad"/>
    <x v="0"/>
    <s v="Realizar la encuesta de satisfacción (por dependencias) y la Retroalimentación de partes"/>
    <n v="20"/>
    <s v="Seguimiento y Evaluación del Desempeño Institucional"/>
    <s v="Ene"/>
    <s v="Dic"/>
    <n v="33"/>
    <n v="33"/>
    <n v="0"/>
    <n v="0"/>
    <n v="0"/>
    <n v="0"/>
    <n v="0"/>
    <n v="0"/>
    <n v="0"/>
    <n v="0"/>
    <n v="0"/>
    <n v="34"/>
    <n v="100"/>
    <s v="Oficina Asesora de Comunicaciones"/>
    <s v="Comunicado de aplicación de la encuesta, encuestas aplicadas e informe de resultados"/>
  </r>
  <r>
    <n v="2025"/>
    <m/>
    <x v="0"/>
    <x v="1"/>
    <s v="CES-CA-001 Implementar el 100% de las actividades requeridas para mantener el Sistema de Gestión de la entidad"/>
    <x v="0"/>
    <s v="Gestionar oportunamente las PQRS asignadas desde SIPA y Bogotá Te Escucha, en coherencia con las funciones de la Oficina Asesora de Comunicaciones"/>
    <n v="15"/>
    <s v="Mecanismos para mejorar la atención al Ciudadano"/>
    <s v="Ene"/>
    <s v="Dic"/>
    <n v="5"/>
    <n v="5"/>
    <n v="15"/>
    <n v="5"/>
    <n v="5"/>
    <n v="15"/>
    <n v="5"/>
    <n v="5"/>
    <n v="15"/>
    <n v="5"/>
    <n v="5"/>
    <n v="15"/>
    <n v="100"/>
    <s v="Oficina Asesora de Comunicaciones"/>
    <s v="Correos monitoreando estado del tramite de PQRS con servicio a la ciudadanía y radicados en SIPA Alertas peticiones vencidas – Plataforma Bogotá Te Escucha de servicio a la ciudadanía"/>
  </r>
  <r>
    <n v="2025"/>
    <m/>
    <x v="0"/>
    <x v="1"/>
    <s v="Obtener en el 2025 un promedio mayor al 80% de registros producidos por la SDP que tengan valoración positiva o neutral en medios de comunicación masiva"/>
    <x v="0"/>
    <s v="Realizar seguimiento a los resultados obtenidos en los registros positivos y neutros de las noticias emitidas por los diferentes medios de comunicación para toma de decisiones."/>
    <n v="50"/>
    <s v="Fortalecimiento organizacional y simplificación de procesos"/>
    <s v="Ene"/>
    <s v="Dic"/>
    <n v="8"/>
    <n v="8"/>
    <n v="9"/>
    <n v="8"/>
    <n v="8"/>
    <n v="9"/>
    <n v="8"/>
    <n v="8"/>
    <n v="9"/>
    <n v="8"/>
    <n v="8"/>
    <n v="9"/>
    <n v="100"/>
    <s v="Oficina Asesora de Comunicaciones"/>
    <s v="Informe de porcentaje de noticias negativas, neutras y positivas"/>
  </r>
  <r>
    <n v="2025"/>
    <m/>
    <x v="0"/>
    <x v="1"/>
    <s v="Obtener en el 2025 un promedio mayor al 80% de registros producidos por la SDP que tengan valoración positiva o neutral en medios de comunicación masiva"/>
    <x v="0"/>
    <s v="Analizar los resultados obtenidos en los registros positivos y neutros de las noticias emitidas por los diferentes medios de comunicación"/>
    <n v="50"/>
    <s v="Fortalecimiento organizacional y simplificación de procesos"/>
    <s v="Ene"/>
    <s v="Dic"/>
    <n v="8"/>
    <n v="8"/>
    <n v="9"/>
    <n v="8"/>
    <n v="8"/>
    <n v="9"/>
    <n v="8"/>
    <n v="8"/>
    <n v="9"/>
    <n v="8"/>
    <n v="8"/>
    <n v="9"/>
    <n v="100"/>
    <s v="Oficina Asesora de Comunicaciones"/>
    <s v="Análisis del informe de registros producidos por la SDP calificados como positivos y neutros"/>
  </r>
  <r>
    <n v="2025"/>
    <m/>
    <x v="0"/>
    <x v="1"/>
    <s v="Implementar en el 2025, la estrategia de comunicación interna y externa diseñada"/>
    <x v="0"/>
    <s v="Elaborar de contenidos periodísticos  (IN HOUSE) "/>
    <n v="20"/>
    <s v="Fortalecimiento organizacional y simplificación de procesos"/>
    <s v="Ene"/>
    <s v="Dic"/>
    <n v="8"/>
    <n v="8"/>
    <n v="9"/>
    <n v="8"/>
    <n v="8"/>
    <n v="9"/>
    <n v="8"/>
    <n v="8"/>
    <n v="9"/>
    <n v="8"/>
    <n v="8"/>
    <n v="9"/>
    <n v="100"/>
    <s v="Oficina Asesora de Comunicaciones"/>
    <s v="Estrategias de Comunicación Externa, boletines, guiones, cubrimiento de actividades, entre otros "/>
  </r>
  <r>
    <n v="2025"/>
    <m/>
    <x v="0"/>
    <x v="1"/>
    <s v="Implementar en el 2025, la estrategia de comunicación interna y externa diseñada"/>
    <x v="0"/>
    <s v="Producir piezas gráficas (IN HOUSE) "/>
    <n v="20"/>
    <s v="Fortalecimiento organizacional y simplificación de procesos"/>
    <s v="Ene"/>
    <s v="Dic"/>
    <n v="8"/>
    <n v="8"/>
    <n v="9"/>
    <n v="8"/>
    <n v="8"/>
    <n v="9"/>
    <n v="8"/>
    <n v="8"/>
    <n v="9"/>
    <n v="8"/>
    <n v="8"/>
    <n v="9"/>
    <n v="100"/>
    <s v="Oficina Asesora de Comunicaciones"/>
    <s v="Control de solicitudes y Piezas graficas de comunicación interna  y externa."/>
  </r>
  <r>
    <n v="2025"/>
    <m/>
    <x v="0"/>
    <x v="1"/>
    <s v="Implementar en el 2025, la estrategia de comunicación interna y externa diseñada"/>
    <x v="0"/>
    <s v="Producir productos audiovisuales de comunicación (IN HOUSE) "/>
    <n v="20"/>
    <s v="Fortalecimiento organizacional y simplificación de procesos"/>
    <s v="Ene"/>
    <s v="Dic"/>
    <n v="8"/>
    <n v="8"/>
    <n v="9"/>
    <n v="8"/>
    <n v="8"/>
    <n v="9"/>
    <n v="8"/>
    <n v="8"/>
    <n v="9"/>
    <n v="8"/>
    <n v="8"/>
    <n v="9"/>
    <n v="100"/>
    <s v="Oficina Asesora de Comunicaciones"/>
    <s v="Control de solicitudes y link de las aplicaciones multimedias y/o videos para la divulgación de comunicación interna  y externa."/>
  </r>
  <r>
    <n v="2025"/>
    <m/>
    <x v="0"/>
    <x v="1"/>
    <s v="Implementar en el 2025, la estrategia de comunicación interna y externa diseñada"/>
    <x v="0"/>
    <s v="Diseñar las actividades planteadas en el marco de la estrategia de comunicación interna de la SDP"/>
    <n v="15"/>
    <s v="Fortalecimiento organizacional y simplificación de procesos"/>
    <s v="Ene"/>
    <s v="Dic"/>
    <n v="8"/>
    <n v="8"/>
    <n v="9"/>
    <n v="8"/>
    <n v="8"/>
    <n v="9"/>
    <n v="8"/>
    <n v="8"/>
    <n v="9"/>
    <n v="8"/>
    <n v="8"/>
    <n v="9"/>
    <n v="100"/>
    <s v="Oficina Asesora de Comunicaciones"/>
    <s v="Campañas de comunicación y estrategias internas"/>
  </r>
  <r>
    <n v="2025"/>
    <m/>
    <x v="0"/>
    <x v="1"/>
    <s v="Implementar en el 2025, la estrategia de comunicación interna y externa diseñada"/>
    <x v="0"/>
    <s v="Ejecutar las actividades planteadas en el marco de la estrategia de comunicación interna de la SDP"/>
    <n v="15"/>
    <s v="Fortalecimiento organizacional y simplificación de procesos"/>
    <s v="Ene"/>
    <s v="Dic"/>
    <n v="8"/>
    <n v="8"/>
    <n v="9"/>
    <n v="8"/>
    <n v="8"/>
    <n v="9"/>
    <n v="8"/>
    <n v="8"/>
    <n v="9"/>
    <n v="8"/>
    <n v="8"/>
    <n v="9"/>
    <n v="100"/>
    <s v="Oficina Asesora de Comunicaciones"/>
    <s v="Ejecución de las campañas y la atención de las solicitudes de divulgación "/>
  </r>
  <r>
    <n v="2025"/>
    <m/>
    <x v="0"/>
    <x v="1"/>
    <s v="Implementar en el 2025, la estrategia de comunicación interna y externa diseñada"/>
    <x v="0"/>
    <s v="Publicar contenidos en redes sociales teniendo e cuenta los productos generados de comunicación"/>
    <n v="10"/>
    <s v="Transparencia, acceso a la información pública y lucha contra la corrupción"/>
    <s v="Ene"/>
    <s v="Dic"/>
    <n v="4"/>
    <n v="8"/>
    <n v="10"/>
    <n v="8"/>
    <n v="8"/>
    <n v="10"/>
    <n v="8"/>
    <n v="9"/>
    <n v="9"/>
    <n v="9"/>
    <n v="8"/>
    <n v="9"/>
    <n v="100"/>
    <s v="Oficina Asesora de Comunicaciones"/>
    <s v="Informe de redes sociales"/>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Implementar acciones de comunicación interna o externa para el cumplimiento de la estrategia de comunicación"/>
    <n v="50"/>
    <s v="No aplica"/>
    <d v="2025-01-01T00:00:00"/>
    <d v="2025-12-31T00:00:00"/>
    <n v="0.03"/>
    <n v="7.0000000000000007E-2"/>
    <n v="0.09"/>
    <n v="0.09"/>
    <n v="0.09"/>
    <n v="0.09"/>
    <n v="0.09"/>
    <n v="0.09"/>
    <n v="0.09"/>
    <n v="0.09"/>
    <n v="0.09"/>
    <n v="0.09"/>
    <n v="0.99999999999999978"/>
    <s v="Oficina Asesora de Comunicaciones"/>
    <s v="Estrategias de comunicación,  informes de monitoreo,  informe de redes, avisos de prensa de ley, notas web, notas intranet, guiones, parrillas"/>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Producir, crear y diseñar  piezas gráficas de comunicación externa e interna."/>
    <n v="30"/>
    <s v="No aplica"/>
    <d v="2025-01-01T00:00:00"/>
    <d v="2025-12-31T00:00:00"/>
    <n v="0.03"/>
    <n v="7.0000000000000007E-2"/>
    <n v="0.09"/>
    <n v="0.09"/>
    <n v="0.09"/>
    <n v="0.09"/>
    <n v="0.09"/>
    <n v="0.09"/>
    <n v="0.09"/>
    <n v="0.09"/>
    <n v="0.09"/>
    <n v="0.09"/>
    <n v="0.99999999999999978"/>
    <s v="Oficina Asesora de Comunicaciones"/>
    <s v="Control de solicitudes y Piezas graficas para la divulgación de comunicación interna  y externa."/>
  </r>
  <r>
    <n v="2025"/>
    <s v="Proyecto 8052 - Fortalecimiento del modelo de operación de la SDP a través del desarrollo de estrategias que mejoren la capacidad institucional y atiendan las necesidades de la ciudadanía Bogotá D.C."/>
    <x v="0"/>
    <x v="1"/>
    <s v="Implementar el 100% del plan estratégico de acciones orientadas a fortalecer la comunicación interna y externa de la SDP."/>
    <x v="1"/>
    <s v="Producir, realizar y crear productos audiovisuales, animación 2D y edición y producción de fotografías"/>
    <n v="20"/>
    <s v="No aplica"/>
    <d v="2025-01-01T00:00:00"/>
    <d v="2025-12-31T00:00:00"/>
    <n v="0.03"/>
    <n v="7.0000000000000007E-2"/>
    <n v="0.09"/>
    <n v="0.09"/>
    <n v="0.09"/>
    <n v="0.09"/>
    <n v="0.09"/>
    <n v="0.09"/>
    <n v="0.09"/>
    <n v="0.09"/>
    <n v="0.09"/>
    <n v="0.09"/>
    <n v="0.99999999999999978"/>
    <s v="Oficina Asesora de Comunicaciones"/>
    <s v="Control de solicitudes y link de las aplicaciones multimedias y/o videos para la divulgación de comunicación interna  y externa."/>
  </r>
  <r>
    <n v="2025"/>
    <m/>
    <x v="0"/>
    <x v="2"/>
    <s v="Atender las solicitudes de revisión y validación cartográfica de instrumentos del POT e información urbanística "/>
    <x v="0"/>
    <s v="Responder las solicitudes a partir de la revisión y validación cartográfica de los procesos urbanísticos para su aprobación o incorporación "/>
    <n v="70"/>
    <s v="Política MIPG - Transparencia, acceso a la información pública y lucha contra la corrupción"/>
    <d v="2025-01-01T00:00:00"/>
    <d v="2025-12-31T00:00:00"/>
    <n v="0.08"/>
    <n v="0.08"/>
    <n v="0.08"/>
    <n v="0.08"/>
    <n v="0.08"/>
    <n v="0.08"/>
    <n v="0.08"/>
    <n v="0.08"/>
    <n v="0.08"/>
    <n v="0.08"/>
    <n v="0.08"/>
    <n v="0.12"/>
    <n v="0.99999999999999989"/>
    <s v="Dirección de Cartografía"/>
    <s v="Solicitudes resueltas"/>
  </r>
  <r>
    <n v="2025"/>
    <m/>
    <x v="0"/>
    <x v="2"/>
    <s v="Atender las solicitudes de revisión y validación cartográfica de instrumentos del POT e información urbanística "/>
    <x v="0"/>
    <s v="Revisar y validar cartográficamente propuestas de adopción de instrumentos POT"/>
    <n v="30"/>
    <s v="Política MIPG - Transparencia, acceso a la información pública y lucha contra la corrupción"/>
    <d v="2025-01-01T00:00:00"/>
    <d v="2025-12-31T00:00:00"/>
    <n v="0.08"/>
    <n v="0.08"/>
    <n v="0.08"/>
    <n v="0.08"/>
    <n v="0.08"/>
    <n v="0.08"/>
    <n v="0.08"/>
    <n v="0.08"/>
    <n v="0.08"/>
    <n v="0.08"/>
    <n v="0.08"/>
    <n v="0.12"/>
    <n v="0.99999999999999989"/>
    <s v="Dirección de Cartografía"/>
    <s v="Actos administrativos"/>
  </r>
  <r>
    <n v="2025"/>
    <m/>
    <x v="0"/>
    <x v="2"/>
    <s v="Actualizar una base de datos geográfica corporativa"/>
    <x v="0"/>
    <s v="Revisar y verificar la información geográfica que requieren actualización"/>
    <n v="10"/>
    <s v="Política MIPG - Transparencia, acceso a la información pública y lucha contra la corrupción"/>
    <d v="2025-01-01T00:00:00"/>
    <d v="2025-12-31T00:00:00"/>
    <n v="0.08"/>
    <n v="0.08"/>
    <n v="0.09"/>
    <n v="0.08"/>
    <n v="0.08"/>
    <n v="0.09"/>
    <n v="0.08"/>
    <n v="0.08"/>
    <n v="0.09"/>
    <n v="0.08"/>
    <n v="0.08"/>
    <n v="0.09"/>
    <n v="0.99999999999999978"/>
    <s v="Dirección de Cartografía"/>
    <s v="_x000a_Formato de verificación de información"/>
  </r>
  <r>
    <n v="2025"/>
    <m/>
    <x v="0"/>
    <x v="2"/>
    <s v="Actualizar una base de datos geográfica corporativa"/>
    <x v="0"/>
    <s v="Solicitar la información geográfica a actualizar a las diferentes fuentes de información internas y externas "/>
    <n v="20"/>
    <s v="Política MIPG - Transparencia, acceso a la información pública y lucha contra la corrupción"/>
    <d v="2025-01-01T00:00:00"/>
    <d v="2025-09-30T00:00:00"/>
    <m/>
    <m/>
    <n v="0.25"/>
    <n v="0.25"/>
    <m/>
    <m/>
    <m/>
    <n v="0.25"/>
    <n v="0.25"/>
    <m/>
    <m/>
    <m/>
    <n v="1"/>
    <s v="Dirección de Cartografía"/>
    <s v="Oficios, memorandos o correos de solicitud de información"/>
  </r>
  <r>
    <n v="2025"/>
    <m/>
    <x v="0"/>
    <x v="2"/>
    <s v="Actualizar una base de datos geográfica corporativa"/>
    <x v="0"/>
    <s v="Estructurar la información geográfica para su incorporación de acuerdo con el modelo de datos de la BDGC"/>
    <n v="70"/>
    <s v="Política MIPG - Transparencia, acceso a la información pública y lucha contra la corrupción"/>
    <d v="2025-01-01T00:00:00"/>
    <d v="2025-12-31T00:00:00"/>
    <n v="0.08"/>
    <n v="0.08"/>
    <n v="0.09"/>
    <n v="0.08"/>
    <n v="0.08"/>
    <n v="0.09"/>
    <n v="0.08"/>
    <n v="0.08"/>
    <n v="0.09"/>
    <n v="0.08"/>
    <n v="0.08"/>
    <n v="0.09"/>
    <n v="0.99999999999999978"/>
    <s v="Dirección de Cartografía"/>
    <s v="Base de datos actualizada"/>
  </r>
  <r>
    <n v="2025"/>
    <m/>
    <x v="0"/>
    <x v="2"/>
    <s v="Emitir el 100% de los certificados de estrato solicitados"/>
    <x v="0"/>
    <s v="Gestionar la actualización de la información de la estratificación en el portal geográfico SINUPOT."/>
    <n v="50"/>
    <s v="Política MIPG - Transparencia, acceso a la información pública y lucha contra la corrupción"/>
    <d v="2025-01-01T00:00:00"/>
    <d v="2025-12-31T00:00:00"/>
    <n v="0.09"/>
    <n v="0.09"/>
    <n v="0.09"/>
    <n v="0.09"/>
    <n v="0.08"/>
    <n v="0.08"/>
    <n v="0.08"/>
    <n v="0.08"/>
    <n v="0.08"/>
    <n v="0.08"/>
    <n v="0.08"/>
    <n v="0.08"/>
    <n v="0.99999999999999978"/>
    <s v="Dirección de Estratificación"/>
    <s v="Plataforma Sinu Pot"/>
  </r>
  <r>
    <n v="2025"/>
    <m/>
    <x v="0"/>
    <x v="2"/>
    <s v="Emitir el 100% de los certificados de estrato solicitados"/>
    <x v="0"/>
    <s v="Localizar la información de la vivienda de interés y emitir el certificado de estrato, sobre el SINUPOT."/>
    <n v="50"/>
    <s v="Política MIPG - Transparencia, acceso a la información pública y lucha contra la corrupción"/>
    <d v="2025-01-01T00:00:00"/>
    <d v="2025-12-31T00:00:00"/>
    <n v="0.05"/>
    <n v="0.09"/>
    <n v="0.09"/>
    <n v="0.09"/>
    <n v="0.09"/>
    <n v="0.09"/>
    <n v="0.09"/>
    <n v="0.09"/>
    <n v="0.09"/>
    <n v="0.09"/>
    <n v="0.09"/>
    <n v="0.05"/>
    <n v="0.99999999999999989"/>
    <s v="Dirección de Estratificación"/>
    <s v="Certificaciones emitidas"/>
  </r>
  <r>
    <n v="2025"/>
    <m/>
    <x v="0"/>
    <x v="2"/>
    <s v="Gestionar el 100% de las actividades del concurso económico de la estratificación de Bogotá"/>
    <x v="0"/>
    <s v="Elaborar la Resolución y el Informe Técnico de cálculo del concurso económico de las empresas comercializadoras de servicios públicos domiciliarios, para financiar el servicio de Estratificación en Bogotá D.C."/>
    <n v="40"/>
    <s v="Fortalecimiento organizacional y simplificación de procesos"/>
    <d v="2025-01-01T00:00:00"/>
    <d v="2025-12-31T00:00:00"/>
    <n v="0.5"/>
    <n v="0.2"/>
    <m/>
    <m/>
    <m/>
    <m/>
    <m/>
    <m/>
    <m/>
    <m/>
    <m/>
    <n v="0.3"/>
    <n v="1"/>
    <s v="Dirección de Estratificación"/>
    <s v="Oficios o correos con la solicitud de información"/>
  </r>
  <r>
    <n v="2025"/>
    <m/>
    <x v="0"/>
    <x v="2"/>
    <s v="Gestionar el 100% de las actividades del concurso económico de la estratificación de Bogotá"/>
    <x v="0"/>
    <s v="Gestionar los requerimientos respecto del concurso económico"/>
    <n v="20"/>
    <s v="Política MIPG - Fortalecimiento organizacional y simplificación de procesos"/>
    <d v="2025-03-01T00:00:00"/>
    <d v="2025-11-30T00:00:00"/>
    <n v="0"/>
    <n v="0"/>
    <n v="0.2"/>
    <n v="0.1"/>
    <n v="0.1"/>
    <n v="0.1"/>
    <n v="0.1"/>
    <n v="0.1"/>
    <n v="0.1"/>
    <n v="0.1"/>
    <n v="0.1"/>
    <n v="0"/>
    <n v="0.99999999999999989"/>
    <s v="Dirección de Estratificación"/>
    <s v="Respuestas emitidas"/>
  </r>
  <r>
    <n v="2025"/>
    <m/>
    <x v="0"/>
    <x v="2"/>
    <s v="Gestionar el 100% de las actividades del concurso económico de la estratificación de Bogotá"/>
    <x v="0"/>
    <s v="Emitir los recibos de pago de la primera y segunda cuota del concurso económico."/>
    <n v="40"/>
    <s v="Política MIPG - Fortalecimiento organizacional y simplificación de procesos"/>
    <d v="2025-02-01T00:00:00"/>
    <d v="2025-10-31T00:00:00"/>
    <n v="0"/>
    <n v="0.05"/>
    <n v="0.15"/>
    <n v="0.1"/>
    <n v="0.1"/>
    <n v="0.1"/>
    <n v="0.15"/>
    <n v="0.15"/>
    <n v="0.1"/>
    <n v="0.1"/>
    <n v="0"/>
    <n v="0"/>
    <n v="1"/>
    <s v="Dirección de Estratificación"/>
    <s v="Recibos de pago de la primera cuota"/>
  </r>
  <r>
    <n v="2025"/>
    <m/>
    <x v="0"/>
    <x v="2"/>
    <s v="Cumplir en un 100% la programación mensual de divulgación de Información estratégica del Calendario Estadístico._x000a_"/>
    <x v="0"/>
    <s v="Realizar la revisión, actualización,  recopilación, procesamiento y análisis de la información estadística estratégica"/>
    <n v="35"/>
    <s v="Política MIPG - Gestión de la Información Estadística"/>
    <d v="2025-01-01T00:00:00"/>
    <d v="2025-12-31T00:00:00"/>
    <n v="0.05"/>
    <n v="0.1"/>
    <n v="0.2"/>
    <n v="0.05"/>
    <n v="0.05"/>
    <n v="0.05"/>
    <n v="0.1"/>
    <n v="0.2"/>
    <n v="0.05"/>
    <n v="0.05"/>
    <n v="0.05"/>
    <n v="0.05"/>
    <n v="1.0000000000000002"/>
    <s v="Dirección de Información y Estadísticas"/>
    <s v="Archivos de trabajo"/>
  </r>
  <r>
    <n v="2025"/>
    <m/>
    <x v="0"/>
    <x v="2"/>
    <s v="Cumplir en un 100% la programación mensual de divulgación de Información estratégica del Calendario Estadístico._x000a_"/>
    <x v="0"/>
    <s v="Elaborar documentos técnicos, boletines o informes, con base en indicadores estratégicos de ciudad"/>
    <n v="35"/>
    <s v="Política MIPG - Gestión de la Información Estadística"/>
    <d v="2025-01-01T00:00:00"/>
    <d v="2025-12-31T00:00:00"/>
    <n v="0.05"/>
    <n v="0.1"/>
    <n v="0.4"/>
    <n v="0.05"/>
    <n v="0.05"/>
    <n v="0.05"/>
    <n v="0.05"/>
    <n v="0.05"/>
    <n v="0.05"/>
    <n v="0.05"/>
    <n v="0.05"/>
    <n v="0.05"/>
    <n v="1.0000000000000004"/>
    <s v="Dirección de Información y Estadísticas"/>
    <s v="Documentos, boletines o informes"/>
  </r>
  <r>
    <n v="2025"/>
    <m/>
    <x v="0"/>
    <x v="2"/>
    <s v="Cumplir en un 100% la programación mensual de divulgación de Información estratégica del Calendario Estadístico._x000a_"/>
    <x v="0"/>
    <s v="Disponer en los formatos requeridos la información estadística estratégica para su publicación o envío a usuarios "/>
    <n v="30"/>
    <s v="Política MIPG - Gestión de la Información Estadística"/>
    <d v="2025-01-01T00:00:00"/>
    <d v="2025-12-31T00:00:00"/>
    <n v="0.05"/>
    <n v="0.1"/>
    <n v="0.2"/>
    <n v="0.05"/>
    <n v="0.05"/>
    <n v="0.05"/>
    <n v="0.1"/>
    <n v="0.2"/>
    <n v="0.05"/>
    <n v="0.05"/>
    <n v="0.05"/>
    <n v="0.05"/>
    <n v="1.0000000000000002"/>
    <s v="Dirección de Información y Estadísticas"/>
    <s v="Publicación en página web o correos de envío de información"/>
  </r>
  <r>
    <n v="2025"/>
    <m/>
    <x v="0"/>
    <x v="2"/>
    <s v="Gestionar el 100% de las actividades propias de la coordinación de la Red de Observatorios Distritales - ROD"/>
    <x v="0"/>
    <s v="Acompañar a las iniciativas de creación de nuevos observatorios e incorporación a la ROD."/>
    <n v="15"/>
    <s v="Política MIPG - Gestión de la Información Estadística"/>
    <d v="2025-01-01T00:00:00"/>
    <d v="2025-12-31T00:00:00"/>
    <n v="0.05"/>
    <n v="0.05"/>
    <n v="0.1"/>
    <n v="0.1"/>
    <n v="0.1"/>
    <n v="0.1"/>
    <n v="0.1"/>
    <n v="0.1"/>
    <n v="0.1"/>
    <n v="0.1"/>
    <n v="0.05"/>
    <n v="0.05"/>
    <n v="1"/>
    <s v="Dirección de Información y Estadísticas"/>
    <s v="Informes DIES"/>
  </r>
  <r>
    <n v="2025"/>
    <m/>
    <x v="0"/>
    <x v="2"/>
    <s v="Gestionar el 100% de las actividades propias de la coordinación de la Red de Observatorios Distritales - ROD"/>
    <x v="0"/>
    <s v="Organizar y/o participar en eventos de Difusión de la ROD y su miembros."/>
    <n v="15"/>
    <s v="Política MIPG - Gestión de la Información Estadística"/>
    <d v="2025-01-01T00:00:00"/>
    <d v="2025-12-31T00:00:00"/>
    <n v="0.05"/>
    <n v="0.05"/>
    <n v="0.05"/>
    <n v="0.05"/>
    <n v="0.1"/>
    <n v="0.1"/>
    <n v="0.1"/>
    <n v="0.1"/>
    <n v="0.1"/>
    <n v="0.1"/>
    <n v="0.15"/>
    <n v="0.05"/>
    <n v="1"/>
    <s v="Dirección de Información y Estadísticas"/>
    <s v="Informes DIES"/>
  </r>
  <r>
    <n v="2025"/>
    <m/>
    <x v="0"/>
    <x v="2"/>
    <s v="Gestionar el 100% de las actividades propias de la coordinación de la Red de Observatorios Distritales - ROD"/>
    <x v="0"/>
    <s v="Realizar seguimiento a los observatorios miembros de la ROD a través  de reuniones periódicas de presentación de avances y de la aplicación y análisis de resultados de la Batería de Indicadores de Seguimiento (Acuerdo 871 de 2023)."/>
    <n v="45"/>
    <s v="Política MIPG - Gestión de la Información Estadística"/>
    <d v="2025-01-01T00:00:00"/>
    <d v="2025-11-30T00:00:00"/>
    <n v="0.05"/>
    <n v="0.1"/>
    <n v="0.1"/>
    <n v="0.1"/>
    <n v="0.1"/>
    <n v="0.1"/>
    <n v="0.1"/>
    <n v="0.1"/>
    <n v="0.1"/>
    <n v="0.1"/>
    <n v="0.05"/>
    <m/>
    <n v="0.99999999999999989"/>
    <s v="Dirección de Información y Estadísticas"/>
    <s v="Informes DIES"/>
  </r>
  <r>
    <n v="2025"/>
    <m/>
    <x v="0"/>
    <x v="2"/>
    <s v="Gestionar el 100% de las actividades propias de la coordinación de la Red de Observatorios Distritales - ROD"/>
    <x v="0"/>
    <s v="Gestionar, actualizar y publicar la información de los observatorios de la ROD en el micrositio ROD."/>
    <n v="15"/>
    <s v="Política MIPG - Gestión de la Información Estadística"/>
    <d v="2025-01-01T00:00:00"/>
    <d v="2025-12-31T00:00:00"/>
    <n v="0.05"/>
    <n v="0.1"/>
    <n v="0.1"/>
    <n v="0.1"/>
    <n v="0.1"/>
    <n v="0.1"/>
    <n v="0.1"/>
    <n v="0.1"/>
    <n v="0.1"/>
    <n v="0.05"/>
    <n v="0.05"/>
    <n v="0.05"/>
    <n v="1"/>
    <s v="Dirección de Información y Estadísticas"/>
    <s v="Micrositio ROD actualizado"/>
  </r>
  <r>
    <n v="2025"/>
    <m/>
    <x v="0"/>
    <x v="2"/>
    <s v="Gestionar el 100% de las actividades propias de la coordinación de la Red de Observatorios Distritales - ROD"/>
    <x v="0"/>
    <s v="Elaborar y presentar ante la CIEEIE del Informe Final anual de Gestión de la ROD"/>
    <n v="10"/>
    <s v="Política MIPG - Gestión de la Información Estadística"/>
    <d v="2025-10-01T00:00:00"/>
    <d v="2025-12-31T00:00:00"/>
    <m/>
    <m/>
    <m/>
    <m/>
    <m/>
    <m/>
    <m/>
    <m/>
    <m/>
    <n v="0.4"/>
    <n v="0.5"/>
    <n v="0.1"/>
    <n v="1"/>
    <s v="Dirección de Información y Estadísticas"/>
    <s v="Informe Final"/>
  </r>
  <r>
    <n v="2025"/>
    <m/>
    <x v="0"/>
    <x v="2"/>
    <s v="Responder el 100% de las solicitudes de peticiones ciudadanas, de entes de control y otros actores con oportunidad en el tiempo establecido por la Ley"/>
    <x v="0"/>
    <s v="Efectuar un seguimiento aleatorio frente a los oficios de respuesta emitidos con el fin de validar el cumplimiento de su oportunidad, realizando las mejoras que haya lugar."/>
    <n v="50"/>
    <s v="Política MIPG - Seguimiento y evaluación de la gestión institucional"/>
    <d v="2025-01-01T00:00:00"/>
    <d v="2025-12-31T00:00:00"/>
    <m/>
    <n v="0.09"/>
    <n v="0.1"/>
    <n v="0.09"/>
    <n v="0.09"/>
    <n v="0.09"/>
    <n v="0.09"/>
    <n v="0.09"/>
    <n v="0.09"/>
    <n v="0.09"/>
    <n v="0.09"/>
    <n v="0.09"/>
    <n v="0.99999999999999978"/>
    <s v="Dirección de Registros Sociales"/>
    <s v="Archivo de seguimiento"/>
  </r>
  <r>
    <n v="2025"/>
    <m/>
    <x v="0"/>
    <x v="2"/>
    <s v="Responder el 100% de las solicitudes de peticiones ciudadanas, de entes de control y otros actores con oportunidad en el tiempo establecido por la Ley"/>
    <x v="0"/>
    <s v="Diseñar e implementar una matriz de alertas preventivas con el fin de identificar las peticiones que estén próximas a vencer. "/>
    <n v="50"/>
    <s v="Política MIPG - Seguimiento y evaluación de la gestión institucional"/>
    <d v="2025-01-01T00:00:00"/>
    <d v="2025-12-31T00:00:00"/>
    <m/>
    <n v="0.09"/>
    <n v="0.1"/>
    <n v="0.09"/>
    <n v="0.09"/>
    <n v="0.09"/>
    <n v="0.09"/>
    <n v="0.09"/>
    <n v="0.09"/>
    <n v="0.09"/>
    <n v="0.09"/>
    <n v="0.09"/>
    <n v="0.99999999999999978"/>
    <s v="Dirección de Registros Sociales"/>
    <s v="matriz de alertas"/>
  </r>
  <r>
    <n v="2025"/>
    <m/>
    <x v="0"/>
    <x v="2"/>
    <s v="Capacitar el 100% del personal que se requiere para garantizar el adecuado conocimiento y  cumplimiento de los lineamientos establecidos"/>
    <x v="0"/>
    <s v="Diseñar un cronograma de capacitación de acuerdo con las necesidades identificadas"/>
    <n v="20"/>
    <s v="Política MIPG - Gestión Estratégica del Talento Humano "/>
    <d v="2025-01-01T00:00:00"/>
    <d v="2025-02-28T00:00:00"/>
    <m/>
    <n v="1"/>
    <m/>
    <m/>
    <m/>
    <m/>
    <m/>
    <m/>
    <m/>
    <m/>
    <m/>
    <m/>
    <n v="1"/>
    <s v="Dirección de Registros Sociales"/>
    <s v="Cronograma"/>
  </r>
  <r>
    <n v="2025"/>
    <m/>
    <x v="0"/>
    <x v="2"/>
    <s v="Capacitar el 100% del personal que se requiere para garantizar el adecuado conocimiento y  cumplimiento de los lineamientos establecidos"/>
    <x v="0"/>
    <s v=" Implementar el cronograma de capacitación establecido para la vigencia"/>
    <n v="60"/>
    <s v="Política MIPG - Gestión Estratégica del Talento Humano "/>
    <d v="2025-01-01T00:00:00"/>
    <d v="2025-10-31T00:00:00"/>
    <m/>
    <n v="0.35"/>
    <m/>
    <m/>
    <m/>
    <n v="0.3"/>
    <m/>
    <m/>
    <m/>
    <n v="0.35"/>
    <m/>
    <m/>
    <n v="0.99999999999999989"/>
    <s v="Dirección de Registros Sociales"/>
    <s v="Listados de asistencia"/>
  </r>
  <r>
    <n v="2025"/>
    <m/>
    <x v="0"/>
    <x v="2"/>
    <s v="Capacitar el 100% del personal que se requiere para garantizar el adecuado conocimiento y  cumplimiento de los lineamientos establecidos"/>
    <x v="0"/>
    <s v="Efectuar una evaluación/seguimiento de los temas de capacitación (en el entendido que la meta menciona que se busca garantizar el adecuado conocimiento)."/>
    <n v="20"/>
    <s v="Política MIPG - Gestión Estratégica del Talento Humano "/>
    <d v="2025-01-01T00:00:00"/>
    <d v="2025-10-31T00:00:00"/>
    <m/>
    <n v="0.35"/>
    <m/>
    <m/>
    <m/>
    <n v="0.3"/>
    <m/>
    <m/>
    <m/>
    <n v="0.35"/>
    <m/>
    <m/>
    <n v="0.99999999999999989"/>
    <s v="Dirección de Registros Sociales"/>
    <s v="Reporte de evaluaciones"/>
  </r>
  <r>
    <n v="2025"/>
    <m/>
    <x v="0"/>
    <x v="2"/>
    <s v="Implementar el 100% de las actividades requeridas para mantener el Sistema de Gestión  MIPG de la entidad"/>
    <x v="0"/>
    <s v="Realizar la formulación y seguimiento del mapa de riesgos del proceso"/>
    <n v="15"/>
    <s v="Política MIPG - Planeación Institucional"/>
    <d v="2025-04-01T00:00:00"/>
    <d v="2025-12-31T00:00:00"/>
    <m/>
    <m/>
    <m/>
    <n v="0.34"/>
    <m/>
    <m/>
    <m/>
    <n v="0.33"/>
    <m/>
    <m/>
    <m/>
    <n v="0.33"/>
    <n v="1"/>
    <s v="Subsecretaría de Información"/>
    <s v="Mapa de riesgos con el seguimiento"/>
  </r>
  <r>
    <n v="2025"/>
    <m/>
    <x v="0"/>
    <x v="2"/>
    <s v="Implementar el 100% de las actividades requeridas para mantener el Sistema de Gestión  MIPG de la entidad"/>
    <x v="0"/>
    <s v="Mantener actualizada la información en la página web de la SDP"/>
    <n v="14"/>
    <s v="Política MIPG -Transparencia, acceso a la información pública y lucha contra la corrupción"/>
    <d v="2025-03-01T00:00:00"/>
    <d v="2025-12-31T00:00:00"/>
    <m/>
    <m/>
    <n v="0.25"/>
    <m/>
    <m/>
    <n v="0.25"/>
    <m/>
    <m/>
    <n v="0.25"/>
    <m/>
    <m/>
    <n v="0.25"/>
    <n v="1"/>
    <s v="Subsecretaría de Información"/>
    <s v="Correos con la solicitud de actualización en la página web"/>
  </r>
  <r>
    <n v="2025"/>
    <m/>
    <x v="0"/>
    <x v="2"/>
    <s v="Implementar el 100% de las actividades requeridas para mantener el Sistema de Gestión  MIPG de la entidad"/>
    <x v="0"/>
    <s v="Realizar la formulación y seguimiento _x000a_de los planes de mejoramiento"/>
    <n v="14"/>
    <s v="Política MIPG - Planeación Institucional_x000a_Política MIPG - Seguimiento y Evaluación del Desempeño Institucional"/>
    <d v="2025-03-01T00:00:00"/>
    <d v="2025-12-31T00:00:00"/>
    <m/>
    <m/>
    <n v="0.25"/>
    <m/>
    <m/>
    <n v="0.25"/>
    <m/>
    <m/>
    <n v="0.25"/>
    <m/>
    <m/>
    <n v="0.25"/>
    <n v="1"/>
    <s v="Subsecretaría de Información"/>
    <s v="Planes de mejoramiento"/>
  </r>
  <r>
    <n v="2025"/>
    <m/>
    <x v="0"/>
    <x v="2"/>
    <s v="Implementar el 100% de las actividades requeridas para mantener el Sistema de Gestión  MIPG de la entidad"/>
    <x v="0"/>
    <s v="Participar en las actividades _x000a_definidas en el marco de MIPG"/>
    <n v="14"/>
    <s v="Política MIPG -Gestión del conocimiento y la _x000a_innovación_x000a_Política MIPG - Fortalecimiento organizacional y _x000a_simplificación de procesos"/>
    <d v="2025-03-01T00:00:00"/>
    <d v="2025-12-31T00:00:00"/>
    <m/>
    <m/>
    <n v="0.25"/>
    <m/>
    <m/>
    <n v="0.25"/>
    <m/>
    <m/>
    <n v="0.25"/>
    <m/>
    <m/>
    <n v="0.25"/>
    <n v="1"/>
    <s v="Subsecretaría de Información"/>
    <s v="Registros de asistencia, actas de reunión, informes y demás soportes que den cuenta de la participación del proceso en actividades definidas con relación al MIPG"/>
  </r>
  <r>
    <n v="2025"/>
    <m/>
    <x v="0"/>
    <x v="2"/>
    <s v="Implementar el 100% de las actividades requeridas para mantener el Sistema de Gestión  MIPG de la entidad"/>
    <x v="0"/>
    <s v="Revisar y actualizar la documentación_x000a_del proceso"/>
    <n v="14"/>
    <s v="Fortalecimiento organizacional y _x000a_simplificación de procesos"/>
    <d v="2025-03-01T00:00:00"/>
    <d v="2025-12-31T00:00:00"/>
    <m/>
    <m/>
    <n v="0.25"/>
    <m/>
    <m/>
    <n v="0.25"/>
    <m/>
    <m/>
    <n v="0.25"/>
    <m/>
    <m/>
    <n v="0.25"/>
    <n v="1"/>
    <s v="Subsecretaría de Información"/>
    <s v="Documentación actualizada"/>
  </r>
  <r>
    <n v="2025"/>
    <m/>
    <x v="0"/>
    <x v="2"/>
    <s v="Implementar el 100% de las actividades requeridas para mantener el Sistema de Gestión  MIPG de la entidad"/>
    <x v="0"/>
    <s v="Realizar la encuesta de satisfacción (por dependencias) y la Retroalimentación de partes"/>
    <n v="14"/>
    <s v="Seguimiento y Evaluación del Desempeño Institucional"/>
    <d v="2025-03-01T00:00:00"/>
    <d v="2025-12-31T00:00:00"/>
    <m/>
    <m/>
    <n v="0.25"/>
    <m/>
    <m/>
    <n v="0.25"/>
    <m/>
    <m/>
    <n v="0.25"/>
    <m/>
    <m/>
    <n v="0.25"/>
    <n v="1"/>
    <s v="Subsecretaría de Información"/>
    <s v="Resultados de las encuestas de participación"/>
  </r>
  <r>
    <n v="2025"/>
    <m/>
    <x v="0"/>
    <x v="2"/>
    <s v="Implementar el 100% de las actividades requeridas para mantener el Sistema de Gestión  MIPG de la entidad"/>
    <x v="0"/>
    <s v="Reportar las acciones a cargo del proceso asociadas al PTEP 2025"/>
    <n v="15"/>
    <s v="Transparencia, acceso a la información pública y lucha contra la corrupción"/>
    <d v="2025-04-01T00:00:00"/>
    <d v="2025-12-31T00:00:00"/>
    <m/>
    <m/>
    <m/>
    <n v="0.33"/>
    <m/>
    <m/>
    <m/>
    <n v="0.33"/>
    <m/>
    <m/>
    <m/>
    <n v="0.34"/>
    <n v="1"/>
    <s v="Subsecretaría de Información"/>
    <s v="Reportes del PTEP"/>
  </r>
  <r>
    <n v="2025"/>
    <s v="Proyecto 8034 - Fortalecimiento de los procesos de información para la toma de decisiones en Bogotá D.C."/>
    <x v="0"/>
    <x v="2"/>
    <s v="Mantener actualizada una Base Única de Estratificación"/>
    <x v="1"/>
    <s v="Recolectar la información insumo de la actualización de la estratificación urbana y rural de Bogotá "/>
    <n v="25"/>
    <s v="No aplica"/>
    <d v="2025-01-01T00:00:00"/>
    <d v="2025-12-31T00:00:00"/>
    <n v="0.08"/>
    <n v="0.08"/>
    <n v="0.09"/>
    <n v="0.08"/>
    <n v="0.08"/>
    <n v="0.09"/>
    <n v="0.08"/>
    <n v="0.08"/>
    <n v="0.09"/>
    <n v="0.08"/>
    <n v="0.09"/>
    <n v="0.08"/>
    <n v="0.99999999999999978"/>
    <s v="Dirección de Estratificación"/>
    <s v="Información insumo para la actualización"/>
  </r>
  <r>
    <n v="2025"/>
    <s v="Proyecto 8034 - Fortalecimiento de los procesos de información para la toma de decisiones en Bogotá D.C."/>
    <x v="0"/>
    <x v="2"/>
    <s v="Mantener actualizada una Base Única de Estratificación"/>
    <x v="1"/>
    <s v="Procesar la información recolectada para la actualización de la estratificación urbana y rural"/>
    <n v="25"/>
    <s v="No aplica"/>
    <d v="2025-01-01T00:00:00"/>
    <d v="2025-12-31T00:00:00"/>
    <n v="0.08"/>
    <n v="0.08"/>
    <n v="0.09"/>
    <n v="0.08"/>
    <n v="0.08"/>
    <n v="0.09"/>
    <n v="0.08"/>
    <n v="0.08"/>
    <n v="0.09"/>
    <n v="0.08"/>
    <n v="0.09"/>
    <n v="0.08"/>
    <n v="0.99999999999999978"/>
    <s v="Dirección de Estratificación"/>
    <s v="Base de datos actualizada"/>
  </r>
  <r>
    <n v="2025"/>
    <s v="Proyecto 8034 - Fortalecimiento de los procesos de información para la toma de decisiones en Bogotá D.C."/>
    <x v="0"/>
    <x v="2"/>
    <s v="Mantener actualizada una Base Única de Estratificación"/>
    <x v="1"/>
    <s v="Emitir los Actos Administrativos producto de la actualización de la estratificación"/>
    <n v="25"/>
    <s v="No aplica"/>
    <d v="2025-01-01T00:00:00"/>
    <d v="2025-12-31T00:00:00"/>
    <n v="0.08"/>
    <n v="0.08"/>
    <n v="0.09"/>
    <n v="0.08"/>
    <n v="0.08"/>
    <n v="0.09"/>
    <n v="0.08"/>
    <n v="0.08"/>
    <n v="0.09"/>
    <n v="0.08"/>
    <n v="0.09"/>
    <n v="0.08"/>
    <n v="0.99999999999999978"/>
    <s v="Dirección de Estratificación"/>
    <s v="Actos administrativos"/>
  </r>
  <r>
    <n v="2025"/>
    <s v="Proyecto 8034 - Fortalecimiento de los procesos de información para la toma de decisiones en Bogotá D.C."/>
    <x v="0"/>
    <x v="2"/>
    <s v="Mantener actualizada una Base Única de Estratificación"/>
    <x v="1"/>
    <s v="Realizar la difusión del estrato de las viviendas de Bogotá, mediante la expedición de certificados."/>
    <n v="25"/>
    <s v="No aplica"/>
    <d v="2025-01-01T00:00:00"/>
    <d v="2025-12-31T00:00:00"/>
    <n v="0.08"/>
    <n v="0.08"/>
    <n v="0.09"/>
    <n v="0.08"/>
    <n v="0.08"/>
    <n v="0.09"/>
    <n v="0.08"/>
    <n v="0.08"/>
    <n v="0.09"/>
    <n v="0.08"/>
    <n v="0.09"/>
    <n v="0.08"/>
    <n v="0.99999999999999978"/>
    <s v="Dirección de Estratificación"/>
    <s v="Certificados de estratificación"/>
  </r>
  <r>
    <n v="2025"/>
    <s v="Proyecto 8034 - Fortalecimiento de los procesos de información para la toma de decisiones en Bogotá D.C."/>
    <x v="0"/>
    <x v="2"/>
    <s v="Actualizar una base de datos del SISBEN"/>
    <x v="1"/>
    <s v="Atender las solicitudes de encuestas Sisbén requeridas por la ciudadanía de acuerdo con el presupuesto establecido"/>
    <n v="50"/>
    <s v="No aplica"/>
    <d v="2025-01-01T00:00:00"/>
    <d v="2025-12-31T00:00:00"/>
    <n v="0.08"/>
    <n v="0.08"/>
    <n v="0.09"/>
    <n v="0.08"/>
    <n v="0.08"/>
    <n v="0.09"/>
    <n v="0.08"/>
    <n v="0.08"/>
    <n v="0.09"/>
    <n v="0.08"/>
    <n v="0.09"/>
    <n v="0.08"/>
    <n v="0.99999999999999978"/>
    <s v="Dirección de Registros Sociales"/>
    <s v="Reporte Oracle"/>
  </r>
  <r>
    <n v="2025"/>
    <s v="Proyecto 8034 - Fortalecimiento de los procesos de información para la toma de decisiones en Bogotá D.C."/>
    <x v="0"/>
    <x v="2"/>
    <s v="Actualizar una base de datos del SISBEN"/>
    <x v="1"/>
    <s v="Atender los trámites (Solicitudes de encuesta, Inclusión, retiro, actualización) de las solicitudes ciudadanas"/>
    <n v="30"/>
    <s v="No aplica"/>
    <d v="2025-01-01T00:00:00"/>
    <d v="2025-12-31T00:00:00"/>
    <n v="0.08"/>
    <n v="0.08"/>
    <n v="0.09"/>
    <n v="0.08"/>
    <n v="0.08"/>
    <n v="0.09"/>
    <n v="0.08"/>
    <n v="0.08"/>
    <n v="0.09"/>
    <n v="0.08"/>
    <n v="0.09"/>
    <n v="0.08"/>
    <n v="0.99999999999999978"/>
    <s v="Dirección de Registros Sociales"/>
    <s v="Bateria de indicadores sisben"/>
  </r>
  <r>
    <n v="2025"/>
    <s v="Proyecto 8034 - Fortalecimiento de los procesos de información para la toma de decisiones en Bogotá D.C."/>
    <x v="0"/>
    <x v="2"/>
    <s v="Actualizar una base de datos del SISBEN"/>
    <x v="1"/>
    <s v="Realizar la transmisión de la información recolectada al DNP, del Sisben Bogotá para actualizar la Base de Datos"/>
    <n v="20"/>
    <s v="No aplica"/>
    <d v="2025-01-01T00:00:00"/>
    <d v="2025-12-31T00:00:00"/>
    <n v="0.08"/>
    <n v="0.08"/>
    <n v="0.09"/>
    <n v="0.08"/>
    <n v="0.08"/>
    <n v="0.09"/>
    <n v="0.08"/>
    <n v="0.08"/>
    <n v="0.09"/>
    <n v="0.08"/>
    <n v="0.09"/>
    <n v="0.08"/>
    <n v="0.99999999999999978"/>
    <s v="Dirección de Registros Sociales"/>
    <s v="Reporte histórico de envíos realizados"/>
  </r>
  <r>
    <n v="2025"/>
    <s v="Proyecto 8034 - Fortalecimiento de los procesos de información para la toma de decisiones en Bogotá D.C."/>
    <x v="0"/>
    <x v="2"/>
    <s v="Actualizar una base de datos maestra de IMG"/>
    <x v="1"/>
    <s v="Consolidar  la información para generar la base maestra de la estrategia de IMG"/>
    <n v="40"/>
    <s v="No aplica"/>
    <d v="2025-01-01T00:00:00"/>
    <d v="2025-12-31T00:00:00"/>
    <n v="0.08"/>
    <n v="0.08"/>
    <n v="0.09"/>
    <n v="0.08"/>
    <n v="0.08"/>
    <n v="0.09"/>
    <n v="0.08"/>
    <n v="0.08"/>
    <n v="0.09"/>
    <n v="0.08"/>
    <n v="0.09"/>
    <n v="0.08"/>
    <n v="0.99999999999999978"/>
    <s v="Dirección de Registros Sociales"/>
    <s v="Base de datos única de beneficiarios generada"/>
  </r>
  <r>
    <n v="2025"/>
    <s v="Proyecto 8034 - Fortalecimiento de los procesos de información para la toma de decisiones en Bogotá D.C."/>
    <x v="0"/>
    <x v="2"/>
    <s v="Actualizar una base de datos maestra de IMG"/>
    <x v="1"/>
    <s v="Procesar la información de la base maestra de la estrategia de IMG"/>
    <n v="40"/>
    <s v="No aplica"/>
    <d v="2025-01-01T00:00:00"/>
    <d v="2025-12-31T00:00:00"/>
    <n v="0.08"/>
    <n v="0.08"/>
    <n v="0.09"/>
    <n v="0.08"/>
    <n v="0.08"/>
    <n v="0.09"/>
    <n v="0.08"/>
    <n v="0.08"/>
    <n v="0.09"/>
    <n v="0.08"/>
    <n v="0.09"/>
    <n v="0.08"/>
    <n v="0.99999999999999978"/>
    <s v="Dirección de Registros Sociales"/>
    <s v="Correo a la subsecretaria de información, informando la actualización de la base"/>
  </r>
  <r>
    <n v="2025"/>
    <s v="Proyecto 8034 - Fortalecimiento de los procesos de información para la toma de decisiones en Bogotá D.C."/>
    <x v="0"/>
    <x v="2"/>
    <s v="Actualizar una base de datos maestra de IMG"/>
    <x v="1"/>
    <s v="Realizar la georreferenciación de la base maestra de la esta regia de IMG"/>
    <n v="20"/>
    <s v="No aplica"/>
    <d v="2025-06-01T00:00:00"/>
    <d v="2025-12-31T00:00:00"/>
    <n v="0"/>
    <n v="0"/>
    <n v="0"/>
    <n v="0"/>
    <n v="0"/>
    <n v="0.5"/>
    <n v="0"/>
    <n v="0"/>
    <n v="0"/>
    <n v="0"/>
    <n v="0"/>
    <n v="0.5"/>
    <n v="1"/>
    <s v="Dirección de Registros Sociales"/>
    <s v="Correo de la dirección de cartografía indicando que se realizó la georreferenciación indicada"/>
  </r>
  <r>
    <n v="2025"/>
    <s v="Proyecto 8034 - Fortalecimiento de los procesos de información para la toma de decisiones en Bogotá D.C."/>
    <x v="0"/>
    <x v="2"/>
    <s v="Implementar un registro social de Bogotá"/>
    <x v="1"/>
    <s v="Realizar acuerdos de intercambio de información con las entidades definidas"/>
    <n v="33"/>
    <s v="No aplica"/>
    <d v="2025-01-01T00:00:00"/>
    <d v="2025-12-31T00:00:00"/>
    <n v="0.08"/>
    <n v="0.08"/>
    <n v="0.09"/>
    <n v="0.08"/>
    <n v="0.08"/>
    <n v="0.09"/>
    <n v="0.08"/>
    <n v="0.08"/>
    <n v="0.09"/>
    <n v="0.08"/>
    <n v="0.09"/>
    <n v="0.08"/>
    <n v="0.99999999999999978"/>
    <s v="Dirección de Registros Sociales"/>
    <s v="Documentos de acuerdo de intercambio de información"/>
  </r>
  <r>
    <n v="2025"/>
    <s v="Proyecto 8034 - Fortalecimiento de los procesos de información para la toma de decisiones en Bogotá D.C."/>
    <x v="0"/>
    <x v="2"/>
    <s v="Implementar un registro social de Bogotá"/>
    <x v="1"/>
    <s v="Consolidar y procesar las bases de datos recibidas"/>
    <n v="33"/>
    <s v="No aplica"/>
    <d v="2025-01-01T00:00:00"/>
    <d v="2025-12-31T00:00:00"/>
    <n v="0.08"/>
    <n v="0.08"/>
    <n v="0.09"/>
    <n v="0.08"/>
    <n v="0.08"/>
    <n v="0.09"/>
    <n v="0.08"/>
    <n v="0.08"/>
    <n v="0.09"/>
    <n v="0.08"/>
    <n v="0.09"/>
    <n v="0.08"/>
    <n v="0.99999999999999978"/>
    <s v="Dirección de Registros Sociales"/>
    <s v="Tablero de variables comunes"/>
  </r>
  <r>
    <n v="2025"/>
    <s v="Proyecto 8034 - Fortalecimiento de los procesos de información para la toma de decisiones en Bogotá D.C."/>
    <x v="0"/>
    <x v="2"/>
    <s v="Implementar un registro social de Bogotá"/>
    <x v="1"/>
    <s v="Construir el Sistema de información de los datos recolectados para el Registro Social de hogares"/>
    <n v="34"/>
    <s v="No aplica"/>
    <d v="2025-01-01T00:00:00"/>
    <d v="2025-12-31T00:00:00"/>
    <n v="0.08"/>
    <n v="0.08"/>
    <n v="0.09"/>
    <n v="0.08"/>
    <n v="0.08"/>
    <n v="0.09"/>
    <n v="0.08"/>
    <n v="0.08"/>
    <n v="0.09"/>
    <n v="0.08"/>
    <n v="0.09"/>
    <n v="0.08"/>
    <n v="0.99999999999999978"/>
    <s v="Dirección de Registros Sociales"/>
    <s v="Herramienta de visualización del Sistema de información"/>
  </r>
  <r>
    <n v="2025"/>
    <s v="Proyecto 8034 - Fortalecimiento de los procesos de información para la toma de decisiones en Bogotá D.C."/>
    <x v="0"/>
    <x v="2"/>
    <s v="Aplicar 5 instrumentos de captura de información para la toma de decisiones"/>
    <x v="1"/>
    <s v="Realizar el seguimiento a la ejecución de la encuesta de percepción"/>
    <n v="30"/>
    <s v="No aplica"/>
    <d v="2025-01-01T00:00:00"/>
    <d v="2025-12-31T00:00:00"/>
    <n v="0.2"/>
    <n v="7.0000000000000007E-2"/>
    <n v="7.0000000000000007E-2"/>
    <n v="7.0000000000000007E-2"/>
    <n v="7.0000000000000007E-2"/>
    <n v="7.0000000000000007E-2"/>
    <n v="0.1"/>
    <n v="7.0000000000000007E-2"/>
    <n v="7.0000000000000007E-2"/>
    <n v="7.0000000000000007E-2"/>
    <n v="7.0000000000000007E-2"/>
    <n v="7.0000000000000007E-2"/>
    <n v="1.0000000000000002"/>
    <s v="Dirección de Información y Estadísticas"/>
    <s v="Informes de seguimiento"/>
  </r>
  <r>
    <n v="2025"/>
    <s v="Proyecto 8034 - Fortalecimiento de los procesos de información para la toma de decisiones en Bogotá D.C."/>
    <x v="0"/>
    <x v="2"/>
    <s v="Aplicar 5 instrumentos de captura de información para la toma de decisiones"/>
    <x v="1"/>
    <s v="Preparar y firmar el proceso contractual relacionado con la aplicación de la Encuesta Multipropósito"/>
    <n v="12"/>
    <s v="No aplica"/>
    <d v="2025-01-01T00:00:00"/>
    <d v="2025-03-31T00:00:00"/>
    <n v="0.3"/>
    <n v="0.5"/>
    <n v="0.2"/>
    <n v="0"/>
    <n v="0"/>
    <n v="0"/>
    <n v="0"/>
    <n v="0"/>
    <n v="0"/>
    <n v="0"/>
    <n v="0"/>
    <n v="0"/>
    <n v="1"/>
    <s v="Dirección de Información y Estadísticas"/>
    <s v="Documentos precontractuales "/>
  </r>
  <r>
    <n v="2025"/>
    <s v="Proyecto 8034 - Fortalecimiento de los procesos de información para la toma de decisiones en Bogotá D.C."/>
    <x v="0"/>
    <x v="2"/>
    <s v="Aplicar 5 instrumentos de captura de información para la toma de decisiones"/>
    <x v="1"/>
    <s v="Realizar el seguimiento a la ejecución de la encuesta multipropósito"/>
    <n v="45"/>
    <s v="No aplica"/>
    <d v="2025-01-01T00:00:00"/>
    <d v="2025-12-31T00:00:00"/>
    <n v="0"/>
    <n v="0"/>
    <n v="0.14000000000000001"/>
    <n v="0.14000000000000001"/>
    <n v="0.09"/>
    <n v="0.09"/>
    <n v="0.09"/>
    <n v="0.09"/>
    <n v="0.09"/>
    <n v="0.09"/>
    <n v="0.09"/>
    <n v="0.09"/>
    <n v="0.99999999999999978"/>
    <s v="Dirección de Información y Estadísticas"/>
    <s v="Informes de seguimiento"/>
  </r>
  <r>
    <n v="2025"/>
    <s v="Proyecto 8034 - Fortalecimiento de los procesos de información para la toma de decisiones en Bogotá D.C."/>
    <x v="0"/>
    <x v="2"/>
    <s v="Aplicar 5 instrumentos de captura de información para la toma de decisiones"/>
    <x v="1"/>
    <s v="Apoyar otras operaciones estadísticas que desarrolle la Secretaría Distrital de Planeación y demás entidades de la Administración Distrital."/>
    <n v="13"/>
    <s v="No aplica"/>
    <d v="2025-01-01T00:00:00"/>
    <d v="2025-12-31T00:00:00"/>
    <n v="0.08"/>
    <n v="0.08"/>
    <n v="0.08"/>
    <n v="0.08"/>
    <n v="0.08"/>
    <n v="0.08"/>
    <n v="0.08"/>
    <n v="0.08"/>
    <n v="0.09"/>
    <n v="0.09"/>
    <n v="0.09"/>
    <n v="0.09"/>
    <n v="0.99999999999999989"/>
    <s v="Dirección de Información y Estadísticas"/>
    <s v="Informes, boletines"/>
  </r>
  <r>
    <n v="2025"/>
    <s v="Proyecto 8034 - Fortalecimiento de los procesos de información para la toma de decisiones en Bogotá D.C."/>
    <x v="0"/>
    <x v="2"/>
    <s v="Consolidar el 100% de la primera fase del sistema de información de planeación distrital"/>
    <x v="1"/>
    <s v="Realizar el levantamiento de necesidades  y experiencias de actores externos de la entidad. "/>
    <n v="15"/>
    <s v="No aplica"/>
    <d v="2025-02-01T00:00:00"/>
    <d v="2025-04-30T00:00:00"/>
    <n v="0"/>
    <n v="0.2"/>
    <n v="0.3"/>
    <n v="0.5"/>
    <n v="0"/>
    <n v="0"/>
    <n v="0"/>
    <n v="0"/>
    <n v="0"/>
    <n v="0"/>
    <n v="0"/>
    <n v="0"/>
    <n v="1"/>
    <s v="Subsecretaria de Información"/>
    <s v="Documento de diagnóstico"/>
  </r>
  <r>
    <n v="2025"/>
    <s v="Proyecto 8034 - Fortalecimiento de los procesos de información para la toma de decisiones en Bogotá D.C."/>
    <x v="0"/>
    <x v="2"/>
    <s v="Consolidar el 100% de la primera fase del sistema de información de planeación distrital"/>
    <x v="1"/>
    <s v="Hacer una evaluación de activos y herramientas de gestión de información existentes, la identificación de posibles esquemas de gobernanza de datos y requerimientos para la  interoperabilidad de los datos. "/>
    <n v="30"/>
    <s v="No aplica"/>
    <d v="2025-02-01T00:00:00"/>
    <d v="2025-05-30T00:00:00"/>
    <n v="0"/>
    <n v="0.25"/>
    <n v="0.25"/>
    <n v="0.25"/>
    <n v="0.25"/>
    <n v="0"/>
    <n v="0"/>
    <n v="0"/>
    <n v="0"/>
    <n v="0"/>
    <n v="0"/>
    <n v="0"/>
    <n v="1"/>
    <s v="Subsecretaria de Información"/>
    <s v="Catalogo de activos de información"/>
  </r>
  <r>
    <n v="2025"/>
    <s v="Proyecto 8034 - Fortalecimiento de los procesos de información para la toma de decisiones en Bogotá D.C."/>
    <x v="0"/>
    <x v="2"/>
    <s v="Consolidar el 100% de la primera fase del sistema de información de planeación distrital"/>
    <x v="1"/>
    <s v="Definir los roles y alcances, así como los módulos que estructurarán el Sistema de Información.  "/>
    <n v="25"/>
    <s v="No aplica"/>
    <d v="2025-05-01T00:00:00"/>
    <d v="2025-11-30T00:00:00"/>
    <n v="0"/>
    <n v="0"/>
    <n v="0"/>
    <n v="0"/>
    <n v="0.1"/>
    <n v="0.1"/>
    <n v="0.3"/>
    <n v="0.2"/>
    <n v="0.1"/>
    <n v="0.1"/>
    <n v="0.1"/>
    <n v="0"/>
    <n v="0.99999999999999989"/>
    <s v="Subsecretaria de Información"/>
    <s v="Documento de planeación de la solución"/>
  </r>
  <r>
    <n v="2025"/>
    <s v="Proyecto 8034 - Fortalecimiento de los procesos de información para la toma de decisiones en Bogotá D.C."/>
    <x v="0"/>
    <x v="2"/>
    <s v="Consolidar el 100% de la primera fase del sistema de información de planeación distrital"/>
    <x v="1"/>
    <s v="Identificar los aspectos técnicos requeridos para el funcionamiento del Sistema de Información, comprende infraestructura de almacenamiento, redes, seguridad y personal técnico."/>
    <n v="25"/>
    <s v="No aplica"/>
    <d v="2025-05-01T00:00:00"/>
    <d v="2025-09-30T00:00:00"/>
    <n v="0"/>
    <n v="0"/>
    <n v="0"/>
    <n v="0"/>
    <n v="0.2"/>
    <n v="0.2"/>
    <n v="0.2"/>
    <n v="0.2"/>
    <n v="0.2"/>
    <n v="0"/>
    <n v="0"/>
    <n v="0"/>
    <n v="1"/>
    <s v="Subsecretaria de Información"/>
    <s v="Catalogo de brechas"/>
  </r>
  <r>
    <n v="2025"/>
    <s v="Proyecto 8034 - Fortalecimiento de los procesos de información para la toma de decisiones en Bogotá D.C."/>
    <x v="0"/>
    <x v="2"/>
    <s v="Consolidar el 100% de la primera fase del sistema de información de planeación distrital"/>
    <x v="1"/>
    <s v="Desarrollar el primer prototipo del sistema"/>
    <n v="5"/>
    <s v="No aplica"/>
    <d v="2025-10-01T00:00:00"/>
    <d v="2025-12-31T00:00:00"/>
    <n v="0"/>
    <n v="0"/>
    <n v="0"/>
    <n v="0"/>
    <n v="0"/>
    <n v="0"/>
    <n v="0"/>
    <n v="0"/>
    <n v="0"/>
    <n v="0.33"/>
    <n v="0.34"/>
    <n v="0.33"/>
    <n v="1"/>
    <s v="Subsecretaria de Información"/>
    <s v="Prototipo"/>
  </r>
  <r>
    <n v="2025"/>
    <s v="Proyecto 8034 - Fortalecimiento de los procesos de información para la toma de decisiones en Bogotá D.C."/>
    <x v="0"/>
    <x v="2"/>
    <s v="Implementar el 100% el aplicativo de predio 360 "/>
    <x v="1"/>
    <s v="Validar la información a disponer para la consulta en el Aplicativo Predio 360"/>
    <n v="20"/>
    <s v="No aplica"/>
    <d v="2025-03-01T00:00:00"/>
    <d v="2025-12-31T00:00:00"/>
    <n v="0"/>
    <n v="0"/>
    <n v="0.15"/>
    <n v="0"/>
    <n v="0.2"/>
    <n v="0"/>
    <n v="0.2"/>
    <n v="0"/>
    <n v="0.2"/>
    <n v="0"/>
    <n v="0.2"/>
    <n v="0.05"/>
    <n v="1"/>
    <s v="Dirección de Cartografía"/>
    <s v="Archivo de verificación de la información"/>
  </r>
  <r>
    <n v="2025"/>
    <s v="Proyecto 8034 - Fortalecimiento de los procesos de información para la toma de decisiones en Bogotá D.C."/>
    <x v="0"/>
    <x v="2"/>
    <s v="Implementar el 100% el aplicativo de predio 360 "/>
    <x v="1"/>
    <s v="Clasificar la información de acuerdo a los roles por  consulta internos y externos"/>
    <n v="20"/>
    <s v="No aplica"/>
    <d v="2025-02-01T00:00:00"/>
    <d v="2025-10-31T00:00:00"/>
    <n v="0"/>
    <n v="0.15"/>
    <n v="0.2"/>
    <n v="0"/>
    <n v="0.2"/>
    <n v="0"/>
    <n v="0.2"/>
    <n v="0"/>
    <n v="0"/>
    <n v="0.25"/>
    <n v="0"/>
    <n v="0"/>
    <n v="1"/>
    <s v="Dirección de Cartografía"/>
    <s v="Archivo de clasificación"/>
  </r>
  <r>
    <n v="2025"/>
    <s v="Proyecto 8034 - Fortalecimiento de los procesos de información para la toma de decisiones en Bogotá D.C."/>
    <x v="0"/>
    <x v="2"/>
    <s v="Implementar el 100% el aplicativo de predio 360 "/>
    <x v="1"/>
    <s v="Socializar las funcionalides del aplicativo_x000a_actores internos y externos"/>
    <n v="30"/>
    <s v="No aplica"/>
    <d v="2025-03-01T00:00:00"/>
    <d v="2025-11-30T00:00:00"/>
    <n v="0"/>
    <n v="0"/>
    <n v="0.2"/>
    <n v="0"/>
    <n v="0.2"/>
    <n v="0"/>
    <n v="0.2"/>
    <n v="0"/>
    <n v="0.2"/>
    <n v="0"/>
    <n v="0.2"/>
    <n v="0"/>
    <n v="1"/>
    <s v="Dirección de Cartografía"/>
    <s v="presentaciones / listados de asistencia"/>
  </r>
  <r>
    <n v="2025"/>
    <s v="Proyecto 8034 - Fortalecimiento de los procesos de información para la toma de decisiones en Bogotá D.C."/>
    <x v="0"/>
    <x v="2"/>
    <s v="Implementar el 100% el aplicativo de predio 360 "/>
    <x v="1"/>
    <s v="Estabilizar el funcionamiento y despliegue del Aplicativo Predio 360"/>
    <n v="30"/>
    <s v="No aplica"/>
    <d v="2025-01-01T00:00:00"/>
    <d v="2025-12-31T00:00:00"/>
    <n v="0.05"/>
    <n v="0.15"/>
    <n v="0.05"/>
    <n v="0.1"/>
    <n v="0.1"/>
    <n v="0.05"/>
    <n v="0.1"/>
    <n v="0.05"/>
    <n v="0.1"/>
    <n v="0.05"/>
    <n v="0.1"/>
    <n v="0.1"/>
    <n v="1"/>
    <s v="Dirección de Cartografía"/>
    <s v="Aplicativo 360"/>
  </r>
  <r>
    <n v="2025"/>
    <s v="Proyecto 8034 - Fortalecimiento de los procesos de información para la toma de decisiones en Bogotá D.C."/>
    <x v="0"/>
    <x v="2"/>
    <s v="Implementar el 60% del Plan Estadístico Distrital 2025-2029."/>
    <x v="1"/>
    <s v="Actualizar los inventarios de operaciones estadísticas, registros administrativos y necesidades de información "/>
    <n v="25"/>
    <s v="No aplica"/>
    <d v="2025-01-01T00:00:00"/>
    <d v="2025-12-31T00:00:00"/>
    <n v="0"/>
    <n v="0"/>
    <n v="0.1"/>
    <n v="0.1"/>
    <n v="0.1"/>
    <n v="0.1"/>
    <n v="0.1"/>
    <n v="0.1"/>
    <n v="0.1"/>
    <n v="0.1"/>
    <n v="0.1"/>
    <n v="0.1"/>
    <n v="0.99999999999999989"/>
    <s v="Dirección de Información y Estadísticas"/>
    <s v="Inventarios de operaciones estadísticas y registros administrativos actualizados"/>
  </r>
  <r>
    <n v="2025"/>
    <s v="Proyecto 8034 - Fortalecimiento de los procesos de información para la toma de decisiones en Bogotá D.C."/>
    <x v="0"/>
    <x v="2"/>
    <s v="Implementar el 60% del Plan Estadístico Distrital 2025-2029."/>
    <x v="1"/>
    <s v="Realizar el acompañamiento sectorial para la implementación y seguimiento de los compromisos del plan de acción del Plan Estadístico Distrital"/>
    <n v="50"/>
    <s v="No aplica"/>
    <d v="2025-01-01T00:00:00"/>
    <d v="2025-12-31T00:00:00"/>
    <n v="0.05"/>
    <n v="0.08"/>
    <n v="0.08"/>
    <n v="0.08"/>
    <n v="0.09"/>
    <n v="0.09"/>
    <n v="0.09"/>
    <n v="0.09"/>
    <n v="0.09"/>
    <n v="0.09"/>
    <n v="0.09"/>
    <n v="0.08"/>
    <n v="0.99999999999999978"/>
    <s v="Dirección de Información y Estadísticas"/>
    <s v="Presentaciones"/>
  </r>
  <r>
    <n v="2025"/>
    <s v="Proyecto 8034 - Fortalecimiento de los procesos de información para la toma de decisiones en Bogotá D.C."/>
    <x v="0"/>
    <x v="2"/>
    <s v="Implementar el 60% del Plan Estadístico Distrital 2025-2029."/>
    <x v="1"/>
    <s v="Elaborar informes de seguimiento del Sector Planeación de ejecución del PED"/>
    <n v="25"/>
    <s v="No aplica"/>
    <d v="2025-01-01T00:00:00"/>
    <d v="2025-12-31T00:00:00"/>
    <n v="0"/>
    <n v="0"/>
    <n v="0.05"/>
    <n v="0.25"/>
    <n v="0"/>
    <n v="0.05"/>
    <n v="0.25"/>
    <n v="0"/>
    <n v="0.05"/>
    <n v="0.25"/>
    <n v="0"/>
    <n v="0.1"/>
    <n v="1"/>
    <s v="Dirección de Información y Estadísticas"/>
    <s v="Informes de seguimiento del PED"/>
  </r>
  <r>
    <n v="2025"/>
    <m/>
    <x v="0"/>
    <x v="3"/>
    <s v="Meta 1. Ejecutar el 100% de las actividades programadas que contribuyen a la operación de soluciones de software de la SDP 2025."/>
    <x v="0"/>
    <s v="1.1. Realizar tareas de mantenimiento a las soluciones de software que tiene en producción la SDP con el fin de propender por su sostenibilidad y continuidad en la operación._x000a_"/>
    <n v="0.5"/>
    <s v="No Aplica"/>
    <d v="2025-01-01T00:00:00"/>
    <d v="2025-12-31T00:00:00"/>
    <n v="0.08"/>
    <n v="0.08"/>
    <n v="0.08"/>
    <n v="0.08"/>
    <n v="0.08"/>
    <n v="0.08"/>
    <n v="0.08"/>
    <n v="0.08"/>
    <n v="0.09"/>
    <n v="0.09"/>
    <n v="0.09"/>
    <n v="0.09"/>
    <n v="0.99999999999999989"/>
    <s v="Dirección de TIC"/>
    <s v="Reporte avance a pruebas de requerimientos"/>
  </r>
  <r>
    <n v="2025"/>
    <m/>
    <x v="0"/>
    <x v="3"/>
    <s v="Meta 1. Ejecutar el 100% de las actividades programadas que contribuyen a la operación de soluciones de software de la SDP 2025."/>
    <x v="0"/>
    <s v="1.2. Alcanzar un alto grado de satisfacción de los usuarios en los procesos de acompañamiento técnico de los  proyectos  de construcción de soluciones de software que adelante la SDP._x000a_"/>
    <n v="0.5"/>
    <s v="No Aplica"/>
    <d v="2025-01-01T00:00:00"/>
    <d v="2025-12-31T00:00:00"/>
    <n v="0"/>
    <n v="0.09"/>
    <n v="0.09"/>
    <n v="0.09"/>
    <n v="0.09"/>
    <n v="0.09"/>
    <n v="0.09"/>
    <n v="0.09"/>
    <n v="0.09"/>
    <n v="0.09"/>
    <n v="0.09"/>
    <n v="0.1"/>
    <n v="0.99999999999999978"/>
    <s v="Dirección de TIC"/>
    <s v="Encuestas de satisfacción"/>
  </r>
  <r>
    <n v="2025"/>
    <m/>
    <x v="0"/>
    <x v="3"/>
    <s v="Meta 2. Realizar el 100% de las actividades que contribuyen a la operación de la infraestructura tecnológica de la SDP 2025._x000a_"/>
    <x v="0"/>
    <s v="2.1. Mantener un alto nivel de disponibilidad de los servicios de Infraestructura y aplicaciones de la SDP._x000a_"/>
    <n v="0.5"/>
    <s v="No Aplica"/>
    <d v="2025-01-01T00:00:00"/>
    <d v="2025-12-31T00:00:00"/>
    <n v="0"/>
    <n v="0.08"/>
    <n v="0.09"/>
    <n v="0.08"/>
    <n v="0.08"/>
    <n v="0.09"/>
    <n v="0.09"/>
    <n v="0.09"/>
    <n v="0.11"/>
    <n v="0.09"/>
    <n v="0.09"/>
    <n v="0.11"/>
    <n v="0.99999999999999989"/>
    <s v="Dirección de TIC"/>
    <s v="Mediciones realizadas a los indicadores de operaciones con evidencias a través de la matriz de indicadores"/>
  </r>
  <r>
    <n v="2025"/>
    <m/>
    <x v="0"/>
    <x v="3"/>
    <s v="Meta 2. Realizar el 100% de las actividades que contribuyen a la operación de la infraestructura tecnológica de la SDP 2025._x000a_"/>
    <x v="0"/>
    <s v="2.2. Ejecutar el Plan de Implementación de componentes de Infraestructura._x000a_"/>
    <n v="0.5"/>
    <s v="No Aplica"/>
    <d v="2025-01-01T00:00:00"/>
    <d v="2025-12-31T00:00:00"/>
    <n v="0"/>
    <n v="0.05"/>
    <n v="0.1"/>
    <n v="0.1"/>
    <n v="0.1"/>
    <n v="0.1"/>
    <n v="0.1"/>
    <n v="0.1"/>
    <n v="0.1"/>
    <n v="0.1"/>
    <n v="0.1"/>
    <n v="0.05"/>
    <n v="0.99999999999999989"/>
    <s v="Dirección de TIC"/>
    <s v="Reporte de avance del Plan de Implementación de componentes de Infraestructura con sus evidencias"/>
  </r>
  <r>
    <n v="2025"/>
    <m/>
    <x v="0"/>
    <x v="3"/>
    <s v="Meta 3. Realizar el 100% de las actividades que contribuyen a la operación de la mesa de ayuda de la SDP 2025_x000a_"/>
    <x v="0"/>
    <s v="3.1. Atender y resolver las solicitudes de soporte técnico en la mesa de ayuda de la SDP._x000a__x000a_"/>
    <n v="0.5"/>
    <s v="No Aplica"/>
    <d v="2025-01-01T00:00:00"/>
    <d v="2025-12-31T00:00:00"/>
    <n v="0.08"/>
    <n v="0.08"/>
    <n v="0.09"/>
    <n v="0.08"/>
    <n v="0.08"/>
    <n v="0.09"/>
    <n v="0.08"/>
    <n v="0.08"/>
    <n v="0.09"/>
    <n v="0.08"/>
    <n v="0.08"/>
    <n v="0.09"/>
    <n v="0.99999999999999978"/>
    <s v="Dirección de TIC"/>
    <s v="Reporte de solicitudes atendidas y resueltas con evidencias"/>
  </r>
  <r>
    <n v="2025"/>
    <m/>
    <x v="0"/>
    <x v="3"/>
    <s v="Meta 3. Realizar el 100% de las actividades que contribuyen a la operación de la mesa de ayuda de la SDP 2025_x000a_"/>
    <x v="0"/>
    <s v="3.2. Cerrar oportunamente las solicitudes de la mesa de ayuda._x000a_"/>
    <n v="0.3"/>
    <s v="No Aplica"/>
    <d v="2025-01-01T00:00:00"/>
    <d v="2025-12-31T00:00:00"/>
    <n v="0.08"/>
    <n v="0.08"/>
    <n v="0.09"/>
    <n v="0.08"/>
    <n v="0.08"/>
    <n v="0.09"/>
    <n v="0.08"/>
    <n v="0.08"/>
    <n v="0.09"/>
    <n v="0.08"/>
    <n v="0.08"/>
    <n v="0.09"/>
    <n v="0.99999999999999978"/>
    <s v="Dirección de TIC"/>
    <s v="Reporte de solicitudes cerradas oportunamente con evidencias"/>
  </r>
  <r>
    <n v="2025"/>
    <m/>
    <x v="0"/>
    <x v="3"/>
    <s v="Meta 3. Realizar el 100% de las actividades que contribuyen a la operación de la mesa de ayuda de la SDP 2025_x000a_"/>
    <x v="0"/>
    <s v="3.3. Mantener un alto nivel de satisfacción en la atención de las solicitudes de mesa de ayuda._x000a_"/>
    <n v="0.2"/>
    <s v="No Aplica"/>
    <d v="2025-01-01T00:00:00"/>
    <d v="2025-12-31T00:00:00"/>
    <n v="0.08"/>
    <n v="0.08"/>
    <n v="0.09"/>
    <n v="0.08"/>
    <n v="0.08"/>
    <n v="0.09"/>
    <n v="0.08"/>
    <n v="0.08"/>
    <n v="0.09"/>
    <n v="0.08"/>
    <n v="0.08"/>
    <n v="0.09"/>
    <n v="0.99999999999999978"/>
    <s v="Dirección de TIC"/>
    <s v="Reporte de solicitudes calificadas con evidencias"/>
  </r>
  <r>
    <n v="2025"/>
    <m/>
    <x v="0"/>
    <x v="3"/>
    <s v="Meta 4. GTI-CA-001 - Implementar el 100% de las actividades requeridas para mantener el Sistema de Gestión - MIPG de la Entidad 2025_x000a_"/>
    <x v="0"/>
    <s v="4.1. Participar en las actividades definidas en el marco del Modelo Integrado de Planeación y Gestión (MIPG)"/>
    <n v="0.2"/>
    <s v="*Gestión del conocimiento y la innovación_x000a_*Fortalecimiento organizacional y simplificación de procesos"/>
    <d v="2025-01-01T00:00:00"/>
    <d v="2025-12-31T00:00:00"/>
    <n v="0.05"/>
    <n v="0.05"/>
    <n v="0.09"/>
    <n v="0.09"/>
    <n v="0.09"/>
    <n v="0.09"/>
    <n v="0.09"/>
    <n v="0.09"/>
    <n v="0.09"/>
    <n v="0.09"/>
    <n v="0.09"/>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_x000a_"/>
    <x v="0"/>
    <s v="4.2. Realizar la formulación y seguimiento de los planes de mejoramiento propios del Proceso liderado por la Dirección de TIC."/>
    <n v="0.2"/>
    <s v="*Planeación Institucional _x000a_*Seguimiento y evaluación del desempeño institucional"/>
    <d v="2025-01-01T00:00:00"/>
    <d v="2025-12-31T00:00:00"/>
    <n v="0.09"/>
    <n v="0.09"/>
    <n v="0.09"/>
    <n v="0.08"/>
    <n v="0.08"/>
    <n v="0.08"/>
    <n v="0.08"/>
    <n v="0.08"/>
    <n v="0.08"/>
    <n v="0.08"/>
    <n v="0.08"/>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
    <x v="0"/>
    <s v="4.3. Realizar la formulación y seguimiento del Mapa de Riesgos del Proceso de Gobierno de TI."/>
    <n v="0.2"/>
    <s v="*Planeación Institucional"/>
    <d v="2025-01-01T00:00:00"/>
    <d v="2025-12-31T00:00:00"/>
    <n v="0.08"/>
    <n v="0.08"/>
    <n v="0.09"/>
    <n v="0.08"/>
    <n v="0.08"/>
    <n v="0.09"/>
    <n v="0.08"/>
    <n v="0.08"/>
    <n v="0.09"/>
    <n v="0.08"/>
    <n v="0.08"/>
    <n v="0.09"/>
    <n v="0.99999999999999978"/>
    <s v="Dirección de TIC"/>
    <s v="Reporte de seguimiento de las actividades realizadas con evidencias"/>
  </r>
  <r>
    <n v="2025"/>
    <m/>
    <x v="0"/>
    <x v="3"/>
    <s v="Meta 4. GTI-CA-001 - Implementar el 100% de las actividades requeridas para mantener el Sistema de Gestión - MIPG de la Entidad 2025_x000a_"/>
    <x v="0"/>
    <s v="4.4. Publicar en los sitios web definidos, la información de Datos Abiertos en cumplimiento de la Ley de Transparencia y el Derecho de Acceso a la Información Pública."/>
    <n v="0.1"/>
    <s v="*Transparencia, acceso a la información pública y lucha contra la corrupción_x000a_*PTEP - Quinto componente: Apertura de Información y Datos Abiertos._x000a_Subcomponente: 5.1  Apertura de datos para los ciudadanos y grupos de interés"/>
    <d v="2025-01-01T00:00:00"/>
    <d v="2025-12-31T00:00:00"/>
    <n v="0"/>
    <n v="0"/>
    <n v="0.1"/>
    <n v="0.1"/>
    <n v="0.1"/>
    <n v="0.1"/>
    <n v="0.1"/>
    <n v="0.1"/>
    <n v="0.1"/>
    <n v="0.1"/>
    <n v="0.1"/>
    <n v="0.1"/>
    <n v="0.99999999999999989"/>
    <s v="Dirección de TIC"/>
    <s v="Reporte de seguimiento de las actividades realizadas con evidencias"/>
  </r>
  <r>
    <n v="2025"/>
    <m/>
    <x v="0"/>
    <x v="3"/>
    <s v="Meta 4. GTI-CA-001 - Implementar el 100% de las actividades requeridas para mantener el Sistema de Gestión - MIPG de la Entidad 2025_x000a_"/>
    <x v="0"/>
    <s v="4.5. Revisar la documentación propia del Proceso liderado por la Dirección de TIC y enviar a revisión metodológica."/>
    <n v="0.2"/>
    <s v="*Fortalecimiento organizacional y simplificación de procesos"/>
    <d v="2025-01-01T00:00:00"/>
    <d v="2025-12-31T00:00:00"/>
    <n v="0.08"/>
    <n v="0.08"/>
    <n v="0.08"/>
    <n v="0.08"/>
    <n v="0.08"/>
    <n v="0.08"/>
    <n v="0.08"/>
    <n v="0.08"/>
    <n v="0.09"/>
    <n v="0.09"/>
    <n v="0.09"/>
    <n v="0.09"/>
    <n v="0.99999999999999989"/>
    <s v="Dirección de TIC"/>
    <s v="Reporte de seguimiento de las actividades realizadas con evidencias"/>
  </r>
  <r>
    <n v="2025"/>
    <m/>
    <x v="0"/>
    <x v="3"/>
    <s v="Meta 4. GTI-CA-001 - Implementar el 100% de las actividades requeridas para mantener el Sistema de Gestión - MIPG de la Entidad 2025_x000a_"/>
    <x v="0"/>
    <s v="4.6. Diseñar y aplicar la encuesta de satisfacción anual y reporte de la retroalimentación de partes interesadas del Proceso de Gobierno de TI."/>
    <n v="0.2"/>
    <s v="*Seguimiento y evaluación del desempeño institucional"/>
    <d v="2025-01-01T00:00:00"/>
    <d v="2025-12-31T00:00:00"/>
    <n v="0.05"/>
    <n v="0.05"/>
    <n v="0.1"/>
    <n v="0.05"/>
    <n v="0.05"/>
    <n v="0.1"/>
    <n v="0.05"/>
    <n v="0.05"/>
    <n v="0.1"/>
    <n v="0.1"/>
    <n v="0.15"/>
    <n v="0.15"/>
    <n v="1"/>
    <s v="Dirección de TIC"/>
    <s v="Reporte de seguimiento de las actividades realizadas con evidencias"/>
  </r>
  <r>
    <n v="2025"/>
    <m/>
    <x v="0"/>
    <x v="3"/>
    <s v="Meta 5. Realizar el 100% de las actividades programadas para la implementación de los lineamientos priorizados de las Políticas de Gobierno y Seguridad Digital 2025"/>
    <x v="0"/>
    <s v="5.1. Formular, ejecutar y realizar seguimiento al Plan Estratégico de Tecnologías de la Información - PETI (Decreto 612-2018) en cumplimiento de los lineamientos priorizados de la Política de Gobierno Digital."/>
    <n v="0.5"/>
    <s v="Gobierno Digital"/>
    <d v="2025-01-01T00:00:00"/>
    <d v="2025-12-31T00:00:00"/>
    <n v="0"/>
    <n v="0.08"/>
    <n v="0.08"/>
    <n v="0.09"/>
    <n v="0.09"/>
    <n v="0.09"/>
    <n v="0.09"/>
    <n v="0.09"/>
    <n v="0.09"/>
    <n v="0.1"/>
    <n v="0.1"/>
    <n v="0.1"/>
    <n v="0.99999999999999978"/>
    <s v="Dirección de TIC"/>
    <s v="Reporte de avance de las actividades programadas con evidencias"/>
  </r>
  <r>
    <n v="2025"/>
    <m/>
    <x v="0"/>
    <x v="3"/>
    <s v="Meta 5. Realizar el 100% de las actividades programadas para la implementación de los lineamientos priorizados de las Políticas de Gobierno y Seguridad Digital 2025"/>
    <x v="0"/>
    <s v="5.2. Formular, ejecutar y realizar seguimiento al Plan de Tratamiento de Riesgos de Seguridad de la Información y al Plan de Seguridad de la Información de la SDP (Decreto 612-2028) en cumplimiento de los lineamientos priorizados de la Política de Seguridad Digital."/>
    <n v="0.5"/>
    <s v="Seguridad Digital"/>
    <d v="2025-01-01T00:00:00"/>
    <d v="2025-12-31T00:00:00"/>
    <n v="0"/>
    <n v="0.08"/>
    <n v="0.08"/>
    <n v="0.09"/>
    <n v="0.09"/>
    <n v="0.09"/>
    <n v="0.09"/>
    <n v="0.09"/>
    <n v="0.09"/>
    <n v="0.1"/>
    <n v="0.1"/>
    <n v="0.1"/>
    <n v="0.99999999999999978"/>
    <s v="Dirección de TIC"/>
    <s v="Reporte de avance de las actividades programadas con evidencias"/>
  </r>
  <r>
    <n v="2025"/>
    <m/>
    <x v="0"/>
    <x v="3"/>
    <s v="Meta 6. Radicar el 95% de los procesos contractuales a cargo de la Dirección de TIC del PAA aprobado 2025."/>
    <x v="0"/>
    <s v="6.1.  Radicar todos los procesos contractuales a cargo de la Dirección de TIC del Plan Anual de Adquisiciones aprobado._x000a__x000a_"/>
    <n v="1"/>
    <s v="No Aplica"/>
    <d v="2025-01-01T00:00:00"/>
    <d v="2025-12-31T00:00:00"/>
    <n v="0"/>
    <n v="0"/>
    <n v="0.25"/>
    <n v="0"/>
    <n v="0"/>
    <n v="0.25"/>
    <n v="0"/>
    <n v="0"/>
    <n v="0.25"/>
    <n v="0"/>
    <n v="0"/>
    <n v="0.25"/>
    <n v="1"/>
    <s v="Dirección de TIC"/>
    <s v="Procesos contractuales radicados con la ejecución de las actividades según lo planeado con evidencias."/>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renovar infraestructura tecnológica central de la entidad."/>
    <n v="4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renovar infraestructura tecnológica de puestos de trabajo de la entidad."/>
    <n v="3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acción  de obsolescencia tecnológica de la entidad"/>
    <x v="1"/>
    <s v="Fortalecer y modernizar las soluciones y herramientas de software para soportar los servicios y acceso a la información disponibles para la ciudadanía."/>
    <n v="30"/>
    <s v="No aplica"/>
    <d v="2025-01-01T00:00:00"/>
    <d v="2025-12-31T00:00:00"/>
    <n v="0"/>
    <n v="0"/>
    <n v="0.25"/>
    <n v="0"/>
    <n v="0"/>
    <n v="0.25"/>
    <n v="0"/>
    <n v="0"/>
    <n v="0.25"/>
    <n v="0"/>
    <n v="0"/>
    <n v="0.25"/>
    <n v="1"/>
    <s v="Dirección de TIC"/>
    <s v="Documento técnico que describa la arquitectura actualizada para la entidad"/>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 Implementar el habilitador transversal de la Política de Gobierno Digital - Seguridad y Privacidad."/>
    <n v="40"/>
    <s v="No aplica"/>
    <d v="2025-01-01T00:00:00"/>
    <d v="2025-12-31T00:00:00"/>
    <n v="0"/>
    <n v="0"/>
    <n v="0.25"/>
    <n v="0"/>
    <n v="0"/>
    <n v="0.25"/>
    <n v="0"/>
    <n v="0"/>
    <n v="0.25"/>
    <n v="0"/>
    <n v="0"/>
    <n v="0.25"/>
    <n v="1"/>
    <s v="Dirección de TIC"/>
    <s v="Reporte de avance de las actividades programadas con evidencias de Política de Seguridad Digital"/>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Implementar el habilitador transversal de la Política de Gobierno Digital - Gobierno Abierto."/>
    <n v="30"/>
    <s v="No aplica"/>
    <d v="2025-01-01T00:00:00"/>
    <d v="2025-12-31T00:00:00"/>
    <n v="0"/>
    <n v="0"/>
    <n v="0.25"/>
    <n v="0"/>
    <n v="0"/>
    <n v="0.25"/>
    <n v="0"/>
    <n v="0"/>
    <n v="0.25"/>
    <n v="0"/>
    <n v="0"/>
    <n v="0.25"/>
    <n v="1"/>
    <s v="Dirección de TIC"/>
    <s v="Reporte de avance de las actividades programadas con evidencias de Política de Gobierno Digital"/>
  </r>
  <r>
    <n v="2025"/>
    <s v="Proyecto 8052 - Fortalecimiento del modelo de operación de la SDP a través del desarrollo de estrategias que mejoren la capacidad institucional y atiendan las necesidades de la ciudadanía Bogotá D.C."/>
    <x v="0"/>
    <x v="3"/>
    <s v="Ejecutar el 100% del plan de trabajo para dar cumplimiento normativo en mejores práctias en Gobierno Digital y Seguridad Digital"/>
    <x v="1"/>
    <s v="Fortalecer la capacidad institucional y la competencia tecnológica de la entidad."/>
    <n v="30"/>
    <s v="No aplica"/>
    <d v="2025-01-01T00:00:00"/>
    <d v="2025-12-31T00:00:00"/>
    <n v="0"/>
    <n v="0"/>
    <n v="0.25"/>
    <n v="0"/>
    <n v="0"/>
    <n v="0.25"/>
    <n v="0"/>
    <n v="0"/>
    <n v="0.25"/>
    <n v="0"/>
    <n v="0"/>
    <n v="0.25"/>
    <n v="1"/>
    <s v="Dirección de TIC"/>
    <s v="Reporte de avance de las actividades programadas con evidencias de las Políticas de Gobierno Digital y Seguridad Digital"/>
  </r>
  <r>
    <n v="2025"/>
    <s v="Proyecto 8052 - Fortalecimiento del modelo de operación de la SDP a través del desarrollo de estrategias que mejoren la capacidad institucional y atiendan las necesidades de la ciudadanía Bogotá D.C."/>
    <x v="0"/>
    <x v="3"/>
    <s v="Ejecutar el 100% del plan de trabajo para adoptar nuevas tecnologías en la entidad."/>
    <x v="1"/>
    <s v="Migrar los servicios TIC a nuevas tecnologías."/>
    <n v="50"/>
    <s v="No aplica"/>
    <d v="2025-01-01T00:00:00"/>
    <d v="2025-12-31T00:00:00"/>
    <n v="0"/>
    <n v="0"/>
    <n v="0.25"/>
    <n v="0"/>
    <n v="0"/>
    <n v="0.25"/>
    <n v="0"/>
    <n v="0"/>
    <n v="0.25"/>
    <n v="0"/>
    <n v="0"/>
    <n v="0.25"/>
    <n v="1"/>
    <s v="Dirección de TIC"/>
    <s v="Reporte de la implementación de servicios TIC con nuevas tecnologías"/>
  </r>
  <r>
    <n v="2025"/>
    <s v="Proyecto 8052 - Fortalecimiento del modelo de operación de la SDP a través del desarrollo de estrategias que mejoren la capacidad institucional y atiendan las necesidades de la ciudadanía Bogotá D.C."/>
    <x v="0"/>
    <x v="3"/>
    <s v="Ejecutar el 100% del plan de trabajo para adoptar nuevas tecnologías en la entidad."/>
    <x v="1"/>
    <s v="Implementar nuevas tecnologías para soportar y asegurar la gestión institucional."/>
    <n v="50"/>
    <s v="No aplica"/>
    <d v="2025-01-01T00:00:00"/>
    <d v="2025-12-31T00:00:00"/>
    <n v="0"/>
    <n v="0"/>
    <n v="0.25"/>
    <n v="0"/>
    <n v="0"/>
    <n v="0.25"/>
    <n v="0"/>
    <n v="0"/>
    <n v="0.25"/>
    <n v="0"/>
    <n v="0"/>
    <n v="0.25"/>
    <n v="1"/>
    <s v="Dirección de TIC"/>
    <s v="Documento técnico que describa la arquitectura actualizada para la entidad"/>
  </r>
  <r>
    <n v="2025"/>
    <m/>
    <x v="0"/>
    <x v="4"/>
    <s v="E-CA-008 - IMPLEMENTAR EN EL 2025 EL 100 % DE LAS ACTIVIDADES REQUERIDAS PARA MANTENER EL SISTEMA DE GESTIÓN MIPG DE LA ENTIDAD"/>
    <x v="0"/>
    <s v="Apoyar a la DPI en la formulación y publicación de la estrategia de rendición de cuentas 2025 de la SDP"/>
    <n v="0.05"/>
    <s v="PTEP_x000a_Políticas MIPG_x000a_"/>
    <d v="2025-01-01T00:00:00"/>
    <d v="2025-12-31T00:00:00"/>
    <n v="0.08"/>
    <n v="0.08"/>
    <n v="0.08"/>
    <n v="0.08"/>
    <n v="0.08"/>
    <n v="0.08"/>
    <n v="0.08"/>
    <n v="0.08"/>
    <n v="0.09"/>
    <n v="0.09"/>
    <n v="0.09"/>
    <n v="0.09"/>
    <n v="0.99999999999999989"/>
    <s v="Oficina de Participación y Diálogo de Ciudad "/>
    <s v="DTS que contiene la estrategia _x000a_Actas _x000a_DTS con los resultados de la estrategia "/>
  </r>
  <r>
    <n v="2025"/>
    <m/>
    <x v="0"/>
    <x v="4"/>
    <s v="E-CA-008 - IMPLEMENTAR EN EL 2025 EL 100 % DE LAS ACTIVIDADES REQUERIDAS PARA MANTENER EL SISTEMA DE GESTIÓN MIPG DE LA ENTIDAD"/>
    <x v="0"/>
    <s v="Realizar un ejercicio de devolución de los resultados de las estrategias de participación en el marco de los instrumentos de planeación"/>
    <n v="0.1"/>
    <s v="PTEP_x000a_Políticas MIPG_x000a_Políticas Públicas_x000a_"/>
    <d v="2025-01-01T00:00:00"/>
    <d v="2025-12-31T00:00:00"/>
    <n v="0.08"/>
    <n v="0.08"/>
    <n v="0.08"/>
    <n v="0.08"/>
    <n v="0.08"/>
    <n v="0.08"/>
    <n v="0.08"/>
    <n v="0.08"/>
    <n v="0.09"/>
    <n v="0.09"/>
    <n v="0.09"/>
    <n v="0.09"/>
    <n v="0.99999999999999989"/>
    <s v="Oficina de Participación y Diálogo de Ciudad "/>
    <s v="Matriz de seguimiento del plan institucional de participación ciudadana que contiene enlaces con las evidencias de cada acción adelantada para el cumplimiento del PIPC. "/>
  </r>
  <r>
    <n v="2025"/>
    <m/>
    <x v="0"/>
    <x v="4"/>
    <s v="E-CA-008 - IMPLEMENTAR EN EL 2025 EL 100 % DE LAS ACTIVIDADES REQUERIDAS PARA MANTENER EL SISTEMA DE GESTIÓN MIPG DE LA ENTIDAD"/>
    <x v="0"/>
    <s v="Apoyar la realización de la consulta a la ciudadanía, como parte del proceso de formulación del Programa de Transparencia y Ética Pública 2025 de la SDP"/>
    <n v="0.05"/>
    <s v="PTEP"/>
    <d v="2025-01-01T00:00:00"/>
    <d v="2025-12-31T00:00:00"/>
    <n v="0.04"/>
    <n v="0.04"/>
    <n v="0.04"/>
    <n v="0.08"/>
    <n v="0.08"/>
    <n v="0.08"/>
    <n v="0.1"/>
    <n v="0.1"/>
    <n v="0.1"/>
    <n v="0.1"/>
    <n v="0.12"/>
    <n v="0.12"/>
    <n v="1"/>
    <s v="Oficina de Participación y Diálogo de Ciudad "/>
    <s v="Actas o listados de asistencia "/>
  </r>
  <r>
    <n v="2025"/>
    <m/>
    <x v="0"/>
    <x v="4"/>
    <s v="E-CA-008 - IMPLEMENTAR EN EL 2025 EL 100 % DE LAS ACTIVIDADES REQUERIDAS PARA MANTENER EL SISTEMA DE GESTIÓN MIPG DE LA ENTIDAD"/>
    <x v="0"/>
    <s v="Realizar la formulación y seguimiento del mapa de riesgos del proceso"/>
    <n v="0.1"/>
    <s v="Políticas MIPG_x000a_"/>
    <d v="2025-01-01T00:00:00"/>
    <d v="2025-12-31T00:00:00"/>
    <n v="0.08"/>
    <n v="0.08"/>
    <n v="0.08"/>
    <n v="0.08"/>
    <n v="0.08"/>
    <n v="0.08"/>
    <n v="0.08"/>
    <n v="0.08"/>
    <n v="0.09"/>
    <n v="0.09"/>
    <n v="0.09"/>
    <n v="0.09"/>
    <n v="0.99999999999999989"/>
    <s v="Oficina de Participación y Diálogo de Ciudad "/>
    <s v="Instrumento de seguimiento diligenciado "/>
  </r>
  <r>
    <n v="2025"/>
    <m/>
    <x v="0"/>
    <x v="4"/>
    <s v="E-CA-008 - IMPLEMENTAR EN EL 2025 EL 100 % DE LAS ACTIVIDADES REQUERIDAS PARA MANTENER EL SISTEMA DE GESTIÓN MIPG DE LA ENTIDAD"/>
    <x v="0"/>
    <s v="Disponer y mantener actualizados los Visores Ciudadanos del Plan Institucional de Participación Ciudadana, el del Sistema de Participación Territorial y el de Asistencia Técnica del CTPD en la Página Web de la SDP."/>
    <n v="0.1"/>
    <s v="Políticas Públicas_x000a_PTEP_x000a_"/>
    <d v="2025-01-01T00:00:00"/>
    <d v="2025-12-31T00:00:00"/>
    <n v="0"/>
    <n v="0"/>
    <n v="0.09"/>
    <n v="0.09"/>
    <n v="0.09"/>
    <n v="0.09"/>
    <n v="0.09"/>
    <n v="0.1"/>
    <n v="0.1"/>
    <n v="0.1"/>
    <n v="0.1"/>
    <n v="0.15"/>
    <n v="0.99999999999999989"/>
    <s v="Oficina de Participación y Diálogo de Ciudad "/>
    <s v="Visor Ciudadano"/>
  </r>
  <r>
    <n v="2025"/>
    <m/>
    <x v="0"/>
    <x v="4"/>
    <s v="E-CA-008 - IMPLEMENTAR EN EL 2025 EL 100 % DE LAS ACTIVIDADES REQUERIDAS PARA MANTENER EL SISTEMA DE GESTIÓN MIPG DE LA ENTIDAD"/>
    <x v="0"/>
    <s v="Realizar formulación y seguimiento a los planes de mejoramiento "/>
    <n v="0.1"/>
    <s v="Políticas MIPG_x000a_"/>
    <d v="2025-01-01T00:00:00"/>
    <d v="2025-12-31T00:00:00"/>
    <n v="0.08"/>
    <n v="0.08"/>
    <n v="0.08"/>
    <n v="0.08"/>
    <n v="0.08"/>
    <n v="0.08"/>
    <n v="0.08"/>
    <n v="0.08"/>
    <n v="0.09"/>
    <n v="0.09"/>
    <n v="0.09"/>
    <n v="0.09"/>
    <n v="0.99999999999999989"/>
    <s v="Oficina de Participación y Diálogo de Ciudad "/>
    <s v="Instrumento de seguimiento diligenciado "/>
  </r>
  <r>
    <n v="2025"/>
    <m/>
    <x v="0"/>
    <x v="4"/>
    <s v="E-CA-008 - IMPLEMENTAR EN EL 2025 EL 100 % DE LAS ACTIVIDADES REQUERIDAS PARA MANTENER EL SISTEMA DE GESTIÓN MIPG DE LA ENTIDAD"/>
    <x v="0"/>
    <s v="Participar en las actividades definidas en el marco del MIPG "/>
    <n v="0.1"/>
    <s v="Políticas MIPG_x000a_"/>
    <d v="2025-01-01T00:00:00"/>
    <d v="2025-12-31T00:00:00"/>
    <n v="0.08"/>
    <n v="0.08"/>
    <n v="0.08"/>
    <n v="0.08"/>
    <n v="0.08"/>
    <n v="0.08"/>
    <n v="0.08"/>
    <n v="0.08"/>
    <n v="0.09"/>
    <n v="0.09"/>
    <n v="0.09"/>
    <n v="0.09"/>
    <n v="0.99999999999999989"/>
    <s v="Oficina de Participación y Diálogo de Ciudad "/>
    <s v="Listado de asistencia, grabación de reunión, actas"/>
  </r>
  <r>
    <n v="2025"/>
    <m/>
    <x v="0"/>
    <x v="4"/>
    <s v="E-CA-008 - IMPLEMENTAR EN EL 2025 EL 100 % DE LAS ACTIVIDADES REQUERIDAS PARA MANTENER EL SISTEMA DE GESTIÓN MIPG DE LA ENTIDAD"/>
    <x v="0"/>
    <s v="Revisar y actualizar la documentación del proceso "/>
    <n v="0.1"/>
    <s v="Políticas MIPG_x000a_"/>
    <d v="2025-01-01T00:00:00"/>
    <d v="2025-12-31T00:00:00"/>
    <n v="0.08"/>
    <n v="0.08"/>
    <n v="0.08"/>
    <n v="0.08"/>
    <n v="0.08"/>
    <n v="0.08"/>
    <n v="0.08"/>
    <n v="0.08"/>
    <n v="0.09"/>
    <n v="0.09"/>
    <n v="0.09"/>
    <n v="0.09"/>
    <n v="0.99999999999999989"/>
    <s v="Oficina de Participación y Diálogo de Ciudad "/>
    <s v="Documento revisado y actualizado "/>
  </r>
  <r>
    <n v="2025"/>
    <m/>
    <x v="0"/>
    <x v="4"/>
    <s v="E-CA-008 - IMPLEMENTAR EN EL 2025 EL 100 % DE LAS ACTIVIDADES REQUERIDAS PARA MANTENER EL SISTEMA DE GESTIÓN MIPG DE LA ENTIDAD"/>
    <x v="0"/>
    <s v="Realizar las acciones establecidas en el Plan de Trabajo (Ruta Estratégica) en el marco de la implementación del modelo de relacionamiento integral con la ciudadanía MDRIC"/>
    <n v="0.1"/>
    <s v="Políticas MIPG_x000a_PTEP_x000a_"/>
    <d v="2025-01-01T00:00:00"/>
    <d v="2025-12-31T00:00:00"/>
    <n v="0.08"/>
    <n v="0.08"/>
    <n v="0.08"/>
    <n v="0.08"/>
    <n v="0.08"/>
    <n v="0.08"/>
    <n v="0.08"/>
    <n v="0.08"/>
    <n v="0.09"/>
    <n v="0.09"/>
    <n v="0.09"/>
    <n v="0.09"/>
    <n v="0.99999999999999989"/>
    <s v="Oficina de Participación y Diálogo de Ciudad "/>
    <s v="Matriz de seguimiento del plan institucional de participación ciudadana que contiene enlaces con las evidencias de cada acción adelantada para el cumplimiento del PIPC. "/>
  </r>
  <r>
    <n v="2025"/>
    <m/>
    <x v="0"/>
    <x v="4"/>
    <s v="E-CA-008 - IMPLEMENTAR EN EL 2025 EL 100 % DE LAS ACTIVIDADES REQUERIDAS PARA MANTENER EL SISTEMA DE GESTIÓN MIPG DE LA ENTIDAD"/>
    <x v="0"/>
    <s v="Gestionar oportunamente las PQRS asignadas desde SIPA y Bogotá Te Escucha, en coherencia con las funciones de la Oficina de Participación y Diálogo de Ciudad"/>
    <n v="0.1"/>
    <s v="Políticas MIPG_x000a_PTEP_x000a_"/>
    <d v="2025-01-01T00:00:00"/>
    <d v="2025-12-31T00:00:00"/>
    <n v="0.08"/>
    <n v="0.08"/>
    <n v="0.08"/>
    <n v="0.08"/>
    <n v="0.08"/>
    <n v="0.08"/>
    <n v="0.08"/>
    <n v="0.08"/>
    <n v="0.09"/>
    <n v="0.09"/>
    <n v="0.09"/>
    <n v="0.09"/>
    <n v="0.99999999999999989"/>
    <s v="Oficina de Participación y Diálogo de Ciudad "/>
    <s v="Alertas tempranas SIPA/BTE_x000a_Instrumento de seguimiento y control de PQRS"/>
  </r>
  <r>
    <n v="2025"/>
    <m/>
    <x v="0"/>
    <x v="4"/>
    <s v="EJECUTAR EL 100% DE LA ESTRATEGIA DE RENDICIÓN DE CUENTAS DE LA OPDC"/>
    <x v="0"/>
    <s v="Apoyar la realización de los espacios de rendición de cuentas del sector Planeación que sean solicitados. (3 diálogos ciudadanos y una audiencia pública de rendición de cuentas)"/>
    <n v="0.25"/>
    <s v="PTEP_x000a_Políticas MIPG_x000a_"/>
    <d v="2025-01-01T00:00:00"/>
    <d v="2025-12-31T00:00:00"/>
    <n v="0"/>
    <n v="0"/>
    <n v="0.06"/>
    <n v="7.0000000000000007E-2"/>
    <n v="0.08"/>
    <n v="0.08"/>
    <n v="0.1"/>
    <n v="0.1"/>
    <n v="0.12"/>
    <n v="0.12"/>
    <n v="0.12"/>
    <n v="0.15"/>
    <n v="1"/>
    <s v="Oficina de Participación y Diálogo de Ciudad "/>
    <s v="_Actas _x000a_Registro fotográfico "/>
  </r>
  <r>
    <n v="2025"/>
    <m/>
    <x v="0"/>
    <x v="4"/>
    <s v="EJECUTAR EL 100% DE LA ESTRATEGIA DE RENDICIÓN DE CUENTAS DE LA OPDC"/>
    <x v="0"/>
    <s v="Realizar seguimiento a los compromisos adquiridos con la ciudadanía en los espacios de rendición de cuentas y otros espacios de participación ciudadana  "/>
    <n v="0.25"/>
    <s v="PTEP_x000a_Políticas MIPG_x000a_"/>
    <d v="2025-01-01T00:00:00"/>
    <d v="2025-12-31T00:00:00"/>
    <n v="0"/>
    <n v="0"/>
    <n v="0"/>
    <n v="0.04"/>
    <n v="0.12"/>
    <n v="0.12"/>
    <n v="0.12"/>
    <n v="0.12"/>
    <n v="0.12"/>
    <n v="0.12"/>
    <n v="0.12"/>
    <n v="0.12"/>
    <n v="1"/>
    <s v="Oficina de Participación y Diálogo de Ciudad "/>
    <s v="Matriz de seguimiento del plan institucional de participación ciudadana que contiene enlaces con las evidencias de cada acción adelantada para el cumplimiento del PIPC. "/>
  </r>
  <r>
    <n v="2025"/>
    <m/>
    <x v="0"/>
    <x v="4"/>
    <s v="EJECUTAR EL 100% DE LA ESTRATEGIA DE RENDICIÓN DE CUENTAS DE LA OPDC"/>
    <x v="0"/>
    <s v="Realizar convocatoria a los grupos de interés, para que participen en los espacios de rendición de cuentas de la SDP (3 diálogos y audiencia pública)."/>
    <n v="0.25"/>
    <s v="PTEP_x000a_Políticas MIPG_x000a_Políticas Públicas_x000a_"/>
    <d v="2025-01-01T00:00:00"/>
    <d v="2025-12-31T00:00:00"/>
    <n v="0.08"/>
    <n v="0.08"/>
    <n v="0.08"/>
    <n v="0.08"/>
    <n v="0.08"/>
    <n v="0.08"/>
    <n v="0.08"/>
    <n v="0.08"/>
    <n v="0.09"/>
    <n v="0.09"/>
    <n v="0.09"/>
    <n v="0.09"/>
    <n v="0.99999999999999989"/>
    <s v="Oficina de Participación y Diálogo de Ciudad "/>
    <s v="DTS con la estrategia de pedagogía y transparencia para RPC_x000a_Piezas de convocatoria "/>
  </r>
  <r>
    <n v="2025"/>
    <m/>
    <x v="0"/>
    <x v="4"/>
    <s v="EJECUTAR EL 100% DE LA ESTRATEGIA DE RENDICIÓN DE CUENTAS DE LA OPDC"/>
    <x v="0"/>
    <s v="Apoyar el proceso de elaboración de la ficha técnica del nodo de rendición de cuentas, teniendo en cuenta el análisis del documento diagnóstico de los Nodos de Rendición de Cuentas existentes para la vinculación de la entidad"/>
    <n v="0.25"/>
    <s v="PTEP"/>
    <d v="2025-01-01T00:00:00"/>
    <d v="2025-12-31T00:00:00"/>
    <n v="0"/>
    <n v="0"/>
    <n v="0"/>
    <n v="0.04"/>
    <n v="0.12"/>
    <n v="0.12"/>
    <n v="0.12"/>
    <n v="0.12"/>
    <n v="0.12"/>
    <n v="0.12"/>
    <n v="0.12"/>
    <n v="0.12"/>
    <n v="1"/>
    <s v="Oficina de Participación y Diálogo de Ciudad "/>
    <s v="Archivo que contiene análisis del documento diagnóstico de los Nodos de Rendición de Cuentas existentes para la vinculación de la entidad"/>
  </r>
  <r>
    <n v="2025"/>
    <s v="Proyecto 8057 - Implementación del Modelo Colaborativo para la Participación Ciudadana en los Instrumentos de Planeación, en el Marco de la Transparencia, la deliberación y el Control Social en Bogotá D.C."/>
    <x v="0"/>
    <x v="4"/>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x v="1"/>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n v="60"/>
    <s v="No aplica"/>
    <d v="2025-01-01T00:00:00"/>
    <d v="2025-12-31T00:00:00"/>
    <n v="0"/>
    <n v="0.05"/>
    <n v="0.1"/>
    <n v="0.1"/>
    <n v="0.1"/>
    <n v="0.1"/>
    <n v="0.1"/>
    <n v="0.1"/>
    <n v="0.1"/>
    <n v="0.1"/>
    <n v="0.1"/>
    <n v="0.05"/>
    <n v="0.99999999999999989"/>
    <s v="Oficina de Participación y Diálogo de Ciudad "/>
    <s v="Matriz de seguimiento del plan institucional de participación ciudadana que contiene enlaces con las evidencias de cada acción adelantada para el cumplimiento del PIPC. "/>
  </r>
  <r>
    <n v="2025"/>
    <s v="Proyecto 8057 - Implementación del Modelo Colaborativo para la Participación Ciudadana en los Instrumentos de Planeación, en el Marco de la Transparencia, la deliberación y el Control Social en Bogotá D.C."/>
    <x v="0"/>
    <x v="4"/>
    <s v="Desarrollar 100% de las actividades del Plan Institucional de Participación Ciudadana en torno al cumplimento a los objetivos del Sistema de Participación territorial del POT, los productos de las políticas públicas, los desarrollos metodológicos para la participación ciudadana y la implementación de acciones territoriales en torno a los instrumentos de planeación."/>
    <x v="1"/>
    <s v="Diseñar e implementar herramientas técnicas, metodológicas y pedagógicas para orientar y promover el derecho a laparticipación y la colaboración ciudadana en relación con los instrumentos de planeación de la SDP"/>
    <n v="40"/>
    <s v="No aplica"/>
    <d v="2025-01-01T00:00:00"/>
    <d v="2025-12-31T00:00:00"/>
    <n v="0"/>
    <n v="0"/>
    <n v="0.1"/>
    <n v="0.1"/>
    <n v="0.1"/>
    <n v="0.1"/>
    <n v="0.1"/>
    <n v="0.1"/>
    <n v="0.1"/>
    <n v="0.15"/>
    <n v="0.1"/>
    <n v="0.05"/>
    <n v="1"/>
    <s v="Oficina de Participación y Diálogo de Ciudad "/>
    <s v="Herramientas diseñadas _x000a_Actas de reunión en donde se evidencia la implementación de las herramientas "/>
  </r>
  <r>
    <n v="2025"/>
    <s v="Proyecto 8057 - Implementación del Modelo Colaborativo para la Participación Ciudadana en los Instrumentos de Planeación, en el Marco de la Transparencia, la deliberación y el Control Social en Bogotá D.C."/>
    <x v="0"/>
    <x v="4"/>
    <s v="Prestar 100% de apoyo administrativo, metodológico y logístico a las estrategias del Consejo Territorial de Planeación Distrital de Bogotá."/>
    <x v="1"/>
    <s v="Prestar 100% de apoyo administrativo y logístico a las estrategias del Consejo Territorial de Planeación Distrital de Bogotá."/>
    <n v="70"/>
    <s v="No aplica"/>
    <d v="2025-01-01T00:00:00"/>
    <d v="2025-12-31T00:00:00"/>
    <n v="0"/>
    <n v="0.05"/>
    <n v="0.05"/>
    <n v="0.05"/>
    <n v="0.1"/>
    <n v="0.1"/>
    <n v="0.15"/>
    <n v="0.1"/>
    <n v="0.1"/>
    <n v="0.1"/>
    <n v="0.1"/>
    <n v="0.1"/>
    <n v="0.99999999999999989"/>
    <s v="Oficina de Participación y Diálogo de Ciudad "/>
    <s v="Actas de sesión del CTPD "/>
  </r>
  <r>
    <n v="2025"/>
    <s v="Proyecto 8057 - Implementación del Modelo Colaborativo para la Participación Ciudadana en los Instrumentos de Planeación, en el Marco de la Transparencia, la deliberación y el Control Social en Bogotá D.C."/>
    <x v="0"/>
    <x v="4"/>
    <s v="Prestar 100% de apoyo administrativo, metodológico y logístico a las estrategias del Consejo Territorial de Planeación Distrital de Bogotá."/>
    <x v="1"/>
    <s v="Prestar apoyo metodológico en la formulación e implementación de actividades del plan anual del Consejo Territorial de Planeación Distrital de Bogotá."/>
    <n v="30"/>
    <s v="No aplica"/>
    <d v="2025-01-01T00:00:00"/>
    <d v="2025-12-31T00:00:00"/>
    <n v="0.05"/>
    <n v="0.05"/>
    <n v="0.05"/>
    <n v="0.05"/>
    <n v="0.05"/>
    <n v="0.1"/>
    <n v="0.15"/>
    <n v="0.1"/>
    <n v="0.1"/>
    <n v="0.1"/>
    <n v="0.1"/>
    <n v="0.1"/>
    <n v="0.99999999999999989"/>
    <s v="Oficina de Participación y Diálogo de Ciudad "/>
    <s v="Actas de sesión del CTPD "/>
  </r>
  <r>
    <n v="2025"/>
    <s v="Proyecto 8057 - Implementación del Modelo Colaborativo para la Participación Ciudadana en los Instrumentos de Planeación, en el Marco de la Transparencia, la deliberación y el Control Social en Bogotá D.C."/>
    <x v="0"/>
    <x v="4"/>
    <s v="Implementar 100% de una estrategia fortalecimiento técnico, conceptual, metodológico y logístico para los procesos de activación ciudadana y alistamiento interinstitucional necesarios para el desarrollo de las asambleas deliberativas."/>
    <x v="1"/>
    <s v="Implementar 100% de una estrategia fortalecimiento técnico, conceptual,  para los procesos de activación ciudadana y alistamiento interinstitucional necesarios para el desarrollo de las asambleas deliberativas"/>
    <n v="60"/>
    <s v="No aplica"/>
    <d v="2025-01-01T00:00:00"/>
    <d v="2025-12-31T00:00:00"/>
    <n v="0"/>
    <n v="0"/>
    <n v="0.05"/>
    <n v="0.1"/>
    <n v="0.1"/>
    <n v="0.1"/>
    <n v="0.1"/>
    <n v="0.1"/>
    <n v="0.15"/>
    <n v="0.15"/>
    <n v="0.1"/>
    <n v="0.05"/>
    <n v="1"/>
    <s v="Oficina de Participación y Diálogo de Ciudad "/>
    <s v="DTS que contiene la estrategia _x000a_Actas y listados de asistencia"/>
  </r>
  <r>
    <n v="2025"/>
    <s v="Proyecto 8057 - Implementación del Modelo Colaborativo para la Participación Ciudadana en los Instrumentos de Planeación, en el Marco de la Transparencia, la deliberación y el Control Social en Bogotá D.C."/>
    <x v="0"/>
    <x v="4"/>
    <s v="Implementar 100% de una estrategia fortalecimiento técnico, conceptual, metodológico y logístico para los procesos de activación ciudadana y alistamiento interinstitucional necesarios para el desarrollo de las asambleas deliberativas."/>
    <x v="1"/>
    <s v="Prestar apoyo metodológico y lógístico para el desarrollo de las Asambleas Deliberativas. "/>
    <n v="40"/>
    <s v="No aplica"/>
    <d v="2025-01-01T00:00:00"/>
    <d v="2025-12-31T00:00:00"/>
    <n v="0"/>
    <n v="0"/>
    <n v="0"/>
    <n v="0.05"/>
    <n v="0.1"/>
    <n v="0.1"/>
    <n v="0.1"/>
    <n v="0.15"/>
    <n v="0.15"/>
    <n v="0.15"/>
    <n v="0.1"/>
    <n v="0.1"/>
    <n v="1"/>
    <s v="Oficina de Participación y Diálogo de Ciudad "/>
    <s v="DTS que contiene la estrategia _x000a_Actas y listados de asistencia"/>
  </r>
  <r>
    <n v="2025"/>
    <m/>
    <x v="0"/>
    <x v="5"/>
    <s v="Implementar el 100% de las actividades requeridas para mantener el Sistema de Gestión- MIPG de la entidad"/>
    <x v="0"/>
    <s v="Participar en las actividades definidas en el marco de MIPG"/>
    <n v="15"/>
    <s v="MIPG"/>
    <d v="2025-01-01T00:00:00"/>
    <d v="2025-12-31T00:00:00"/>
    <n v="0.08"/>
    <n v="0.08"/>
    <n v="0.09"/>
    <n v="0.08"/>
    <n v="0.08"/>
    <n v="0.09"/>
    <n v="0.08"/>
    <n v="0.08"/>
    <n v="0.09"/>
    <n v="0.08"/>
    <n v="0.08"/>
    <n v="0.09"/>
    <n v="0.99999999999999978"/>
    <s v="Oficina de Laboratorio de Ciudad"/>
    <s v="Reporte de actividades definidas en el marco de MIPG"/>
  </r>
  <r>
    <n v="2025"/>
    <m/>
    <x v="0"/>
    <x v="5"/>
    <s v="Implementar el 100% de las actividades requeridas para mantener el Sistema de Gestión- MIPG de la entidad"/>
    <x v="0"/>
    <s v="Revisar y actualizar la documentación del proceso"/>
    <n v="15"/>
    <s v="MIPG"/>
    <d v="2025-01-01T00:00:00"/>
    <d v="2025-12-31T00:00:00"/>
    <m/>
    <m/>
    <n v="0.25"/>
    <m/>
    <m/>
    <n v="0.25"/>
    <m/>
    <m/>
    <n v="0.25"/>
    <m/>
    <m/>
    <n v="0.25"/>
    <n v="1"/>
    <s v="Oficina de Laboratorio de Ciudad"/>
    <s v="Documentación del proceso actualizada en el marco del sistema de gestión "/>
  </r>
  <r>
    <n v="2025"/>
    <m/>
    <x v="0"/>
    <x v="5"/>
    <s v="Implementar el 100% de las actividades requeridas para mantener el Sistema de Gestión- MIPG de la entidad"/>
    <x v="0"/>
    <s v="Realizar la encuesta de satisfacción (por dependencias) y la Retroalimentación de partes interesadas (por procesos)"/>
    <n v="10"/>
    <s v="MIPG"/>
    <d v="2025-01-01T00:00:00"/>
    <d v="2025-12-31T00:00:00"/>
    <m/>
    <m/>
    <m/>
    <m/>
    <m/>
    <n v="0.5"/>
    <m/>
    <m/>
    <m/>
    <m/>
    <m/>
    <n v="0.5"/>
    <n v="1"/>
    <s v="Oficina de Laboratorio de Ciudad"/>
    <s v="Reporte de las encuestas de satisfacción del proceso"/>
  </r>
  <r>
    <n v="2025"/>
    <m/>
    <x v="0"/>
    <x v="5"/>
    <s v="Implementar el 100% de las actividades requeridas para mantener el Sistema de Gestión- MIPG de la entidad"/>
    <x v="0"/>
    <s v="Reportar las acciones a cargo del proceso asociadas al PTEP 2025"/>
    <n v="15"/>
    <s v="PTEP"/>
    <d v="2025-01-01T00:00:00"/>
    <d v="2025-12-31T00:00:00"/>
    <m/>
    <m/>
    <m/>
    <n v="0.3"/>
    <m/>
    <m/>
    <m/>
    <n v="0.3"/>
    <m/>
    <m/>
    <m/>
    <n v="0.4"/>
    <n v="1"/>
    <s v="Oficina de Laboratorio de Ciudad"/>
    <s v="Reporte Cuatrimestral del PTEP"/>
  </r>
  <r>
    <n v="2025"/>
    <m/>
    <x v="0"/>
    <x v="5"/>
    <s v="Implementar el 100% de las actividades requeridas para mantener el Sistema de Gestión- MIPG de la entidad"/>
    <x v="0"/>
    <s v="Reportar el seguimiento al producto de políticas públicas a cargo del proceso para la vigencia 2025"/>
    <n v="15"/>
    <s v="Políticas Públicas"/>
    <d v="2025-01-01T00:00:00"/>
    <d v="2025-12-31T00:00:00"/>
    <m/>
    <m/>
    <m/>
    <m/>
    <m/>
    <m/>
    <n v="0.5"/>
    <m/>
    <m/>
    <m/>
    <m/>
    <n v="0.5"/>
    <n v="1"/>
    <s v="Oficina de Laboratorio de Ciudad"/>
    <s v="Reporte semestral de seguimiento a los productos de políticas públicas"/>
  </r>
  <r>
    <n v="2025"/>
    <m/>
    <x v="0"/>
    <x v="5"/>
    <s v="Implementar el 100% de las actividades requeridas para mantener el Sistema de Gestión- MIPG de la entidad"/>
    <x v="0"/>
    <s v="Mantener actualizada la información en la página web de la SDP. Boceto Micrositio para el reto de Ciudad 1.*"/>
    <n v="10"/>
    <s v="MIPG"/>
    <d v="2025-01-01T00:00:00"/>
    <d v="2025-12-31T00:00:00"/>
    <m/>
    <m/>
    <m/>
    <m/>
    <m/>
    <n v="0.5"/>
    <m/>
    <m/>
    <m/>
    <m/>
    <m/>
    <n v="0.5"/>
    <n v="1"/>
    <s v="Oficina de Laboratorio de Ciudad"/>
    <s v="Página Web actualizada"/>
  </r>
  <r>
    <n v="2025"/>
    <m/>
    <x v="0"/>
    <x v="5"/>
    <s v="Implementar el 100% de las actividades requeridas para mantener el Sistema de Gestión- MIPG de la entidad"/>
    <x v="0"/>
    <s v="Realizar la formulación y seguimiento del mapa de riesgos del proceso"/>
    <n v="10"/>
    <s v="MIPG"/>
    <d v="2025-01-01T00:00:00"/>
    <d v="2025-12-31T00:00:00"/>
    <m/>
    <m/>
    <n v="0.25"/>
    <m/>
    <m/>
    <n v="0.25"/>
    <m/>
    <m/>
    <n v="0.25"/>
    <m/>
    <m/>
    <n v="0.25"/>
    <n v="1"/>
    <s v="Oficina de Laboratorio de Ciudad"/>
    <s v="Registro del seguimiento al mapa de riesgos formulado"/>
  </r>
  <r>
    <n v="2025"/>
    <m/>
    <x v="0"/>
    <x v="5"/>
    <s v="Implementar el 100% de las actividades requeridas para mantener el Sistema de Gestión- MIPG de la entidad"/>
    <x v="0"/>
    <s v="Gestionar oportunamente las PQRS asignadas desde SIPA y Bogotá Te Escucha, en coherencia con las funciones de la Oficina de Laboratorio de Ciudad"/>
    <n v="10"/>
    <s v="MIPG"/>
    <d v="2025-01-01T00:00:00"/>
    <d v="2025-12-31T00:00:00"/>
    <m/>
    <m/>
    <n v="0.25"/>
    <m/>
    <m/>
    <n v="0.25"/>
    <m/>
    <m/>
    <n v="0.25"/>
    <m/>
    <m/>
    <n v="0.25"/>
    <n v="1"/>
    <s v="Oficina de Laboratorio de Ciudad"/>
    <s v="Reporte gestión de PQRS en SIPA y Bogotá Te Escucha para PTEP"/>
  </r>
  <r>
    <n v="2025"/>
    <m/>
    <x v="0"/>
    <x v="5"/>
    <s v="Generar insumos para la planificación de un sistema para la transformación de la cultura organizacional hacia la innovación  "/>
    <x v="0"/>
    <s v="Apoyar el diseño del Modelo de Gobernanza del Sistema de Gestión de la Innovación para generar cultura de innovación en la organización"/>
    <n v="50"/>
    <s v="Política Gestión Conocimiento Innovación"/>
    <d v="2025-01-01T00:00:00"/>
    <d v="2025-12-31T00:00:00"/>
    <m/>
    <m/>
    <m/>
    <m/>
    <m/>
    <n v="1"/>
    <m/>
    <m/>
    <m/>
    <m/>
    <m/>
    <m/>
    <n v="1"/>
    <s v="Oficina de Laboratorio de Ciudad"/>
    <s v="Acta de Acuerdo del Modelo de Gobernanza"/>
  </r>
  <r>
    <n v="2025"/>
    <m/>
    <x v="0"/>
    <x v="5"/>
    <s v="Generar insumos para la planificación de un sistema para la transformación de la cultura organizacional hacia la innovación  "/>
    <x v="0"/>
    <s v="Apoyar la elaboración del Plan Organizacional de Cultura de la Innovación de la Secretaría Distrital de Planeación"/>
    <n v="50"/>
    <s v="Política Gestión Conocimiento Innovación"/>
    <d v="2025-01-01T00:00:00"/>
    <d v="2025-12-31T00:00:00"/>
    <m/>
    <m/>
    <m/>
    <m/>
    <m/>
    <m/>
    <m/>
    <m/>
    <m/>
    <m/>
    <m/>
    <n v="1"/>
    <n v="1"/>
    <s v="Oficina de Laboratorio de Ciudad"/>
    <s v="Informe del apoyo en la elaboración del Plan Organizacional de Cultura de la Innovación de la SDP"/>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Revisión jurídica de las actuaciones adelantadas en cada una de las fases en desarrollo de los retos de innovación 2 y Express"/>
    <n v="25"/>
    <s v="No aplica"/>
    <d v="2025-01-01T00:00:00"/>
    <d v="2025-12-31T00:00:00"/>
    <n v="0"/>
    <n v="0"/>
    <n v="0.25"/>
    <n v="0"/>
    <n v="0"/>
    <n v="0.25"/>
    <n v="0"/>
    <n v="0"/>
    <n v="0.25"/>
    <n v="0"/>
    <n v="0"/>
    <n v="0.25"/>
    <n v="1"/>
    <s v="Oficina de Laboratorio de Ciudad"/>
    <s v="Actividades relacionadas con las diferentes etapas de los Retos 2 y Express"/>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Elaborar la metodología para priorizar los retos de ciudad propuestos por las entidades distritales"/>
    <n v="25"/>
    <s v="No aplica"/>
    <d v="2025-01-01T00:00:00"/>
    <d v="2025-12-31T00:00:00"/>
    <n v="0"/>
    <n v="0"/>
    <n v="1"/>
    <n v="0"/>
    <n v="0"/>
    <n v="0"/>
    <n v="0"/>
    <n v="0"/>
    <n v="0"/>
    <n v="0"/>
    <n v="0"/>
    <n v="0"/>
    <n v="1"/>
    <s v="Oficina de Laboratorio de Ciudad"/>
    <s v="Ficha técnica de la Metodología"/>
  </r>
  <r>
    <n v="2025"/>
    <s v="Proyecto 8045 - Implementación de retos y uso de metodologías de innovación abierta, basadas en información estratégica para la generación de mayor valor público en procesos de planeación de Bogotá D.C."/>
    <x v="0"/>
    <x v="5"/>
    <s v="Diseñar 5 metodologías e informes basados en información estratégica del distrito que soporte la implementación de retos de innovación"/>
    <x v="1"/>
    <s v="Priorizar los retos de ciudad propuestos por las entidades distritales que será o serán implementados en la vigencia 2025"/>
    <n v="50"/>
    <s v="No aplica"/>
    <d v="2025-01-01T00:00:00"/>
    <d v="2025-12-31T00:00:00"/>
    <n v="0"/>
    <n v="0"/>
    <n v="0.5"/>
    <n v="0"/>
    <n v="0"/>
    <n v="0.5"/>
    <n v="0"/>
    <n v="0"/>
    <n v="0"/>
    <n v="0"/>
    <n v="0"/>
    <n v="0"/>
    <n v="1"/>
    <s v="Oficina de Laboratorio de Ciudad"/>
    <s v="Documento que soporta la priorización consolidando Actividades relacinadas con la evaluación de estos potenciales retos: Blueprints, Investigaciones"/>
  </r>
  <r>
    <n v="2025"/>
    <s v="Proyecto 8045 - Implementación de retos y uso de metodologías de innovación abierta, basadas en información estratégica para la generación de mayor valor público en procesos de planeación de Bogotá D.C."/>
    <x v="0"/>
    <x v="5"/>
    <s v="Realizar 5 convocatorias para el desarrollo de retos de innovación"/>
    <x v="1"/>
    <s v="Gestionar la búsqueda del aliado estratégico para adelantar  los retos 2 y Express de innovación abierta asociados al desarrollo de soluciones no convencionales a retos de ciudad"/>
    <n v="25"/>
    <s v="No aplica"/>
    <d v="2025-01-01T00:00:00"/>
    <d v="2025-12-31T00:00:00"/>
    <n v="0"/>
    <n v="0"/>
    <n v="0.5"/>
    <n v="0"/>
    <n v="0"/>
    <n v="0.5"/>
    <n v="0"/>
    <n v="0"/>
    <n v="0"/>
    <n v="0"/>
    <n v="0"/>
    <n v="0"/>
    <n v="1"/>
    <s v="Oficina de Laboratorio de Ciudad"/>
    <s v="Memorando de entendimiento, convenio, contrato o cualquier documento vinculante entre la SDP y el Aliado seleccionado"/>
  </r>
  <r>
    <n v="2025"/>
    <s v="Proyecto 8045 - Implementación de retos y uso de metodologías de innovación abierta, basadas en información estratégica para la generación de mayor valor público en procesos de planeación de Bogotá D.C."/>
    <x v="0"/>
    <x v="5"/>
    <s v="Realizar 5 convocatorias para el desarrollo de retos de innovación"/>
    <x v="1"/>
    <s v="Realizar la gestión de los retos de innovación 2 y Express, en cada una de sus fases"/>
    <n v="75"/>
    <s v="No aplica"/>
    <d v="2025-01-01T00:00:00"/>
    <d v="2025-12-31T00:00:00"/>
    <n v="0"/>
    <n v="0"/>
    <n v="0"/>
    <n v="0"/>
    <n v="0"/>
    <n v="0.2"/>
    <n v="0"/>
    <n v="0"/>
    <n v="0.2"/>
    <n v="0"/>
    <n v="0"/>
    <n v="0.6"/>
    <n v="1"/>
    <s v="Oficina de Laboratorio de Ciudad"/>
    <s v="Actividades relacionadas en las diferentes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Revisión, consolidación y organización de información geográfica para análisis espaciales asociados  a la solución de innovación esperada para el reto 2 y reto Express"/>
    <n v="20"/>
    <s v="No aplica"/>
    <d v="2025-01-01T00:00:00"/>
    <d v="2025-12-31T00:00:00"/>
    <n v="0"/>
    <n v="0"/>
    <n v="0"/>
    <n v="0"/>
    <n v="0"/>
    <n v="0.3"/>
    <n v="0"/>
    <n v="0"/>
    <n v="0.2"/>
    <n v="0"/>
    <n v="0"/>
    <n v="0.5"/>
    <n v="1"/>
    <s v="Oficina de Laboratorio de Ciudad"/>
    <s v="Actividades relacionadas con las diferentes etapas y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Organización de la documentación de acuerdo con cada fase para los retos 2 y Express"/>
    <n v="30"/>
    <s v="No aplica"/>
    <d v="2025-01-01T00:00:00"/>
    <d v="2025-12-31T00:00:00"/>
    <n v="0"/>
    <n v="0"/>
    <n v="0"/>
    <n v="0"/>
    <n v="0"/>
    <n v="0"/>
    <n v="0"/>
    <n v="0"/>
    <n v="0.5"/>
    <n v="0"/>
    <n v="0"/>
    <n v="0.5"/>
    <n v="1"/>
    <s v="Oficina de Laboratorio de Ciudad"/>
    <s v="Actividades relacionadas con las diferentes etapas y fases de los Retos 2 y Express"/>
  </r>
  <r>
    <n v="2025"/>
    <s v="Proyecto 8045 - Implementación de retos y uso de metodologías de innovación abierta, basadas en información estratégica para la generación de mayor valor público en procesos de planeación de Bogotá D.C."/>
    <x v="0"/>
    <x v="5"/>
    <s v="Elaborar 5 documentos con criterios técnicos, jurídicos y administrativos para facilitar el despliegue de las soluciones de innovación en el distrito"/>
    <x v="1"/>
    <s v="Elaboración del documento técnico compilatorio del reto para cada cada caso (Retos 2 y Express)"/>
    <n v="50"/>
    <s v="No aplica"/>
    <d v="2025-01-01T00:00:00"/>
    <d v="2025-12-31T00:00:00"/>
    <n v="0"/>
    <n v="0"/>
    <n v="0"/>
    <n v="0"/>
    <n v="0"/>
    <n v="0"/>
    <n v="0"/>
    <n v="0"/>
    <n v="0"/>
    <n v="0"/>
    <n v="0"/>
    <n v="1"/>
    <n v="1"/>
    <s v="Oficina de Laboratorio de Ciudad"/>
    <s v="Documento técnico compilatorio de cada reto"/>
  </r>
  <r>
    <n v="2025"/>
    <s v="Proyecto 8045 - Implementación de retos y uso de metodologías de innovación abierta, basadas en información estratégica para la generación de mayor valor público en procesos de planeación de Bogotá D.C."/>
    <x v="0"/>
    <x v="5"/>
    <s v="Promover 5 herramientas para el fomento de la innovación pública en la planeación y la apropiación de lecciones aprendidas a través de las convocatorias"/>
    <x v="1"/>
    <s v="Realizar el seguimiento al reto 1 Datos con Historia, ejecutado e implementado"/>
    <n v="40"/>
    <s v="No aplica"/>
    <d v="2025-01-01T00:00:00"/>
    <d v="2025-12-31T00:00:00"/>
    <n v="0"/>
    <n v="0"/>
    <n v="0.1"/>
    <n v="0"/>
    <n v="0"/>
    <n v="0.6"/>
    <n v="0"/>
    <n v="0"/>
    <n v="0.3"/>
    <n v="0"/>
    <n v="0"/>
    <n v="0"/>
    <n v="1"/>
    <s v="Oficina de Laboratorio de Ciudad"/>
    <s v="Informe de seguimiento a la fase de implementación del Reto 1: Datos con Historia"/>
  </r>
  <r>
    <n v="2025"/>
    <s v="Proyecto 8045 - Implementación de retos y uso de metodologías de innovación abierta, basadas en información estratégica para la generación de mayor valor público en procesos de planeación de Bogotá D.C."/>
    <x v="0"/>
    <x v="5"/>
    <s v="Promover 5 herramientas para el fomento de la innovación pública en la planeación y la apropiación de lecciones aprendidas a través de las convocatorias"/>
    <x v="1"/>
    <s v="Elaborar el documento de lecciones aprendidas del reto 1 Datos con Historia"/>
    <n v="60"/>
    <s v="No aplica"/>
    <d v="2025-01-01T00:00:00"/>
    <d v="2025-12-31T00:00:00"/>
    <n v="0"/>
    <n v="0"/>
    <n v="0"/>
    <n v="0"/>
    <n v="0"/>
    <n v="0"/>
    <n v="0"/>
    <n v="0"/>
    <n v="0.5"/>
    <n v="0"/>
    <n v="0"/>
    <n v="0.5"/>
    <n v="1"/>
    <s v="Oficina de Laboratorio de Ciudad"/>
    <s v="Documento compilatorio incluyendo cada una de las fases  que llevaron a la implementación del Reto 1: Datos con Historia"/>
  </r>
  <r>
    <n v="2025"/>
    <m/>
    <x v="0"/>
    <x v="6"/>
    <s v="Implementar el 100% de las actividades requeridas para mantener el Sistema de Gestión- MIPG de la entidad - CA-001ARTICULACIÓN DEL DIÁLOGO SUPRADISTRITAL"/>
    <x v="0"/>
    <s v="Realizar la formulación y seguimiento del mapa de riesgos del proceso"/>
    <n v="20"/>
    <s v="MIPG - Fortalecimiento organizacional y simplificación de procesos "/>
    <d v="2025-04-01T00:00:00"/>
    <d v="2025-12-31T00:00:00"/>
    <n v="0"/>
    <n v="0"/>
    <n v="0"/>
    <n v="0.33"/>
    <n v="0"/>
    <n v="0"/>
    <n v="0"/>
    <n v="0.33"/>
    <n v="0"/>
    <n v="0"/>
    <n v="0"/>
    <n v="0.34"/>
    <n v="1"/>
    <s v="Oficina de Integración Regional "/>
    <s v="Radicado SIPA seguimiento mapa de riesgos del proceso "/>
  </r>
  <r>
    <n v="2025"/>
    <m/>
    <x v="0"/>
    <x v="6"/>
    <s v="Implementar el 100% de las actividades requeridas para mantener el Sistema de Gestión- MIPG de la entidad - CA-001ARTICULACIÓN DEL DIÁLOGO SUPRADISTRITAL"/>
    <x v="0"/>
    <s v="Mantener actualizada la información en la página web de la SDP"/>
    <n v="20"/>
    <s v="MIPG - Transparencia, acceso a la información pública y lucha contra la corrupción "/>
    <d v="2025-03-01T00:00:00"/>
    <d v="2025-12-31T00:00:00"/>
    <n v="0"/>
    <n v="0"/>
    <n v="0.05"/>
    <n v="0.05"/>
    <n v="0.05"/>
    <n v="0.05"/>
    <n v="0.05"/>
    <n v="0.05"/>
    <n v="0.1"/>
    <n v="0.1"/>
    <n v="0.1"/>
    <n v="0.4"/>
    <n v="1"/>
    <s v="Oficina de Integración Regional "/>
    <s v="Relación información y publicaciones página web "/>
  </r>
  <r>
    <n v="2025"/>
    <m/>
    <x v="0"/>
    <x v="6"/>
    <s v="Implementar el 100% de las actividades requeridas para mantener el Sistema de Gestión- MIPG de la entidad - CA-001ARTICULACIÓN DEL DIÁLOGO SUPRADISTRITAL"/>
    <x v="0"/>
    <s v="Realizar la formulación y seguimiento de los planes de mejoramiento"/>
    <n v="10"/>
    <s v="MIPG- Planeación Institucional_x000a_Seguimiento y Evaluación del Desempeño Institucional "/>
    <d v="2025-04-01T00:00:00"/>
    <d v="2025-12-31T00:00:00"/>
    <n v="0"/>
    <n v="0"/>
    <n v="0"/>
    <n v="0.33"/>
    <n v="0"/>
    <n v="0"/>
    <n v="0"/>
    <n v="0.33"/>
    <n v="0"/>
    <n v="0"/>
    <n v="0"/>
    <n v="0.34"/>
    <n v="1"/>
    <s v="Oficina de Integración Regional "/>
    <s v="Radicado SIPA seguimiento planes de mejoramiento del proceso  (en caso de formular planes de mejoramiento)"/>
  </r>
  <r>
    <n v="2025"/>
    <m/>
    <x v="0"/>
    <x v="6"/>
    <s v="Implementar el 100% de las actividades requeridas para mantener el Sistema de Gestión- MIPG de la entidad - CA-001ARTICULACIÓN DEL DIÁLOGO SUPRADISTRITAL"/>
    <x v="0"/>
    <s v="Participar en las actividades definidas en el marco de MIPG"/>
    <n v="20"/>
    <s v="MIPG-Gestión del conocimiento y la innovación_x000a_Fortalecimiento organizacional y simplificación de procesos "/>
    <d v="2025-01-01T00:00:00"/>
    <d v="2025-12-31T00:00:00"/>
    <n v="0.02"/>
    <n v="0.02"/>
    <n v="0.02"/>
    <n v="0.27"/>
    <n v="0"/>
    <n v="0"/>
    <n v="0"/>
    <n v="0.33"/>
    <n v="0"/>
    <n v="0"/>
    <n v="0"/>
    <n v="0.34"/>
    <n v="1"/>
    <s v="Oficina de Integración Regional "/>
    <s v="Evidencias reuniones, capacitaciones, comunicaciones en el marco de MIPG "/>
  </r>
  <r>
    <n v="2025"/>
    <m/>
    <x v="0"/>
    <x v="6"/>
    <s v="Implementar el 100% de las actividades requeridas para mantener el Sistema de Gestión- MIPG de la entidad - CA-001ARTICULACIÓN DEL DIÁLOGO SUPRADISTRITAL"/>
    <x v="0"/>
    <s v="Revisar y actualizar la documentación del proceso"/>
    <n v="10"/>
    <s v="MIPG-Fortalecimiento organizacional y simplificación de procesos "/>
    <d v="2025-01-01T00:00:00"/>
    <d v="2025-12-31T00:00:00"/>
    <n v="0.05"/>
    <n v="0.05"/>
    <n v="0.05"/>
    <n v="0.18"/>
    <n v="0"/>
    <n v="0"/>
    <n v="0"/>
    <n v="0.33"/>
    <n v="0"/>
    <n v="0"/>
    <n v="0"/>
    <n v="0.34"/>
    <n v="1"/>
    <s v="Oficina de Integración Regional "/>
    <s v="Evidencias reuniones, capacitaciones, comunicaciones, publicaciones y socializaciones documentos del proceso "/>
  </r>
  <r>
    <n v="2025"/>
    <m/>
    <x v="0"/>
    <x v="6"/>
    <s v="Implementar el 100% de las actividades requeridas para mantener el Sistema de Gestión- MIPG de la entidad - CA-001ARTICULACIÓN DEL DIÁLOGO SUPRADISTRITAL"/>
    <x v="0"/>
    <s v="Realizar la encuesta de satisfacción (por dependencias) y la Retroalimentación de partes"/>
    <n v="10"/>
    <s v="MIPG-Seguimiento y Evaluación del Desempeño Institucional"/>
    <d v="2025-10-01T00:00:00"/>
    <d v="2025-12-31T00:00:00"/>
    <n v="0"/>
    <n v="0"/>
    <n v="0"/>
    <n v="0"/>
    <n v="0"/>
    <n v="0"/>
    <n v="0"/>
    <n v="0"/>
    <n v="0"/>
    <n v="0.1"/>
    <n v="0.1"/>
    <n v="0.8"/>
    <n v="1"/>
    <s v="Oficina de Integración Regional "/>
    <s v="Encuesta OIR "/>
  </r>
  <r>
    <n v="2025"/>
    <m/>
    <x v="0"/>
    <x v="6"/>
    <s v="Implementar el 100% de las actividades requeridas para mantener el Sistema de Gestión- MIPG de la entidad - CA-001ARTICULACIÓN DEL DIÁLOGO SUPRADISTRITAL"/>
    <x v="0"/>
    <s v="Reportar las acciones a cargo del proceso asociadas a la Política Pública con la cual se tiene responsabilidad. "/>
    <n v="10"/>
    <s v="Políticas Públicas "/>
    <d v="2025-12-01T00:00:00"/>
    <d v="2025-12-31T00:00:00"/>
    <n v="0"/>
    <n v="0"/>
    <n v="0"/>
    <n v="0"/>
    <n v="0"/>
    <n v="0"/>
    <n v="0"/>
    <n v="0"/>
    <n v="0"/>
    <n v="0"/>
    <n v="0"/>
    <n v="1"/>
    <n v="1"/>
    <s v="Oficina de Integración Regional "/>
    <s v="Reporte matriz de seguimiento PP Ruralidad según Plan de acción de la política (Reporte Anual)"/>
  </r>
  <r>
    <n v="2025"/>
    <m/>
    <x v="0"/>
    <x v="6"/>
    <s v="Ejecutar el 100% del  plan de trabajo de la Estrategia de Integración Regional "/>
    <x v="0"/>
    <s v="Asistir las Instancias de coordinación regional "/>
    <n v="70"/>
    <s v="N/A"/>
    <d v="2025-01-01T00:00:00"/>
    <d v="2025-12-31T00:00:00"/>
    <n v="0.05"/>
    <n v="0.05"/>
    <n v="0.1"/>
    <n v="0.1"/>
    <n v="0.1"/>
    <n v="0.1"/>
    <n v="0.1"/>
    <n v="0.1"/>
    <n v="0.1"/>
    <n v="0.1"/>
    <n v="0.05"/>
    <n v="0.05"/>
    <n v="1"/>
    <s v="Oficina de Integración Regional "/>
    <s v="Evidencias de reuniones y socializaciones de documentos del proceso "/>
  </r>
  <r>
    <n v="2025"/>
    <m/>
    <x v="0"/>
    <x v="6"/>
    <s v="Ejecutar el 100% del  plan de trabajo de la Estrategia de Integración Regional "/>
    <x v="0"/>
    <s v="Elaborar Informe anual al plan de trabajo de la Estrategia de Integración Regional"/>
    <n v="30"/>
    <s v="N/A"/>
    <d v="2025-10-01T00:00:00"/>
    <d v="2025-12-31T00:00:00"/>
    <n v="0"/>
    <n v="0"/>
    <n v="0"/>
    <n v="0"/>
    <n v="0"/>
    <n v="0"/>
    <n v="0"/>
    <n v="0"/>
    <n v="0"/>
    <n v="0.2"/>
    <n v="0.3"/>
    <n v="0.5"/>
    <n v="1"/>
    <s v="Oficina de Integración Regional "/>
    <s v="Informe anual al plan de trabajo de la Estrategia de Integración Regional "/>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Elaborar documentos  técnicos de apoyo a las acciones sectoriales que hacen parte de cada figura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Realizar el seguimiento al plan de trabajo de las instancias para la articulación de políticas, programas, proyectos y actividades sectoriales con las figuras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Realizar el seguimiento a proyectos de las instancias para la articulación de políticas, programas  y actividades sectoriales con las figuras de integración"/>
    <n v="25"/>
    <s v="No aplica"/>
    <d v="2025-01-01T00:00:00"/>
    <d v="2025-12-31T00:00:00"/>
    <n v="0.08"/>
    <n v="0.08"/>
    <n v="0.08"/>
    <n v="0.08"/>
    <n v="0.08"/>
    <n v="0.08"/>
    <n v="0.08"/>
    <n v="0.08"/>
    <n v="0.08"/>
    <n v="0.08"/>
    <n v="0.08"/>
    <n v="0.12"/>
    <n v="0.99999999999999989"/>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Asistir 5 figuras de integración con el objetivo de mejorar y consolidar las estructuras institucionales que facilitan la coordinación y la integración dentro del distrito y fuera de él, para el trabajo conjunta promoviendo una gestión pública más cohesionada y efectiva._x000a_"/>
    <x v="1"/>
    <s v="Gestionar con los sectores del distrito mesas de asistencia técnica para los municipios que lo requieran "/>
    <n v="25"/>
    <s v="No aplica"/>
    <d v="2025-01-01T00:00:00"/>
    <d v="2025-12-31T00:00:00"/>
    <n v="0.01"/>
    <n v="0.01"/>
    <n v="0.01"/>
    <n v="0.05"/>
    <n v="0.08"/>
    <n v="0.08"/>
    <n v="0.08"/>
    <n v="0.08"/>
    <n v="0.08"/>
    <n v="0.15"/>
    <n v="0.15"/>
    <n v="0.22"/>
    <n v="1"/>
    <s v="Oficina de Integración Regional "/>
    <s v="Documentos técnicos, informes, actas de reunión y listas de asistencia"/>
  </r>
  <r>
    <n v="2025"/>
    <s v="Proyecto 8123 - Desarrollo de las acciones requeridas para implementar el plan estratégico de articulación interna distrital y externa multinivel para la integración territorial en el entorno funcional de Bogotá D.C."/>
    <x v="0"/>
    <x v="6"/>
    <s v="Generar 4 espacios de integración donde se ofrezcan conocimientos y se gestionen iniciativas a nivel distrital y regional para fomentar la colaboración y el intercambio de ideas entre diversas entidades y actores._x000a_"/>
    <x v="1"/>
    <s v="Revisión e Implementación de la metodología a desarrollar en cada espacio de integración regional"/>
    <n v="40"/>
    <s v="No aplica"/>
    <d v="2025-01-01T00:00:00"/>
    <d v="2025-12-31T00:00:00"/>
    <n v="0.01"/>
    <n v="0.01"/>
    <n v="0.01"/>
    <n v="0.05"/>
    <n v="0.05"/>
    <n v="0.05"/>
    <n v="0.05"/>
    <n v="0.05"/>
    <n v="0.12"/>
    <n v="0.2"/>
    <n v="0.2"/>
    <n v="0.2"/>
    <n v="1"/>
    <s v="Oficina de Integración Regional "/>
    <s v="Documentos sobre la revisión e implementación de metodologías para los espacios de integración"/>
  </r>
  <r>
    <n v="2025"/>
    <s v="Proyecto 8123 - Desarrollo de las acciones requeridas para implementar el plan estratégico de articulación interna distrital y externa multinivel para la integración territorial en el entorno funcional de Bogotá D.C."/>
    <x v="0"/>
    <x v="6"/>
    <s v="Generar 4 espacios de integración donde se ofrezcan conocimientos y se gestionen iniciativas a nivel distrital y regional para fomentar la colaboración y el intercambio de ideas entre diversas entidades y actores._x000a_"/>
    <x v="1"/>
    <s v="Realizar un espacio de integración"/>
    <n v="60"/>
    <s v="No aplica"/>
    <d v="2025-01-01T00:00:00"/>
    <d v="2025-12-31T00:00:00"/>
    <n v="0.01"/>
    <n v="0.01"/>
    <n v="0.01"/>
    <n v="0.05"/>
    <n v="0.05"/>
    <n v="0.05"/>
    <n v="0.05"/>
    <n v="0.05"/>
    <n v="0.12"/>
    <n v="0.2"/>
    <n v="0.2"/>
    <n v="0.2"/>
    <n v="1"/>
    <s v="Oficina de Integración Regional "/>
    <s v="Registro de realización de los espacios de integración con sus actividades correspondientes - Memorias "/>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Gestionar información especializada"/>
    <n v="33"/>
    <s v="No aplica"/>
    <d v="2025-01-01T00:00:00"/>
    <d v="2025-12-31T00:00:00"/>
    <n v="0.02"/>
    <n v="0.02"/>
    <n v="0.02"/>
    <n v="0.02"/>
    <n v="0.05"/>
    <n v="0.05"/>
    <n v="0.05"/>
    <n v="0.1"/>
    <n v="0.1"/>
    <n v="0.1"/>
    <n v="0.1"/>
    <n v="0.37"/>
    <n v="0.99999999999999989"/>
    <s v="Oficina de Integración Regional "/>
    <s v="Informes de gestión de información especializada recopilada y base de datos actualizada"/>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Elaborar documentos de investigación"/>
    <n v="33"/>
    <s v="No aplica"/>
    <d v="2025-01-01T00:00:00"/>
    <d v="2025-12-31T00:00:00"/>
    <n v="0.02"/>
    <n v="0.02"/>
    <n v="0.02"/>
    <n v="0.02"/>
    <n v="0.05"/>
    <n v="0.05"/>
    <n v="0.05"/>
    <n v="0.1"/>
    <n v="0.1"/>
    <n v="0.1"/>
    <n v="0.1"/>
    <n v="0.37"/>
    <n v="0.99999999999999989"/>
    <s v="Oficina de Integración Regional "/>
    <s v="Documentos de investigación elaborados basados en los proyectos de integración"/>
  </r>
  <r>
    <n v="2025"/>
    <s v="Proyecto 8123 - Desarrollo de las acciones requeridas para implementar el plan estratégico de articulación interna distrital y externa multinivel para la integración territorial en el entorno funcional de Bogotá D.C."/>
    <x v="0"/>
    <x v="6"/>
    <s v="Elaborar 4 documentos técnicos que apoyen la articulación e integración a nivel regional y metropolitano y que proporcionen las directrices y estrategias necesarias para mejorar la coordinación entre distintas entidades_x000a_"/>
    <x v="1"/>
    <s v="Realizar acciones de divulgación"/>
    <n v="34"/>
    <s v="No aplica"/>
    <d v="2025-01-01T00:00:00"/>
    <d v="2025-12-31T00:00:00"/>
    <n v="0.02"/>
    <n v="0.02"/>
    <n v="0.02"/>
    <n v="0.02"/>
    <n v="0.05"/>
    <n v="0.05"/>
    <n v="0.05"/>
    <n v="0.1"/>
    <n v="0.1"/>
    <n v="0.1"/>
    <n v="0.1"/>
    <n v="0.37"/>
    <n v="0.99999999999999989"/>
    <s v="Oficina de Integración Regional "/>
    <s v="Link o informes relacionados con las acciones de divulgación realizadas"/>
  </r>
  <r>
    <n v="2025"/>
    <m/>
    <x v="1"/>
    <x v="7"/>
    <s v="(M-CA-006)  Implementar el 100%  de las actividades requeridas para mantener el Sistema de Gestión- MIPG de la entidad"/>
    <x v="0"/>
    <s v="Publicar el Acta y/o Informe trimestral de la Mesa Intersectorial de Diversidad Sexual y Consejo Consultivo LGBTI, a más tardar el Último día hábil del mes siguiente al corte. La ruta del sitio web será: Información de interés/ información adicional/nombre del espacio/toma de decisiones. "/>
    <n v="12"/>
    <s v="MIPG - Transparencia, acceso a la información_x000a_pública y lucha contra la corrupción_x000a_PTEP"/>
    <d v="2025-02-01T00:00:00"/>
    <d v="2025-12-31T00:00:00"/>
    <n v="0"/>
    <n v="0.09"/>
    <n v="0.09"/>
    <n v="0.09"/>
    <n v="0.09"/>
    <n v="0.09"/>
    <n v="0.09"/>
    <n v="0.09"/>
    <n v="0.09"/>
    <n v="0.09"/>
    <n v="0.09"/>
    <n v="0.1"/>
    <n v="0.99999999999999978"/>
    <s v="Dirección de Diversidad Sexual, Poblacilones y Géneros"/>
    <s v="Documentos publicados en los siguientes links: https://www.sdp.gov.co/gestion-socioeconomica/diversidad-sexual/consejo-consultivo_x000a__x000a_https://www.sdp.gov.co/gestion-socioeconomica/diversidad-sexual/mids   "/>
  </r>
  <r>
    <n v="2025"/>
    <m/>
    <x v="1"/>
    <x v="7"/>
    <s v="Realizar el 100% de las actividades encaminadas a la construcción de la Agenda de Evaluaciones del Distrito Capital "/>
    <x v="0"/>
    <s v="Solicitar información sobre evaluaciones a realizar a las Entidades cabeza de sector."/>
    <n v="30"/>
    <s v="N/A"/>
    <d v="2025-09-01T00:00:00"/>
    <d v="2025-09-30T00:00:00"/>
    <n v="0"/>
    <n v="0"/>
    <n v="0"/>
    <n v="0"/>
    <n v="0"/>
    <n v="0"/>
    <n v="0"/>
    <n v="0"/>
    <n v="1"/>
    <n v="0"/>
    <n v="0"/>
    <n v="0"/>
    <n v="1"/>
    <s v="Dirección de Evaluación de Políticas Públicas "/>
    <s v="Comunicaciones enviadas a las entidades "/>
  </r>
  <r>
    <n v="2025"/>
    <m/>
    <x v="1"/>
    <x v="7"/>
    <s v="Realizar el 100% de las actividades encaminadas a la construcción de la Agenda de Evaluaciones del Distrito Capital "/>
    <x v="0"/>
    <s v="Realizar reuniones con las entidades que presentaron información sobre evaluaciones a realizar."/>
    <n v="30"/>
    <s v="N/A"/>
    <d v="2025-10-01T00:00:00"/>
    <d v="2025-11-30T00:00:00"/>
    <n v="0"/>
    <n v="0"/>
    <n v="0"/>
    <n v="0"/>
    <n v="0"/>
    <n v="0"/>
    <n v="0"/>
    <n v="0"/>
    <n v="0"/>
    <n v="0.5"/>
    <n v="0.5"/>
    <n v="0"/>
    <n v="1"/>
    <s v="Dirección de Evaluación de Políticas Públicas "/>
    <s v="Actas/protocolo de reuniones realizadas "/>
  </r>
  <r>
    <n v="2025"/>
    <m/>
    <x v="1"/>
    <x v="7"/>
    <s v="Realizar el 100% de las actividades encaminadas a la construcción de la Agenda de Evaluaciones del Distrito Capital "/>
    <x v="0"/>
    <s v="Definir los criterios para la priorización de las evaluaciones a realizar y proponer la agenda para su aprobación por el CONPESD.C."/>
    <n v="40"/>
    <s v="N/A"/>
    <d v="2025-11-01T00:00:00"/>
    <d v="2025-12-31T00:00:00"/>
    <n v="0"/>
    <n v="0"/>
    <n v="0"/>
    <n v="0"/>
    <n v="0"/>
    <n v="0"/>
    <n v="0"/>
    <n v="0"/>
    <n v="0"/>
    <n v="0"/>
    <n v="0.5"/>
    <n v="0.5"/>
    <n v="1"/>
    <s v="Dirección de Evaluación de Políticas Públicas "/>
    <s v="Agenda de evaluaciones"/>
  </r>
  <r>
    <n v="2025"/>
    <m/>
    <x v="1"/>
    <x v="7"/>
    <s v="(M-CA-006)  Implementar el 100%  de las actividades requeridas para mantener el Sistema de Gestión- MIPG de la entidad"/>
    <x v="0"/>
    <s v="Publicar el Acta y/o Informe del Consejo de Política Económica y Social del Distrito CONPES D.C., a más tardar el Último día hábil del mes siguiente al corte. La ruta del sitio web será: Información de interés/ información adicional/nombre del espacio/toma de decisiones"/>
    <n v="12"/>
    <s v="MIPG - Transparencia, acceso a la información_x000a_pública y lucha contra la corrupción_x000a_PTEP"/>
    <d v="2025-03-01T00:00:00"/>
    <d v="2025-12-31T00:00:00"/>
    <n v="0"/>
    <n v="0"/>
    <n v="0.25"/>
    <n v="0"/>
    <n v="0"/>
    <n v="0.25"/>
    <n v="0"/>
    <n v="0"/>
    <n v="0.25"/>
    <n v="0"/>
    <n v="0"/>
    <n v="0.25"/>
    <n v="1"/>
    <s v="Dirección de Formulación y Seguimiento de Políticas Públicas"/>
    <s v="Acta y/o Informe del Consejo de Política Económica y Social del Distrito CONPES D.C publicada"/>
  </r>
  <r>
    <n v="2025"/>
    <m/>
    <x v="1"/>
    <x v="7"/>
    <s v="Realizar el 100% de seguimiento a los planes de acción para la implementación de las políticas públicas en cada vigencia"/>
    <x v="0"/>
    <s v="Realizar la lectura de los reportes cualitativos a todas las políticas del ecosistema distrital, entregados por las entidades lideres de Política"/>
    <n v="20"/>
    <s v="N/A"/>
    <d v="2025-02-01T00:00:00"/>
    <d v="2025-12-31T00:00:00"/>
    <n v="0"/>
    <n v="0.25"/>
    <n v="0.25"/>
    <n v="0"/>
    <n v="0"/>
    <n v="0"/>
    <n v="0"/>
    <n v="0.25"/>
    <n v="0.25"/>
    <n v="0"/>
    <n v="0"/>
    <n v="0"/>
    <n v="1"/>
    <s v="Dirección de Formulación y Seguimiento de Políticas Públicas"/>
    <s v="Informes de seguimiento de las políticas publicas"/>
  </r>
  <r>
    <n v="2025"/>
    <m/>
    <x v="1"/>
    <x v="7"/>
    <s v="Realizar el 100% de seguimiento a los planes de acción para la implementación de las políticas públicas en cada vigencia"/>
    <x v="0"/>
    <s v="Generar observaciones y alertas sobre los reportes de seguimiento cualitativo de las Políticas Publicas "/>
    <n v="30"/>
    <s v="N/A"/>
    <d v="2025-03-01T00:00:00"/>
    <d v="2025-12-31T00:00:00"/>
    <n v="0"/>
    <n v="0"/>
    <n v="0.5"/>
    <n v="0"/>
    <n v="0"/>
    <n v="0"/>
    <n v="0"/>
    <n v="0"/>
    <n v="0.5"/>
    <n v="0"/>
    <n v="0"/>
    <n v="0"/>
    <n v="1"/>
    <s v="Dirección de Formulación y Seguimiento de Políticas Públicas"/>
    <s v="Informes de seguimiento de las políticas publicas"/>
  </r>
  <r>
    <n v="2025"/>
    <m/>
    <x v="1"/>
    <x v="7"/>
    <s v="Realizar el 100% de seguimiento a los planes de acción para la implementación de las políticas públicas en cada vigencia"/>
    <x v="0"/>
    <s v="Generar el apartado cualitativo del informe de seguimiento semestral a las políticas publicas. "/>
    <n v="50"/>
    <s v="N/A"/>
    <d v="2025-05-01T00:00:00"/>
    <d v="2025-12-31T00:00:00"/>
    <n v="0"/>
    <n v="0"/>
    <n v="0"/>
    <n v="0"/>
    <n v="0.5"/>
    <n v="0"/>
    <n v="0"/>
    <n v="0"/>
    <n v="0"/>
    <n v="0.5"/>
    <n v="0"/>
    <n v="0"/>
    <n v="1"/>
    <s v="Dirección de Formulación y Seguimiento de Políticas Públicas"/>
    <s v="Informes de seguimiento de las políticas publicas"/>
  </r>
  <r>
    <n v="2025"/>
    <m/>
    <x v="1"/>
    <x v="7"/>
    <s v="Realizar 2 acciones propias de la dirección en torno a los ODS y Política Pública de Ruralidad "/>
    <x v="0"/>
    <s v="Avanzar en la implementación del modelo de seguimiento al cumplimiento de los objetivos de desarrollo sostenible -ODS"/>
    <n v="50"/>
    <s v="Política Pública"/>
    <d v="2025-01-01T00:00:00"/>
    <d v="2025-12-31T00:00:00"/>
    <n v="0.05"/>
    <n v="0.05"/>
    <n v="0.1"/>
    <n v="0.1"/>
    <n v="0.1"/>
    <n v="0.1"/>
    <n v="0.1"/>
    <n v="0.1"/>
    <n v="0.1"/>
    <n v="0.1"/>
    <n v="0.05"/>
    <n v="0.05"/>
    <n v="1"/>
    <s v="Direccion de Planeación del Desarrollo Económico "/>
    <s v="Informe de Seguimiento ODS"/>
  </r>
  <r>
    <n v="2025"/>
    <m/>
    <x v="1"/>
    <x v="7"/>
    <s v="Realizar 2 acciones propias de la dirección en torno a los ODS y Política Pública de Ruralidad "/>
    <x v="0"/>
    <s v="Realizar seguimiento a la implementación de la política de ruralidad"/>
    <n v="50"/>
    <s v="Política Pública"/>
    <d v="2025-01-01T00:00:00"/>
    <d v="2025-12-31T00:00:00"/>
    <n v="0.05"/>
    <n v="0.05"/>
    <n v="0.1"/>
    <n v="0.1"/>
    <n v="0.1"/>
    <n v="0.1"/>
    <n v="0.1"/>
    <n v="0.1"/>
    <n v="0.1"/>
    <n v="0.1"/>
    <n v="0.05"/>
    <n v="0.05"/>
    <n v="1"/>
    <s v="Direccion de Planeación del Desarrollo Económico "/>
    <s v="Informe de seguimiento a la implementación de la política de ruralidad"/>
  </r>
  <r>
    <n v="2025"/>
    <m/>
    <x v="1"/>
    <x v="7"/>
    <s v="Brindar 100% de la asistencia técnica a la implementación del plan de acción de la política Pública para la superación de la Pobreza. "/>
    <x v="0"/>
    <s v="Realizar el reporte semestral del plan de acción de la política pública para la superación de la Pobreza.  "/>
    <n v="50"/>
    <s v="N/A"/>
    <d v="2025-06-01T00:00:00"/>
    <d v="2025-12-31T00:00:00"/>
    <n v="0"/>
    <n v="0"/>
    <n v="0"/>
    <n v="0"/>
    <n v="0"/>
    <n v="0"/>
    <n v="0.5"/>
    <n v="0"/>
    <n v="0"/>
    <n v="0"/>
    <n v="0"/>
    <n v="0.5"/>
    <n v="1"/>
    <s v="Dirección de Planeación del Desarrollo Social"/>
    <s v="Reporte semestral del plan de la ejecución del acción de la política pública para la superación de la Pobreza.  "/>
  </r>
  <r>
    <n v="2025"/>
    <m/>
    <x v="1"/>
    <x v="7"/>
    <s v="Brindar 100% de la asistencia técnica a la implementación del plan de acción de la política Pública para la superación de la Pobreza. "/>
    <x v="0"/>
    <s v="Presentar resultados de la primera evaluación institucional de la política pública para la superación de la Pobreza."/>
    <n v="50"/>
    <s v="N/A"/>
    <d v="2025-05-01T00:00:00"/>
    <d v="2025-05-01T00:00:00"/>
    <n v="0"/>
    <n v="0"/>
    <n v="0"/>
    <n v="0"/>
    <n v="1"/>
    <n v="0"/>
    <n v="0"/>
    <n v="0"/>
    <n v="0"/>
    <n v="0"/>
    <n v="0"/>
    <n v="0"/>
    <n v="1"/>
    <s v="Dirección de Planeación del Desarrollo Social"/>
    <s v="Documento de evaluación institucional de la política pública para la superación de la Pobreza."/>
  </r>
  <r>
    <n v="2025"/>
    <m/>
    <x v="1"/>
    <x v="7"/>
    <s v="(M-CA-006)  Implementar el 100%  de las actividades requeridas para mantener el Sistema de Gestión- MIPG de la entidad"/>
    <x v="0"/>
    <s v="Realizar la formulación y seguimiento del mapa de riesgos del proceso"/>
    <n v="13"/>
    <s v="MIPG - Planeación Institucional"/>
    <d v="2025-04-01T00:00:00"/>
    <d v="2025-12-31T00:00:00"/>
    <n v="0"/>
    <n v="0"/>
    <n v="0"/>
    <n v="0.33"/>
    <n v="0"/>
    <n v="0"/>
    <n v="0"/>
    <n v="0.34"/>
    <n v="0"/>
    <n v="0"/>
    <n v="0"/>
    <n v="0.33"/>
    <n v="1"/>
    <s v="Subsecretaría de Políticas Públicas y Planeación Social y Económica"/>
    <s v="Monitoreos de riesgos de corrupción y gestión_x000a__x000a_Matriz de riesgos actualizada cuando aplique"/>
  </r>
  <r>
    <n v="2025"/>
    <m/>
    <x v="1"/>
    <x v="7"/>
    <s v="(M-CA-006)  Implementar el 100%  de las actividades requeridas para mantener el Sistema de Gestión- MIPG de la entidad"/>
    <x v="0"/>
    <s v="Mantener actualizada la información en la página web de la SDP"/>
    <n v="13"/>
    <s v="MIPG - Transparencia, acceso a la información_x000a_pública y lucha contra la corrupción"/>
    <d v="2025-01-01T00:00:00"/>
    <d v="2025-12-31T00:00:00"/>
    <n v="0.08"/>
    <n v="0.08"/>
    <n v="0.08"/>
    <n v="0.1"/>
    <n v="0.08"/>
    <n v="0.08"/>
    <n v="0.08"/>
    <n v="0.1"/>
    <n v="0.08"/>
    <n v="0.08"/>
    <n v="0.08"/>
    <n v="0.08"/>
    <n v="0.99999999999999978"/>
    <s v="Subsecretaría de Políticas Públicas y Planeación Social y Económica"/>
    <s v="Documentos publicados en la página web - sitio Subsecretaría que corresponda"/>
  </r>
  <r>
    <n v="2025"/>
    <m/>
    <x v="1"/>
    <x v="7"/>
    <s v="(M-CA-006)  Implementar el 100%  de las actividades requeridas para mantener el Sistema de Gestión- MIPG de la entidad"/>
    <x v="0"/>
    <s v="Realizar la formulación y seguimiento de los planes de mejoramiento"/>
    <n v="13"/>
    <s v="MIPG - Planeación Institucional_x000a_Seguimiento y Evaluación del Desempeño_x000a_Institucional"/>
    <d v="2025-01-01T00:00:00"/>
    <d v="2025-12-31T00:00:00"/>
    <n v="0.08"/>
    <n v="0.08"/>
    <n v="0.08"/>
    <n v="0.1"/>
    <n v="0.08"/>
    <n v="0.08"/>
    <n v="0.08"/>
    <n v="0.1"/>
    <n v="0.08"/>
    <n v="0.08"/>
    <n v="0.08"/>
    <n v="0.08"/>
    <n v="0.99999999999999978"/>
    <s v="Subsecretaría de Políticas Públicas y Planeación Social y Económica"/>
    <s v="Matriz todo con seguimientos realizados en cada periodo"/>
  </r>
  <r>
    <n v="2025"/>
    <m/>
    <x v="1"/>
    <x v="7"/>
    <s v="(M-CA-006)  Implementar el 100%  de las actividades requeridas para mantener el Sistema de Gestión- MIPG de la entidad"/>
    <x v="0"/>
    <s v="Participar en las actividades definidas en el marco de MIPG"/>
    <n v="13"/>
    <s v="MIPG - Gestión del conocimiento y la_x000a_innovación Fortalecimiento organizacional y simplificación de procesos"/>
    <d v="2025-01-01T00:00:00"/>
    <d v="2025-12-31T00:00:00"/>
    <n v="0.08"/>
    <n v="0.08"/>
    <n v="0.08"/>
    <n v="0.1"/>
    <n v="0.08"/>
    <n v="0.08"/>
    <n v="0.08"/>
    <n v="0.1"/>
    <n v="0.08"/>
    <n v="0.08"/>
    <n v="0.08"/>
    <n v="0.08"/>
    <n v="0.99999999999999978"/>
    <s v="Subsecretaría de Políticas Públicas y Planeación Social y Económica"/>
    <s v="Listados de asistencia - participación en reuniones programadas"/>
  </r>
  <r>
    <n v="2025"/>
    <m/>
    <x v="1"/>
    <x v="7"/>
    <s v="(M-CA-006)  Implementar el 100%  de las actividades requeridas para mantener el Sistema de Gestión- MIPG de la entidad"/>
    <x v="0"/>
    <s v="Revisar y actualizar la documentación del proceso"/>
    <n v="12"/>
    <s v="MIPG - Fortalecimiento organizacional y simplificación de procesos"/>
    <d v="2025-01-01T00:00:00"/>
    <d v="2025-12-31T00:00:00"/>
    <n v="0.08"/>
    <n v="0.08"/>
    <n v="0.08"/>
    <n v="0.1"/>
    <n v="0.08"/>
    <n v="0.08"/>
    <n v="0.08"/>
    <n v="0.1"/>
    <n v="0.08"/>
    <n v="0.08"/>
    <n v="0.08"/>
    <n v="0.08"/>
    <n v="0.99999999999999978"/>
    <s v="Subsecretaría de Políticas Públicas y Planeación Social y Económica"/>
    <s v="Documentos publicados en Isolucion "/>
  </r>
  <r>
    <n v="2025"/>
    <m/>
    <x v="1"/>
    <x v="7"/>
    <s v="(M-CA-006)  Implementar el 100%  de las actividades requeridas para mantener el Sistema de Gestión- MIPG de la entidad"/>
    <x v="0"/>
    <s v="Realizar la encuesta de satisfacción (por dependencias) y la Retroalimentación_x000a_de partes"/>
    <n v="12"/>
    <s v="MIPG - Seguimiento y Evaluación del Desempeño_x000a_Institucional"/>
    <d v="2025-02-01T00:00:00"/>
    <d v="2025-12-31T00:00:00"/>
    <n v="0"/>
    <n v="0.09"/>
    <n v="0.09"/>
    <n v="0.09"/>
    <n v="0.09"/>
    <n v="0.14000000000000001"/>
    <n v="0.09"/>
    <n v="0.09"/>
    <n v="0.09"/>
    <n v="0.09"/>
    <n v="0.09"/>
    <n v="0.05"/>
    <n v="0.99999999999999989"/>
    <s v="Subsecretaría de Políticas Públicas y Planeación Social y Económica"/>
    <s v="Link de aplicación de encuesta"/>
  </r>
  <r>
    <n v="2025"/>
    <m/>
    <x v="1"/>
    <x v="7"/>
    <s v="Obtener el 87% de nivel de satisfacción  del ejercicio de asistencia técnica por parte de los sectores de la administración distrital "/>
    <x v="0"/>
    <s v="Consolidar y analizar los resultados de la aplicación de la encuesta de satisfacción."/>
    <n v="50"/>
    <s v="N/A"/>
    <d v="2025-06-01T00:00:00"/>
    <d v="2025-12-31T00:00:00"/>
    <n v="0"/>
    <n v="0"/>
    <n v="0"/>
    <n v="0"/>
    <n v="0"/>
    <n v="0.5"/>
    <n v="0"/>
    <n v="0"/>
    <n v="0"/>
    <n v="0"/>
    <n v="0"/>
    <n v="0.5"/>
    <n v="1"/>
    <s v="Subsecretaría de Políticas Públicas y Planeación Social y Económica"/>
    <s v="Documento con los resultados de la aplicación de la encuesta de satisfacción."/>
  </r>
  <r>
    <n v="2025"/>
    <m/>
    <x v="1"/>
    <x v="7"/>
    <s v="Obtener el 87% de nivel de satisfacción  del ejercicio de asistencia técnica por parte de los sectores de la administración distrital "/>
    <x v="0"/>
    <s v="Realizar el informe consolidado con los resultados de la encuesta de satisfacción."/>
    <n v="50"/>
    <s v="N/A"/>
    <d v="2025-06-01T00:00:00"/>
    <d v="2025-12-31T00:00:00"/>
    <n v="0"/>
    <n v="0"/>
    <n v="0"/>
    <n v="0"/>
    <n v="0"/>
    <n v="0.5"/>
    <n v="0"/>
    <n v="0"/>
    <n v="0"/>
    <n v="0"/>
    <n v="0"/>
    <n v="0.5"/>
    <n v="1"/>
    <s v="Subsecretaría de Políticas Públicas y Planeación Social y Económica"/>
    <s v="Informe consolidado de los resultados de la aplicación de la encuesta de satisfacción."/>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portar las acciones de asistencia técnica para la transversalización de los enfoques de la política pública LGBTI. "/>
    <n v="20"/>
    <s v="No aplica"/>
    <d v="2025-02-03T00:00:00"/>
    <d v="2025-12-31T00:00:00"/>
    <n v="0"/>
    <n v="0.09"/>
    <n v="0.09"/>
    <n v="0.09"/>
    <n v="0.09"/>
    <n v="0.09"/>
    <n v="0.09"/>
    <n v="0.09"/>
    <n v="0.09"/>
    <n v="0.09"/>
    <n v="0.09"/>
    <n v="0.1"/>
    <n v="0.99999999999999978"/>
    <s v="Dirección de Diversidad Sexual, Poblacilones y Géneros"/>
    <s v="Acfas y documentos de seguimiento"/>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seguimiento a la implementación del módulo de capacitación a servidoras y servidores públicos de la política LGBTI. "/>
    <n v="20"/>
    <s v="No aplica"/>
    <d v="2025-02-03T00:00:00"/>
    <d v="2025-12-31T00:00:00"/>
    <n v="0"/>
    <n v="0.09"/>
    <n v="0.09"/>
    <n v="0.09"/>
    <n v="0.09"/>
    <n v="0.09"/>
    <n v="0.09"/>
    <n v="0.09"/>
    <n v="0.09"/>
    <n v="0.09"/>
    <n v="0.09"/>
    <n v="0.1"/>
    <n v="0.99999999999999978"/>
    <s v="Dirección de Diversidad Sexual, Poblacilones y Géneros"/>
    <s v="Informe de seguimiento "/>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acciones de articulación con las entidades distritales para el suministro e incorporación de la información en el Registro Distrital LGBTI. "/>
    <n v="20"/>
    <s v="No aplica"/>
    <d v="2025-02-03T00:00:00"/>
    <d v="2025-12-31T00:00:00"/>
    <n v="0"/>
    <n v="0.09"/>
    <n v="0.09"/>
    <n v="0.09"/>
    <n v="0.09"/>
    <n v="0.09"/>
    <n v="0.09"/>
    <n v="0.09"/>
    <n v="0.09"/>
    <n v="0.09"/>
    <n v="0.09"/>
    <n v="0.1"/>
    <n v="0.99999999999999978"/>
    <s v="Dirección de Diversidad Sexual, Poblacilones y Géneros"/>
    <s v="Actas de reuniones con los sectores de la administración"/>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reportes de consolidación de los datos contenidos en el Registro Distrital LGBTI. "/>
    <n v="20"/>
    <s v="No aplica"/>
    <d v="2025-02-03T00:00:00"/>
    <d v="2025-12-31T00:00:00"/>
    <n v="0"/>
    <n v="0.09"/>
    <n v="0.09"/>
    <n v="0.09"/>
    <n v="0.09"/>
    <n v="0.09"/>
    <n v="0.09"/>
    <n v="0.09"/>
    <n v="0.09"/>
    <n v="0.09"/>
    <n v="0.09"/>
    <n v="0.1"/>
    <n v="0.99999999999999978"/>
    <s v="Dirección de Diversidad Sexual, Poblacilones y Géneros"/>
    <s v="Reportes del Registro Distrital LGBTI"/>
  </r>
  <r>
    <n v="2025"/>
    <s v="Proyecto 8130 - Asistencia Técnica para el fortalecimiento de la PP LGBTI y sus componentes, hacia la garantía de los derechos de las personas LGBTI y otras orientaciones sexuales e identidades de género Bogotá D.C"/>
    <x v="1"/>
    <x v="7"/>
    <s v="Asistir 15 sectores de la Administración distrital y Alcaldías locales para la implementación de la Política Pública LGBTI."/>
    <x v="1"/>
    <s v="Realizar informe anual de seguimiento sobre la implementación del plan de acción de la PPLGBTI"/>
    <n v="20"/>
    <s v="No aplica"/>
    <d v="2025-02-03T00:00:00"/>
    <d v="2025-12-31T00:00:00"/>
    <n v="0"/>
    <n v="0.09"/>
    <n v="0.09"/>
    <n v="0.09"/>
    <n v="0.09"/>
    <n v="0.09"/>
    <n v="0.09"/>
    <n v="0.09"/>
    <n v="0.09"/>
    <n v="0.09"/>
    <n v="0.09"/>
    <n v="0.1"/>
    <n v="0.99999999999999978"/>
    <s v="Dirección de Diversidad Sexual, Poblacilones y Géneros"/>
    <s v="Informe y documentos de seguimiento al plan de acción de la política pública LGBTI"/>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informe sobre el acompañamiento a la vinculación de personas de los sectores LGBTI en ejercicio de ASP en el marco de la Estrategia de Ambientes Laborales Inclusivos en su desarrollo con el sector privado. (Plan de acción ASP). "/>
    <n v="34"/>
    <s v="No aplica"/>
    <d v="2025-02-03T00:00:00"/>
    <d v="2025-12-31T00:00:00"/>
    <n v="0"/>
    <n v="0.09"/>
    <n v="0.09"/>
    <n v="0.09"/>
    <n v="0.09"/>
    <n v="0.09"/>
    <n v="0.09"/>
    <n v="0.09"/>
    <n v="0.09"/>
    <n v="0.09"/>
    <n v="0.09"/>
    <n v="0.1"/>
    <n v="0.99999999999999978"/>
    <s v="Dirección de Diversidad Sexual, Poblacilones y Géneros"/>
    <s v="Documento guía para dar cumplimiento a los lineamientos establecidos en la Directiva 005 de 2021.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un documento guía para dar cumplimiento a los lineamientos establecidos en la Directiva 005 de 2021. "/>
    <n v="33"/>
    <s v="No aplica"/>
    <d v="2025-02-03T00:00:00"/>
    <d v="2025-12-31T00:00:00"/>
    <n v="0"/>
    <n v="0.09"/>
    <n v="0.09"/>
    <n v="0.09"/>
    <n v="0.09"/>
    <n v="0.09"/>
    <n v="0.09"/>
    <n v="0.09"/>
    <n v="0.09"/>
    <n v="0.09"/>
    <n v="0.09"/>
    <n v="0.1"/>
    <n v="0.99999999999999978"/>
    <s v="Dirección de Diversidad Sexual, Poblacilones y Géneros"/>
    <s v="Informe de la implementación de la Directiva 005/2021 en las entidades de la administración distrital.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sector privado de la estrategia de Ambientes Laborales Inclusivos."/>
    <x v="1"/>
    <s v="Elaborar informe sobre la implementación de la Directiva 005/2021 en las entidades de la administración distrital. "/>
    <n v="33"/>
    <s v="No aplica"/>
    <d v="2025-02-03T00:00:00"/>
    <d v="2025-12-31T00:00:00"/>
    <n v="0"/>
    <n v="0.09"/>
    <n v="0.09"/>
    <n v="0.09"/>
    <n v="0.09"/>
    <n v="0.09"/>
    <n v="0.09"/>
    <n v="0.09"/>
    <n v="0.09"/>
    <n v="0.09"/>
    <n v="0.09"/>
    <n v="0.1"/>
    <n v="0.99999999999999978"/>
    <s v="Dirección de Diversidad Sexual, Poblacilones y Géneros"/>
    <s v="Documentos elaborados para las capacitaciones y sensibilizaciones sobre la estrategia de cambio cultural en la administración distrital y sector privado.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Realizar capacitaciones y sensibilizaciones para la apropiación de los lineamientos de la estrategia de cambio cultural en la administración distrital y sector privado.  "/>
    <n v="33"/>
    <s v="No aplica"/>
    <d v="2025-02-03T00:00:00"/>
    <d v="2025-12-31T00:00:00"/>
    <n v="0"/>
    <n v="0.09"/>
    <n v="0.09"/>
    <n v="0.09"/>
    <n v="0.09"/>
    <n v="0.09"/>
    <n v="0.09"/>
    <n v="0.09"/>
    <n v="0.09"/>
    <n v="0.09"/>
    <n v="0.09"/>
    <n v="0.1"/>
    <n v="0.99999999999999978"/>
    <s v="Dirección de Diversidad Sexual, Poblacilones y Géneros"/>
    <s v="Documentos elaborados para las capacitaciones y sensibilizaciones sobre la estrategia de cambio cultural en la administración distrital y sector privado.  "/>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Elaborar un documento de lineamientos que orienten el uso adecuado del lenguaje e imagen de los sectores LGBTI en medios de comunicación. "/>
    <n v="34"/>
    <s v="No aplica"/>
    <d v="2025-02-03T00:00:00"/>
    <d v="2025-12-31T00:00:00"/>
    <n v="0"/>
    <n v="0.09"/>
    <n v="0.09"/>
    <n v="0.09"/>
    <n v="0.09"/>
    <n v="0.09"/>
    <n v="0.09"/>
    <n v="0.09"/>
    <n v="0.09"/>
    <n v="0.09"/>
    <n v="0.09"/>
    <n v="0.1"/>
    <n v="0.99999999999999978"/>
    <s v="Dirección de Diversidad Sexual, Poblacilones y Géneros"/>
    <s v="Documento de lineamientos para el uso adecuado del lenguaje e imagen de los sectores LGBTI en medios de comunicación."/>
  </r>
  <r>
    <n v="2025"/>
    <s v="Proyecto 8130 - Asistencia Técnica para el fortalecimiento de la PP LGBTI y sus componentes, hacia la garantía de los derechos de las personas LGBTI y otras orientaciones sexuales e identidades de género Bogotá D.C"/>
    <x v="1"/>
    <x v="7"/>
    <s v="Elaborar 4 documentos de lineamientos para la incorporación y difusión en las entidades distritales, alcaldías locales y espacios ciudadanos de los lineamientos de la estrategia de cambio cultural de la política pública LGBTI."/>
    <x v="1"/>
    <s v="Elaborar material gráfico y audiovisual alusivo a fechas emblemáticas que fortalezcan la estrategia de cambio cultural de la Política Pública LGBTI "/>
    <n v="33"/>
    <s v="No aplica"/>
    <d v="2025-02-03T00:00:00"/>
    <d v="2025-12-31T00:00:00"/>
    <n v="0"/>
    <n v="0.09"/>
    <n v="0.09"/>
    <n v="0.09"/>
    <n v="0.09"/>
    <n v="0.09"/>
    <n v="0.09"/>
    <n v="0.09"/>
    <n v="0.09"/>
    <n v="0.09"/>
    <n v="0.09"/>
    <n v="0.1"/>
    <n v="0.99999999999999978"/>
    <s v="Dirección de Diversidad Sexual, Poblacilones y Géneros"/>
    <s v="Documentos elaborados para las fechas emblemáticas de  la estrategia de cambio cultural de la Política Pública LGBTI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la articulación entre las políticas públicas LGBTI distrital y nacional para el fortalecimiento de los servicios distritales dirigidos a personas de los sectores sociales LGBTI. "/>
    <n v="33"/>
    <s v="No aplica"/>
    <d v="2025-02-03T00:00:00"/>
    <d v="2025-12-31T00:00:00"/>
    <n v="0"/>
    <n v="0.09"/>
    <n v="0.09"/>
    <n v="0.09"/>
    <n v="0.09"/>
    <n v="0.09"/>
    <n v="0.09"/>
    <n v="0.09"/>
    <n v="0.09"/>
    <n v="0.09"/>
    <n v="0.09"/>
    <n v="0.1"/>
    <n v="0.99999999999999978"/>
    <s v="Dirección de Diversidad Sexual, Poblacilones y Géneros"/>
    <s v="Documentos de articulación entre las políticas públicas LGBTI distrital y nacional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un proceso de articulación de la política pública LGBTI con actores estratégicos del sistema de cooperación internacional para fortalecer las acciones distritales y su posicionamiento internacional. "/>
    <n v="34"/>
    <s v="No aplica"/>
    <d v="2025-02-03T00:00:00"/>
    <d v="2025-12-31T00:00:00"/>
    <n v="0"/>
    <n v="0.09"/>
    <n v="0.09"/>
    <n v="0.09"/>
    <n v="0.09"/>
    <n v="0.09"/>
    <n v="0.09"/>
    <n v="0.09"/>
    <n v="0.09"/>
    <n v="0.09"/>
    <n v="0.09"/>
    <n v="0.1"/>
    <n v="0.99999999999999978"/>
    <s v="Dirección de Diversidad Sexual, Poblacilones y Géneros"/>
    <s v="Documentos elaborados para articulación de la política pública LGBTI con actores estratégicos del sistema de cooperación internacional "/>
  </r>
  <r>
    <n v="2025"/>
    <s v="Proyecto 8130 - Asistencia Técnica para el fortalecimiento de la PP LGBTI y sus componentes, hacia la garantía de los derechos de las personas LGBTI y otras orientaciones sexuales e identidades de género Bogotá D.C"/>
    <x v="1"/>
    <x v="7"/>
    <s v="Realizar 4 acciones de cooperación técnica nacional e internacional para el fortalecimiento de la política pública LGBTI y coordinación de la estrategia para el abordaje interinstitucional de casos de discriminación y vulneración de derechos de las personas de los sectores LGBTI."/>
    <x v="1"/>
    <s v="Realizar seguimiento a la implementación de los lineamientos de atención socio jurídica y la articulación institucional en la atención de casos prioritarios de discriminación y otras formas de violencia contra personas de los sectores LGBTI."/>
    <n v="33"/>
    <s v="No aplica"/>
    <d v="2025-02-03T00:00:00"/>
    <d v="2025-12-31T00:00:00"/>
    <n v="0"/>
    <n v="0.09"/>
    <n v="0.09"/>
    <n v="0.09"/>
    <n v="0.09"/>
    <n v="0.09"/>
    <n v="0.09"/>
    <n v="0.09"/>
    <n v="0.09"/>
    <n v="0.09"/>
    <n v="0.09"/>
    <n v="0.1"/>
    <n v="0.99999999999999978"/>
    <s v="Dirección de Diversidad Sexual, Poblacilones y Géneros"/>
    <s v="Documentos sobre lineamientos de atención socio jurídica y articulación institucional en la atención de casos prioritarios de discriminación y otras formas de violencia contra personas de los sectores LGBTI."/>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Realizar la actualización normativa que sustenta el Sistema Distrital de Discapacidad. "/>
    <n v="25"/>
    <s v="No aplica"/>
    <d v="2025-02-03T00:00:00"/>
    <d v="2025-12-31T00:00:00"/>
    <n v="0"/>
    <n v="0.09"/>
    <n v="0.09"/>
    <n v="0.09"/>
    <n v="0.09"/>
    <n v="0.09"/>
    <n v="0.09"/>
    <n v="0.09"/>
    <n v="0.09"/>
    <n v="0.09"/>
    <n v="0.09"/>
    <n v="0.1"/>
    <n v="0.99999999999999978"/>
    <s v="Dirección de Diversidad Sexual, Poblacilones y Géneros"/>
    <s v="Documentos normativos elaborados para el Sistema Distrital de Discapacidad"/>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Desarrollar la estrategia de socialización y fortalecimiento del Sistema Distrital de Discapacidad. "/>
    <n v="25"/>
    <s v="No aplica"/>
    <d v="2025-02-03T00:00:00"/>
    <d v="2025-12-31T00:00:00"/>
    <n v="0"/>
    <n v="0.09"/>
    <n v="0.09"/>
    <n v="0.09"/>
    <n v="0.09"/>
    <n v="0.09"/>
    <n v="0.09"/>
    <n v="0.09"/>
    <n v="0.09"/>
    <n v="0.09"/>
    <n v="0.09"/>
    <n v="0.1"/>
    <n v="0.99999999999999978"/>
    <s v="Dirección de Diversidad Sexual, Poblacilones y Géneros"/>
    <s v="Documentos elaborados para la estrategia de socialización y fortalecimiento del Sistema Distrital de Discapacidad. "/>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Adelantar las acciones que garanticen el funcionamiento del Sistema Distrital de Discapacidad. "/>
    <n v="25"/>
    <s v="No aplica"/>
    <d v="2025-02-03T00:00:00"/>
    <d v="2025-12-31T00:00:00"/>
    <n v="0"/>
    <n v="0.09"/>
    <n v="0.09"/>
    <n v="0.09"/>
    <n v="0.09"/>
    <n v="0.09"/>
    <n v="0.09"/>
    <n v="0.09"/>
    <n v="0.09"/>
    <n v="0.09"/>
    <n v="0.09"/>
    <n v="0.1"/>
    <n v="0.99999999999999978"/>
    <s v="Dirección de Diversidad Sexual, Poblacilones y Géneros"/>
    <s v="Reuniones y actividades desarroladas para el desarrollo de la secretaría técnica del Sistema Distrital de Discapacidad."/>
  </r>
  <r>
    <n v="2025"/>
    <s v="Proyecto 8133 - Fortalecimiento para el desarrollo de mecanismos e instrumentos de coordinación y rectoría para las PP dirigidas a la población en condiciones de vulnerabilidad y el desarrollo rural de Bogotá D.C."/>
    <x v="1"/>
    <x v="7"/>
    <s v="Desarrollar 4 planes de trabajo de la secretaría técnica del sistema distrital de discapacidad."/>
    <x v="1"/>
    <s v="Realizar acciones de visibilización para la trasformación de paradigmas y la inclusión de las personas con discapacidad. "/>
    <n v="25"/>
    <s v="No aplica"/>
    <d v="2025-02-03T00:00:00"/>
    <d v="2025-12-31T00:00:00"/>
    <n v="0"/>
    <n v="0.09"/>
    <n v="0.09"/>
    <n v="0.09"/>
    <n v="0.09"/>
    <n v="0.09"/>
    <n v="0.09"/>
    <n v="0.09"/>
    <n v="0.09"/>
    <n v="0.09"/>
    <n v="0.09"/>
    <n v="0.1"/>
    <n v="0.99999999999999978"/>
    <s v="Dirección de Diversidad Sexual, Poblacilones y Géneros"/>
    <s v="Actividades desarrolladas para la visibilización y trasformación de paradigmas y la inclusión de las personas con discapacidad.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Desarrollar los estudios programados del Observatorio Poblacional Diferencial y de Familias para el periodo 2025. "/>
    <n v="25"/>
    <s v="No aplica"/>
    <d v="2025-02-03T00:00:00"/>
    <d v="2025-12-31T00:00:00"/>
    <n v="0"/>
    <n v="0.09"/>
    <n v="0.09"/>
    <n v="0.09"/>
    <n v="0.09"/>
    <n v="0.09"/>
    <n v="0.09"/>
    <n v="0.09"/>
    <n v="0.09"/>
    <n v="0.09"/>
    <n v="0.09"/>
    <n v="0.1"/>
    <n v="0.99999999999999978"/>
    <s v="Dirección de Diversidad Sexual, Poblacilones y Géneros"/>
    <s v="Documentos de los estudios elaborados por el Observatorio Poblacional, Diferencial y de Familias."/>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las diagramaciones y piezas comunicativas de los estudios desarrollados por el Observatorio Poblacional Diferencial y de Familias. "/>
    <n v="25"/>
    <s v="No aplica"/>
    <d v="2025-02-03T00:00:00"/>
    <d v="2025-12-31T00:00:00"/>
    <n v="0"/>
    <n v="0.09"/>
    <n v="0.09"/>
    <n v="0.09"/>
    <n v="0.09"/>
    <n v="0.09"/>
    <n v="0.09"/>
    <n v="0.09"/>
    <n v="0.09"/>
    <n v="0.09"/>
    <n v="0.09"/>
    <n v="0.1"/>
    <n v="0.99999999999999978"/>
    <s v="Dirección de Diversidad Sexual, Poblacilones y Géneros"/>
    <s v="Documentos y piezas comunicativas de los estudios desarrollados por el Observatorio Poblacional Diferencial y de Familias.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las socializaciones de los estudios adelantados por el Observatorio Poblacional Diferencial y de Familias. "/>
    <n v="25"/>
    <s v="No aplica"/>
    <d v="2025-02-03T00:00:00"/>
    <d v="2025-12-31T00:00:00"/>
    <n v="0"/>
    <n v="0.09"/>
    <n v="0.09"/>
    <n v="0.09"/>
    <n v="0.09"/>
    <n v="0.09"/>
    <n v="0.09"/>
    <n v="0.09"/>
    <n v="0.09"/>
    <n v="0.09"/>
    <n v="0.09"/>
    <n v="0.1"/>
    <n v="0.99999999999999978"/>
    <s v="Dirección de Diversidad Sexual, Poblacilones y Géneros"/>
    <s v="Actividades y documentos elaborados para la socialización de los estudios adelantados por el Observatorio Poblacional Diferencial y de Familias. "/>
  </r>
  <r>
    <n v="2025"/>
    <s v="Proyecto 8133 - Fortalecimiento para el desarrollo de mecanismos e instrumentos de coordinación y rectoría para las PP dirigidas a la población en condiciones de vulnerabilidad y el desarrollo rural de Bogotá D.C."/>
    <x v="1"/>
    <x v="7"/>
    <s v="Realizar 16 estudios del Observatorio Poblacional Diferencial y de Familias."/>
    <x v="1"/>
    <s v="Realizar el diseño, aplicación y análisis de la encuesta de Ambientes Laborales Inclusivos "/>
    <n v="25"/>
    <s v="No aplica"/>
    <d v="2025-02-03T00:00:00"/>
    <d v="2025-12-31T00:00:00"/>
    <n v="0"/>
    <n v="0.09"/>
    <n v="0.09"/>
    <n v="0.09"/>
    <n v="0.09"/>
    <n v="0.09"/>
    <n v="0.09"/>
    <n v="0.09"/>
    <n v="0.09"/>
    <n v="0.09"/>
    <n v="0.09"/>
    <n v="0.1"/>
    <n v="0.99999999999999978"/>
    <s v="Dirección de Diversidad Sexual, Poblacilones y Géneros"/>
    <s v="Documento de aplicación y análisis de la encuesta de Ambientes Laborales Inclusivos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seguimiento a la implementación de los enfoques poblacional- diferencial y de género en los programas y proyectos de juventud a nivel distrital."/>
    <n v="20"/>
    <s v="No aplica"/>
    <d v="2025-02-03T00:00:00"/>
    <d v="2025-12-31T00:00:00"/>
    <n v="0"/>
    <n v="0.09"/>
    <n v="0.09"/>
    <n v="0.09"/>
    <n v="0.09"/>
    <n v="0.09"/>
    <n v="0.09"/>
    <n v="0.09"/>
    <n v="0.09"/>
    <n v="0.09"/>
    <n v="0.09"/>
    <n v="0.1"/>
    <n v="0.99999999999999978"/>
    <s v="Dirección de Diversidad Sexual, Poblacilones y Géneros"/>
    <s v="Documentos y reuniones elaborados para la implementación de los enfoques poblacional- diferencial y de género en los programas y proyectos de juventud a nivel distrital."/>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Actualizar el documento metodológico, para transversalizar los enfoques poblacional-diferencial y de género en los instrumentos de planeación en el marco de la Resolución 2210 de 2021 en la que se incluirá el enfoque étnico Raizal. "/>
    <n v="20"/>
    <s v="No aplica"/>
    <d v="2025-02-03T00:00:00"/>
    <d v="2025-12-31T00:00:00"/>
    <n v="0"/>
    <n v="0.09"/>
    <n v="0.09"/>
    <n v="0.09"/>
    <n v="0.09"/>
    <n v="0.09"/>
    <n v="0.09"/>
    <n v="0.09"/>
    <n v="0.09"/>
    <n v="0.09"/>
    <n v="0.09"/>
    <n v="0.1"/>
    <n v="0.99999999999999978"/>
    <s v="Dirección de Diversidad Sexual, Poblacilones y Géneros"/>
    <s v="Documento metodológico para la transversalización de los enfoques poblacional-diferencial y de género en los instrumentos de planeación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Desarrollar espacios de asistencia técnica para la transversalización de los enfoques poblacional- diferencial y de género. "/>
    <n v="20"/>
    <s v="No aplica"/>
    <d v="2025-02-03T00:00:00"/>
    <d v="2025-12-31T00:00:00"/>
    <n v="0"/>
    <n v="0.09"/>
    <n v="0.09"/>
    <n v="0.09"/>
    <n v="0.09"/>
    <n v="0.09"/>
    <n v="0.09"/>
    <n v="0.09"/>
    <n v="0.09"/>
    <n v="0.09"/>
    <n v="0.09"/>
    <n v="0.1"/>
    <n v="0.99999999999999978"/>
    <s v="Dirección de Diversidad Sexual, Poblacilones y Géneros"/>
    <s v="Reuniones de asistencia técnica para la transversalización de los enfoques poblacional- diferencial y de género. "/>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informe de seguimiento y resultados de la implementación de los enfoques poblacional- diferencial y de género en los instrumentos de planeación."/>
    <n v="20"/>
    <s v="No aplica"/>
    <d v="2025-02-03T00:00:00"/>
    <d v="2025-12-31T00:00:00"/>
    <n v="0"/>
    <n v="0.09"/>
    <n v="0.09"/>
    <n v="0.09"/>
    <n v="0.09"/>
    <n v="0.09"/>
    <n v="0.09"/>
    <n v="0.09"/>
    <n v="0.09"/>
    <n v="0.09"/>
    <n v="0.09"/>
    <n v="0.1"/>
    <n v="0.99999999999999978"/>
    <s v="Dirección de Diversidad Sexual, Poblacilones y Géneros"/>
    <s v="Informe de seguimiento y resultados de la implementación de los enfoques poblacional- diferencial y de género en los instrumentos de planeación."/>
  </r>
  <r>
    <n v="2025"/>
    <s v="Proyecto 8133 - Fortalecimiento para el desarrollo de mecanismos e instrumentos de coordinación y rectoría para las PP dirigidas a la población en condiciones de vulnerabilidad y el desarrollo rural de Bogotá D.C."/>
    <x v="1"/>
    <x v="7"/>
    <s v="Desarrollar 140 estrategias de divulgación y apropiación de las herramientas técnicas para fortalecer la incorporación de los enfoques poblacional, diferencial y de género, con énfasis en juventud."/>
    <x v="1"/>
    <s v="Realizar un informe sobre la divulgación y acompañamiento al curso virtual: “Estrategias de planeación con enfoque poblacional-diferencial y de género: una aproximación práctica”.  "/>
    <n v="20"/>
    <s v="No aplica"/>
    <d v="2025-02-03T00:00:00"/>
    <d v="2025-12-31T00:00:00"/>
    <n v="0"/>
    <n v="0.09"/>
    <n v="0.09"/>
    <n v="0.09"/>
    <n v="0.09"/>
    <n v="0.09"/>
    <n v="0.09"/>
    <n v="0.09"/>
    <n v="0.09"/>
    <n v="0.09"/>
    <n v="0.09"/>
    <n v="0.1"/>
    <n v="0.99999999999999978"/>
    <s v="Dirección de Diversidad Sexual, Poblacilones y Géneros"/>
    <s v="Informe sobre la divulgación y acompañamiento al curso virtual: “Estrategias de planeación con enfoque poblacional-diferencial y de género: una aproximación práctica”.  "/>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el acompañamiento técnico en el diseño y ejecución de evaluaciones requeridas por los sectores a acompañar técnicamente"/>
    <n v="25"/>
    <s v="No aplica"/>
    <d v="2025-02-01T00:00:00"/>
    <s v="31/12/205"/>
    <n v="0"/>
    <n v="0.05"/>
    <n v="0.1"/>
    <n v="0.1"/>
    <n v="0.1"/>
    <n v="0.1"/>
    <n v="0.1"/>
    <n v="0.1"/>
    <n v="0.1"/>
    <n v="0.1"/>
    <n v="0.1"/>
    <n v="0.05"/>
    <n v="1"/>
    <s v="Dirección de Evaluación de Políticas Públicas Distritales"/>
    <s v="Actas de reuniones de la  asistencia técnica brindada a las entidades, para el diseño de las evaluaciones de las intervenciones públicas e informe del diseño de las mismas"/>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Definir los requerimientos técnicos para el diseño de las evaluaciones priorizadas en la agenda de evaluaciones a acompañar técnica y financieramente"/>
    <n v="25"/>
    <s v="No aplica"/>
    <d v="2025-01-01T00:00:00"/>
    <d v="2025-12-31T00:00:00"/>
    <n v="0.08"/>
    <n v="0.08"/>
    <n v="0.08"/>
    <n v="0.08"/>
    <n v="0.08"/>
    <n v="0.08"/>
    <n v="0.1"/>
    <n v="0.1"/>
    <n v="0.08"/>
    <n v="0.08"/>
    <n v="0.08"/>
    <n v="0.08"/>
    <n v="1"/>
    <s v="Dirección de Evaluación de Políticas Públicas Distritales"/>
    <s v="Documentos de seguimiento a la ejecución de la evaluación e informe de evaluación"/>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reuniones de apoyo técnico y metodológico para garantizar la utilización de las herramientas  definidas en la Guía de Formula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Elaborar conceptos técnicos asociados al ciclo de formulación e implementa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Realizar 15 asistencias  técnicas para el fortalecimiento de los procesos de seguimiento y evaluación de intervenciones públicas, entendidas como políticas, planes, programas y/o proyectos, a los 15 sectores de la Administración Distrital. "/>
    <x v="1"/>
    <s v="Realizar la retroalimentación a la información de seguimiento reportado por las entidades distritales sobre el cumplimiento de productos y resultados de los planes de acción de Políticas Públicas"/>
    <n v="25"/>
    <s v="No aplica"/>
    <d v="2025-01-01T00:00:00"/>
    <d v="2025-12-31T00:00:00"/>
    <n v="0.05"/>
    <n v="0.05"/>
    <n v="0.05"/>
    <n v="0.05"/>
    <n v="0.1"/>
    <n v="0.1"/>
    <n v="0.1"/>
    <n v="0.1"/>
    <n v="0.1"/>
    <n v="0.1"/>
    <n v="0.1"/>
    <n v="0.1"/>
    <n v="0.99999999999999989"/>
    <s v="Direccion de Formulacion y Seguimiento de Politica Publica"/>
    <s v="ACTAS DE REUNIONES-CONCEPTOS TECNICOS"/>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Revisar y analizar el reporte de seguimiento entregado por los sectores líderes de Políticas Públicas"/>
    <n v="25"/>
    <s v="No aplica"/>
    <d v="2025-01-01T00:00:00"/>
    <d v="2025-12-31T00:00:00"/>
    <n v="0"/>
    <n v="0"/>
    <n v="0"/>
    <n v="0"/>
    <n v="0.5"/>
    <n v="0"/>
    <n v="0"/>
    <n v="0"/>
    <n v="0"/>
    <n v="0.5"/>
    <n v="0"/>
    <n v="0"/>
    <n v="1"/>
    <s v="Direccion de Formulacion y Seguimiento de Politica Publica"/>
    <s v="INFORMES DE SEGUIMIENTO"/>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Elaborar el documento de seguimiento para cada Política Pública del Ecosistema."/>
    <n v="25"/>
    <s v="No aplica"/>
    <d v="2025-01-01T00:00:00"/>
    <d v="2025-12-31T00:00:00"/>
    <n v="0"/>
    <n v="0"/>
    <n v="0"/>
    <n v="0"/>
    <n v="0.5"/>
    <n v="0"/>
    <n v="0"/>
    <n v="0"/>
    <n v="0"/>
    <n v="0.5"/>
    <n v="0"/>
    <n v="0"/>
    <n v="1"/>
    <s v="Direccion de Formulacion y Seguimiento de Politica Publica"/>
    <s v="INFORMES DE SEGUIMIENTO"/>
  </r>
  <r>
    <n v="2025"/>
    <s v="Proyecto 8134 - Asistencia técnica para Generar información cualitativa y cuantitativa articulada sobre la implementación de intervenciones públicas en la ciudad para toma de decisiones basadas en evidencias Bogotá"/>
    <x v="1"/>
    <x v="7"/>
    <s v="Desarrollar 24 lineamientos técnicos que posibiliten la apropiación de la información que resulta de los procesos de seguimiento y evaluación de las intervenciones públicas. "/>
    <x v="1"/>
    <s v="Elaborar y publicar  el informe consolidado del Ecosistema."/>
    <n v="25"/>
    <s v="No aplica"/>
    <d v="2025-01-01T00:00:00"/>
    <d v="2025-12-31T00:00:00"/>
    <n v="0"/>
    <n v="0"/>
    <n v="0"/>
    <n v="0"/>
    <n v="0.5"/>
    <n v="0"/>
    <n v="0"/>
    <n v="0"/>
    <n v="0"/>
    <n v="0.5"/>
    <n v="0"/>
    <n v="0"/>
    <n v="1"/>
    <s v="Direccion de Formulacion y Seguimiento de Politica Publica"/>
    <s v="INFORMES DE SEGUIMIENT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Realizar la recolección de insumos de información para realizar análisis  que aporten al desarrollo productivo rural sostenible."/>
    <n v="16"/>
    <s v="No aplica"/>
    <d v="2024-08-01T00:00:00"/>
    <d v="2024-12-31T00:00:00"/>
    <n v="0"/>
    <n v="0"/>
    <n v="0.1"/>
    <n v="0.1"/>
    <n v="0.1"/>
    <n v="0.1"/>
    <n v="0.1"/>
    <n v="0.1"/>
    <n v="0.1"/>
    <n v="0.1"/>
    <n v="0.1"/>
    <n v="0.1"/>
    <n v="0.99999999999999989"/>
    <s v="Dirección de Planeación del Desarrollo Económico"/>
    <s v="Plan de trabajo; Actas de reunión, Documentos de solicitud de información, Información consolidada"/>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Diseñar estrategias que fortalezcan el desarrollo productivo rural sostenible en el marco de los activos ambientales rurales"/>
    <n v="17"/>
    <s v="No aplica"/>
    <d v="2024-08-01T00:00:00"/>
    <d v="2024-12-31T00:00:00"/>
    <n v="0"/>
    <n v="0"/>
    <n v="0.1"/>
    <n v="0.1"/>
    <n v="0.1"/>
    <n v="0.1"/>
    <n v="0.1"/>
    <n v="0.1"/>
    <n v="0.1"/>
    <n v="0.1"/>
    <n v="0.1"/>
    <n v="0.1"/>
    <n v="0.99999999999999989"/>
    <s v="Dirección de Planeación del Desarrollo Económico"/>
    <s v="Plan de Trabajo; Recopliación de información, análisis de información. Documento de análisis para el fortalecimiento del desarrollo productivo rural"/>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Consolidar la estrategia de fortalecimiento de sistemas productivos locales para las piezas rurales y su articulación con la Región Metropolitana, como parte del plan de acción de la Política Pública de Ruralidad"/>
    <n v="17"/>
    <s v="No aplica"/>
    <d v="2024-08-01T00:00:00"/>
    <d v="2024-12-31T00:00:00"/>
    <n v="0"/>
    <n v="0"/>
    <n v="0.25"/>
    <n v="0.25"/>
    <n v="0.25"/>
    <n v="0.25"/>
    <n v="0"/>
    <n v="0"/>
    <n v="0"/>
    <n v="0"/>
    <n v="0"/>
    <n v="0"/>
    <n v="1"/>
    <s v="Dirección de Planeación del Desarrollo Económico"/>
    <s v="Actas de reunion, Borrador  de estrategia de fortalecimiento de sistemas productivos locales para las piezas rurales y Estrategia de fortalecimiento de sistemas productivos locales para las piezas rurales culminado"/>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Diseñar instrumentos de captura de información de las bases de datos de beneficiarios de programas para el desarrollo económico de la ciudad que alimenten la base maestra de unidades productivas"/>
    <n v="33"/>
    <s v="No aplica"/>
    <d v="2024-08-01T00:00:00"/>
    <d v="2024-12-31T00:00:00"/>
    <n v="0"/>
    <n v="0"/>
    <n v="0.05"/>
    <n v="0.1"/>
    <n v="0.1"/>
    <n v="0.1"/>
    <n v="0.1"/>
    <n v="0.1"/>
    <n v="0.1"/>
    <n v="0.1"/>
    <n v="0.15"/>
    <n v="0.1"/>
    <n v="0.99999999999999989"/>
    <s v="Dirección de Planeación del Desarrollo Económico"/>
    <s v="Solicitudes de información, información recibida consolidadas"/>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Generar insumos a partir del tratamiento y análisis de datos para la actualización del visor ODS "/>
    <n v="33"/>
    <s v="No aplica"/>
    <d v="2024-08-01T00:00:00"/>
    <d v="2024-12-31T00:00:00"/>
    <n v="0"/>
    <n v="0.05"/>
    <n v="0.08"/>
    <n v="0.08"/>
    <n v="0.09"/>
    <n v="0.1"/>
    <n v="0.1"/>
    <n v="0.1"/>
    <n v="0.1"/>
    <n v="0.1"/>
    <n v="0.1"/>
    <n v="0.1"/>
    <n v="0.99999999999999989"/>
    <s v="Dirección de Planeación del Desarrollo Económico"/>
    <s v="Analisis de bases de datos realizados._x000a_Integraciones de análisis al visor"/>
  </r>
  <r>
    <n v="2025"/>
    <s v="Proyecto 8134 - Asistencia técnica para Generar información cualitativa y cuantitativa articulada sobre la implementación de intervenciones públicas en la ciudad para toma de decisiones basadas en evidencias Bogotá"/>
    <x v="1"/>
    <x v="7"/>
    <s v="Desarrollar 4 base de datos  a partir de diversas fuentes, para el analisis de información socioeconomica que contribuya a la toma de decisiones."/>
    <x v="1"/>
    <s v="Realizar los procesos requeridos para integrar nuevas fuentes de datos a la Base Maestra de Unidades Productivas"/>
    <n v="34"/>
    <s v="No aplica"/>
    <d v="2024-08-01T00:00:00"/>
    <d v="2024-12-31T00:00:00"/>
    <n v="0"/>
    <n v="0.05"/>
    <n v="0.08"/>
    <n v="0.08"/>
    <n v="0.09"/>
    <n v="0.1"/>
    <n v="0.1"/>
    <n v="0.1"/>
    <n v="0.1"/>
    <n v="0.1"/>
    <n v="0.1"/>
    <n v="0.1"/>
    <n v="0.99999999999999989"/>
    <s v="Dirección de Planeación del Desarrollo Económico"/>
    <s v="Información con tratamientos para su inclusion en Base de datos.  Base de datos actualizada"/>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Realizar el tratamiento de datos recopilados para el analisis de información socioeconomica que contribuya a la toma de decisiones"/>
    <n v="33"/>
    <s v="No aplica"/>
    <d v="2024-07-26T00:00:00"/>
    <d v="2024-12-31T00:00:00"/>
    <n v="0"/>
    <n v="0.03"/>
    <n v="0.08"/>
    <n v="0.09"/>
    <n v="0.1"/>
    <n v="0.1"/>
    <n v="0.1"/>
    <n v="0.1"/>
    <n v="0.1"/>
    <n v="0.1"/>
    <n v="0.1"/>
    <n v="0.1"/>
    <n v="0.99999999999999989"/>
    <s v="Dirección de Planeación del Desarrollo Económico"/>
    <s v="Plan de trabajo_x000a_Actas de reunión_x000a_Documentos de análisis de datos"/>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Elaboración de análisis económicos y espaciales que fortalezcan los componentes económicos de los diferentes instrumentos de planeación y actuaciones estratégicas de la ciudad."/>
    <n v="34"/>
    <s v="No aplica"/>
    <d v="2024-08-01T00:00:00"/>
    <d v="2024-12-31T00:00:00"/>
    <n v="0"/>
    <n v="0.05"/>
    <n v="0.08"/>
    <n v="0.08"/>
    <n v="0.09"/>
    <n v="0.1"/>
    <n v="0.1"/>
    <n v="0.1"/>
    <n v="0.1"/>
    <n v="0.1"/>
    <n v="0.1"/>
    <n v="0.1"/>
    <n v="0.99999999999999989"/>
    <s v="Dirección de Planeación del Desarrollo Económico"/>
    <s v="Plan de trabajo, actas de reunion, borradores de documentos  de análisis y documentos de análisis economicos y espaciales elaborados"/>
  </r>
  <r>
    <n v="2025"/>
    <s v="Proyecto 8134 - Asistencia técnica para Generar información cualitativa y cuantitativa articulada sobre la implementación de intervenciones públicas en la ciudad para toma de decisiones basadas en evidencias Bogotá"/>
    <x v="1"/>
    <x v="7"/>
    <s v="Implementar 4 metodologías para el análisis intersectorial e interinstitucional en el diseño,  planificación de oferta programática y servicios de soporte para el desarrollo económico."/>
    <x v="1"/>
    <s v="Formular estrategias y acciones para articular la política de Ciencia, Tecnología e Innovación con los programas para el impulso al desarrollo empresarial de la ciudad de Bogotá D.C. y generar acuerdos para el intercambio de información institucional"/>
    <n v="33"/>
    <s v="No aplica"/>
    <d v="2025-04-01T00:00:00"/>
    <d v="2025-12-31T00:00:00"/>
    <n v="0"/>
    <n v="0"/>
    <n v="0.05"/>
    <n v="0.1"/>
    <n v="0.1"/>
    <n v="0.1"/>
    <n v="0.1"/>
    <n v="0.1"/>
    <n v="0.1"/>
    <n v="0.1"/>
    <n v="0.15"/>
    <n v="0.1"/>
    <n v="0.99999999999999989"/>
    <s v="Dirección de Planeación del Desarrollo Económico"/>
    <s v="Actas de reunión, plan de trabajo, acuerdos de coordinación, Estrategia de articulación"/>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1. Socializar y aprobar el primer capítulo del modelo de rectoría de política pública al interior de la Subsecretaría"/>
    <n v="40"/>
    <s v="No aplica"/>
    <d v="2025-01-01T00:00:00"/>
    <d v="2025-03-31T00:00:00"/>
    <n v="0.2"/>
    <n v="0.3"/>
    <n v="0.5"/>
    <n v="0"/>
    <n v="0"/>
    <n v="0"/>
    <n v="0"/>
    <n v="0"/>
    <n v="0"/>
    <n v="0"/>
    <n v="0"/>
    <n v="0"/>
    <n v="1"/>
    <s v="Dirección de Planeación del Desarrollo Social"/>
    <s v="primer capítulo del modelo de rectoría de política pública al interior de la Subsecretaría"/>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2. Elaborar el documento preliminar de rectoría de la política pública para la superación de la pobreza en Bogotá"/>
    <n v="30"/>
    <s v="No aplica"/>
    <d v="2025-04-01T00:00:00"/>
    <d v="2025-12-31T00:00:00"/>
    <n v="0"/>
    <n v="0"/>
    <n v="0"/>
    <n v="0.05"/>
    <n v="0.1"/>
    <n v="0.1"/>
    <n v="0.1"/>
    <n v="0.1"/>
    <n v="0.1"/>
    <n v="0.1"/>
    <n v="0.15"/>
    <n v="0.2"/>
    <n v="1"/>
    <s v="Dirección de Planeación del Desarrollo Social"/>
    <s v="Avences y documento preliminar de rectoría de la política pública para la superación de la pobreza en Bogotá"/>
  </r>
  <r>
    <n v="2025"/>
    <s v="Proyecto 8133 - Fortalecimiento para el desarrollo de mecanismos e instrumentos de coordinación y rectoría para las PP dirigidas a la población en condiciones de vulnerabilidad y el desarrollo rural de Bogotá D.C."/>
    <x v="1"/>
    <x v="7"/>
    <s v="Desarrollar 1 modelo general para el ejercicio de la rectoría que defina elementos comunes aplicables a la política pública de ruralidad y de superación de la pobreza._x000a_Ponderación"/>
    <x v="1"/>
    <s v="3. Realizar mesas de trabajo con las Direcciones sobre el documento del modelo de rectoría de políticas públicas"/>
    <n v="30"/>
    <s v="No aplica"/>
    <d v="2025-01-01T00:00:00"/>
    <d v="2025-12-31T00:00:00"/>
    <n v="0.05"/>
    <n v="0.05"/>
    <n v="0.05"/>
    <n v="0.05"/>
    <n v="0.1"/>
    <n v="0.1"/>
    <n v="0.1"/>
    <n v="0.1"/>
    <n v="0.1"/>
    <n v="0.1"/>
    <n v="0.1"/>
    <n v="0.1"/>
    <n v="0.99999999999999989"/>
    <s v="Dirección de Planeación del Desarrollo Social"/>
    <s v="Actas de reuniones con las direcciones involucradas"/>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1. Realizar el análisis de la información del primer operativo de campo para la identificación de personas usuarias de soluciones habitacionales temporales. "/>
    <n v="20"/>
    <s v="No aplica"/>
    <d v="2025-02-01T00:00:00"/>
    <d v="2025-04-30T00:00:00"/>
    <n v="0"/>
    <n v="0.3"/>
    <n v="0.3"/>
    <n v="0.4"/>
    <n v="0"/>
    <n v="0"/>
    <n v="0"/>
    <n v="0"/>
    <n v="0"/>
    <n v="0"/>
    <n v="0"/>
    <n v="0"/>
    <n v="1"/>
    <s v="Dirección de Planeación del Desarrollo Social"/>
    <s v="Documento de analisis de la información del primer operativo de camp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2. Socializar los resultados de la primera caracterización de personas usuarias de soluciones habitacionales temporales"/>
    <n v="15"/>
    <s v="No aplica"/>
    <d v="2025-04-01T00:00:00"/>
    <d v="2025-12-31T00:00:00"/>
    <n v="0"/>
    <n v="0"/>
    <n v="0"/>
    <n v="0.05"/>
    <n v="0.05"/>
    <n v="0.05"/>
    <n v="0.05"/>
    <n v="0.1"/>
    <n v="0.1"/>
    <n v="0.1"/>
    <n v="0.2"/>
    <n v="0.3"/>
    <n v="1"/>
    <s v="Dirección de Planeación del Desarrollo Social"/>
    <s v="Informe de socialización de los resultados del primer operativo de campo"/>
  </r>
  <r>
    <n v="2025"/>
    <s v="Proyecto 8133 - Fortalecimiento para el desarrollo de mecanismos e instrumentos de coordinación y rectoría para las PP dirigidas a la población en condiciones de vulnerabilidad y el desarrollo rural de Bogotá D.C."/>
    <x v="1"/>
    <x v="7"/>
    <s v="Elaborar 8 instrumentos para la identificación de personas usuarias de soluciones habitacionales temporales y para la planificación del desarrollo productivo rural en el marco de las políticas públicas lideradas por la SDP."/>
    <x v="1"/>
    <s v="3. Acompañar el segundo operativo de campo para la aplicación del instrumento para la identificación de personas usuarias de soluciones habitacionales temporales. "/>
    <n v="15"/>
    <s v="No aplica"/>
    <d v="2025-05-01T00:00:00"/>
    <d v="2025-12-31T00:00:00"/>
    <n v="0"/>
    <n v="0"/>
    <n v="0"/>
    <n v="0"/>
    <n v="0.05"/>
    <n v="0.05"/>
    <n v="0.1"/>
    <n v="0.1"/>
    <n v="0.1"/>
    <n v="0.1"/>
    <n v="0.2"/>
    <n v="0.3"/>
    <n v="1"/>
    <s v="Dirección de Planeación del Desarrollo Social"/>
    <s v="Informes de avance de la face de preparación y ejecución del segundo operativo de campo"/>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Realizar analisis de literatura y referentes academicos para selección de la tematica de los estudios y el posterior  analisis de datos disponibles."/>
    <n v="30"/>
    <s v="No aplica"/>
    <d v="2025-02-01T00:00:00"/>
    <d v="2025-06-30T00:00:00"/>
    <n v="0"/>
    <n v="0.3"/>
    <n v="0.3"/>
    <n v="0.4"/>
    <n v="0"/>
    <n v="0"/>
    <n v="0"/>
    <n v="0"/>
    <n v="0"/>
    <n v="0"/>
    <n v="0"/>
    <n v="0"/>
    <n v="1"/>
    <s v="Dirección de Planeación del Desarrollo Social"/>
    <s v="mesas de trabajo_x000a_literatura revisada _x000a_solicitud de datos"/>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Elaborar y entregar avance de los documentos técnicos"/>
    <n v="30"/>
    <s v="No aplica"/>
    <d v="2025-02-01T00:00:00"/>
    <d v="2025-12-31T00:00:00"/>
    <n v="0"/>
    <n v="0.05"/>
    <n v="0.05"/>
    <n v="0.05"/>
    <n v="0.05"/>
    <n v="0.05"/>
    <n v="0.05"/>
    <n v="0.1"/>
    <n v="0.1"/>
    <n v="0.1"/>
    <n v="0.2"/>
    <n v="0.2"/>
    <n v="1"/>
    <s v="Dirección de Planeación del Desarrollo Social"/>
    <s v="avance de los documentos técnicos"/>
  </r>
  <r>
    <n v="2025"/>
    <s v="Proyecto 8133 - Fortalecimiento para el desarrollo de mecanismos e instrumentos de coordinación y rectoría para las PP dirigidas a la población en condiciones de vulnerabilidad y el desarrollo rural de Bogotá D.C."/>
    <x v="1"/>
    <x v="7"/>
    <s v="Realizar 17 documentos técnicos relacionados con la política para la superación de la pobreza, y la dinámica social y económica de Bogotá."/>
    <x v="1"/>
    <s v="Socializar los documentos tecnicos elaborados"/>
    <n v="40"/>
    <s v="No aplica"/>
    <d v="2025-10-01T00:00:00"/>
    <d v="2025-12-31T00:00:00"/>
    <n v="0"/>
    <n v="0"/>
    <n v="0"/>
    <n v="0"/>
    <n v="0"/>
    <n v="0"/>
    <n v="0"/>
    <n v="0"/>
    <n v="0"/>
    <n v="0"/>
    <n v="0.2"/>
    <n v="0.2"/>
    <n v="0.6"/>
    <s v="Dirección de Planeación del Desarrollo Social"/>
    <s v="Corresos electronico, presentacioenes de resultados"/>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PSIPDL"/>
    <n v="33.299999999999997"/>
    <s v="N/A"/>
    <d v="2025-02-01T00:00:00"/>
    <d v="2025-03-31T00:00:00"/>
    <n v="0"/>
    <n v="0.4"/>
    <n v="0.6"/>
    <n v="0"/>
    <n v="0"/>
    <n v="0"/>
    <n v="0"/>
    <n v="0"/>
    <n v="0"/>
    <n v="0"/>
    <n v="0"/>
    <n v="0"/>
    <n v="1"/>
    <s v="Dirección de Programación Seguimiento a la Inversión de Planes de Desarrollo Local"/>
    <s v="Informe con la tabulación del análisis de los resultados de la encuesta realizada"/>
  </r>
  <r>
    <n v="2025"/>
    <m/>
    <x v="1"/>
    <x v="8"/>
    <s v="Emitir el 100% de conceptos técnicos sobre modificaciones presupuestales para la DPSPDL y la DDPSIPD"/>
    <x v="0"/>
    <s v="Realizar la validación de los requisitos y documentos radicados por las Entidades Distritales para emitir los conceptos de modificaciones presupuestales - DDPSIPD"/>
    <n v="50"/>
    <s v="N/A"/>
    <d v="2025-02-01T00:00:00"/>
    <d v="2025-12-31T00:00:00"/>
    <n v="0"/>
    <n v="0.05"/>
    <n v="0.1"/>
    <n v="0.1"/>
    <n v="0.1"/>
    <n v="0.1"/>
    <n v="0.1"/>
    <n v="0.1"/>
    <n v="0.1"/>
    <n v="0.1"/>
    <n v="0.1"/>
    <n v="0.05"/>
    <n v="0.99999999999999989"/>
    <s v="Dirección de Programación Seguimiento a la Inversión de Planes de Desarrollo Local"/>
    <s v="Reporte de conceptos de modificaciones presupuestales emitidos"/>
  </r>
  <r>
    <n v="2025"/>
    <m/>
    <x v="1"/>
    <x v="8"/>
    <s v=" Implementar en 2025 100 % de las actividades requeridas para mantener  el Sistema de Gestión de la entidad en el proceso M-CA-004 Plan Distrital de Desarrollo "/>
    <x v="0"/>
    <s v="Revisar y actualizar la documentación del proceso - DPSIPDL"/>
    <n v="6"/>
    <s v="Fortalecimiento organizacional y_x000a_simplificación de procesos"/>
    <d v="2025-03-01T00:00:00"/>
    <d v="2025-12-31T00:00:00"/>
    <n v="0"/>
    <n v="0"/>
    <n v="0.25"/>
    <n v="0"/>
    <n v="0"/>
    <n v="0.25"/>
    <n v="0"/>
    <n v="0"/>
    <n v="0.25"/>
    <n v="0"/>
    <n v="0"/>
    <n v="0.25"/>
    <n v="1"/>
    <s v="Dirección de Programación Seguimiento a la Inversión de Planes de Desarrollo Local"/>
    <s v="Documentos borradores de actualizaciones documentos SIG _x000a_Soporte publicaciones documentos en sistema de gestión “Gestiónate”- ISOLUCION"/>
  </r>
  <r>
    <n v="2025"/>
    <m/>
    <x v="1"/>
    <x v="8"/>
    <s v=" Implementar en 2025 100 % de las actividades requeridas para mantener  el Sistema de Gestión de la entidad en el proceso M-CA-004 Plan Distrital de Desarrollo "/>
    <x v="0"/>
    <s v="Realizar la encuesta de satisfacción (por dependencias) y la Retroalimentación de partes - DPSIPDL"/>
    <n v="6"/>
    <s v="Seguimiento y Evaluación del Desempeño_x000a_Institucional"/>
    <d v="2025-02-01T00:00:00"/>
    <d v="2025-09-30T00:00:00"/>
    <n v="0"/>
    <n v="0.2"/>
    <n v="0.4"/>
    <n v="0"/>
    <n v="0.2"/>
    <n v="0"/>
    <n v="0"/>
    <n v="0"/>
    <n v="0.2"/>
    <n v="0"/>
    <n v="0"/>
    <n v="0"/>
    <n v="1"/>
    <s v="Dirección de Programación Seguimiento a la Inversión de Planes de Desarrollo Local"/>
    <s v="Resultados encuesta de satisfacción_x000a_Envío resultados y análisis de la encuesta a DPI_x000a_Reporte partes interesadas"/>
  </r>
  <r>
    <n v="2025"/>
    <m/>
    <x v="1"/>
    <x v="8"/>
    <s v=" Implementar en 2025 100 % de las actividades requeridas para mantener  el Sistema de Gestión de la entidad en el proceso M-CA-004 Plan Distrital de Desarrollo "/>
    <x v="0"/>
    <s v="Mantener actualizada la información en la página web de la SDP - DPSIPDL"/>
    <n v="6"/>
    <s v="Transparencia, acceso a la información pública y lucha contra la corrupción"/>
    <d v="2025-02-01T00:00:00"/>
    <d v="2025-11-30T00:00:00"/>
    <n v="0"/>
    <n v="0.25"/>
    <n v="0"/>
    <n v="0"/>
    <n v="0.25"/>
    <n v="0"/>
    <n v="0"/>
    <n v="0.25"/>
    <n v="0"/>
    <n v="0"/>
    <n v="0.25"/>
    <n v="0"/>
    <n v="1"/>
    <s v="Dirección de Programación Seguimiento a la Inversión de Planes de Desarrollo Local"/>
    <s v="Enlace de publicación en la página de SDP de lineamientos, circulares, informes de seguimiento a PDL e informes de rendición de cuentas"/>
  </r>
  <r>
    <n v="2025"/>
    <m/>
    <x v="1"/>
    <x v="8"/>
    <s v=" Implementar en 2025 100 % de las actividades requeridas para mantener  el Sistema de Gestión de la entidad en el proceso M-CA-004 Plan Distrital de Desarrollo "/>
    <x v="0"/>
    <s v="Participar en las actividades definidas en el marco de MIPG -DPSIPDL"/>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de Programación Seguimiento a la Inversión de Planes de Desarrollo Local"/>
    <s v="Soportes capacitaciones_x000a_Reportes trimestrales POA_x000a_Reuniones temas MIPG_x000a_Correos enviados con socializaciones a profesionales"/>
  </r>
  <r>
    <n v="2025"/>
    <m/>
    <x v="1"/>
    <x v="8"/>
    <s v="Generar en 2025 - 20 reportes trimestrales de seguimiento de 10 los Planes de Desarrollo Locales"/>
    <x v="0"/>
    <s v="Asistir técnicamente a las Alcaldías Locales para la elaboración de sus Informes Públicos de Rendición de Cuentas"/>
    <n v="20"/>
    <s v="N/A"/>
    <d v="2025-01-01T00:00:00"/>
    <d v="2025-03-31T00:00:00"/>
    <n v="0.2"/>
    <n v="0"/>
    <n v="0.8"/>
    <n v="0"/>
    <n v="0"/>
    <n v="0"/>
    <n v="0"/>
    <n v="0"/>
    <n v="0"/>
    <n v="0"/>
    <n v="0"/>
    <n v="0"/>
    <n v="1"/>
    <s v="Dirección de Programación Seguimiento a la Inversión de Planes de Desarrollo Local"/>
    <s v="Correo con lineamientos para rendición de cuentas y con los anexos para la elaboración del informe_x000a_Correo a la alcaldía con los puntos elaborados por la SDP_x000a_Correo/oficio con el envío de los 20 informes a la veeduría_x000a_Link publicación informes rendición de cuentas en página SDP"/>
  </r>
  <r>
    <n v="2025"/>
    <m/>
    <x v="1"/>
    <x v="8"/>
    <s v="Generar en 2025 - 20 reportes trimestrales de seguimiento de 10 los Planes de Desarrollo Locales"/>
    <x v="0"/>
    <s v="Revisar, consolidar y enviar el informe de inversión social de las Alcaldías Locales"/>
    <n v="20"/>
    <s v="N/A"/>
    <d v="2025-02-01T00:00:00"/>
    <d v="2025-08-31T00:00:00"/>
    <n v="0"/>
    <n v="0.5"/>
    <n v="0"/>
    <n v="0"/>
    <n v="0"/>
    <n v="0"/>
    <n v="0"/>
    <n v="0.5"/>
    <n v="0"/>
    <n v="0"/>
    <n v="0"/>
    <n v="0"/>
    <n v="1"/>
    <s v="Dirección de Programación Seguimiento a la Inversión de Planes de Desarrollo Local"/>
    <s v="Correo de solicitud a las Alcaldías Locales con estructura_x000a_Correo del envío del informe consolidado a la Dir. Distrital"/>
  </r>
  <r>
    <n v="2025"/>
    <m/>
    <x v="1"/>
    <x v="8"/>
    <s v="Generar en 2025 - 20 reportes trimestrales de seguimiento de 10 los Planes de Desarrollo Locales"/>
    <x v="0"/>
    <s v="Elaborar y emitir los reportes trimestrales de avance del Plan de Acción de los Planes de Desarrollo Locales"/>
    <n v="30"/>
    <s v="N/A"/>
    <d v="2025-02-01T00:00:00"/>
    <d v="2025-11-30T00:00:00"/>
    <n v="0"/>
    <n v="0.25"/>
    <n v="0"/>
    <n v="0"/>
    <n v="0.25"/>
    <n v="0"/>
    <n v="0"/>
    <n v="0.25"/>
    <n v="0"/>
    <n v="0"/>
    <n v="0.25"/>
    <n v="0"/>
    <n v="1"/>
    <s v="Dirección de Programación Seguimiento a la Inversión de Planes de Desarrollo Local"/>
    <s v="Envío y lineamientos para seguimiento trimestral_x000a_Todos los soportes seguimiento de acuerdo al procedimiento_x000a_Informes trimestrales herramienta SEGPLAN por cada Alcaldía Local"/>
  </r>
  <r>
    <n v="2025"/>
    <m/>
    <x v="1"/>
    <x v="8"/>
    <s v="Generar en 2025 - 20 reportes trimestrales de seguimiento de 10 los Planes de Desarrollo Locales"/>
    <x v="0"/>
    <s v="Consolidar y emitir el Informe de Avance a la Ejecución de los Presupuestos Participativos de las Alcaldías Locales"/>
    <n v="30"/>
    <s v="N/A"/>
    <d v="2025-02-01T00:00:00"/>
    <d v="2025-11-30T00:00:00"/>
    <n v="0"/>
    <n v="0.25"/>
    <n v="0"/>
    <n v="0"/>
    <n v="0.25"/>
    <n v="0"/>
    <n v="0"/>
    <n v="0.25"/>
    <n v="0"/>
    <n v="0"/>
    <n v="0.25"/>
    <n v="0"/>
    <n v="1"/>
    <s v="Dirección de Programación Seguimiento a la Inversión de Planes de Desarrollo Local"/>
    <s v="Informes trimestrales en la herramienta dispuesta, para cada Alcaldía Local"/>
  </r>
  <r>
    <n v="2025"/>
    <m/>
    <x v="1"/>
    <x v="8"/>
    <s v="Asesorar en 2025 100 % de las Alcaldías Locales 20 respecto a los lineamientos para la formulación y seguimiento de los PDL"/>
    <x v="0"/>
    <s v="Brindar asesoría técnica a los Fondos de Desarrollo Local, respecto al  proceso de programación, reprogramación y ejecución presupuestal en Inversión; así como los temas relacionados con la actualización y ejecución de sus proyectos de inversión, en el marco del Plan de Desarrollo Local."/>
    <n v="30"/>
    <s v="N/A"/>
    <d v="2025-01-01T00:00:00"/>
    <d v="2025-12-31T00:00:00"/>
    <n v="0.1"/>
    <n v="0.15"/>
    <n v="0.1"/>
    <n v="0.1"/>
    <n v="0.05"/>
    <n v="0.05"/>
    <n v="0.05"/>
    <n v="0.05"/>
    <n v="0.05"/>
    <n v="0.1"/>
    <n v="0.1"/>
    <n v="0.1"/>
    <n v="1"/>
    <s v="Dirección de Programación Seguimiento a la Inversión de Planes de Desarrollo Local"/>
    <s v="Soportes de asistencia técnica para seguimiento PDL, temas programación, actualización y trazadores presupuestales_x000a_Soportes asistencia temas POAI - matriz POAI - Cierre POAI al AFS_x000a_Documentos convocatoria comités funcionales_x000a_Comunicaciones SIPA a las Alcaldías Locales con conceptos de modificaciones presupuestales"/>
  </r>
  <r>
    <n v="2025"/>
    <m/>
    <x v="1"/>
    <x v="8"/>
    <s v="Asesorar en 2025 100 % de las Alcaldías Locales 20 respecto a los lineamientos para la formulación y seguimiento de los PDL"/>
    <x v="0"/>
    <s v="Elaborar documento con el análisis de los resultados anuales de la medición del índice de desempeño en presupuestos participativos."/>
    <n v="20"/>
    <s v="Producto Política Publica Participación Incidente "/>
    <d v="2025-01-01T00:00:00"/>
    <d v="2025-04-30T00:00:00"/>
    <n v="0.2"/>
    <n v="0.4"/>
    <n v="0.3"/>
    <n v="0.1"/>
    <n v="0"/>
    <n v="0"/>
    <n v="0"/>
    <n v="0"/>
    <n v="0"/>
    <n v="0"/>
    <n v="0"/>
    <n v="0"/>
    <n v="1.0000000000000002"/>
    <s v="Dirección de Programación Seguimiento a la Inversión de Planes de Desarrollo Local"/>
    <s v="Documento con lineamientos generales para construcción de la propuesta del índice_x000a_Matriz de variables para el índice de distribución del presupuesto distrital por localidades_x000a_Documentos con propuestas del índice de distribución del presupuesto distrital por localidades_x000a_Documento técnico del índice de distribución del presupuesto distrital por localidades aprobado por el CONFIS Distrital_x000a_"/>
  </r>
  <r>
    <n v="2025"/>
    <m/>
    <x v="1"/>
    <x v="8"/>
    <s v="Asesorar en 2025 100 % de las Alcaldías Locales 20 respecto a los lineamientos para la formulación y seguimiento de los PDL"/>
    <x v="0"/>
    <s v="Realizar seguimiento al avance de las metas de iniciativas de inversión local con el pueblo Rrom que quedaron incluidas en los PDL de los FDL de Kennedy y Puente Aranda"/>
    <n v="20"/>
    <s v="Producto Estrategia con las Entidades Distritales y Alcaldías Locales que los programas, proyectos, metas, presupuesto y/o intervenciones incluidos en el Plan de Acción de la Política Pública para el Pueblo Rrom, queden incluidos por los responsables, en el marco de cada Plan de Desarrollo Distrital y en el Plan Operativo Anual de Inversiones de cada vigencia fiscal en concertación con el consejo consultivo del Pueblo Rrom y su normativa vigente en Política Pública Rrom"/>
    <d v="2025-05-01T00:00:00"/>
    <d v="2025-11-30T00:00:00"/>
    <n v="0"/>
    <n v="0"/>
    <n v="0"/>
    <n v="0"/>
    <n v="0.35"/>
    <n v="0"/>
    <n v="0"/>
    <n v="0.35"/>
    <n v="0"/>
    <n v="0"/>
    <n v="0.3"/>
    <n v="0"/>
    <n v="1"/>
    <s v="Dirección de Programación Seguimiento a la Inversión de Planes de Desarrollo Local"/>
    <s v="Reporte trimestral de los avances en las concertaciones e implementaciones de las iniciativas de inversión local con el pueblo Rrom"/>
  </r>
  <r>
    <n v="2025"/>
    <m/>
    <x v="1"/>
    <x v="8"/>
    <s v="Asesorar en 2025 100 % de las Alcaldías Locales 20 respecto a los lineamientos para la formulación y seguimiento de los PDL"/>
    <x v="0"/>
    <s v="Asesorar técnicamente a los sectores administrativos - entidades distritales en la  actualización de los documentos de criterios de elegibilidad y viabilidad."/>
    <n v="30"/>
    <s v="N/A"/>
    <d v="2025-10-01T00:00:00"/>
    <d v="2025-11-30T00:00:00"/>
    <n v="0"/>
    <n v="0"/>
    <n v="0"/>
    <n v="0"/>
    <n v="0"/>
    <n v="0"/>
    <n v="0"/>
    <n v="0"/>
    <n v="0"/>
    <n v="0.5"/>
    <n v="0.5"/>
    <n v="0"/>
    <n v="1"/>
    <s v="Dirección de Programación Seguimiento a la Inversión de Planes de Desarrollo Local"/>
    <s v="Cruce de correos para actualización criterios (gestión) Enlace publicación página SDP"/>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DPSIPD"/>
    <n v="33.4"/>
    <s v="N/A"/>
    <d v="2025-02-01T00:00:00"/>
    <d v="2025-03-31T00:00:00"/>
    <n v="0"/>
    <n v="0.4"/>
    <n v="0.6"/>
    <n v="0"/>
    <n v="0"/>
    <n v="0"/>
    <n v="0"/>
    <n v="0"/>
    <n v="0"/>
    <n v="0"/>
    <n v="0"/>
    <n v="0"/>
    <n v="1"/>
    <s v="Dirección Distrital de Programación, Seguimiento a la Inversión de Plan de Desarrollo"/>
    <s v="Informe con la tabulación del análisis de los resultados de la encuesta realizada"/>
  </r>
  <r>
    <n v="2025"/>
    <m/>
    <x v="1"/>
    <x v="8"/>
    <s v="Emitir el 100% de conceptos técnicos sobre modificaciones presupuestales para la DPSPDL y la DDPSIPD"/>
    <x v="0"/>
    <s v="Realizar la validación de los requisitos y documentos radicados por las Alcaldías Locales para emitir los conceptos de modificaciones presupuestales - DPSIPDL"/>
    <n v="50"/>
    <s v="N/A"/>
    <d v="2025-02-01T00:00:00"/>
    <d v="2025-12-31T00:00:00"/>
    <n v="0"/>
    <n v="0.05"/>
    <n v="0.1"/>
    <n v="0.1"/>
    <n v="0.1"/>
    <n v="0.1"/>
    <n v="0.1"/>
    <n v="0.1"/>
    <n v="0.1"/>
    <n v="0.1"/>
    <n v="0.1"/>
    <n v="0.05"/>
    <n v="0.99999999999999989"/>
    <s v="Dirección Distrital de Programación, Seguimiento a la Inversión de Plan de Desarrollo"/>
    <s v="Consolidado de conceptos de modificaciones presupuestales emitidos  "/>
  </r>
  <r>
    <n v="2025"/>
    <m/>
    <x v="1"/>
    <x v="8"/>
    <s v=" Implementar en 2025 100 % de las actividades requeridas para mantener  el Sistema de Gestión de la entidad en el proceso M-CA-004 Plan Distrital de Desarrollo "/>
    <x v="0"/>
    <s v="Realizar la encuesta de satisfacción (por dependencias) y la Retroalimentación de partes interesadas (por procesos) en los asuntos de la DDPSIPD"/>
    <n v="6"/>
    <s v="Seguimiento y Evaluación del Desempeño_x000a_Institucional"/>
    <d v="2025-06-01T00:00:00"/>
    <d v="2025-07-31T00:00:00"/>
    <n v="0"/>
    <n v="0"/>
    <n v="0"/>
    <n v="0"/>
    <n v="0"/>
    <n v="0.2"/>
    <n v="0.8"/>
    <n v="0"/>
    <n v="0"/>
    <n v="0"/>
    <n v="0"/>
    <n v="0"/>
    <n v="1"/>
    <s v="Dirección Distrital de Programación, Seguimiento a la Inversión de Plan de Desarrollo"/>
    <s v="Encuesta de satisfacción de partes interesadas_x000a_Memorando con resultados de la encuesta"/>
  </r>
  <r>
    <n v="2025"/>
    <m/>
    <x v="1"/>
    <x v="8"/>
    <s v=" Implementar en 2025 100 % de las actividades requeridas para mantener  el Sistema de Gestión de la entidad en el proceso M-CA-004 Plan Distrital de Desarrollo "/>
    <x v="0"/>
    <s v="Mantener actualizada la información en la página web de la SDP en los asuntos de la DDPSIPD"/>
    <n v="6"/>
    <s v="Producto Política Pública Afro-Palenquera  - Transparencia, acceso a la información pública y lucha contra la corrupción"/>
    <d v="2025-01-01T00:00:00"/>
    <d v="2025-12-31T00:00:00"/>
    <n v="0.09"/>
    <n v="0.08"/>
    <n v="0.08"/>
    <n v="0.09"/>
    <n v="0.08"/>
    <n v="0.08"/>
    <n v="0.09"/>
    <n v="0.08"/>
    <n v="0.08"/>
    <n v="0.09"/>
    <n v="0.08"/>
    <n v="0.08"/>
    <n v="0.99999999999999978"/>
    <s v="Dirección Distrital de Programación, Seguimiento a la Inversión de Plan de Desarrollo"/>
    <s v="Enlace de publicación en la página de SDP de lineamientos, circulares, informes de seguimiento al PDD e informes de rendición de cuentas, Reporte semestral en la matriz del plan de acción de la política Pública Afro-Palenquera"/>
  </r>
  <r>
    <n v="2025"/>
    <m/>
    <x v="1"/>
    <x v="8"/>
    <s v=" Implementar en 2025 100 % de las actividades requeridas para mantener  el Sistema de Gestión de la entidad en el proceso M-CA-004 Plan Distrital de Desarrollo "/>
    <x v="0"/>
    <s v="Participar en las actividades definidas en el marco de MIPG en los asuntos de la DDPSIPD"/>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Distrital de Programación, Seguimiento a la Inversión de Plan de Desarrollo"/>
    <s v="Soportes capacitaciones_x000a_Reportes trimestrales POA_x000a_Reuniones temas MIPG_x000a_Correos enviados con socializaciones a profesionales"/>
  </r>
  <r>
    <n v="2025"/>
    <m/>
    <x v="1"/>
    <x v="8"/>
    <s v=" Implementar en 2025 100 % de las actividades requeridas para mantener  el Sistema de Gestión de la entidad en el proceso M-CA-004 Plan Distrital de Desarrollo "/>
    <x v="0"/>
    <s v="Revisar y actualizar la documentación del proceso relacionada con los asuntos de la DDPSIPD"/>
    <n v="6"/>
    <s v="Fortalecimiento organizacional y_x000a_simplificación de procesos"/>
    <d v="2025-01-01T00:00:00"/>
    <d v="2025-12-31T00:00:00"/>
    <n v="0.09"/>
    <n v="0.08"/>
    <n v="0.08"/>
    <n v="0.09"/>
    <n v="0.08"/>
    <n v="0.08"/>
    <n v="0.09"/>
    <n v="0.08"/>
    <n v="0.08"/>
    <n v="0.09"/>
    <n v="0.08"/>
    <n v="0.08"/>
    <n v="0.99999999999999978"/>
    <s v="Dirección Distrital de Programación, Seguimiento a la Inversión de Plan de Desarrollo"/>
    <s v="Inventario de documentos actualizados _x000a_Documentos actualizados en el sistema ISOLUCION_x000a_Correo a los funcionarios de la DDPSIPD informando la actualización documentos "/>
  </r>
  <r>
    <n v="2025"/>
    <m/>
    <x v="1"/>
    <x v="8"/>
    <s v="Elaborar 4 informes de avance del PDD en articulación con los instrumentos de planeación definidos en el Sistema Distrital de Planeación. "/>
    <x v="0"/>
    <s v="Solicitar y consolidar la información de marcación y logros de inversión social."/>
    <n v="10"/>
    <s v="N/A"/>
    <d v="2025-02-01T00:00:00"/>
    <d v="2025-08-31T00:00:00"/>
    <n v="0"/>
    <n v="0.5"/>
    <n v="0"/>
    <n v="0"/>
    <n v="0"/>
    <n v="0"/>
    <n v="0"/>
    <n v="0.5"/>
    <n v="0"/>
    <n v="0"/>
    <n v="0"/>
    <n v="0"/>
    <n v="1"/>
    <s v="Dirección Distrital de Programación, Seguimiento a la Inversión de Plan de Desarrollo"/>
    <s v="Información de solicitud a las entidades distritales para la consolidación del informe de inversión social"/>
  </r>
  <r>
    <n v="2025"/>
    <m/>
    <x v="1"/>
    <x v="8"/>
    <s v="Elaborar 4 informes de avance del PDD en articulación con los instrumentos de planeación definidos en el Sistema Distrital de Planeación. "/>
    <x v="0"/>
    <s v="Revisar y editar la información presupuestal y de logros de inversión social de los Sectores Administrativos y localidades y gestionar la remisión del informe respectivo al Concejo de Bogotá."/>
    <n v="20"/>
    <s v="N/A"/>
    <d v="2025-03-01T00:00:00"/>
    <d v="2025-09-30T00:00:00"/>
    <n v="0"/>
    <n v="0"/>
    <n v="0.5"/>
    <n v="0"/>
    <n v="0"/>
    <n v="0"/>
    <n v="0"/>
    <n v="0"/>
    <n v="0.5"/>
    <n v="0"/>
    <n v="0"/>
    <n v="0"/>
    <n v="1"/>
    <s v="Dirección Distrital de Programación, Seguimiento a la Inversión de Plan de Desarrollo"/>
    <s v="Informe de inversión social consolidado y radicado al Concejo de Bogotá"/>
  </r>
  <r>
    <n v="2025"/>
    <m/>
    <x v="1"/>
    <x v="8"/>
    <s v="Elaborar 4 informes de avance del PDD en articulación con los instrumentos de planeación definidos en el Sistema Distrital de Planeación. "/>
    <x v="0"/>
    <s v="Registrar en forma periódica la información del seguimiento al Plan de Desarrollo en el Sistema de Planeación Territorial - SisPT"/>
    <n v="20"/>
    <s v="N/A"/>
    <d v="2025-03-01T00:00:00"/>
    <d v="2025-12-31T00:00:00"/>
    <n v="0"/>
    <n v="0"/>
    <n v="0.25"/>
    <n v="0"/>
    <n v="0"/>
    <n v="0.25"/>
    <n v="0"/>
    <n v="0"/>
    <n v="0.25"/>
    <n v="0"/>
    <n v="0"/>
    <n v="0.25"/>
    <n v="1"/>
    <s v="Dirección Distrital de Programación, Seguimiento a la Inversión de Plan de Desarrollo"/>
    <s v="Informe de consolidación del sistema de información SisPT con el avance del PDD"/>
  </r>
  <r>
    <n v="2025"/>
    <m/>
    <x v="1"/>
    <x v="8"/>
    <s v="Elaborar 4 informes de avance del PDD en articulación con los instrumentos de planeación definidos en el Sistema Distrital de Planeación. "/>
    <x v="0"/>
    <s v="Elaborar informes del estado de avance del PDD para Consejo de Gobierno."/>
    <n v="20"/>
    <s v="N/A"/>
    <d v="2025-06-01T00:00:00"/>
    <d v="2025-12-31T00:00:00"/>
    <n v="0"/>
    <n v="0"/>
    <n v="0"/>
    <n v="0"/>
    <n v="0"/>
    <n v="0.5"/>
    <n v="0"/>
    <n v="0"/>
    <n v="0"/>
    <n v="0"/>
    <n v="0"/>
    <n v="0.5"/>
    <n v="1"/>
    <s v="Dirección Distrital de Programación, Seguimiento a la Inversión de Plan de Desarrollo"/>
    <s v="Informes del estado de avance del PDD para Consejo de Gobierno."/>
  </r>
  <r>
    <n v="2025"/>
    <m/>
    <x v="1"/>
    <x v="8"/>
    <s v="Elaborar 4 informes de avance del PDD en articulación con los instrumentos de planeación definidos en el Sistema Distrital de Planeación. "/>
    <x v="0"/>
    <s v="Apoyar la elaboración del documento de Marco de lucha contra la pobreza extrema en Bogotá, sobre la oferta de programas y metas relacionados con la superación de la pobreza extrema en el PDD."/>
    <n v="30"/>
    <s v="N/A"/>
    <d v="2025-05-01T00:00:00"/>
    <d v="2025-07-31T00:00:00"/>
    <n v="0"/>
    <n v="0"/>
    <n v="0"/>
    <n v="0"/>
    <n v="0.2"/>
    <n v="0.2"/>
    <n v="0.6"/>
    <n v="0"/>
    <n v="0"/>
    <n v="0"/>
    <n v="0"/>
    <n v="0"/>
    <n v="1"/>
    <s v="Dirección Distrital de Programación, Seguimiento a la Inversión de Plan de Desarrollo"/>
    <s v="Documento de Marco de lucha contra la pobreza extrema en Bogotá, sobre la oferta de programas y metas relacionados con la superación de la pobreza extrema en el PDD"/>
  </r>
  <r>
    <n v="2025"/>
    <m/>
    <x v="1"/>
    <x v="8"/>
    <s v="Elaborar y publicar un (1) informe  de Rendición de Cuentas anual del balance de Resultados de la Gestión Contractual y Administrativa del PDD 2024 - 2027 “Bogotá Camina Segura&quot;."/>
    <x v="0"/>
    <s v="Asesorar a los sectores administrativos en el desarrollo del informe de rendición de cuentas anual."/>
    <n v="20"/>
    <s v="Producto Política Pública Transparencia"/>
    <d v="2025-01-01T00:00:00"/>
    <d v="2025-04-30T00:00:00"/>
    <n v="0.2"/>
    <n v="0.2"/>
    <n v="0.2"/>
    <n v="0.4"/>
    <n v="0"/>
    <n v="0"/>
    <n v="0"/>
    <n v="0"/>
    <n v="0"/>
    <n v="0"/>
    <n v="0"/>
    <n v="0"/>
    <n v="1"/>
    <s v="Dirección Distrital de Programación, Seguimiento a la Inversión de Plan de Desarrollo"/>
    <s v="Asesorías realizadas las entidades distritales para la consolidación del informe de rendición de cuentas"/>
  </r>
  <r>
    <n v="2025"/>
    <m/>
    <x v="1"/>
    <x v="8"/>
    <s v="Elaborar y publicar un (1) informe  de Rendición de Cuentas anual del balance de Resultados de la Gestión Contractual y Administrativa del PDD 2024 - 2027 “Bogotá Camina Segura&quot;."/>
    <x v="0"/>
    <s v="Consolidar y publicar el informe de rendición de cuentas anual."/>
    <n v="40"/>
    <m/>
    <d v="2025-04-01T00:00:00"/>
    <d v="2025-04-30T00:00:00"/>
    <n v="0"/>
    <n v="0"/>
    <n v="0"/>
    <n v="1"/>
    <n v="0"/>
    <n v="0"/>
    <n v="0"/>
    <n v="0"/>
    <n v="0"/>
    <n v="0"/>
    <n v="0"/>
    <n v="0"/>
    <n v="1"/>
    <s v="Dirección Distrital de Programación, Seguimiento a la Inversión de Plan de Desarrollo"/>
    <s v="Informe consolidado de rendición de cuentas del PDD 2024 - 2027 “Bogotá Camina Segura&quot;. _x000a_Reporte semestral en la matriz del plan de acción de la política Pública de Transparencia"/>
  </r>
  <r>
    <n v="2025"/>
    <m/>
    <x v="1"/>
    <x v="8"/>
    <s v="Elaborar y publicar un (1) informe  de Rendición de Cuentas anual del balance de Resultados de la Gestión Contractual y Administrativa del PDD 2024 - 2027 “Bogotá Camina Segura&quot;."/>
    <x v="0"/>
    <s v="Elaborar el capítulo de avance del programa de ejecución de obras del POT."/>
    <n v="20"/>
    <m/>
    <d v="2025-04-01T00:00:00"/>
    <d v="2025-04-30T00:00:00"/>
    <n v="0"/>
    <n v="0"/>
    <n v="0"/>
    <n v="1"/>
    <n v="0"/>
    <n v="0"/>
    <n v="0"/>
    <n v="0"/>
    <n v="0"/>
    <n v="0"/>
    <n v="0"/>
    <n v="0"/>
    <n v="1"/>
    <s v="Dirección Distrital de Programación, Seguimiento a la Inversión de Plan de Desarrollo"/>
    <s v="Informe consolidado del capítulo POT del informe de rendición de cuentas"/>
  </r>
  <r>
    <n v="2025"/>
    <m/>
    <x v="1"/>
    <x v="8"/>
    <s v="Elaborar y publicar un (1) informe  de Rendición de Cuentas anual del balance de Resultados de la Gestión Contractual y Administrativa del PDD 2024 - 2027 “Bogotá Camina Segura&quot;."/>
    <x v="0"/>
    <s v="Establecer los lineamientos a los sectores para el Informe de Rendición de Cuentas Vigencia 2025"/>
    <n v="20"/>
    <m/>
    <d v="2025-01-01T00:00:00"/>
    <d v="2025-03-30T00:00:00"/>
    <n v="0.4"/>
    <n v="0.4"/>
    <n v="0.2"/>
    <n v="0"/>
    <n v="0"/>
    <n v="0"/>
    <n v="0"/>
    <n v="0"/>
    <n v="0"/>
    <n v="0"/>
    <n v="0"/>
    <n v="0"/>
    <n v="1"/>
    <s v="Dirección Distrital de Programación, Seguimiento a la Inversión de Plan de Desarrollo"/>
    <s v="Circulares y documentos de lineamientos enviados a las entidades distritales para consolidar el informe de rendición de cuentas"/>
  </r>
  <r>
    <n v="2025"/>
    <m/>
    <x v="1"/>
    <x v="8"/>
    <s v="Asesorar al 100% de lo sectores administrativos en los procesos de formulación, seguimiento y evaluación del Plan de Desarrollo Distrital."/>
    <x v="0"/>
    <s v="Diseñar y actualizar las metodologías para la formulación, seguimiento y evaluación del Plan de Desarrollo Distrital."/>
    <n v="20"/>
    <s v="N/A"/>
    <d v="2025-01-01T00:00:00"/>
    <d v="2025-12-31T00:00:00"/>
    <n v="0.25"/>
    <n v="0"/>
    <n v="0"/>
    <n v="0.25"/>
    <n v="0"/>
    <n v="0"/>
    <n v="0.25"/>
    <n v="0"/>
    <n v="0"/>
    <n v="0.25"/>
    <n v="0"/>
    <n v="0"/>
    <n v="1"/>
    <s v="Dirección Distrital de Programación, Seguimiento a la Inversión de Plan de Desarrollo"/>
    <s v="Informes de seguimiento y evaluación trimestral."/>
  </r>
  <r>
    <n v="2025"/>
    <m/>
    <x v="1"/>
    <x v="8"/>
    <s v="Asesorar al 100% de lo sectores administrativos en los procesos de formulación, seguimiento y evaluación del Plan de Desarrollo Distrital."/>
    <x v="0"/>
    <s v="Brindar asistencia técnica a las Entidades Distritales en todos los asuntos del Plan de Acción (Programación, actualización, reprogramación, seguimiento) en el marco del PDD"/>
    <n v="20"/>
    <s v="N/A"/>
    <d v="2025-01-01T00:00:00"/>
    <d v="2025-12-31T00:00:00"/>
    <n v="0.09"/>
    <n v="0.08"/>
    <n v="0.08"/>
    <n v="0.09"/>
    <n v="0.08"/>
    <n v="0.08"/>
    <n v="0.09"/>
    <n v="0.08"/>
    <n v="0.08"/>
    <n v="0.09"/>
    <n v="0.08"/>
    <n v="0.08"/>
    <n v="1"/>
    <s v="Dirección Distrital de Programación, Seguimiento a la Inversión de Plan de Desarrollo"/>
    <s v="Asesorías técnicas realizadas a las entidades distritales para asuntos del Plan de Acción en el marco del PDD"/>
  </r>
  <r>
    <n v="2025"/>
    <m/>
    <x v="1"/>
    <x v="8"/>
    <s v="Asesorar al 100% de lo sectores administrativos en los procesos de formulación, seguimiento y evaluación del Plan de Desarrollo Distrital."/>
    <x v="0"/>
    <s v=" Brindar asistencia técnica a las Entidades Distritales en la inscripción, registro y actualización de programas y proyectos en el Banco  de Programas y Proyectos de Inversión Pública Distrital y Nacional."/>
    <n v="20"/>
    <s v="N/A"/>
    <d v="2025-01-01T00:00:00"/>
    <d v="2025-12-31T00:00:00"/>
    <n v="0.09"/>
    <n v="0.08"/>
    <n v="0.08"/>
    <n v="0.09"/>
    <n v="0.08"/>
    <n v="0.08"/>
    <n v="0.09"/>
    <n v="0.08"/>
    <n v="0.08"/>
    <n v="0.09"/>
    <n v="0.08"/>
    <n v="0.08"/>
    <n v="0.99999999999999978"/>
    <s v="Dirección Distrital de Programación, Seguimiento a la Inversión de Plan de Desarrollo"/>
    <s v="Asesorías técnicas realizadas a las entidades distritales de temas del Banco de Programas y Proyectos de Inversión Pública Distrital y Nacional."/>
  </r>
  <r>
    <n v="2025"/>
    <m/>
    <x v="1"/>
    <x v="8"/>
    <s v="Asesorar al 100% de lo sectores administrativos en los procesos de formulación, seguimiento y evaluación del Plan de Desarrollo Distrital."/>
    <x v="0"/>
    <s v="Brindar asistencia técnica a las Entidades Distritales en la creación y seguimiento de los trazadores presupuestales."/>
    <n v="15"/>
    <s v="N/A"/>
    <d v="2025-01-01T00:00:00"/>
    <d v="2025-12-31T00:00:00"/>
    <n v="0.09"/>
    <n v="0.08"/>
    <n v="0.08"/>
    <n v="0.09"/>
    <n v="0.08"/>
    <n v="0.08"/>
    <n v="0.09"/>
    <n v="0.08"/>
    <n v="0.08"/>
    <n v="0.09"/>
    <n v="0.08"/>
    <n v="0.08"/>
    <n v="0.99999999999999978"/>
    <s v="Dirección Distrital de Programación, Seguimiento a la Inversión de Plan de Desarrollo"/>
    <s v="Asesorías técnicas realizadas a las entidades distritales en temas de Trazadores presupuestales"/>
  </r>
  <r>
    <n v="2025"/>
    <m/>
    <x v="1"/>
    <x v="8"/>
    <s v="Asesorar al 100% de lo sectores administrativos en los procesos de formulación, seguimiento y evaluación del Plan de Desarrollo Distrital."/>
    <x v="0"/>
    <s v="Hacer seguimiento al programa de ejecución de obras del Plan de Ordenamiento Territorial en articulación con el PDD."/>
    <n v="10"/>
    <s v="N/A"/>
    <d v="2025-01-01T00:00:00"/>
    <d v="2025-04-30T00:00:00"/>
    <n v="0"/>
    <n v="0"/>
    <n v="0"/>
    <n v="1"/>
    <n v="0"/>
    <n v="0"/>
    <n v="0"/>
    <n v="0"/>
    <n v="0"/>
    <n v="0"/>
    <n v="0"/>
    <n v="0"/>
    <n v="1"/>
    <s v="Dirección Distrital de Programación, Seguimiento a la Inversión de Plan de Desarrollo"/>
    <s v="Informe de seguimiento al programa de ejecución de obras , dentro del informe de rendición de cuentas"/>
  </r>
  <r>
    <n v="2025"/>
    <m/>
    <x v="1"/>
    <x v="8"/>
    <s v="Asesorar al 100% de lo sectores administrativos en los procesos de formulación, seguimiento y evaluación del Plan de Desarrollo Distrital."/>
    <x v="0"/>
    <s v="Brindar asistencia técnica a las Entidades Distritales en la elaboración del Plan Operativo Anual de Inversiones -POAI- del Distrito Capital."/>
    <n v="15"/>
    <s v="N/A"/>
    <d v="2025-07-15T00:00:00"/>
    <d v="2025-12-31T00:00:00"/>
    <n v="0"/>
    <n v="0"/>
    <n v="0"/>
    <n v="0"/>
    <n v="0"/>
    <n v="0"/>
    <n v="0"/>
    <n v="0.2"/>
    <n v="0.2"/>
    <n v="0.2"/>
    <n v="0.2"/>
    <n v="0.2"/>
    <n v="1"/>
    <s v="Dirección Distrital de Programación, Seguimiento a la Inversión de Plan de Desarrollo"/>
    <s v="Asesorías técnicas realizadas a las entidades distritales en temas del Plan Operativo Anual de Inversiones -POAI- del Distrito Capital."/>
  </r>
  <r>
    <n v="2025"/>
    <m/>
    <x v="1"/>
    <x v="8"/>
    <s v="Obtener el 90% de nivel de satisfacción de la asistencia técnica prestada en la formulación y seguimiento a los planes de desarrollo distrital, local y temas relacionados con inversiones estratégicas"/>
    <x v="0"/>
    <s v="Consolidar los resultados de la encuesta y enviar un reporte con los análisis de medición de satisfacción de los usuarios y/o grupos de valor, y los grupos de interés o partes interesadas - DIE"/>
    <n v="33.299999999999997"/>
    <s v="N/A"/>
    <d v="2025-02-01T00:00:00"/>
    <d v="2025-03-31T00:00:00"/>
    <n v="0"/>
    <n v="0.4"/>
    <n v="0.6"/>
    <n v="0"/>
    <n v="0"/>
    <n v="0"/>
    <n v="0"/>
    <n v="0"/>
    <n v="0"/>
    <n v="0"/>
    <n v="0"/>
    <n v="0"/>
    <n v="1"/>
    <s v="Dirección Inversiones Estratégicas "/>
    <s v="Informe con la tabulación del análisis de los resultados de la encuesta realizada"/>
  </r>
  <r>
    <n v="2025"/>
    <m/>
    <x v="1"/>
    <x v="8"/>
    <s v=" Implementar en 2025 100 % de las actividades requeridas para mantener  el Sistema de Gestión de la entidad en el proceso M-CA-004 Plan Distrital de Desarrollo "/>
    <x v="0"/>
    <s v="Realizar la encuesta de satisfacción(por dependencias) y la retroalimentación de partes interesadas - DIE"/>
    <n v="6"/>
    <s v="Seguimiento y Evaluación del Desempeño_x000a_Institucional"/>
    <d v="2025-02-01T00:00:00"/>
    <d v="2025-03-31T00:00:00"/>
    <n v="0"/>
    <n v="0.4"/>
    <n v="0.6"/>
    <n v="0"/>
    <n v="0"/>
    <n v="0"/>
    <n v="0"/>
    <n v="0"/>
    <n v="0"/>
    <n v="0"/>
    <n v="0"/>
    <n v="0"/>
    <n v="1"/>
    <s v="Dirección Inversiones Estratégicas "/>
    <s v="Resultados y formulario de la encuesta de satisfacción_x000a_Envío resultados y análisis de la encuesta a DPI_x000a_Reporte partes interesadas"/>
  </r>
  <r>
    <n v="2025"/>
    <m/>
    <x v="1"/>
    <x v="8"/>
    <s v=" Implementar en 2025 100 % de las actividades requeridas para mantener  el Sistema de Gestión de la entidad en el proceso M-CA-004 Plan Distrital de Desarrollo "/>
    <x v="0"/>
    <s v="Revisar y actualizar la documentación del proceso - DIE"/>
    <n v="6"/>
    <s v="Fortalecimiento organizacional y_x000a_simplificación de procesos"/>
    <d v="2025-03-01T00:00:00"/>
    <d v="2025-12-31T00:00:00"/>
    <n v="0"/>
    <n v="0"/>
    <n v="0.25"/>
    <n v="0"/>
    <n v="0"/>
    <n v="0.25"/>
    <n v="0"/>
    <n v="0"/>
    <n v="0.25"/>
    <n v="0"/>
    <n v="0"/>
    <n v="0.25"/>
    <n v="1"/>
    <s v="Dirección Inversiones Estratégicas "/>
    <s v="Documentos actualizados en el sistema ISOLUCION _x000a_Matriz Actualización documental - DIE"/>
  </r>
  <r>
    <n v="2025"/>
    <m/>
    <x v="1"/>
    <x v="8"/>
    <s v=" Implementar en 2025 100 % de las actividades requeridas para mantener  el Sistema de Gestión de la entidad en el proceso M-CA-004 Plan Distrital de Desarrollo "/>
    <x v="0"/>
    <s v="Mantener actualizada la información en la página web de la SDP-DIE"/>
    <n v="6"/>
    <s v="Transparencia, acceso a la información pública y lucha contra la corrupción"/>
    <d v="2025-04-01T00:00:00"/>
    <d v="2025-11-30T00:00:00"/>
    <n v="0"/>
    <n v="0"/>
    <n v="0"/>
    <n v="0.3"/>
    <n v="0"/>
    <n v="0.2"/>
    <n v="0"/>
    <n v="0.3"/>
    <n v="0"/>
    <n v="0"/>
    <n v="0.2"/>
    <n v="0"/>
    <n v="1"/>
    <s v="Dirección Inversiones Estratégicas "/>
    <s v="Enlace de publicación en la página de SDP de lineamientos, circulares, informes de seguimiento a PDL e informes de rendición de cuentas"/>
  </r>
  <r>
    <n v="2025"/>
    <m/>
    <x v="1"/>
    <x v="8"/>
    <s v=" Implementar en 2025 100 % de las actividades requeridas para mantener  el Sistema de Gestión de la entidad en el proceso M-CA-004 Plan Distrital de Desarrollo "/>
    <x v="0"/>
    <s v="Participar en las actividades definidas en el marco de MIPG - DIE"/>
    <n v="6"/>
    <s v="Gestión del conocimiento y la_x000a_innovación_x000a_Fortalecimiento organizacional y_x000a_simplificación de procesos"/>
    <d v="2025-01-01T00:00:00"/>
    <d v="2025-12-31T00:00:00"/>
    <n v="0.09"/>
    <n v="0.08"/>
    <n v="0.08"/>
    <n v="0.09"/>
    <n v="0.08"/>
    <n v="0.08"/>
    <n v="0.09"/>
    <n v="0.08"/>
    <n v="0.08"/>
    <n v="0.09"/>
    <n v="0.08"/>
    <n v="0.08"/>
    <n v="0.99999999999999978"/>
    <s v="Dirección Inversiones Estratégicas "/>
    <s v="Soportes capacitaciones_x000a_Reportes trimestrales POA_x000a_Reuniones temas MIPG_x000a_Correos enviados con socializaciones a profesionales"/>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Realizar los Pre-Confis requeridos con el fin de coordinar recomendaciones emitidas por la Secretaria Distrital de Hacienda y la Secretaria Distrital de Planeación"/>
    <n v="20"/>
    <s v="N/A"/>
    <d v="2025-03-31T00:00:00"/>
    <d v="2025-12-31T00:00:00"/>
    <n v="0.08"/>
    <n v="0.08"/>
    <n v="0.08"/>
    <n v="0.09"/>
    <n v="0.08"/>
    <n v="0.08"/>
    <n v="0.09"/>
    <n v="0.08"/>
    <n v="0.09"/>
    <n v="0.08"/>
    <n v="0.08"/>
    <n v="0.09"/>
    <n v="0.99999999999999978"/>
    <s v="Dirección Inversiones Estratégicas "/>
    <s v="Resúmenes ejecutivos, soportes,  presentaciones y la totalidad de las recomendaciones para la toma de decisiones de los miembros del CONFIS"/>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Estudiar y analizar la totalidad de las solicitudes presentadas por las entidades distritales para consideración del CONFIS Distrital en sesiones ordinarias y extraordinarias. Emitir conceptos y/o recomendaciones sobre estas solicitudes"/>
    <n v="60"/>
    <s v="N/A"/>
    <d v="2025-03-31T00:00:00"/>
    <d v="2025-12-31T00:00:00"/>
    <n v="0.08"/>
    <n v="0.08"/>
    <n v="0.08"/>
    <n v="0.09"/>
    <n v="0.08"/>
    <n v="0.08"/>
    <n v="0.09"/>
    <n v="0.08"/>
    <n v="0.09"/>
    <n v="0.08"/>
    <n v="0.08"/>
    <n v="0.09"/>
    <n v="0.99999999999999978"/>
    <s v="Dirección Inversiones Estratégicas "/>
    <s v="Actas, resoluciones y documentos del CONFIS realizado "/>
  </r>
  <r>
    <n v="2025"/>
    <m/>
    <x v="1"/>
    <x v="8"/>
    <s v="Analizar, elaborar y presentar a los miembros del CONFIS en el 2025 el 100 % de la información relacionada con las solicitudes  sobre los temas fiscales de presupuesto y económicos que presenten las entidades distritales a la Secretaría Técnica del CONFIS."/>
    <x v="0"/>
    <s v="Redactar informes y presentar resultados de las sesiones del CONFIS"/>
    <n v="20"/>
    <s v="N/A"/>
    <d v="2025-03-31T00:00:00"/>
    <d v="2025-12-31T00:00:00"/>
    <n v="0.08"/>
    <n v="0.08"/>
    <n v="0.08"/>
    <n v="0.09"/>
    <n v="0.08"/>
    <n v="0.08"/>
    <n v="0.09"/>
    <n v="0.08"/>
    <n v="0.09"/>
    <n v="0.08"/>
    <n v="0.08"/>
    <n v="0.09"/>
    <n v="0.99999999999999978"/>
    <s v="Dirección Inversiones Estratégicas "/>
    <s v="Actas, resoluciones y documentos del CONFIS realizado "/>
  </r>
  <r>
    <n v="2025"/>
    <m/>
    <x v="1"/>
    <x v="8"/>
    <s v=" Implementar en 2025 100 % de las actividades requeridas para mantener  el Sistema de Gestión de la entidad en el proceso M-CA-004 Plan Distrital de Desarrollo "/>
    <x v="0"/>
    <s v="Realizar la formulación y seguimiento del mapa de riesgos del proceso - SPI"/>
    <n v="11"/>
    <s v="Planeación Institucional"/>
    <d v="2025-01-01T00:00:00"/>
    <d v="2025-09-30T00:00:00"/>
    <n v="0.4"/>
    <n v="0"/>
    <n v="0"/>
    <n v="0"/>
    <n v="0.3"/>
    <n v="0"/>
    <n v="0"/>
    <n v="0"/>
    <n v="0.3"/>
    <n v="0"/>
    <n v="0"/>
    <n v="0"/>
    <n v="1"/>
    <s v="Subsecretaría de Planeación de la Inversión "/>
    <s v="Informe matriz de riesgos reporte primera línea de defensa - cuatrimestral"/>
  </r>
  <r>
    <n v="2025"/>
    <m/>
    <x v="1"/>
    <x v="8"/>
    <s v=" Implementar en 2025 100 % de las actividades requeridas para mantener  el Sistema de Gestión de la entidad en el proceso M-CA-004 Plan Distrital de Desarrollo "/>
    <x v="0"/>
    <s v="Realizar la formulación y seguimiento de los planes de mejoramiento - SPI"/>
    <n v="11"/>
    <s v="Planeación Institucional_x000a_Seguimiento y Evaluación del Desempeño_x000a_Institucional"/>
    <d v="2025-01-01T00:00:00"/>
    <d v="2025-12-31T00:00:00"/>
    <n v="0.09"/>
    <n v="0.08"/>
    <n v="0.08"/>
    <n v="0.08"/>
    <n v="0.08"/>
    <n v="0.08"/>
    <n v="0.08"/>
    <n v="0.08"/>
    <n v="0.08"/>
    <n v="0.09"/>
    <n v="0.09"/>
    <n v="0.09"/>
    <n v="0.99999999999999989"/>
    <s v="Subsecretaría de Planeación de la Inversión "/>
    <s v="Informes de seguimiento a los planes de mejoramiento de los diferentes procesos de la SPI "/>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y alcaldias locales respecto a la formulación, seguimiento y evaluación del plan de acción del Plan de Desarrollo Distrital en los diferentes sistemas de información."/>
    <n v="40"/>
    <s v="No aplica"/>
    <d v="2025-01-01T00:00:00"/>
    <d v="2025-12-31T00:00:00"/>
    <n v="0.09"/>
    <n v="0.08"/>
    <n v="0.08"/>
    <n v="0.09"/>
    <n v="0.08"/>
    <n v="0.08"/>
    <n v="0.09"/>
    <n v="0.08"/>
    <n v="0.08"/>
    <n v="0.09"/>
    <n v="0.08"/>
    <n v="0.08"/>
    <n v="0.99999999999999978"/>
    <s v="Dirección Distrital de Programación, Seguimiento a la Inversión y Plan de Desarrollo - Dirección de Programación, Seguimiento a la Inversión y Planes de Desarrollo Locales"/>
    <s v="Reporte asistencias técnicas realizadas a las entidades distritales y localidades"/>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en la gestión de proyectos de inversión financiados con recursos del Sistema General de Regalías - SGR y realizar el seguimiento de los mismos. "/>
    <n v="30"/>
    <s v="No aplica"/>
    <d v="2025-01-01T00:00:00"/>
    <d v="2025-12-31T00:00:00"/>
    <n v="0.09"/>
    <n v="0.08"/>
    <n v="0.08"/>
    <n v="0.09"/>
    <n v="0.08"/>
    <n v="0.08"/>
    <n v="0.09"/>
    <n v="0.08"/>
    <n v="0.08"/>
    <n v="0.09"/>
    <n v="0.08"/>
    <n v="0.08"/>
    <n v="0.99999999999999978"/>
    <s v="Dirección Inversiones Estratégicas "/>
    <s v="Reporte asistencias técnicas realizadas a las entidades distritales en temas relacionados con proyectos del SGR "/>
  </r>
  <r>
    <n v="2025"/>
    <s v="Proyecto 8074 - Fortalecimiento de la información oportuna, clara y confiable para un seguimiento integral de los proyectos de inversión y los planes de desarrollo distrital y local Bogotá D.C."/>
    <x v="1"/>
    <x v="8"/>
    <s v="Producir el 100% de los informes estratégicos en el marco de un modelo de formulación, seguimiento y evaluación a los planes de desarrollo distrital y locales, con información oportuna y de calidad a la ciudad para el análisis del avance de sus planes e inversiones y la toma de decisiones en política pública"/>
    <x v="1"/>
    <s v="Brindar asistencia técnica y metodológica a las entidades distritales en los temas relacionados con proyectos de Asociación Público Privada - APP de acuerdo con la normatividad vigente. "/>
    <n v="30"/>
    <s v="No aplica"/>
    <d v="2025-01-01T00:00:00"/>
    <d v="2025-12-31T00:00:00"/>
    <n v="0.09"/>
    <n v="0.08"/>
    <n v="0.08"/>
    <n v="0.09"/>
    <n v="0.08"/>
    <n v="0.08"/>
    <n v="0.09"/>
    <n v="0.08"/>
    <n v="0.08"/>
    <n v="0.09"/>
    <n v="0.08"/>
    <n v="0.08"/>
    <n v="0.99999999999999978"/>
    <s v="Dirección Inversiones Estratégicas "/>
    <s v="Reporte asistencias técnicas realizadas a las entidades distritales en temas relacionados con proyectos del APP"/>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Desarrollo del Suelo"/>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Desarrollo del Suelo"/>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Desarrollo del Suelo"/>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Desarrollo del Suelo"/>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Desarrollo del Suelo"/>
    <s v="• Encuesta de satisfacción_x000a_• Matriz de Retroalimentación de las partes interesada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Estructuras y Sistemas Territoriales"/>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Estructuras y Sistemas Territoriales"/>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Estructuras y Sistemas Territoriales"/>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Estructuras y Sistemas Territoriales"/>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Estructuras y Sistemas Territoriales"/>
    <s v="• Encuesta de satisfacción_x000a_• Matriz de Retroalimentación de las partes interesada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Planeamiento Local"/>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Planeamiento Local"/>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Planeamiento Local"/>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Planeamiento Local"/>
    <s v="Documentación del proceso actualizada "/>
  </r>
  <r>
    <n v="2025"/>
    <m/>
    <x v="1"/>
    <x v="9"/>
    <s v="POT-CA-001  Implementar el 100% de las actividades requeridas para mantener el Sistema de Gestión- MIPG de la entidad"/>
    <x v="0"/>
    <s v="Realizar la encuesta de satisfacción (por dependencias) y la Retroalimentación de partes interesadas (por procesos)"/>
    <n v="3.2000000000000001E-2"/>
    <s v="Seguimiento y Evaluación del Desempeño Institucional"/>
    <d v="2025-01-01T00:00:00"/>
    <d v="2025-09-30T00:00:00"/>
    <m/>
    <m/>
    <n v="0.5"/>
    <m/>
    <m/>
    <m/>
    <m/>
    <m/>
    <n v="0.5"/>
    <m/>
    <m/>
    <m/>
    <n v="1"/>
    <s v="Dirección de Planeamiento Local"/>
    <s v="• Encuesta de satisfacción_x000a_• Matriz de Retroalimentación de las partes interesada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Dirección de Planeamiento Local"/>
    <s v="Mapas de riesgos monitoreados"/>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Dirección de Trámites Administrativos Urbanísticos"/>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Dirección de Trámites Administrativos Urbanísticos"/>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Dirección de Trámites Administrativos Urbanísticos"/>
    <s v="Soportes que dan cuenta del cumplimiento de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Dirección de Trámites Administrativos Urbanísticos"/>
    <s v="Documentación del proceso actualizada "/>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Economía Urbana, Rural y Regional. "/>
    <s v="Mapas de riesgos monitoreado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Mejoramiento Integral"/>
    <s v="Mapas de riesgos monitoreados"/>
  </r>
  <r>
    <n v="2025"/>
    <m/>
    <x v="1"/>
    <x v="9"/>
    <s v="Implementar en 2025  el 100 % del Sistema de Información para la Planeación y Seguimiento del Desarrollo Rural del D.C. - SIPSDER (S.G.R 50035 / 2018-2020"/>
    <x v="0"/>
    <s v="Desarrollar e incorporar los contenidos en el SIPSDER"/>
    <n v="0.5"/>
    <m/>
    <d v="2025-02-01T00:00:00"/>
    <d v="2025-12-31T00:00:00"/>
    <n v="0"/>
    <n v="0"/>
    <n v="0.15"/>
    <n v="0"/>
    <n v="0"/>
    <n v="0.3"/>
    <n v="0"/>
    <n v="0"/>
    <n v="0.3"/>
    <n v="0"/>
    <n v="0"/>
    <n v="0.25"/>
    <n v="1"/>
    <s v="Subdirección de Planeamiento Rural Sostenible"/>
    <s v="Memorias Cierre del proyecto SGR"/>
  </r>
  <r>
    <n v="2025"/>
    <m/>
    <x v="1"/>
    <x v="9"/>
    <s v="Implementar en 2025  el 100 % del Sistema de Información para la Planeación y Seguimiento del Desarrollo Rural del D.C. - SIPSDER (S.G.R 50035 / 2018-2020"/>
    <x v="0"/>
    <s v="Operar el Sistema de Información en todos sus módulos."/>
    <n v="0.5"/>
    <m/>
    <d v="2025-02-01T00:00:00"/>
    <d v="2025-12-31T00:00:00"/>
    <n v="0"/>
    <n v="0"/>
    <n v="0.15"/>
    <n v="0"/>
    <n v="0"/>
    <n v="0.3"/>
    <n v="0"/>
    <n v="0"/>
    <n v="0.3"/>
    <n v="0"/>
    <n v="0"/>
    <n v="0.25"/>
    <n v="1"/>
    <s v="Subdirección de Planeamiento Rural Sostenible"/>
    <s v="Memorias Cierre del proyecto SGR"/>
  </r>
  <r>
    <n v="2025"/>
    <s v="Proyecto 8043 - Contribución a la concreción del modelo de ordenamiento territorial mediante la generación de condiciones técnicas, normativas y de gestión en Bogotá D.C."/>
    <x v="1"/>
    <x v="9"/>
    <s v="Implementar en 2025  el 100 % del Sistema de Información para la Planeación y Seguimiento del Desarrollo Rural del D.C. - SIPSDER (S.G.R 50035 / 2018-2020"/>
    <x v="0"/>
    <s v="Desarrollar e incorporar los contenidos en el SIPSDER"/>
    <n v="50"/>
    <s v="No aplica"/>
    <d v="2025-02-01T00:00:00"/>
    <d v="2025-12-31T00:00:00"/>
    <n v="0"/>
    <n v="0"/>
    <n v="0.15"/>
    <n v="0"/>
    <n v="0"/>
    <n v="0.3"/>
    <n v="0"/>
    <n v="0"/>
    <n v="0.3"/>
    <n v="0"/>
    <n v="0"/>
    <n v="0.25"/>
    <n v="1"/>
    <s v="Subdirección de Planeamiento Rural Sostenible"/>
    <s v="Memorias Cierre del proyecto SGR"/>
  </r>
  <r>
    <n v="2025"/>
    <s v="Proyecto 8043 - Contribución a la concreción del modelo de ordenamiento territorial mediante la generación de condiciones técnicas, normativas y de gestión en Bogotá D.C."/>
    <x v="1"/>
    <x v="9"/>
    <s v="Implementar en 2025  el 100 % del Sistema de Información para la Planeación y Seguimiento del Desarrollo Rural del D.C. - SIPSDER (S.G.R 50035 / 2018-2020"/>
    <x v="0"/>
    <s v="Operar el Sistema de Infomación en todos sus módulos."/>
    <n v="50"/>
    <s v="No aplica"/>
    <d v="2025-02-01T00:00:00"/>
    <d v="2025-12-31T00:00:00"/>
    <n v="0"/>
    <n v="0"/>
    <n v="0.15"/>
    <n v="0"/>
    <n v="0"/>
    <n v="0.3"/>
    <n v="0"/>
    <n v="0"/>
    <n v="0.3"/>
    <n v="0"/>
    <n v="0"/>
    <n v="0.25"/>
    <n v="1"/>
    <s v="Subdirección de Planeamiento Rural Sostenible"/>
    <s v="Memorias Cierre del proyecto SGR"/>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Planes Maestros"/>
    <s v="Mapas de riesgos monitoreados"/>
  </r>
  <r>
    <n v="2025"/>
    <m/>
    <x v="1"/>
    <x v="9"/>
    <s v="POT-CA-001  Implementar el 100% de las actividades requeridas para mantener el Sistema de Gestión- MIPG de la entidad"/>
    <x v="0"/>
    <s v="Realizar el monitoreo a los riesgos de corrupción  que incluye los asociados a trámites y OPAS."/>
    <n v="3.2000000000000001E-2"/>
    <s v="PTEP - C8.2 Construcción del mapa de riesgo anticorrupción (Incluidos los riesgos de lavado de activos)"/>
    <d v="2025-04-30T00:00:00"/>
    <d v="2025-12-31T00:00:00"/>
    <m/>
    <m/>
    <m/>
    <n v="0.33"/>
    <m/>
    <m/>
    <m/>
    <n v="0.34"/>
    <m/>
    <m/>
    <m/>
    <n v="0.33"/>
    <n v="1"/>
    <s v="Subdirección de Renovación Urbana y Desarrollo"/>
    <s v="Mapas de riesgos monitoreados"/>
  </r>
  <r>
    <n v="2025"/>
    <m/>
    <x v="1"/>
    <x v="9"/>
    <s v="POT-CA-001  Implementar el 100% de las actividades requeridas para mantener el Sistema de Gestión- MIPG de la entidad"/>
    <x v="0"/>
    <s v="Publicar y/o actualizar en el micrositio que se tiene dispuesto en la página web de la entidad, el conjuntos de datos abiertos correspondientes a los Planes Parciales de Desarrollo."/>
    <n v="3.2000000000000001E-2"/>
    <s v="PTEP -   C5.1 Apertura de datos para los ciudadanos y grupos de interés"/>
    <d v="2025-04-30T00:00:00"/>
    <d v="2025-12-31T00:00:00"/>
    <m/>
    <m/>
    <m/>
    <n v="0.33"/>
    <m/>
    <m/>
    <m/>
    <n v="0.33"/>
    <m/>
    <m/>
    <m/>
    <n v="0.34"/>
    <n v="1"/>
    <s v="Subdirección de Renovación Urbana y Desarrollo"/>
    <s v="Información de datos abiertos publicada y actualizada"/>
  </r>
  <r>
    <n v="2025"/>
    <m/>
    <x v="1"/>
    <x v="9"/>
    <s v="POT-CA-001  Implementar el 100% de las actividades requeridas para mantener el Sistema de Gestión- MIPG de la entidad"/>
    <x v="0"/>
    <s v="Realizar la formulación y seguimiento del mapa de riesgos del proceso"/>
    <n v="0.04"/>
    <s v="Planeación Institucional"/>
    <d v="2025-01-01T00:00:00"/>
    <d v="2025-12-31T00:00:00"/>
    <m/>
    <m/>
    <n v="0.24"/>
    <m/>
    <m/>
    <n v="0.24"/>
    <m/>
    <m/>
    <n v="0.25"/>
    <m/>
    <m/>
    <n v="0.27"/>
    <n v="1"/>
    <s v="Subsecretaría de Planeación Territorial"/>
    <s v="Mapa de riesgos del proceso formulado y con seguimiento."/>
  </r>
  <r>
    <n v="2025"/>
    <m/>
    <x v="1"/>
    <x v="9"/>
    <s v="POT-CA-001  Implementar el 100% de las actividades requeridas para mantener el Sistema de Gestión- MIPG de la entidad"/>
    <x v="0"/>
    <s v="Mantener actualizada la información en la página web de la SDP"/>
    <n v="3.2000000000000001E-2"/>
    <s v="Transparencia, acceso a la información pública y lucha contra la corrupción"/>
    <d v="2025-01-01T00:00:00"/>
    <d v="2025-12-31T00:00:00"/>
    <m/>
    <m/>
    <n v="0.24"/>
    <m/>
    <m/>
    <n v="0.24"/>
    <m/>
    <m/>
    <n v="0.25"/>
    <m/>
    <m/>
    <n v="0.27"/>
    <n v="1"/>
    <s v="Subsecretaría de Planeación Territorial"/>
    <s v="Publicación actualizada de la información del proceso en la página web"/>
  </r>
  <r>
    <n v="2025"/>
    <m/>
    <x v="1"/>
    <x v="9"/>
    <s v="POT-CA-001  Implementar el 100% de las actividades requeridas para mantener el Sistema de Gestión- MIPG de la entidad"/>
    <x v="0"/>
    <s v="Realizar la formulación y seguimiento de los planes de mejoramiento"/>
    <n v="3.2000000000000001E-2"/>
    <s v="Planeación Institucional_x000a_Seguimiento y Evaluación del Desempeño Institucional "/>
    <d v="2025-01-01T00:00:00"/>
    <d v="2025-12-31T00:00:00"/>
    <m/>
    <m/>
    <n v="0.24"/>
    <m/>
    <m/>
    <n v="0.24"/>
    <m/>
    <m/>
    <n v="0.25"/>
    <m/>
    <m/>
    <n v="0.27"/>
    <n v="1"/>
    <s v="Subsecretaría de Planeación Territorial"/>
    <s v="Planes de mejoramiento formulados y con seguimiento "/>
  </r>
  <r>
    <n v="2025"/>
    <m/>
    <x v="1"/>
    <x v="9"/>
    <s v="POT-CA-001  Implementar el 100% de las actividades requeridas para mantener el Sistema de Gestión- MIPG de la entidad"/>
    <x v="0"/>
    <s v="Participar en las actividades definidas en el marco de MIPG"/>
    <n v="3.2000000000000001E-2"/>
    <s v="Gestión del conocimiento y la innovación_x000a_Fortalecimiento organizacional y simplificación de procesos"/>
    <d v="2025-01-01T00:00:00"/>
    <d v="2025-12-31T00:00:00"/>
    <m/>
    <m/>
    <n v="0.25"/>
    <m/>
    <m/>
    <n v="0.24"/>
    <m/>
    <m/>
    <n v="0.24"/>
    <m/>
    <m/>
    <n v="0.27"/>
    <n v="1"/>
    <s v="Subsecretaría de Planeación Territorial"/>
    <s v="Adelantar las actividades requeridas para mantener el Sistema de Gestión de la entidad."/>
  </r>
  <r>
    <n v="2025"/>
    <m/>
    <x v="1"/>
    <x v="9"/>
    <s v="POT-CA-001  Implementar el 100% de las actividades requeridas para mantener el Sistema de Gestión- MIPG de la entidad"/>
    <x v="0"/>
    <s v="Revisar y actualizar la documentación del proceso"/>
    <n v="3.2000000000000001E-2"/>
    <s v="Fortalecimiento organizacional y simplificación de procesos"/>
    <d v="2025-01-01T00:00:00"/>
    <d v="2025-12-31T00:00:00"/>
    <m/>
    <m/>
    <n v="0.24"/>
    <m/>
    <m/>
    <n v="0.24"/>
    <m/>
    <m/>
    <n v="0.25"/>
    <m/>
    <m/>
    <n v="0.27"/>
    <n v="1"/>
    <s v="Subsecretaría de Planeación Territorial"/>
    <s v="Documentación del proceso actualizada "/>
  </r>
  <r>
    <n v="2025"/>
    <m/>
    <x v="1"/>
    <x v="9"/>
    <s v="POT-CA-001  Implementar el 100% de las actividades requeridas para mantener el Sistema de Gestión- MIPG de la entidad"/>
    <x v="0"/>
    <s v="Realizar la Retroalimentación de partes interesadas (por procesos)"/>
    <n v="3.2000000000000001E-2"/>
    <s v="Seguimiento y Evaluación del Desempeño Institucional"/>
    <d v="2025-01-01T00:00:00"/>
    <d v="2025-09-30T00:00:00"/>
    <m/>
    <m/>
    <n v="0.5"/>
    <m/>
    <m/>
    <m/>
    <m/>
    <m/>
    <n v="0.5"/>
    <m/>
    <m/>
    <m/>
    <n v="1"/>
    <s v="Subsecretaría de Planeación Territorial"/>
    <s v="Matriz de Retroalimentación de las partes interesadas"/>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Proyectar el proceso de viabilización para consolidacion de actos y actuaciones administrativas, proyectos urbanos, estudios técnicos seguimientos y verificación normativa aplicable a los Tratamientos Urbanísticos"/>
    <n v="25"/>
    <s v="No aplica"/>
    <d v="2025-02-01T00:00:00"/>
    <d v="2025-12-31T00:00:00"/>
    <n v="0"/>
    <n v="0.05"/>
    <n v="0.1"/>
    <n v="0.1"/>
    <n v="0.05"/>
    <n v="0.05"/>
    <n v="0.05"/>
    <n v="0.15"/>
    <n v="0.05"/>
    <n v="0.15"/>
    <n v="0.05"/>
    <n v="0.2"/>
    <n v="1"/>
    <s v="Dirección de Desarrollo del Suelo"/>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Realizar seguimiento al POT a través de documentos técnicos, estudios, acciones administrativas y proyectos urbanos relacionados con el desarrollo del suelo, concretando el Modelo de Ordenamiento."/>
    <n v="20"/>
    <s v="No aplica"/>
    <d v="2025-02-01T00:00:00"/>
    <d v="2025-12-31T00:00:00"/>
    <n v="0"/>
    <n v="0.05"/>
    <n v="0.05"/>
    <n v="0.05"/>
    <n v="0.05"/>
    <n v="0.2"/>
    <n v="0.1"/>
    <n v="0.05"/>
    <n v="0.05"/>
    <n v="0.1"/>
    <n v="0.1"/>
    <n v="0.2"/>
    <n v="1"/>
    <s v="Dirección de Desarrollo del Suelo"/>
    <s v="Documentos técnicos, estudios, acciones administrativas y proyectos urbanos relacionados con el desarrollo del suelo, concretando el Modelo de Ordenamiento."/>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Realizar el proceso de formulación, revisión y adopción de los actos administrativos, relacionados con las Estructuras y Sistemas Territoriales, que  permiten la viabilización de suelo."/>
    <n v="25"/>
    <s v="No aplica"/>
    <d v="2025-02-01T00:00:00"/>
    <d v="2025-12-31T00:00:00"/>
    <n v="0"/>
    <n v="0.05"/>
    <n v="0.1"/>
    <n v="0.1"/>
    <n v="0.1"/>
    <n v="0.1"/>
    <n v="0.1"/>
    <n v="0.1"/>
    <n v="0.1"/>
    <n v="0.1"/>
    <n v="0.1"/>
    <n v="0.05"/>
    <n v="0.99999999999999989"/>
    <s v="Dirección de Estructuras y Sistemas Territoriales"/>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Generar lineamientos y seguimientos para la toma de decisiones de ordenamiento territorial, contribuyendo a la concreción del modelo de ocupación a través de las estructuras y sistemas territoriales."/>
    <n v="7"/>
    <s v="No aplica"/>
    <d v="2025-02-01T00:00:00"/>
    <d v="2025-12-31T00:00:00"/>
    <n v="0"/>
    <n v="0.05"/>
    <n v="0.1"/>
    <n v="0.1"/>
    <n v="0.1"/>
    <n v="0.1"/>
    <n v="0.1"/>
    <n v="0.1"/>
    <n v="0.1"/>
    <n v="0.1"/>
    <n v="0.1"/>
    <n v="0.05"/>
    <n v="0.99999999999999989"/>
    <s v="Dirección de Estructuras y Sistemas Territoriales"/>
    <s v="Documento de avances e insumos lineamientos y seguimientos  propustos en la vigencua para la toma de decisiones de ordenamiento territorial"/>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estudios e informes de análisis que sirvan de soporte a la toma de decisiones sobre ordenamiento territorial para concretar el modelo de ocupación territorial"/>
    <n v="7"/>
    <s v="No aplica"/>
    <d v="2025-02-01T00:00:00"/>
    <d v="2025-12-31T00:00:00"/>
    <n v="0"/>
    <n v="0.05"/>
    <n v="0.1"/>
    <n v="0.1"/>
    <n v="0.1"/>
    <n v="0.1"/>
    <n v="0.1"/>
    <n v="0.1"/>
    <n v="0.1"/>
    <n v="0.1"/>
    <n v="0.1"/>
    <n v="0.05"/>
    <n v="0.99999999999999989"/>
    <s v="Dirección de Estructuras y Sistemas Territoriales"/>
    <s v="Documento de avances e insumos para los estudios e informes propuestos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el 100% de las condiciones normativas para la formulación de instrumentos de planificación y gestión relacionados con los soportes urbanos, la economía urbana y la Estructura Ecológica Principal."/>
    <n v="6"/>
    <s v="No aplica"/>
    <d v="2025-02-01T00:00:00"/>
    <d v="2025-12-31T00:00:00"/>
    <n v="0"/>
    <n v="0.05"/>
    <n v="0.1"/>
    <n v="0.1"/>
    <n v="0.1"/>
    <n v="0.1"/>
    <n v="0.1"/>
    <n v="0.1"/>
    <n v="0.1"/>
    <n v="0.1"/>
    <n v="0.1"/>
    <n v="0.05"/>
    <n v="0.99999999999999989"/>
    <s v="Dirección de Estructuras y Sistemas Territoriales"/>
    <s v="Documento de avance de los procesos de reglamentación del MOT"/>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Propuesta de Decreto de la Comisión Intersectorial de Bogotá Ciudad Portuaria"/>
    <n v="25"/>
    <s v="No aplica"/>
    <d v="2025-02-01T00:00:00"/>
    <d v="2025-12-31T00:00:00"/>
    <n v="0"/>
    <n v="0.05"/>
    <n v="0.1"/>
    <n v="0.1"/>
    <n v="0.1"/>
    <n v="0.1"/>
    <n v="0.1"/>
    <n v="0.1"/>
    <n v="0.1"/>
    <n v="0.1"/>
    <n v="0.1"/>
    <n v="0.05"/>
    <n v="0.99999999999999989"/>
    <s v="Dirección de Planeamiento Local"/>
    <s v="Actas y memorias sesiones ordinarias, extraordinarias._x000a_Conformación de las Unidades Técnicas de Apoyo (UTA)."/>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Priorización de proyectos estratégicos."/>
    <n v="25"/>
    <s v="No aplica"/>
    <d v="2025-02-01T00:00:00"/>
    <d v="2025-12-31T00:00:00"/>
    <n v="0"/>
    <n v="0.05"/>
    <n v="0.1"/>
    <n v="0.1"/>
    <n v="0.1"/>
    <n v="0.1"/>
    <n v="0.1"/>
    <n v="0.1"/>
    <n v="0.1"/>
    <n v="0.1"/>
    <n v="0.1"/>
    <n v="0.05"/>
    <n v="0.99999999999999989"/>
    <s v="Dirección de Planeamiento Local"/>
    <s v="Documento que identifica y prioriza las iniciativas para el desarrollo del entorno aeroportuario."/>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Agenda de desarrollo urbano-regional"/>
    <n v="25"/>
    <s v="No aplica"/>
    <d v="2025-02-01T00:00:00"/>
    <d v="2025-12-31T00:00:00"/>
    <n v="0"/>
    <n v="0.05"/>
    <n v="0.1"/>
    <n v="0.1"/>
    <n v="0.1"/>
    <n v="0.1"/>
    <n v="0.1"/>
    <n v="0.1"/>
    <n v="0.1"/>
    <n v="0.1"/>
    <n v="0.1"/>
    <n v="0.05"/>
    <n v="0.99999999999999989"/>
    <s v="Dirección de Planeamiento Local"/>
    <s v="Agenda estratégica enfocada en lograr acuerdos para impulsar un modelo de desarrollo urbano-regional centrado en el aeropuerto."/>
  </r>
  <r>
    <n v="2025"/>
    <s v="Proyecto 8023 - Desarrollo de un modelo de gobernanza colaborativa y multinivel que favorezca la planeación y gestión articulada del Aeropuerto El Dorado y su entorno urbano - regional. Bogotá D.C."/>
    <x v="1"/>
    <x v="9"/>
    <s v="Definir 100% las condiciones de implementación de un modelo de gobernanza colaborativa y multinivel que contribuya al desarrollo y armonización del Aeropuerto El Dorado y su entorno urbano regional"/>
    <x v="1"/>
    <s v="Seguimiento institucional al programa Bogotá Ciudad Portuaria."/>
    <n v="25"/>
    <s v="No aplica"/>
    <d v="2025-02-01T00:00:00"/>
    <d v="2025-12-31T00:00:00"/>
    <n v="0"/>
    <n v="0.05"/>
    <n v="0.1"/>
    <n v="0.1"/>
    <n v="0.1"/>
    <n v="0.1"/>
    <n v="0.1"/>
    <n v="0.1"/>
    <n v="0.1"/>
    <n v="0.1"/>
    <n v="0.1"/>
    <n v="0.05"/>
    <n v="0.99999999999999989"/>
    <s v="Dirección de Planeamiento Local"/>
    <s v="Documento de monitoreo de las acciones de las entidades distritales vinculadas al programa Bogotá Ciudad Portuaria."/>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Analizar y gestionar las propuestas de formulación de las Actuaciones Urbanas Integrales, así como las precisiones en su alcance y desarrollo."/>
    <n v="25"/>
    <s v="No aplica"/>
    <d v="2025-02-01T00:00:00"/>
    <d v="2025-12-31T00:00:00"/>
    <n v="0"/>
    <n v="0.05"/>
    <n v="0.1"/>
    <n v="0.1"/>
    <n v="0.1"/>
    <n v="0.1"/>
    <n v="0.1"/>
    <n v="0.1"/>
    <n v="0.1"/>
    <n v="0.1"/>
    <n v="0.1"/>
    <n v="0.05"/>
    <n v="0.99999999999999989"/>
    <s v="Dirección de Planeamiento Local"/>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Acompañamiento y articulación a PIPs en ejecución."/>
    <n v="10"/>
    <s v="No aplica"/>
    <d v="2025-02-01T00:00:00"/>
    <d v="2025-12-31T00:00:00"/>
    <n v="0"/>
    <n v="0.05"/>
    <n v="0.1"/>
    <n v="0.1"/>
    <n v="0.1"/>
    <n v="0.1"/>
    <n v="0.1"/>
    <n v="0.1"/>
    <n v="0.1"/>
    <n v="0.1"/>
    <n v="0.1"/>
    <n v="0.05"/>
    <n v="0.99999999999999989"/>
    <s v="Dirección de Planeamiento Local"/>
    <s v="Documento de seguimiento PIP´s"/>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Desarrollar los análisis territoriales para facilitar la toma de decisiones y construcción de directrices de lo público de las Actuaciones Estrategicas."/>
    <n v="10"/>
    <s v="No aplica"/>
    <d v="2025-02-01T00:00:00"/>
    <d v="2025-12-31T00:00:00"/>
    <n v="0"/>
    <n v="0.05"/>
    <n v="0.1"/>
    <n v="0.1"/>
    <n v="0.1"/>
    <n v="0.1"/>
    <n v="0.1"/>
    <n v="0.1"/>
    <n v="0.1"/>
    <n v="0.1"/>
    <n v="0.1"/>
    <n v="0.05"/>
    <n v="0.99999999999999989"/>
    <s v="Dirección de Planeamiento Local"/>
    <s v="Documentos de  análisis territoriales para facilitar la toma de decisiones y construcción de directrices de lo público de las Actuaciones Estrategicas."/>
  </r>
  <r>
    <n v="2025"/>
    <s v="Proyecto 8043 - Contribución a la concreción del modelo de ordenamiento territorial mediante la generación de condiciones técnicas, normativas y de gestión en Bogotá D.C."/>
    <x v="1"/>
    <x v="9"/>
    <s v="Desarrollar 1 documento de lineamientos metodológicos necesarios  para la implementación de un modelo de gobernanza colaborativa y multinivel que aplique al suelo rural y las franjas urbano-rurales."/>
    <x v="1"/>
    <s v="Modificar, actualizar y/o constituir las instancias de gobernanza que favorezcan el cumplimiento de órdenes judiciales."/>
    <n v="50"/>
    <s v="No aplica"/>
    <d v="2025-02-01T00:00:00"/>
    <d v="2025-12-31T00:00:00"/>
    <n v="0"/>
    <n v="0.05"/>
    <n v="0.1"/>
    <n v="0.1"/>
    <n v="0.1"/>
    <n v="0.1"/>
    <n v="0.1"/>
    <n v="0.1"/>
    <n v="0.1"/>
    <n v="0.1"/>
    <n v="0.1"/>
    <n v="0.05"/>
    <n v="0.99999999999999989"/>
    <s v="Dirección de Planeamiento Local"/>
    <s v="Documento de alcance técnico y jurídico que contenga el Modelo de Gobernanza que favorezca el cumplimiento de órdenes judiciales asociadas a los Cerros Orientales"/>
  </r>
  <r>
    <n v="2025"/>
    <s v="Proyecto 8043 - Contribución a la concreción del modelo de ordenamiento territorial mediante la generación de condiciones técnicas, normativas y de gestión en Bogotá D.C."/>
    <x v="1"/>
    <x v="9"/>
    <s v="Desarrollar 1 documento de lineamientos metodológicos necesarios  para la implementación de un modelo de gobernanza colaborativa y multinivel que aplique al suelo rural y las franjas urbano-rurales."/>
    <x v="1"/>
    <s v="Actualizar el Plan de Manejo del Área de Ocupación Pública Prioritaria de la Franja de Adecuación de los Cerros Orientales."/>
    <n v="50"/>
    <s v="No aplica"/>
    <d v="2025-02-01T00:00:00"/>
    <d v="2025-12-31T00:00:00"/>
    <n v="0"/>
    <n v="0.05"/>
    <n v="0.1"/>
    <n v="0.1"/>
    <n v="0.1"/>
    <n v="0.1"/>
    <n v="0.1"/>
    <n v="0.1"/>
    <n v="0.1"/>
    <n v="0.1"/>
    <n v="0.1"/>
    <n v="0.05"/>
    <n v="0.99999999999999989"/>
    <s v="Dirección de Planeamiento Local"/>
    <s v="Documento de alcance técnico y jurídico que contenga el Modelo de Gobernanza que favorezca el cumplimiento de órdenes judiciales asociadas a los Cerros Orientales"/>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Resolver los recursos de  apelación  y queja contra los actos de licencias urbanísticas,  y decisiones sobre comportamientos de infracción urbanística_x000a_"/>
    <n v="10"/>
    <s v="No aplica"/>
    <d v="2025-02-01T00:00:00"/>
    <d v="2025-12-31T00:00:00"/>
    <n v="0"/>
    <n v="0"/>
    <n v="0.2"/>
    <n v="0.1"/>
    <n v="0.1"/>
    <n v="0.1"/>
    <n v="0.1"/>
    <n v="0.1"/>
    <n v="0.1"/>
    <n v="0.1"/>
    <n v="0.1"/>
    <n v="0"/>
    <n v="0.99999999999999989"/>
    <s v="Dirección de Trámites Administrativos Urbanísticos"/>
    <s v="Actuaciones administrativas relacionadas con la aplicación de la norma urbanística,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Atender y resolver todas las actuaciones que se generen, bajo los Decretos relacionados con permisos y/o autorizaciones de regularización del despliegue de redes e infraestructura de telecomunicaciones&quot;"/>
    <n v="10"/>
    <s v="No aplica"/>
    <d v="2025-02-01T00:00:00"/>
    <d v="2025-12-31T00:00:00"/>
    <n v="0"/>
    <n v="0"/>
    <n v="0.2"/>
    <n v="0.1"/>
    <n v="0.1"/>
    <n v="0.1"/>
    <n v="0.1"/>
    <n v="0.1"/>
    <n v="0.1"/>
    <n v="0.1"/>
    <n v="0.1"/>
    <n v="0"/>
    <n v="0.99999999999999989"/>
    <s v="Dirección de Trámites Administrativos Urbanísticos"/>
    <s v="Actuaciones que se generen en el desarrollo de la aplicabilidad del Decreto Distrital 482 de 2024 y su règimen de transiciòn.  "/>
  </r>
  <r>
    <n v="2025"/>
    <s v="Proyecto 8043 - Contribución a la concreción del modelo de ordenamiento territorial mediante la generación de condiciones técnicas, normativas y de gestión en Bogotá D.C."/>
    <x v="1"/>
    <x v="9"/>
    <s v="Desarrollar 100% los procesos necesarios de formulación, revisión y adopción de los instrumentos y decisiones urbanísticas que viabilizan el suelo y conllevan al desarrollo de proyectos integrales de ciudad."/>
    <x v="1"/>
    <s v="Estructurar, articular y realizar seguimiento al proceso de viabilización para expedición de actos y actuaciones administrativas, proyectos urbanos, asociado al OT y la planeación de sus instrumentos"/>
    <n v="25"/>
    <s v="No aplica"/>
    <d v="2025-02-01T00:00:00"/>
    <d v="2025-12-31T00:00:00"/>
    <n v="0"/>
    <n v="0.05"/>
    <n v="0.1"/>
    <n v="0.1"/>
    <n v="0.1"/>
    <n v="0.1"/>
    <n v="0.1"/>
    <n v="0.1"/>
    <n v="0.1"/>
    <n v="0.1"/>
    <n v="0.1"/>
    <n v="0.05"/>
    <n v="0.99999999999999989"/>
    <s v="Subsecretaría de Planeación Territorial"/>
    <s v="Documento que compila el proceos de formulación, revisión y adopción de los instrumentos y decisiones urbanísticas que viabilizan el suelo "/>
  </r>
  <r>
    <n v="2025"/>
    <s v="Proyecto 8043 - Contribución a la concreción del modelo de ordenamiento territorial mediante la generación de condiciones técnicas, normativas y de gestión en Bogotá D.C."/>
    <x v="1"/>
    <x v="9"/>
    <s v="Generar 100% las condiciones normativas, lineamientos, estudios e informes necesarios que soporten la toma de decisiones sobre el ordenamiento territorial y seguimiento al proceso de concreción del MOT"/>
    <x v="1"/>
    <s v="Estructurar, articular y realizar seguimiento al proceso concreción del modelo de ordenamiento territorial"/>
    <n v="20"/>
    <s v="No aplica"/>
    <d v="2025-02-01T00:00:00"/>
    <d v="2025-12-31T00:00:00"/>
    <n v="0"/>
    <n v="0.05"/>
    <n v="0.1"/>
    <n v="0.1"/>
    <n v="0.1"/>
    <n v="0.1"/>
    <n v="0.1"/>
    <n v="0.1"/>
    <n v="0.1"/>
    <n v="0.1"/>
    <n v="0.1"/>
    <n v="0.05"/>
    <n v="0.99999999999999989"/>
    <s v="Subsecretaría de Planeación Territorial"/>
    <s v="Documento que compila el proceso de concreción del MOT"/>
  </r>
  <r>
    <n v="2025"/>
    <m/>
    <x v="2"/>
    <x v="10"/>
    <s v="Ejecutar el 100% de las acciones asociadas a los planes institucionales de Talento Humano establecidos por la normatividad vigente"/>
    <x v="0"/>
    <s v="Formular y hacer seguimiento al Plan Institucional de Capacitación"/>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rograma de Bienestar e Incentivos"/>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Sistema de Seguridad y Salud en el Trabajo"/>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lan de Previsión (Nombramientos, encargos)"/>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Ejecutar el 100% de las acciones asociadas a los planes institucionales de Talento Humano establecidos por la normatividad vigente"/>
    <x v="0"/>
    <s v="Formular y hacer seguimiento al Plan Anual de Vacantes(Retiros, RPC)"/>
    <n v="20"/>
    <s v="MIPG"/>
    <d v="2025-02-01T00:00:00"/>
    <s v="12/15/2025"/>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sobre el Código de Integridad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de la SDP sobre el Código de Buen Gobierno,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capacitaciones a los funcionarios de la SDP sobre el pacto por el Buen Trato, en el marco del programa de inducción y reinducción"/>
    <n v="14"/>
    <s v="PTEP-MIPG"/>
    <d v="2025-02-01T00:00:00"/>
    <s v="12/15/2025"/>
    <n v="0.03"/>
    <n v="0.08"/>
    <n v="0.09"/>
    <n v="0.11"/>
    <n v="0.09"/>
    <n v="0.09"/>
    <n v="0.09"/>
    <n v="0.1"/>
    <n v="0.09"/>
    <n v="0.09"/>
    <n v="0.1"/>
    <n v="0.04"/>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Divulgar el Código de Integridad del Servicio Público de la Secretaría Distrital de Planeación  a los grupos de interés de la entidad"/>
    <n v="14"/>
    <s v="PTEP-MIPG"/>
    <d v="2025-01-03T00:00:00"/>
    <s v="11/30/2025"/>
    <m/>
    <m/>
    <n v="0.25"/>
    <m/>
    <m/>
    <n v="0.25"/>
    <m/>
    <m/>
    <n v="0.3"/>
    <m/>
    <n v="0.2"/>
    <m/>
    <n v="1"/>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Participar en espacios asociados a la Política de Integridad en el Distrito"/>
    <n v="15"/>
    <s v="PTEP-MIPG"/>
    <d v="2025-03-02T00:00:00"/>
    <s v="11/30/2025"/>
    <m/>
    <n v="0.09"/>
    <n v="0.09"/>
    <n v="0.14000000000000001"/>
    <n v="0.09"/>
    <n v="0.09"/>
    <n v="0.09"/>
    <n v="0.09"/>
    <n v="0.14000000000000001"/>
    <n v="0.09"/>
    <n v="0.09"/>
    <m/>
    <n v="0.99999999999999989"/>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visar la publicación de manera proactiva de la declaración de bienes y rentas, del registro de conflicto de interés y la declaratoria del impuesto sobre la renta y complementarios de los sujetos obligados"/>
    <n v="15"/>
    <s v="PTEP"/>
    <d v="2025-02-01T00:00:00"/>
    <s v="12/15/2025"/>
    <n v="0.05"/>
    <n v="0.09"/>
    <n v="0.09"/>
    <n v="0.09"/>
    <n v="0.09"/>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una campaña de Sensibilización y Capacitación sobre la Gestión Antisoborno"/>
    <n v="14"/>
    <s v="PTEP"/>
    <d v="2025-01-09T00:00:00"/>
    <s v="09/30/2025"/>
    <m/>
    <m/>
    <m/>
    <m/>
    <m/>
    <m/>
    <m/>
    <m/>
    <n v="1"/>
    <m/>
    <m/>
    <m/>
    <n v="1"/>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alizar la formulación y seguimiento del mapa de riesgos del proceso"/>
    <n v="17"/>
    <s v="MIPG"/>
    <d v="2025-02-01T00:00:00"/>
    <s v="09/30/2025"/>
    <n v="0.33"/>
    <m/>
    <m/>
    <m/>
    <n v="0.33"/>
    <m/>
    <m/>
    <m/>
    <n v="0.34"/>
    <m/>
    <m/>
    <m/>
    <n v="1"/>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Mantener actualizada la información en la página web de la SDP"/>
    <n v="17"/>
    <s v="PTEP"/>
    <d v="2025-02-01T00:00:00"/>
    <s v="12/15/2025"/>
    <n v="7.0000000000000007E-2"/>
    <n v="0.09"/>
    <n v="0.09"/>
    <n v="0.09"/>
    <n v="0.09"/>
    <n v="0.09"/>
    <n v="0.09"/>
    <n v="0.09"/>
    <n v="0.09"/>
    <n v="0.09"/>
    <n v="0.09"/>
    <n v="0.03"/>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alizar la formulación y seguimiento de los planes de mejoramiento"/>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Participar en las actividades definidas en el marco de MIPG"/>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Implementar el 100% de las actividades requeridas para mantener el sistema de gestión- MIPG de la entidad"/>
    <x v="0"/>
    <s v="Revisar y actualizar la documentación del proceso"/>
    <n v="17"/>
    <s v="MIPG"/>
    <d v="2025-02-01T00:00:00"/>
    <s v="12/15/2025"/>
    <n v="0.09"/>
    <n v="0.09"/>
    <n v="0.09"/>
    <n v="0.09"/>
    <n v="0.09"/>
    <n v="0.09"/>
    <n v="0.09"/>
    <n v="0.09"/>
    <n v="0.09"/>
    <n v="0.09"/>
    <n v="0.09"/>
    <n v="0.01"/>
    <n v="0.99999999999999978"/>
    <s v="Dirección de Talento Humano"/>
    <s v="Informe de actividades._x000a_Informe de resultados obtenido en diferentes medios de verificación como SIPA y actas de reunión, entre otros._x000a_Reporte de seguimiento de actividades."/>
  </r>
  <r>
    <n v="2025"/>
    <m/>
    <x v="2"/>
    <x v="10"/>
    <s v="Obtener el 95% del nivel de satisfacción de los usuarios internos del proceso"/>
    <x v="0"/>
    <s v="Realizar la encuesta de satisfacción (por dependencias) y la Retroalimentación de partes"/>
    <n v="15"/>
    <s v="MIPG"/>
    <d v="2025-02-01T00:00:00"/>
    <s v="12/15/2025"/>
    <n v="0.3"/>
    <m/>
    <m/>
    <m/>
    <m/>
    <m/>
    <m/>
    <m/>
    <m/>
    <m/>
    <n v="0.3"/>
    <n v="0.4"/>
    <n v="1"/>
    <s v="Dirección de Talento Humano"/>
    <s v="Informe con resultados de la encuesta de satisfacción de usuarios internos del proceso"/>
  </r>
  <r>
    <n v="2025"/>
    <s v="Proyecto 8052 - Fortalecimiento del modelo de operación de la SDP a través del desarrollo de estrategias que mejoren la capacidad institucional y atiendan las necesidades de la ciudadanía Bogotá D.C."/>
    <x v="2"/>
    <x v="10"/>
    <s v="Implementar el 100% del Plan Institucional de Capacitación que incluya acciones de Bienestar y Clima Laboral "/>
    <x v="1"/>
    <s v="Realizar actividades para el mejoramiento de clima organizacional, enfocadas en el fortalecimiento de competencias comportamentales en todos los niveles de la entidad en 2025"/>
    <n v="100"/>
    <s v="No aplica"/>
    <d v="2025-02-02T00:00:00"/>
    <d v="2025-12-15T00:00:00"/>
    <n v="0.14000000000000001"/>
    <n v="0.06"/>
    <n v="0.06"/>
    <n v="7.0000000000000007E-2"/>
    <n v="0.08"/>
    <n v="0.09"/>
    <n v="0.09"/>
    <n v="0.09"/>
    <n v="0.09"/>
    <n v="0.09"/>
    <n v="0.09"/>
    <n v="0.05"/>
    <n v="0.99999999999999989"/>
    <s v="Dirección de Talento Humano"/>
    <s v="Informe de actividades._x000a_Informe de resultados obtenido en diferentes medios de verificación como SIPA y actas de reunión, entre otros._x000a_Reporte de seguimiento de actividades. "/>
  </r>
  <r>
    <n v="2025"/>
    <m/>
    <x v="2"/>
    <x v="11"/>
    <s v="Implementar el 100% de las acciones priorizadas que contribuyan a la implementación de los lineamientos de la Política Pública Distrital de Servicio a la Ciudadanía"/>
    <x v="0"/>
    <s v="Desarrollar una estrategia de innovación que contribuya a  fortalecer las competencias de la cultura del servicio"/>
    <n v="15"/>
    <s v="Política Pública Distrital de Servicio a la Ciudadanía / Política de Servicio al Ciudadano - MIPG"/>
    <d v="2025-01-01T00:00:00"/>
    <d v="2025-12-31T00:00:00"/>
    <m/>
    <m/>
    <n v="0.1"/>
    <m/>
    <m/>
    <n v="0.3"/>
    <m/>
    <m/>
    <n v="0.3"/>
    <m/>
    <m/>
    <n v="0.3"/>
    <n v="1"/>
    <s v="Dirección de Servicio a la Ciudadanía"/>
    <s v="Acciones de innovación"/>
  </r>
  <r>
    <n v="2025"/>
    <m/>
    <x v="2"/>
    <x v="11"/>
    <s v="Implementar el 100% de las acciones priorizadas que contribuyan a la implementación de los lineamientos de la Política Pública Distrital de Servicio a la Ciudadanía"/>
    <x v="0"/>
    <s v="Gestionar las respuestas a las solicitudes internas y externas de información relacionadas con las políticas de servicio a la ciudadanía"/>
    <n v="20"/>
    <s v="Política Pública Distrital de Servicio a la Ciudadanía"/>
    <d v="2025-01-01T00:00:00"/>
    <d v="2025-12-31T00:00:00"/>
    <m/>
    <m/>
    <n v="0.3"/>
    <m/>
    <m/>
    <n v="0.2"/>
    <m/>
    <m/>
    <n v="0.3"/>
    <m/>
    <m/>
    <n v="0.2"/>
    <n v="1"/>
    <s v="Dirección de Servicio a la Ciudadanía"/>
    <s v="Respuestas enviadas"/>
  </r>
  <r>
    <n v="2025"/>
    <m/>
    <x v="2"/>
    <x v="11"/>
    <s v="Implementar el 100% de las acciones priorizadas que contribuyan a la implementación de los lineamientos de la Política Pública Distrital de Servicio a la Ciudadanía"/>
    <x v="0"/>
    <s v="Desarrollar acciones que contribuyan al fortalecimiento de la prestación de servicios a través de canal virtual."/>
    <n v="20"/>
    <s v="Política Pública Distrital de Servicio a la Ciudadanía"/>
    <d v="2025-01-01T00:00:00"/>
    <d v="2025-12-31T00:00:00"/>
    <m/>
    <m/>
    <n v="0.2"/>
    <m/>
    <m/>
    <n v="0.3"/>
    <m/>
    <m/>
    <n v="0.3"/>
    <m/>
    <m/>
    <n v="0.2"/>
    <n v="1"/>
    <s v="Dirección de Servicio a la Ciudadanía"/>
    <s v="Informes gestión con las evidencias de los avances"/>
  </r>
  <r>
    <n v="2025"/>
    <m/>
    <x v="2"/>
    <x v="11"/>
    <s v="Implementar el 100% de las acciones priorizadas que contribuyan a la implementación de los lineamientos de la Política Pública Distrital de Servicio a la Ciudadanía"/>
    <x v="0"/>
    <s v="Fortalecer la participación de la entidad a través de ferias de servicio  y otros espacios interinstucionales, con el fin de dar a conocer los trámites y servicios."/>
    <n v="15"/>
    <s v="Política Pública Distrital de Servicio a la Ciudadanía "/>
    <d v="2025-01-01T00:00:00"/>
    <d v="2025-12-31T00:00:00"/>
    <m/>
    <m/>
    <n v="0.1"/>
    <m/>
    <m/>
    <n v="0.3"/>
    <m/>
    <m/>
    <n v="0.3"/>
    <m/>
    <m/>
    <n v="0.3"/>
    <n v="1"/>
    <s v="Dirección de Servicio a la Ciudadanía"/>
    <s v="Informe y matriz de seguimiento de ferias"/>
  </r>
  <r>
    <n v="2025"/>
    <m/>
    <x v="2"/>
    <x v="11"/>
    <s v="Implementar el 100% de las acciones priorizadas que contribuyan a la implementación de los lineamientos de la Política Pública Distrital de Servicio a la Ciudadanía"/>
    <x v="0"/>
    <s v="Formular e implementar un plan de cualificación integral (habilidades blandas y técnicas) que permita el fortalecimiento de la cultura del servicio en la dirección y la entidad"/>
    <n v="15"/>
    <s v="Política Pública Distrital de Servicio a la Ciudadanía / Política de Servicio al Ciudadano - MIPG"/>
    <d v="2025-01-01T00:00:00"/>
    <d v="2025-12-31T00:00:00"/>
    <m/>
    <m/>
    <n v="0.1"/>
    <m/>
    <m/>
    <n v="0.3"/>
    <m/>
    <m/>
    <n v="0.3"/>
    <m/>
    <m/>
    <n v="0.3"/>
    <n v="1"/>
    <s v="Dirección de Servicio a la Ciudadanía"/>
    <s v="Plan de cualificación e implementación"/>
  </r>
  <r>
    <n v="2025"/>
    <m/>
    <x v="2"/>
    <x v="11"/>
    <s v="Implementar el 100% de las acciones priorizadas que contribuyan a la implementación de los lineamientos de la Política Pública Distrital de Servicio a la Ciudadanía"/>
    <x v="0"/>
    <s v="Analizar y gestionar las quejas y reclamos, con el fin de identificar las fallas en el servicio e implementar las acciones para el mejoramiento continuo."/>
    <n v="15"/>
    <s v="Política Pública Distrital de Servicio a la Ciudadanía / Política de Servicio al Ciudadano - MIPG"/>
    <d v="2025-01-01T00:00:00"/>
    <d v="2025-12-31T00:00:00"/>
    <m/>
    <m/>
    <n v="0.2"/>
    <m/>
    <m/>
    <n v="0.3"/>
    <m/>
    <m/>
    <n v="0.3"/>
    <m/>
    <m/>
    <n v="0.2"/>
    <n v="1"/>
    <s v="Dirección de Servicio a la Ciudadanía"/>
    <s v="Informe y matriz de seguimiento a quejas y reclamos"/>
  </r>
  <r>
    <n v="2025"/>
    <m/>
    <x v="2"/>
    <x v="11"/>
    <s v="Implementar el 100% de las actividades requeridas para mantener el Sistema de Gestión "/>
    <x v="0"/>
    <s v="Revisar, actualizar y/o generar la documentación necesaria asociada al proceso &quot;Gestión de Servicio a la Ciudadanía&quot;"/>
    <n v="20"/>
    <s v="Fortalecimiento organizacional y simplificación de procesos"/>
    <d v="2025-01-01T00:00:00"/>
    <d v="2025-12-31T00:00:00"/>
    <m/>
    <m/>
    <n v="0.2"/>
    <m/>
    <m/>
    <n v="0.3"/>
    <m/>
    <m/>
    <n v="0.3"/>
    <m/>
    <m/>
    <n v="0.2"/>
    <n v="1"/>
    <s v="Dirección de Servicio a la Ciudadanía"/>
    <s v="Documentos gestionate actualizadas"/>
  </r>
  <r>
    <n v="2025"/>
    <m/>
    <x v="2"/>
    <x v="11"/>
    <s v="Implementar el 100% de las actividades requeridas para mantener el Sistema de Gestión "/>
    <x v="0"/>
    <s v="Participar en las actividades definidas en el marco del MIPG"/>
    <n v="15"/>
    <s v="Gestión del conocimiento y la innovación_x000a_Fortalecimiento organizacional y simplificación de procesos"/>
    <d v="2025-01-01T00:00:00"/>
    <d v="2025-12-31T00:00:00"/>
    <m/>
    <m/>
    <n v="0.2"/>
    <m/>
    <m/>
    <n v="0.3"/>
    <m/>
    <m/>
    <n v="0.3"/>
    <m/>
    <m/>
    <n v="0.2"/>
    <n v="1"/>
    <s v="Dirección de Servicio a la Ciudadanía"/>
    <s v="Registros de asistencia, actas de reunión informes y demás soportes que den cuenta de la participación del proceso en actividades definidas con relación al MIPG"/>
  </r>
  <r>
    <n v="2025"/>
    <m/>
    <x v="2"/>
    <x v="11"/>
    <s v="Implementar el 100% de las actividades requeridas para mantener el Sistema de Gestión "/>
    <x v="0"/>
    <s v="Realizar la formulación y seguimiento de los planes de mejoramiento asociados al proceso."/>
    <n v="15"/>
    <s v="Planeación Institucional_x000a_Seguimiento y Evaluación del Desempeño Institucional_x000a_"/>
    <d v="2025-01-01T00:00:00"/>
    <d v="2025-12-31T00:00:00"/>
    <m/>
    <m/>
    <n v="0.4"/>
    <m/>
    <m/>
    <n v="0.4"/>
    <m/>
    <m/>
    <n v="0.1"/>
    <m/>
    <m/>
    <n v="0.1"/>
    <n v="1"/>
    <s v="Dirección de Servicio a la Ciudadanía"/>
    <s v="Reporte de planes de mejora"/>
  </r>
  <r>
    <n v="2025"/>
    <m/>
    <x v="2"/>
    <x v="11"/>
    <s v="Implementar el 100% de las actividades requeridas para mantener el Sistema de Gestión "/>
    <x v="0"/>
    <s v="Mantener actualizada la información en la página web de la Entidad a cargo de la Dirección de Servicio a la Ciudadanía"/>
    <n v="10"/>
    <s v="Transparencia, acceso a la información_x000a_pública y lucha contra la corrupción"/>
    <d v="2025-01-01T00:00:00"/>
    <d v="2025-12-31T00:00:00"/>
    <m/>
    <m/>
    <n v="0.2"/>
    <m/>
    <m/>
    <n v="0.3"/>
    <m/>
    <m/>
    <n v="0.3"/>
    <m/>
    <m/>
    <n v="0.2"/>
    <n v="1"/>
    <s v="Dirección de Servicio a la Ciudadanía"/>
    <s v="Informe de avances"/>
  </r>
  <r>
    <n v="2025"/>
    <m/>
    <x v="2"/>
    <x v="11"/>
    <s v="Implementar el 100% de las actividades requeridas para mantener el Sistema de Gestión "/>
    <x v="0"/>
    <s v="Realizar la formulación y seguimiento del mapa de riesgos del proceso "/>
    <n v="15"/>
    <s v="Planeación Institucional"/>
    <d v="2025-01-01T00:00:00"/>
    <d v="2025-12-31T00:00:00"/>
    <m/>
    <m/>
    <m/>
    <n v="0.34"/>
    <m/>
    <m/>
    <m/>
    <n v="0.33"/>
    <m/>
    <m/>
    <m/>
    <n v="0.33"/>
    <n v="1"/>
    <s v="Dirección de Servicio a la Ciudadanía"/>
    <s v="Reportes riesgos"/>
  </r>
  <r>
    <n v="2025"/>
    <m/>
    <x v="2"/>
    <x v="11"/>
    <s v="Implementar el 100% de las actividades requeridas para mantener el Sistema de Gestión "/>
    <x v="0"/>
    <s v="Realizar el seguimiento y reporte a las actividades asociadas al proceso de &quot;Gestión de Servicio a la Ciudadanía&quot; y que están incorporadas al Plan de Transparencia y Ética Pública "/>
    <n v="15"/>
    <s v="PTEP"/>
    <d v="2025-01-01T00:00:00"/>
    <d v="2025-12-31T00:00:00"/>
    <m/>
    <m/>
    <m/>
    <n v="0.34"/>
    <m/>
    <m/>
    <m/>
    <n v="0.33"/>
    <m/>
    <m/>
    <m/>
    <n v="0.33"/>
    <n v="1"/>
    <s v="Dirección de Servicio a la Ciudadanía"/>
    <s v="Reportes PTEP"/>
  </r>
  <r>
    <n v="2025"/>
    <m/>
    <x v="2"/>
    <x v="11"/>
    <s v="Implementar el 100% de las actividades requeridas para mantener el Sistema de Gestión "/>
    <x v="0"/>
    <s v="Realizar la encuesta de satisfacción y la retroalimentación de las partes "/>
    <n v="10"/>
    <s v="Seguimiento y Evaluación del Desempeño Institucional"/>
    <d v="2025-01-01T00:00:00"/>
    <d v="2025-12-31T00:00:00"/>
    <m/>
    <m/>
    <n v="0.25"/>
    <m/>
    <m/>
    <n v="0.25"/>
    <m/>
    <m/>
    <n v="0.25"/>
    <m/>
    <m/>
    <n v="0.25"/>
    <n v="1"/>
    <s v="Dirección de Servicio a la Ciudadanía"/>
    <s v="Informe de resultados de satisfacción "/>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Gestionar la prestación del servicio a la ciudadanía, a través de los diferentes canales previstos."/>
    <n v="20"/>
    <s v="No aplica"/>
    <d v="2025-01-01T00:00:00"/>
    <d v="2025-12-31T00:00:00"/>
    <n v="0.05"/>
    <n v="0.05"/>
    <n v="0.05"/>
    <n v="0.09"/>
    <n v="0.09"/>
    <n v="0.1"/>
    <n v="0.1"/>
    <n v="0.1"/>
    <n v="0.09"/>
    <n v="0.1"/>
    <n v="0.09"/>
    <n v="0.09"/>
    <n v="0.99999999999999989"/>
    <s v="Dirección de Servicio a la Ciudadanía"/>
    <s v="Informe trimestral consolidado de cifra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Ejecutar las actividades asociadas a la estrategia de comunicación para posicionar al interior de la entidad la cultura del servicio, así como la divulgación externa de la oferta de servicios a la ciudadanía."/>
    <n v="20"/>
    <s v="No aplica"/>
    <d v="2025-01-01T00:00:00"/>
    <d v="2025-12-31T00:00:00"/>
    <n v="0"/>
    <n v="0"/>
    <n v="0.3"/>
    <n v="0"/>
    <n v="0"/>
    <n v="0.2"/>
    <n v="0"/>
    <n v="0"/>
    <n v="0.3"/>
    <n v="0"/>
    <n v="0"/>
    <n v="0.2"/>
    <n v="1"/>
    <s v="Dirección de Servicio a la Ciudadanía"/>
    <s v=" Informe de estrategia de comunicación y avance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Diseñar la estrategia de Lenguaje Claro e incluyente e implementar las acciones que se definan y medir su avance."/>
    <n v="20"/>
    <s v="No aplica"/>
    <d v="2025-01-01T00:00:00"/>
    <d v="2025-12-31T00:00:00"/>
    <n v="0"/>
    <n v="0"/>
    <n v="0.1"/>
    <n v="0"/>
    <n v="0"/>
    <n v="0.3"/>
    <n v="0"/>
    <n v="0"/>
    <n v="0.3"/>
    <n v="0"/>
    <n v="0"/>
    <n v="0.3"/>
    <n v="1"/>
    <s v="Dirección de Servicio a la Ciudadanía"/>
    <s v=" Informe de estrategia de lenguaje claro e incluyente y avances"/>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Desarrollar el estudio de nivel de percepción de satisfacción de los servicios prestados a la ciudadanía en los diferentes canales dispuestos por la Entidad."/>
    <n v="20"/>
    <s v="No aplica"/>
    <d v="2025-01-01T00:00:00"/>
    <d v="2025-12-31T00:00:00"/>
    <n v="0"/>
    <n v="0"/>
    <n v="0.2"/>
    <n v="0"/>
    <n v="0"/>
    <n v="0.3"/>
    <n v="0"/>
    <n v="0"/>
    <n v="0.3"/>
    <n v="0"/>
    <n v="0"/>
    <n v="0.2"/>
    <n v="1"/>
    <s v="Dirección de Servicio a la Ciudadanía"/>
    <s v="Resultado estudio de satisfacción"/>
  </r>
  <r>
    <n v="2025"/>
    <s v="Proyecto 8052 - Fortalecimiento del modelo de operación de la SDP a través del desarrollo de estrategias que mejoren la capacidad institucional y atiendan las necesidades de la ciudadanía Bogotá D.C."/>
    <x v="2"/>
    <x v="11"/>
    <s v="Implementar 4 planes  estratégicos de acciones orientadas a fortalecer las competencias de la cultura del servicio "/>
    <x v="1"/>
    <s v="Gestionar las acciones conducentes para iniciar el proceso de caracterización ciudadana que sirva de insumo para la toma de decisiones en procura de la mejora del servicio"/>
    <n v="20"/>
    <s v="No aplica"/>
    <d v="2025-01-01T00:00:00"/>
    <d v="2025-12-31T00:00:00"/>
    <n v="0"/>
    <n v="0"/>
    <n v="0.1"/>
    <n v="0"/>
    <n v="0"/>
    <n v="0.3"/>
    <n v="0"/>
    <n v="0"/>
    <n v="0.3"/>
    <n v="0"/>
    <n v="0"/>
    <n v="0.3"/>
    <n v="1"/>
    <s v="Dirección de Servicio a la Ciudadanía"/>
    <s v="Informe de gestiones realizadas"/>
  </r>
  <r>
    <n v="2025"/>
    <m/>
    <x v="2"/>
    <x v="12"/>
    <s v="GFI-CA-001  Elaborar el 100 % de los informes, reportes, trámites y evaluaciones de índole financiera requeridos para el normal funcionamiento de la Entidad en la vigencia 2025"/>
    <x v="0"/>
    <s v="Analizar y consolidar la información contable de las áreas de gestión y entidades externas para emitir los Estados Contables bajo el marco normativo contable vigente."/>
    <n v="11"/>
    <s v="Políticas Públicas, Políticas MIPG"/>
    <d v="2025-01-01T00:00:00"/>
    <d v="2025-12-31T00:00:00"/>
    <n v="0.08"/>
    <n v="0.08"/>
    <n v="0.09"/>
    <n v="0.08"/>
    <n v="0.08"/>
    <n v="0.09"/>
    <n v="0.08"/>
    <n v="0.08"/>
    <n v="0.09"/>
    <n v="0.08"/>
    <n v="0.08"/>
    <n v="0.09"/>
    <n v="0.99999999999999978"/>
    <s v="Dirección Financiera"/>
    <s v="Informes contables, de pagos y  presupuestales generados por la Dirección Financiera"/>
  </r>
  <r>
    <n v="2025"/>
    <m/>
    <x v="2"/>
    <x v="12"/>
    <s v="GFI-CA-001  Elaborar el 100 % de los informes, reportes, trámites y evaluaciones de índole financiera requeridos para el normal funcionamiento de la Entidad en la vigencia 2025"/>
    <x v="0"/>
    <s v="Realizar el seguimiento de la ejecución presupuestal de la vigencia y a los recursos de las reservas presupuestales."/>
    <n v="11"/>
    <s v="Políticas Públicas, Políticas MIPG"/>
    <d v="2025-02-01T00:00:00"/>
    <d v="2025-12-31T00:00:00"/>
    <m/>
    <n v="0.09"/>
    <n v="0.09"/>
    <n v="0.09"/>
    <n v="0.09"/>
    <n v="0.09"/>
    <n v="0.09"/>
    <n v="0.09"/>
    <n v="0.09"/>
    <n v="0.09"/>
    <n v="0.09"/>
    <n v="0.1"/>
    <n v="0.99999999999999978"/>
    <s v="Dirección Financiera"/>
    <s v="Informes presupuestales generados por la Dirección Financiera."/>
  </r>
  <r>
    <n v="2025"/>
    <m/>
    <x v="2"/>
    <x v="12"/>
    <s v="GFI-CA-001  Elaborar el 100 % de los informes, reportes, trámites y evaluaciones de índole financiera requeridos para el normal funcionamiento de la Entidad en la vigencia 2025"/>
    <x v="0"/>
    <s v="Elaborar los diferentes informes solicitados por las dependencias internas y los entes de control."/>
    <n v="11"/>
    <s v="Políticas Públicas, Políticas MIPG"/>
    <d v="2025-01-01T00:00:00"/>
    <d v="2025-12-31T00:00:00"/>
    <n v="0.08"/>
    <n v="0.08"/>
    <n v="0.09"/>
    <n v="0.08"/>
    <n v="0.08"/>
    <n v="0.09"/>
    <n v="0.08"/>
    <n v="0.08"/>
    <n v="0.09"/>
    <n v="0.08"/>
    <n v="0.08"/>
    <n v="0.09"/>
    <n v="0.99999999999999978"/>
    <s v="Dirección Financiera"/>
    <s v="Informes contables y  presupuestales generados por la Dirección Financiera"/>
  </r>
  <r>
    <n v="2025"/>
    <m/>
    <x v="2"/>
    <x v="12"/>
    <s v="GFI-CA-001  Elaborar el 100 % de los informes, reportes, trámites y evaluaciones de índole financiera requeridos para el normal funcionamiento de la Entidad en la vigencia 2025"/>
    <x v="0"/>
    <s v="Consolidar la información de las áreas de la SDP que ejecutan el presupuesto de funcionamiento para la presentación del Anteproyecto del Presupuesto ante la Secretaria Distrital de Hacienda"/>
    <n v="11"/>
    <s v="Políticas Públicas, Políticas MIPG"/>
    <d v="2025-08-01T00:00:00"/>
    <d v="2025-12-31T00:00:00"/>
    <n v="0"/>
    <n v="0"/>
    <n v="0"/>
    <n v="0"/>
    <n v="0"/>
    <n v="0"/>
    <n v="0"/>
    <n v="0.2"/>
    <n v="0.3"/>
    <n v="0.4"/>
    <n v="0.1"/>
    <n v="0"/>
    <n v="1"/>
    <s v="Dirección Financiera"/>
    <s v="Informes presupuestales generados por la Dirección Financiera."/>
  </r>
  <r>
    <n v="2025"/>
    <m/>
    <x v="2"/>
    <x v="12"/>
    <s v="GFI-CA-001  Elaborar el 100 % de los informes, reportes, trámites y evaluaciones de índole financiera requeridos para el normal funcionamiento de la Entidad en la vigencia 2025"/>
    <x v="0"/>
    <s v="Elaborar los movimientos y expedir los documentos presupuestales a que haya lugar con el fin de garantizar la disponibilidad de recursos que permitan suscribir los compromisos para el cumplimiento de la misionalidad de la Entidad"/>
    <n v="11"/>
    <s v="Políticas Públicas, Políticas MIPG"/>
    <d v="2025-01-01T00:00:00"/>
    <d v="2025-12-31T00:00:00"/>
    <n v="0.08"/>
    <n v="0.08"/>
    <n v="0.09"/>
    <n v="0.08"/>
    <n v="0.08"/>
    <n v="0.09"/>
    <n v="0.08"/>
    <n v="0.08"/>
    <n v="0.09"/>
    <n v="0.08"/>
    <n v="0.08"/>
    <n v="0.09"/>
    <n v="0.99999999999999978"/>
    <s v="Dirección Financiera"/>
    <s v="Informes contables, de pagos y  presupuestales generados por la Dirección Financiera"/>
  </r>
  <r>
    <n v="2025"/>
    <m/>
    <x v="2"/>
    <x v="12"/>
    <s v="GFI-CA-001  Elaborar el 100 % de los informes, reportes, trámites y evaluaciones de índole financiera requeridos para el normal funcionamiento de la Entidad en la vigencia 2025"/>
    <x v="0"/>
    <s v="Consolidar la información y tramitar la aprobación de Programa Anual Mensualizado - PAC de la entidad, al igual que realizar las reprogramaciones a que haya lugar, con el fin de garantizar los recursos para el pago a proveedores y contratistas."/>
    <n v="11"/>
    <s v="Políticas Públicas, Políticas MIPG"/>
    <d v="2025-01-01T00:00:00"/>
    <d v="2025-12-31T00:00:00"/>
    <n v="0.08"/>
    <n v="0.08"/>
    <n v="0.09"/>
    <n v="0.08"/>
    <n v="0.08"/>
    <n v="0.09"/>
    <n v="0.08"/>
    <n v="0.08"/>
    <n v="0.09"/>
    <n v="0.08"/>
    <n v="0.08"/>
    <n v="0.09"/>
    <n v="0.99999999999999978"/>
    <s v="Dirección Financiera"/>
    <s v="Informes relacionados con el Plan Anual Mensualizado de Caja."/>
  </r>
  <r>
    <n v="2025"/>
    <m/>
    <x v="2"/>
    <x v="12"/>
    <s v="GFI-CA-001  Elaborar el 100 % de los informes, reportes, trámites y evaluaciones de índole financiera requeridos para el normal funcionamiento de la Entidad en la vigencia 2025"/>
    <x v="0"/>
    <s v="Realizar capacitaciones sobre los procedimientos asociados al Proceso de Gestión Financiera"/>
    <n v="11"/>
    <s v="Políticas Públicas, Políticas MIPG"/>
    <d v="2025-03-01T00:00:00"/>
    <d v="2025-10-31T00:00:00"/>
    <m/>
    <m/>
    <n v="0.5"/>
    <m/>
    <m/>
    <m/>
    <m/>
    <m/>
    <m/>
    <n v="0.5"/>
    <m/>
    <m/>
    <n v="1"/>
    <s v="Dirección Financiera"/>
    <s v="Listados de asistencia y/o actas de reunión, presentaciones  correspondientes a las capacitaciones."/>
  </r>
  <r>
    <n v="2025"/>
    <m/>
    <x v="2"/>
    <x v="12"/>
    <s v="GFI-CA-001  Elaborar el 100 % de los informes, reportes, trámites y evaluaciones de índole financiera requeridos para el normal funcionamiento de la Entidad en la vigencia 2025"/>
    <x v="0"/>
    <s v="Organizar el archivo digital de la Dirección Financiera por los diferentes procedimientos realizados_x000d__x000a_por la Dirección_x000d__x000a_"/>
    <n v="11"/>
    <s v="Políticas Públicas, Políticas MIPG"/>
    <d v="2025-01-01T00:00:00"/>
    <d v="2025-12-31T00:00:00"/>
    <n v="0.08"/>
    <n v="0.08"/>
    <n v="0.09"/>
    <n v="0.08"/>
    <n v="0.08"/>
    <n v="0.09"/>
    <n v="0.08"/>
    <n v="0.08"/>
    <n v="0.09"/>
    <n v="0.08"/>
    <n v="0.08"/>
    <n v="0.09"/>
    <n v="0.99999999999999978"/>
    <s v="Dirección Financiera"/>
    <s v="DRIVE del archivo de gestión correspondiente a la Dirección Financiera."/>
  </r>
  <r>
    <n v="2025"/>
    <m/>
    <x v="2"/>
    <x v="12"/>
    <s v="GFI-CA-001  Elaborar el 100 % de los informes, reportes, trámites y evaluaciones de índole financiera requeridos para el normal funcionamiento de la Entidad en la vigencia 2025"/>
    <x v="0"/>
    <s v="Calcular los indicadores financieros y realizar las evaluaciones de los mismos en el marco de los procesos contractuales que así lo requieran, así como dar respuesta a las observaciones allegadas por los proponentes."/>
    <n v="12"/>
    <s v="Políticas Públicas, Políticas MIPG"/>
    <d v="2025-02-01T00:00:00"/>
    <d v="2025-12-31T00:00:00"/>
    <m/>
    <n v="0.09"/>
    <n v="0.09"/>
    <n v="0.09"/>
    <n v="0.09"/>
    <n v="0.09"/>
    <n v="0.09"/>
    <n v="0.09"/>
    <n v="0.09"/>
    <n v="0.09"/>
    <n v="0.09"/>
    <n v="0.1"/>
    <n v="0.99999999999999978"/>
    <s v="Dirección Financiera"/>
    <s v="Informes de evaluación de los indicadores financieros."/>
  </r>
  <r>
    <n v="2025"/>
    <m/>
    <x v="2"/>
    <x v="12"/>
    <s v="GFI-CA-001  Implementar el 100 % de las actividades requeridas para mantener el Sistema de Gestión - MIPG de la Entidad para la vigencia 2025"/>
    <x v="0"/>
    <s v="Realizar la encuesta de satisfacción (por dependencias) y la Retroalimentación de partes interesadas."/>
    <n v="17"/>
    <s v="Políticas Públicas, Políticas MIPG"/>
    <d v="2025-01-01T00:00:00"/>
    <d v="2025-12-31T00:00:00"/>
    <n v="0.08"/>
    <n v="0.08"/>
    <n v="0.09"/>
    <n v="0.08"/>
    <n v="0.08"/>
    <n v="0.09"/>
    <n v="0.08"/>
    <n v="0.08"/>
    <n v="0.09"/>
    <n v="0.08"/>
    <n v="0.08"/>
    <n v="0.09"/>
    <n v="0.99999999999999978"/>
    <s v="Dirección Financiera"/>
    <s v="Encuesta, Informe de resultado de la Encuesta."/>
  </r>
  <r>
    <n v="2025"/>
    <m/>
    <x v="2"/>
    <x v="12"/>
    <s v="GFI-CA-001  Implementar el 100 % de las actividades requeridas para mantener el Sistema de Gestión - MIPG de la Entidad para la vigencia 2025"/>
    <x v="0"/>
    <s v="Actualizar los procedimientos del proceso de GF de acuerdo con los cambios que se realizaron en GESTIONATE"/>
    <n v="17"/>
    <s v="Políticas Públicas, Políticas MIPG"/>
    <d v="2025-01-01T00:00:00"/>
    <d v="2025-12-31T00:00:00"/>
    <n v="0.08"/>
    <n v="0.08"/>
    <n v="0.09"/>
    <n v="0.08"/>
    <n v="0.08"/>
    <n v="0.09"/>
    <n v="0.08"/>
    <n v="0.08"/>
    <n v="0.09"/>
    <n v="0.08"/>
    <n v="0.08"/>
    <n v="0.09"/>
    <n v="0.99999999999999978"/>
    <s v="Dirección Financiera"/>
    <s v="Actas de reunión, actas de actualización documental- aplicativo - Gestionate"/>
  </r>
  <r>
    <n v="2025"/>
    <m/>
    <x v="2"/>
    <x v="12"/>
    <s v="GFI-CA-001  Implementar el 100 % de las actividades requeridas para mantener el Sistema de Gestión - MIPG de la Entidad para la vigencia 2025"/>
    <x v="0"/>
    <s v="Participar en las actividades definidas en el marco de MIPG"/>
    <n v="16"/>
    <s v="Políticas Públicas, Políticas MIPG"/>
    <d v="2025-01-01T00:00:00"/>
    <d v="2025-12-31T00:00:00"/>
    <n v="0.08"/>
    <n v="0.08"/>
    <n v="0.09"/>
    <n v="0.08"/>
    <n v="0.08"/>
    <n v="0.09"/>
    <n v="0.08"/>
    <n v="0.08"/>
    <n v="0.09"/>
    <n v="0.08"/>
    <n v="0.08"/>
    <n v="0.09"/>
    <n v="0.99999999999999978"/>
    <s v="Dirección Financiera"/>
    <s v="Actividades en el marco de MIPG"/>
  </r>
  <r>
    <n v="2025"/>
    <m/>
    <x v="2"/>
    <x v="12"/>
    <s v="GFI-CA-001  Implementar el 100 % de las actividades requeridas para mantener el Sistema de Gestión - MIPG de la Entidad para la vigencia 2025"/>
    <x v="0"/>
    <s v="Realizar la formulación y seguimiento de los planes de mejoramiento"/>
    <n v="16"/>
    <s v="Políticas Públicas, Políticas MIPG"/>
    <d v="2025-01-01T00:00:00"/>
    <d v="2025-12-31T00:00:00"/>
    <n v="0.08"/>
    <n v="0.08"/>
    <n v="0.09"/>
    <n v="0.08"/>
    <n v="0.08"/>
    <n v="0.09"/>
    <n v="0.08"/>
    <n v="0.08"/>
    <n v="0.09"/>
    <n v="0.08"/>
    <n v="0.08"/>
    <n v="0.09"/>
    <n v="0.99999999999999978"/>
    <s v="Dirección Financiera"/>
    <s v="Seguimiento a planes de mejoramiento."/>
  </r>
  <r>
    <n v="2025"/>
    <m/>
    <x v="2"/>
    <x v="12"/>
    <s v="GFI-CA-001  Implementar el 100 % de las actividades requeridas para mantener el Sistema de Gestión - MIPG de la Entidad para la vigencia 2025"/>
    <x v="0"/>
    <s v="Mantener actualizada la información en la pagina web de la sección de Planeación, Presupuesto e Informes, en los temas de presupuesto, estados financieros y ejecución presupuestal (PTEP)"/>
    <n v="17"/>
    <s v="PTEP"/>
    <d v="2025-01-01T00:00:00"/>
    <d v="2025-12-31T00:00:00"/>
    <n v="0.08"/>
    <n v="0.08"/>
    <n v="0.09"/>
    <n v="0.08"/>
    <n v="0.08"/>
    <n v="0.09"/>
    <n v="0.08"/>
    <n v="0.08"/>
    <n v="0.09"/>
    <n v="0.08"/>
    <n v="0.08"/>
    <n v="0.09"/>
    <n v="0.99999999999999978"/>
    <s v="Dirección Financiera"/>
    <s v="Información actualizada pagina WEB de la Secretaría de Planeación Distrital"/>
  </r>
  <r>
    <n v="2025"/>
    <m/>
    <x v="2"/>
    <x v="12"/>
    <s v="GFI-CA-001  Implementar el 100 % de las actividades requeridas para mantener el Sistema de Gestión - MIPG de la Entidad para la vigencia 2025"/>
    <x v="0"/>
    <s v="Realizar la formulación y seguimiento del mapa de riesgos del proceso"/>
    <n v="17"/>
    <s v="Políticas Públicas, Políticas MIPG"/>
    <d v="2025-01-01T00:00:00"/>
    <d v="2025-12-31T00:00:00"/>
    <n v="0.08"/>
    <n v="0.08"/>
    <n v="0.09"/>
    <n v="0.08"/>
    <n v="0.08"/>
    <n v="0.09"/>
    <n v="0.08"/>
    <n v="0.08"/>
    <n v="0.09"/>
    <n v="0.08"/>
    <n v="0.08"/>
    <n v="0.09"/>
    <n v="0.99999999999999978"/>
    <s v="Dirección Financiera"/>
    <s v="Monitoreo a Riesgos del Proceso"/>
  </r>
  <r>
    <n v="2025"/>
    <m/>
    <x v="2"/>
    <x v="12"/>
    <s v="GFI-CA-001 Realizar oportunamente el  100 % de los pagos ordenados por la Entidad en cumplimiento de los compromisos presupuestales adquiridos "/>
    <x v="0"/>
    <s v="Liquidar las cuentas de cobro y facturas radicadas en la DF, aplicando los descuentos tributarios a que haya lugar "/>
    <n v="80"/>
    <s v="Políticas Públicas, Políticas MIPG"/>
    <d v="2025-02-01T00:00:00"/>
    <d v="2025-12-31T00:00:00"/>
    <m/>
    <n v="0.09"/>
    <n v="0.09"/>
    <n v="0.09"/>
    <n v="0.09"/>
    <n v="0.09"/>
    <n v="0.09"/>
    <n v="0.09"/>
    <n v="0.09"/>
    <n v="0.09"/>
    <n v="0.09"/>
    <n v="0.1"/>
    <n v="0.99999999999999978"/>
    <s v="Dirección Financiera"/>
    <s v="Matriz gestión de cuentas"/>
  </r>
  <r>
    <n v="2025"/>
    <m/>
    <x v="2"/>
    <x v="12"/>
    <s v="GFI-CA-001 Realizar oportunamente el  100 % de los pagos ordenados por la Entidad en cumplimiento de los compromisos presupuestales adquiridos "/>
    <x v="0"/>
    <s v="Generar y lanzar las órdenes de pago que cumplan con los requerimientos del trámite"/>
    <n v="20"/>
    <s v="Políticas Públicas, Políticas MIPG"/>
    <d v="2025-02-01T00:00:00"/>
    <d v="2025-12-31T00:00:00"/>
    <m/>
    <n v="0.09"/>
    <n v="0.09"/>
    <n v="0.09"/>
    <n v="0.09"/>
    <n v="0.09"/>
    <n v="0.09"/>
    <n v="0.09"/>
    <n v="0.09"/>
    <n v="0.09"/>
    <n v="0.09"/>
    <n v="0.1"/>
    <n v="0.99999999999999978"/>
    <s v="Dirección Financiera"/>
    <s v="Reporte lotes para pago."/>
  </r>
  <r>
    <n v="2025"/>
    <m/>
    <x v="2"/>
    <x v="13"/>
    <s v="IMPLEMENTAR EL 100% DE LAS ACTIVIDADES REQUERIDAS PARA MANTENER EL SISTEMA DE GESTIÓN- MIPG DE LA ENTIDAD"/>
    <x v="0"/>
    <s v="Revisar y/o actualizar la documentación del proceso &quot;GESTION CONTRACTUAL&quot;, de conformidad con la Política de Compras y Contratación Pública"/>
    <n v="0.25"/>
    <s v="MIPG"/>
    <d v="2025-03-01T00:00:00"/>
    <d v="2025-12-31T00:00:00"/>
    <m/>
    <m/>
    <n v="0.25"/>
    <m/>
    <m/>
    <n v="0.25"/>
    <m/>
    <m/>
    <n v="0.25"/>
    <m/>
    <m/>
    <n v="0.25"/>
    <n v="1"/>
    <s v="Dirección de Contratación"/>
    <s v="Documento actualizado en Gestionate / SIPG."/>
  </r>
  <r>
    <n v="2025"/>
    <m/>
    <x v="2"/>
    <x v="13"/>
    <s v="IMPLEMENTAR EL 100% DE LAS ACTIVIDADES REQUERIDAS PARA MANTENER EL SISTEMA DE GESTIÓN- MIPG DE LA ENTIDAD"/>
    <x v="0"/>
    <s v="Realizar la formulación y seguimiento del mapa de riesgos del proceso &quot;GESTIÓN CONTRACTUAL&quot;"/>
    <n v="0.15"/>
    <s v="MIPG"/>
    <d v="2025-01-01T00:00:00"/>
    <d v="2025-12-31T00:00:00"/>
    <n v="0.08"/>
    <n v="0.08"/>
    <n v="0.09"/>
    <n v="0.08"/>
    <n v="0.08"/>
    <n v="0.09"/>
    <n v="0.08"/>
    <n v="0.08"/>
    <n v="0.09"/>
    <n v="0.08"/>
    <n v="0.08"/>
    <n v="0.09"/>
    <n v="0.99999999999999978"/>
    <s v="Dirección de Contratación"/>
    <s v="Mapa de Riesgos"/>
  </r>
  <r>
    <n v="2025"/>
    <m/>
    <x v="2"/>
    <x v="13"/>
    <s v="IMPLEMENTAR EL 100% DE LAS ACTIVIDADES REQUERIDAS PARA MANTENER EL SISTEMA DE GESTIÓN- MIPG DE LA ENTIDAD"/>
    <x v="0"/>
    <s v="Mantener actualizada la información en la página web de la SDP (MINISITIO CONTRATACIÓN)"/>
    <n v="0.25"/>
    <s v="MIPG_x000a_PTEP"/>
    <d v="2025-01-01T00:00:00"/>
    <d v="2025-12-31T00:00:00"/>
    <n v="0.08"/>
    <n v="0.08"/>
    <n v="0.09"/>
    <n v="0.08"/>
    <n v="0.08"/>
    <n v="0.09"/>
    <n v="0.08"/>
    <n v="0.08"/>
    <n v="0.09"/>
    <n v="0.08"/>
    <n v="0.08"/>
    <n v="0.09"/>
    <n v="0.99999999999999978"/>
    <s v="Dirección de Contratación"/>
    <s v="Información pagina web Minisitio Contratación_x000a_https://www.sdp.gov.co/transparencia/contratacion"/>
  </r>
  <r>
    <n v="2025"/>
    <m/>
    <x v="2"/>
    <x v="13"/>
    <s v="IMPLEMENTAR EL 100% DE LAS ACTIVIDADES REQUERIDAS PARA MANTENER EL SISTEMA DE GESTIÓN- MIPG DE LA ENTIDAD"/>
    <x v="0"/>
    <s v="Realizar la formulación y seguimiento de los planes de mejoramiento a cargo del proceso &quot;GESTION CONTRACTUAL&quot;"/>
    <n v="0.15"/>
    <s v="MIPG"/>
    <d v="2025-01-01T00:00:00"/>
    <d v="2025-12-31T00:00:00"/>
    <n v="0.08"/>
    <n v="0.08"/>
    <n v="0.09"/>
    <n v="0.08"/>
    <n v="0.08"/>
    <n v="0.09"/>
    <n v="0.08"/>
    <n v="0.08"/>
    <n v="0.09"/>
    <n v="0.08"/>
    <n v="0.08"/>
    <n v="0.09"/>
    <n v="0.99999999999999978"/>
    <s v="Dirección de Contratación"/>
    <s v="Planes de Mejoramiento - SIPA"/>
  </r>
  <r>
    <n v="2025"/>
    <m/>
    <x v="2"/>
    <x v="13"/>
    <s v="IMPLEMENTAR EL 100% DE LAS ACTIVIDADES REQUERIDAS PARA MANTENER EL SISTEMA DE GESTIÓN- MIPG DE LA ENTIDAD"/>
    <x v="0"/>
    <s v="Participar en las actividades definidas en el marco de MIPG"/>
    <n v="0.05"/>
    <s v="MIPG"/>
    <d v="2025-01-01T00:00:00"/>
    <d v="2025-12-31T00:00:00"/>
    <n v="0.08"/>
    <n v="0.08"/>
    <n v="0.09"/>
    <n v="0.08"/>
    <n v="0.08"/>
    <n v="0.09"/>
    <n v="0.08"/>
    <n v="0.08"/>
    <n v="0.09"/>
    <n v="0.08"/>
    <n v="0.08"/>
    <n v="0.09"/>
    <n v="0.99999999999999978"/>
    <s v="Dirección de Contratación"/>
    <s v="Listado asistencia / Actas"/>
  </r>
  <r>
    <n v="2025"/>
    <m/>
    <x v="2"/>
    <x v="13"/>
    <s v="(A-CA-011) REALIZAR  100 % DE LAS ACTIVIDADES QUE PERMITAN EL FORTALECIMIENTO DEL TEMA DE TRANSPARENCIA Y PUBLICIDAD DE LA CONTRATACIÓN DE LA SDP (2025)"/>
    <x v="0"/>
    <s v="Realizar la socialización del Manual Integrado de Contratación, Capitulo Supervisión de Contratos (haciendo énfasis en la obligación de publicación de la información contractual en el SECOP)"/>
    <n v="0.5"/>
    <s v="PTEP"/>
    <d v="2025-07-01T00:00:00"/>
    <d v="2025-08-31T00:00:00"/>
    <m/>
    <m/>
    <m/>
    <m/>
    <m/>
    <m/>
    <n v="0.5"/>
    <n v="0.5"/>
    <m/>
    <m/>
    <m/>
    <m/>
    <n v="1"/>
    <s v="Dirección de Contratación"/>
    <s v="Listado asistencia / Presentación Documento Socialización / Memorando SIPA"/>
  </r>
  <r>
    <n v="2025"/>
    <m/>
    <x v="2"/>
    <x v="13"/>
    <s v="(A-CA-011) REALIZAR  100 % DE LAS ACTIVIDADES QUE PERMITAN EL FORTALECIMIENTO DEL TEMA DE TRANSPARENCIA Y PUBLICIDAD DE LA CONTRATACIÓN DE LA SDP (2025)"/>
    <x v="0"/>
    <s v="Realizar la actualización Manual Integrado de Contratación"/>
    <n v="0.5"/>
    <s v="PTEP"/>
    <d v="2025-03-01T00:00:00"/>
    <d v="2025-06-30T00:00:00"/>
    <m/>
    <m/>
    <n v="0.25"/>
    <n v="0.25"/>
    <n v="0.25"/>
    <n v="0.25"/>
    <m/>
    <m/>
    <m/>
    <m/>
    <m/>
    <m/>
    <n v="1"/>
    <s v="Dirección de Contratación"/>
    <s v="Documento actualizado en Gestionate"/>
  </r>
  <r>
    <n v="2025"/>
    <m/>
    <x v="2"/>
    <x v="14"/>
    <s v="Implementar el 100% de las actividades requeridas para mantener el Sistema de Gestión- MIPG de la entidad."/>
    <x v="0"/>
    <s v="Realizar la formulación y seguimiento del mapa de riesgos del proceso."/>
    <n v="20"/>
    <s v="Políticas MIPG"/>
    <d v="2025-01-01T00:00:00"/>
    <d v="2025-12-31T00:00:00"/>
    <n v="0.1"/>
    <m/>
    <m/>
    <n v="0.3"/>
    <m/>
    <m/>
    <m/>
    <n v="0.3"/>
    <m/>
    <m/>
    <m/>
    <n v="0.3"/>
    <n v="1"/>
    <s v="Direccion Administrativa"/>
    <s v="Mapa de Riesgos"/>
  </r>
  <r>
    <n v="2025"/>
    <m/>
    <x v="2"/>
    <x v="14"/>
    <s v="Implementar el 100% de las actividades requeridas para mantener el Sistema de Gestión- MIPG de la entidad."/>
    <x v="0"/>
    <s v="Realizar la formulación y seguimiento de los planes de mejoramiento"/>
    <n v="20"/>
    <s v="Políticas MIPG"/>
    <d v="2025-01-01T00:00:00"/>
    <d v="2025-12-31T00:00:00"/>
    <n v="0.08"/>
    <n v="0.08"/>
    <n v="0.09"/>
    <n v="0.08"/>
    <n v="0.08"/>
    <n v="0.09"/>
    <n v="0.08"/>
    <n v="0.08"/>
    <n v="0.09"/>
    <n v="0.08"/>
    <n v="0.08"/>
    <n v="0.09"/>
    <n v="0.99999999999999978"/>
    <s v="Direccion Administrativa"/>
    <s v="Reporte Planes de mejoramiento"/>
  </r>
  <r>
    <n v="2025"/>
    <m/>
    <x v="2"/>
    <x v="14"/>
    <s v="Implementar el 100% de las actividades requeridas para mantener el Sistema de Gestión- MIPG de la entidad."/>
    <x v="0"/>
    <s v="Participar en las actividades definidas en el marco de MIPG"/>
    <n v="10"/>
    <s v="Políticas MIPG"/>
    <d v="2025-01-01T00:00:00"/>
    <d v="2025-12-31T00:00:00"/>
    <n v="0.08"/>
    <n v="0.08"/>
    <n v="0.09"/>
    <n v="0.08"/>
    <n v="0.08"/>
    <n v="0.09"/>
    <n v="0.08"/>
    <n v="0.08"/>
    <n v="0.09"/>
    <n v="0.08"/>
    <n v="0.08"/>
    <n v="0.09"/>
    <n v="0.99999999999999978"/>
    <s v="Direccion Administrativa"/>
    <s v="Documentación relacionada con MIPG"/>
  </r>
  <r>
    <n v="2025"/>
    <m/>
    <x v="2"/>
    <x v="14"/>
    <s v="Implementar el 100% de las actividades requeridas para mantener el Sistema de Gestión- MIPG de la entidad."/>
    <x v="0"/>
    <s v="Revisar y actualizar la documentación del proceso"/>
    <n v="20"/>
    <s v="Políticas MIPG"/>
    <d v="2025-01-01T00:00:00"/>
    <d v="2025-12-31T00:00:00"/>
    <m/>
    <m/>
    <n v="0.25"/>
    <m/>
    <m/>
    <n v="0.25"/>
    <m/>
    <m/>
    <n v="0.25"/>
    <m/>
    <m/>
    <n v="0.25"/>
    <n v="1"/>
    <s v="Direccion Administrativa"/>
    <s v="Documentación trabajada durante el trimestre."/>
  </r>
  <r>
    <n v="2025"/>
    <m/>
    <x v="2"/>
    <x v="14"/>
    <s v="Implementar el 100% de las actividades requeridas para mantener el Sistema de Gestión- MIPG de la entidad."/>
    <x v="0"/>
    <s v="Mantener actualizada la información en la página web de la SDP"/>
    <n v="10"/>
    <s v="Políticas MIPG"/>
    <d v="2025-01-01T00:00:00"/>
    <d v="2025-12-31T00:00:00"/>
    <m/>
    <m/>
    <n v="0.25"/>
    <m/>
    <m/>
    <n v="0.25"/>
    <m/>
    <m/>
    <n v="0.25"/>
    <m/>
    <m/>
    <n v="0.25"/>
    <n v="1"/>
    <s v="Direccion Administrativa"/>
    <s v="Informe trimestral de las actualizaciones realizadas."/>
  </r>
  <r>
    <n v="2025"/>
    <m/>
    <x v="2"/>
    <x v="14"/>
    <s v="Implementar el 100% de las actividades requeridas para mantener el Sistema de Gestión- MIPG de la entidad."/>
    <x v="0"/>
    <s v="Realizar la encuesta de satisfacción (por dependencias) y la Retroalimentación de partes."/>
    <n v="10"/>
    <s v="Políticas MIPG"/>
    <d v="2025-10-01T00:00:00"/>
    <d v="2025-12-31T00:00:00"/>
    <m/>
    <m/>
    <m/>
    <m/>
    <m/>
    <m/>
    <m/>
    <m/>
    <m/>
    <n v="0.3"/>
    <n v="0.3"/>
    <n v="0.4"/>
    <n v="1"/>
    <s v="Direccion Administrativa"/>
    <s v="Tabulación de la encuesta"/>
  </r>
  <r>
    <n v="2025"/>
    <m/>
    <x v="2"/>
    <x v="14"/>
    <s v="Implementar el 100% de las actividades requeridas para mantener el Sistema de Gestión- MIPG de la entidad."/>
    <x v="0"/>
    <s v="Reportar las acciones a cargo del proceso asociadas al PTEP 2025"/>
    <n v="10"/>
    <s v="PTEP"/>
    <d v="2025-10-01T00:00:00"/>
    <d v="2025-12-31T00:00:00"/>
    <m/>
    <m/>
    <m/>
    <n v="0.3"/>
    <m/>
    <m/>
    <m/>
    <n v="0.3"/>
    <m/>
    <m/>
    <m/>
    <n v="0.4"/>
    <n v="1"/>
    <s v="Direccion Administrativa"/>
    <s v="Reporte Cuatrimestral del PTEP"/>
  </r>
  <r>
    <n v="2025"/>
    <m/>
    <x v="2"/>
    <x v="14"/>
    <s v="Ejecutar el 100% del Plan Institucional de Gestión Ambiental"/>
    <x v="0"/>
    <s v="Realizar la formulación y seguimiento del Plan de Gestión Ambiental 2025"/>
    <n v="60"/>
    <s v="Política Ambiental"/>
    <d v="2025-01-01T00:00:00"/>
    <d v="2025-12-31T00:00:00"/>
    <n v="0.08"/>
    <n v="0.08"/>
    <n v="0.09"/>
    <n v="0.08"/>
    <n v="0.08"/>
    <n v="0.09"/>
    <n v="0.08"/>
    <n v="0.08"/>
    <n v="0.09"/>
    <n v="0.08"/>
    <n v="0.08"/>
    <n v="0.09"/>
    <n v="0.99999999999999978"/>
    <s v="Direccion Administrativa"/>
    <s v="Plan de Gestión Ambiental"/>
  </r>
  <r>
    <n v="2025"/>
    <m/>
    <x v="2"/>
    <x v="14"/>
    <s v="Ejecutar el 100% del Plan Institucional de Gestión Ambiental"/>
    <x v="0"/>
    <s v="Realizar los reportes relacionados con la Gestión Ambiental a las entidades competentes."/>
    <n v="40"/>
    <s v="Política Ambiental"/>
    <d v="2025-01-01T00:00:00"/>
    <d v="2025-12-31T00:00:00"/>
    <n v="0.08"/>
    <n v="0.08"/>
    <n v="0.09"/>
    <n v="0.08"/>
    <n v="0.08"/>
    <n v="0.09"/>
    <n v="0.08"/>
    <n v="0.08"/>
    <n v="0.09"/>
    <n v="0.08"/>
    <n v="0.08"/>
    <n v="0.09"/>
    <n v="0.99999999999999978"/>
    <s v="Direccion Administrativa"/>
    <s v="Informe trimestral de las actividades realizadas."/>
  </r>
  <r>
    <n v="2025"/>
    <m/>
    <x v="2"/>
    <x v="14"/>
    <s v="Ejecutar el 100% del Plan de mantenimiento (vehículos e infraestructura) "/>
    <x v="0"/>
    <s v="Realizar la formulación y seguimiento del Plan de mantenimiento de vehículos de la SDP"/>
    <n v="50"/>
    <m/>
    <d v="2025-01-01T00:00:00"/>
    <d v="2025-12-31T00:00:00"/>
    <m/>
    <m/>
    <n v="0.25"/>
    <m/>
    <m/>
    <n v="0.25"/>
    <m/>
    <m/>
    <n v="0.25"/>
    <m/>
    <m/>
    <n v="0.25"/>
    <n v="1"/>
    <s v="Direccion Administrativa"/>
    <s v="Matriz de seguimiento del Plan de mantenimiento vehículos "/>
  </r>
  <r>
    <n v="2025"/>
    <m/>
    <x v="2"/>
    <x v="14"/>
    <s v="Ejecutar el 100% del Plan de mantenimiento (vehículos e infraestructura) "/>
    <x v="0"/>
    <s v="Realizar la actualización de las fichas técnica de los vehículos de la entidad."/>
    <n v="50"/>
    <m/>
    <d v="2025-01-01T00:00:00"/>
    <d v="2025-06-30T00:00:00"/>
    <m/>
    <m/>
    <n v="0.5"/>
    <m/>
    <m/>
    <n v="0.5"/>
    <m/>
    <m/>
    <m/>
    <m/>
    <m/>
    <m/>
    <n v="1"/>
    <s v="Direccion Administrativa"/>
    <s v="Matriz de la hoja de vida de los vehículos."/>
  </r>
  <r>
    <n v="2025"/>
    <s v="Proyecto 8052 - Fortalecimiento del modelo de operación de la SDP a través del desarrollo de estrategias que mejoren la capacidad institucional y atiendan las necesidades de la ciudadanía Bogotá D.C."/>
    <x v="2"/>
    <x v="14"/>
    <s v="Ejecutar el 100% del plan de acción para garantizar la operación y el adecuado servicio servicio del transporte."/>
    <x v="1"/>
    <s v="Formular, ejecutar y hacer seguimiento al plan de acción para garantizar la operación y el adecuado servicio servicio del transporte."/>
    <n v="100"/>
    <s v="No aplica"/>
    <d v="2025-01-01T00:00:00"/>
    <d v="2025-12-31T00:00:00"/>
    <n v="0.05"/>
    <n v="0.09"/>
    <n v="0.09"/>
    <n v="0.09"/>
    <n v="0.09"/>
    <n v="0.09"/>
    <n v="0.09"/>
    <n v="0.09"/>
    <n v="0.09"/>
    <n v="0.09"/>
    <n v="0.09"/>
    <n v="0.05"/>
    <n v="0.99999999999999989"/>
    <s v="Dirección Administrativa"/>
    <s v="Rerpote de seguimiento del Plan de acción"/>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Rediseñar y consolidar el Sistema Interno de Gestión Documental y Archivos SIGA"/>
    <n v="20"/>
    <s v="No aplica"/>
    <d v="2025-01-01T00:00:00"/>
    <d v="2025-12-31T00:00:00"/>
    <n v="0.05"/>
    <n v="7.0000000000000007E-2"/>
    <n v="7.0000000000000007E-2"/>
    <n v="0.09"/>
    <n v="0.09"/>
    <n v="0.09"/>
    <n v="0.09"/>
    <n v="0.09"/>
    <n v="0.09"/>
    <n v="0.09"/>
    <n v="0.09"/>
    <n v="0.09"/>
    <n v="0.99999999999999978"/>
    <s v="Direccion Administrativa"/>
    <s v=". Propuesta de Resolución para rediseño SIGA _x000a_. Documentos que soportan o detallen componentes del SIGA_x000a_. Plan de Acción SIGA y su seguimiento _x000a_. Documentos del Gestión Documental actualizados en el Sistema de Gestión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Implementar los instrumentos archivísticos y el Sistema Integrado de Conservación"/>
    <n v="20"/>
    <s v="No aplica"/>
    <d v="2025-01-01T00:00:00"/>
    <d v="2025-12-31T00:00:00"/>
    <n v="0.05"/>
    <n v="7.0000000000000007E-2"/>
    <n v="7.0000000000000007E-2"/>
    <n v="0.09"/>
    <n v="0.09"/>
    <n v="0.09"/>
    <n v="0.09"/>
    <n v="0.09"/>
    <n v="0.09"/>
    <n v="0.09"/>
    <n v="0.09"/>
    <n v="0.09"/>
    <n v="0.99999999999999978"/>
    <s v="Direccion Administrativa"/>
    <s v=". Instrumentos archivísticos actualizados (PINAR, SIC, INVENTARIOS DOCUMENTALES, BANCO TERMINOLÓGICO, TABLAS DE CONTROL DE ACCESO) _x000a_. Documentos soportes de implementación de programas de conservación y preservación _x000a_. Actas de mesas de trabajo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Modernizar el modelo de servicio en los puntos de consulta documental destinada para la ciudadanía"/>
    <n v="20"/>
    <s v="No aplica"/>
    <d v="2025-01-01T00:00:00"/>
    <d v="2025-12-31T00:00:00"/>
    <n v="0.05"/>
    <n v="7.0000000000000007E-2"/>
    <n v="7.0000000000000007E-2"/>
    <n v="0.09"/>
    <n v="0.09"/>
    <n v="0.09"/>
    <n v="0.09"/>
    <n v="0.09"/>
    <n v="0.09"/>
    <n v="0.09"/>
    <n v="0.09"/>
    <n v="0.09"/>
    <n v="0.99999999999999978"/>
    <s v="Direccion Administrativa"/>
    <s v=". Actas mesas de trabajo _x000a_. Ajustes a procedimientos relacionados con los puntos o procesos de servicios _x000a_. Actualización y gestiones para modernizar los modelos _x000a_. Estadístcias mensuales de servicios _x000a_. Informes encuestas de satisfacción.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Mejorar los procesos de gestión documental como un aporte a la transformación digital de la SDP"/>
    <n v="20"/>
    <s v="No aplica"/>
    <d v="2025-01-01T00:00:00"/>
    <d v="2025-12-31T00:00:00"/>
    <n v="0.05"/>
    <n v="0.05"/>
    <n v="0.09"/>
    <n v="0.09"/>
    <n v="0.09"/>
    <n v="0.09"/>
    <n v="0.09"/>
    <n v="0.09"/>
    <n v="0.09"/>
    <n v="0.09"/>
    <n v="0.09"/>
    <n v="0.09"/>
    <n v="0.99999999999999978"/>
    <s v="Direccion Administrativa"/>
    <s v=". Actas mesas de trabajo _x000a_. Ajustes a procedimientos relacionados con los puntos o procesos de servicios _x000a_. Socialización, capacitaciones sobre los sistemas de gestión documental _x000a_. Indexación de licencias urbanísticas en UCM _x000a_. Seguimiento produción híbrida de expedientes de la entidad "/>
  </r>
  <r>
    <n v="2025"/>
    <s v="Proyecto 8052 - Fortalecimiento del modelo de operación de la SDP a través del desarrollo de estrategias que mejoren la capacidad institucional y atiendan las necesidades de la ciudadanía Bogotá D.C."/>
    <x v="2"/>
    <x v="14"/>
    <s v="Implementar el 100% de las actividaddes de Plan Institucional de Archivos PINAR"/>
    <x v="1"/>
    <s v="Realizar las actividades para la recepción, custodia y disposición al público de las licencias urbanísticas y material planimétrico generados por los curadores urbanos."/>
    <n v="20"/>
    <s v="No aplica"/>
    <d v="2025-01-01T00:00:00"/>
    <d v="2025-12-31T00:00:00"/>
    <n v="0.05"/>
    <n v="0.05"/>
    <n v="0.09"/>
    <n v="0.09"/>
    <n v="0.09"/>
    <n v="0.09"/>
    <n v="0.09"/>
    <n v="0.09"/>
    <n v="0.09"/>
    <n v="0.09"/>
    <n v="0.09"/>
    <n v="0.09"/>
    <n v="0.99999999999999978"/>
    <s v="Direccion Administrativa"/>
    <s v=". Actas de mesas de trabajo_x000a_. Informes de intervención de la serie documental licencias urbanísticas_x000a_. Propuestas de actualización Guía No, 6 de Curadurías _x000a_. Actualización de ficha de valoración e instrumento archivístico ante el Archivo de Bogotá_x000a_. Cuadro de adminsitración de trasnferencias de Curadurías Urbanas "/>
  </r>
  <r>
    <n v="2025"/>
    <s v="Proyecto 8052 - Fortalecimiento del modelo de operación de la SDP a través del desarrollo de estrategias que mejoren la capacidad institucional y atiendan las necesidades de la ciudadanía Bogotá D.C."/>
    <x v="2"/>
    <x v="14"/>
    <s v="Continuar con la implementación del 100% de los planes de acción para la adecuación de la infraestructura física."/>
    <x v="1"/>
    <s v="Realizar la formulación y seguimiento del Plan de mantenimiento de infraestructura física de la SDP"/>
    <n v="100"/>
    <s v="No aplica"/>
    <d v="2025-01-01T00:00:00"/>
    <d v="2025-12-31T00:00:00"/>
    <n v="0"/>
    <n v="0"/>
    <n v="0.25"/>
    <n v="0"/>
    <n v="0"/>
    <n v="0.25"/>
    <n v="0"/>
    <n v="0"/>
    <n v="0.25"/>
    <n v="0"/>
    <n v="0"/>
    <n v="0.25"/>
    <n v="1"/>
    <s v="Direccion Administrativa"/>
    <s v="Matriz de seguimiento del Plan de mantenimiento infraestructura"/>
  </r>
  <r>
    <n v="2025"/>
    <m/>
    <x v="2"/>
    <x v="15"/>
    <s v="actualizar en el 2025 el 100 % de los contenidos de la wikitemas"/>
    <x v="0"/>
    <s v="Registro y cargue de la información de la Dirección de Análisis y Conceptos jurídicos año 2025._x000a__x000a__x000a_"/>
    <n v="30"/>
    <s v="Políticas MIPG- Mejora Normativa, Transparencia, acceso a la info pública y lucha contra corrupción"/>
    <d v="2025-01-01T00:00:00"/>
    <d v="2025-12-31T00:00:00"/>
    <n v="0"/>
    <n v="0"/>
    <n v="0.25"/>
    <n v="0"/>
    <n v="0"/>
    <n v="0.25"/>
    <n v="0"/>
    <n v="0"/>
    <n v="0.25"/>
    <n v="0"/>
    <n v="0"/>
    <n v="0.25"/>
    <n v="1"/>
    <s v="Dirección de Análisis y Conceptos Jurídicos "/>
    <s v="Registro y cargue en wikitemas de los conceptos jurídicos emitidos por la Dirección de Análisis y Conceptos Jurídicos"/>
  </r>
  <r>
    <n v="2025"/>
    <m/>
    <x v="2"/>
    <x v="15"/>
    <s v="Atender en el 2025 el 100 % de los requerimientos, solicitudes y tramites de la Subsecretaría Jurídica"/>
    <x v="0"/>
    <s v="Atender el 100% de las solicitudes de Conceptos Jurídicos"/>
    <n v="50"/>
    <s v="Políticas MIPG-Mejora Normativa"/>
    <d v="2025-01-01T00:00:00"/>
    <d v="2025-12-31T00:00:00"/>
    <n v="0"/>
    <n v="0"/>
    <n v="0.25"/>
    <n v="0"/>
    <n v="0"/>
    <n v="0.25"/>
    <n v="0"/>
    <n v="0"/>
    <n v="0.25"/>
    <n v="0"/>
    <n v="0"/>
    <n v="0.25"/>
    <n v="1"/>
    <s v="Dirección de Análisis y Conceptos Jurídicos "/>
    <s v="Emisión de Conceptos Jurídicos"/>
  </r>
  <r>
    <n v="2025"/>
    <m/>
    <x v="2"/>
    <x v="15"/>
    <s v="Atender en el 2025 el 100 % de los requerimientos, solicitudes y tramites de la Subsecretaría Jurídica"/>
    <x v="0"/>
    <s v="Atender el 100% de las solicitudes de revisión de actos administrativos_x000a_administrativos."/>
    <n v="50"/>
    <s v="Políticas MIPG-Mejora Normativa"/>
    <d v="2025-01-01T00:00:00"/>
    <d v="2025-12-31T00:00:00"/>
    <n v="0"/>
    <n v="0"/>
    <n v="0.25"/>
    <n v="0"/>
    <n v="0"/>
    <n v="0.25"/>
    <n v="0"/>
    <n v="0"/>
    <n v="0.25"/>
    <n v="0"/>
    <n v="0"/>
    <n v="0.25"/>
    <n v="1"/>
    <s v="Dirección de Análisis y Conceptos Jurídicos "/>
    <s v="Revisión de Actos Administrativos."/>
  </r>
  <r>
    <n v="2025"/>
    <m/>
    <x v="2"/>
    <x v="15"/>
    <s v="Implementar en el 2025 el 100 % de las actividades requeridas para mantener el Sistema de Gestión - MIPG de la entidad"/>
    <x v="0"/>
    <s v="Mantener actualizada la información en la página web por la DACJ"/>
    <n v="10"/>
    <s v="Políticas MIPG-Transparencia, acceso a la info pública y lucha contra corrupción"/>
    <d v="2025-01-01T00:00:00"/>
    <d v="2005-12-31T00:00:00"/>
    <n v="0"/>
    <n v="0"/>
    <n v="0.25"/>
    <n v="0"/>
    <n v="0"/>
    <n v="0.25"/>
    <n v="0"/>
    <n v="0"/>
    <n v="0.25"/>
    <n v="0"/>
    <n v="0"/>
    <n v="0.25"/>
    <n v="1"/>
    <s v="Dirección de Análisis y Conceptos Jurídicos "/>
    <s v="Información de la página web de la SDP actualizada"/>
  </r>
  <r>
    <n v="2025"/>
    <m/>
    <x v="2"/>
    <x v="15"/>
    <s v="Implementar en el 2025 el 100 % de las actividades requeridas para mantener el Sistema de Gestión - MIPG de la entidad"/>
    <x v="0"/>
    <s v="Participar en las actividades definidas en el marco de MIPG por DACJ."/>
    <n v="10"/>
    <s v="Políticas MIPG-Fortalecimiento Organizacional y Simplificación de Procesos"/>
    <d v="2025-01-01T00:00:00"/>
    <d v="2005-12-31T00:00:00"/>
    <n v="0"/>
    <n v="0"/>
    <n v="0.25"/>
    <n v="0"/>
    <n v="0"/>
    <n v="0.25"/>
    <n v="0"/>
    <n v="0"/>
    <n v="0.25"/>
    <n v="0"/>
    <n v="0"/>
    <n v="0.25"/>
    <n v="1"/>
    <s v="Dirección de Análisis y Conceptos Jurídicos "/>
    <s v="Actividades definidas en el marco de MIPG con participación."/>
  </r>
  <r>
    <n v="2025"/>
    <m/>
    <x v="2"/>
    <x v="15"/>
    <s v="Implementar en el 2025 el 100 % de las actividades requeridas para mantener el Sistema de Gestión - MIPG de la entidad"/>
    <x v="0"/>
    <s v="Realizar una encuesta de satisfacción por la DACJ."/>
    <n v="10"/>
    <s v="Políticas MIPG-Seguimiento y Evaluación del Desempeño Institucional"/>
    <d v="2025-10-01T00:00:00"/>
    <s v="30/11/205"/>
    <n v="0"/>
    <n v="0"/>
    <n v="0"/>
    <n v="0"/>
    <n v="0"/>
    <n v="0"/>
    <n v="0"/>
    <n v="0"/>
    <n v="0"/>
    <n v="0.5"/>
    <n v="0.5"/>
    <n v="0"/>
    <n v="1"/>
    <s v="Dirección de Análisis y Conceptos Jurídicos "/>
    <s v="Encuestas de satisfacción realizada y retroalimentada."/>
  </r>
  <r>
    <n v="2025"/>
    <m/>
    <x v="2"/>
    <x v="15"/>
    <s v="Fortalecer en el 2025 el 100 % del conocimiento a la gestión jurídico administrativa de la SDP"/>
    <x v="0"/>
    <s v="Desarrollo de 2 jornadas de orientación sobre temas de producción normativa de la SDP y/o de mejoramiento en las actividades relacionadas con las funciones de la DACJ."/>
    <n v="20"/>
    <s v="Políticas MIPG-Mejora Normativa"/>
    <d v="2025-05-01T00:00:00"/>
    <d v="2025-12-31T00:00:00"/>
    <n v="0"/>
    <n v="0"/>
    <n v="0"/>
    <n v="0"/>
    <n v="0.5"/>
    <n v="0"/>
    <n v="0"/>
    <n v="0"/>
    <n v="0"/>
    <n v="0"/>
    <n v="0.5"/>
    <n v="0"/>
    <n v="1"/>
    <s v="Dirección de Análisis y Conceptos Jurídicos "/>
    <s v="Jornadas de orientación."/>
  </r>
  <r>
    <n v="2025"/>
    <m/>
    <x v="2"/>
    <x v="15"/>
    <s v="Fortalecer en el 2025 el 100 % del conocimiento a la gestión jurídico administrativa de la SDP"/>
    <x v="0"/>
    <s v="Desarrollo de 2 clínicas jurídicas sobre temas que se relacionan con las funciones de la SDP y/o la DACJ."/>
    <n v="15"/>
    <s v="Políticas MIPG-Mejora Normativa"/>
    <d v="2025-06-01T00:00:00"/>
    <d v="2025-12-31T00:00:00"/>
    <n v="0"/>
    <n v="0"/>
    <n v="0"/>
    <n v="0"/>
    <n v="0"/>
    <n v="0.5"/>
    <n v="0"/>
    <n v="0"/>
    <n v="0"/>
    <n v="0"/>
    <n v="0.5"/>
    <n v="0"/>
    <n v="1"/>
    <s v="Dirección de Análisis y Conceptos Jurídicos "/>
    <s v="Clínicas jurídicas."/>
  </r>
  <r>
    <n v="2025"/>
    <m/>
    <x v="2"/>
    <x v="15"/>
    <s v="Fortalecer en el 2025 el 100 % del conocimiento a la gestión jurídico administrativa de la SDP"/>
    <x v="0"/>
    <s v="Elaboración de dos (2) documentos de análisis relacionados con temas de competencia de la DACJ"/>
    <n v="15"/>
    <s v="Políticas MIPG-Mejora Normativa"/>
    <d v="2025-01-01T00:00:00"/>
    <d v="2025-12-31T00:00:00"/>
    <n v="0"/>
    <n v="0"/>
    <n v="0.25"/>
    <n v="0"/>
    <n v="0"/>
    <n v="0.25"/>
    <n v="0"/>
    <n v="0"/>
    <n v="0.25"/>
    <n v="0"/>
    <n v="0"/>
    <n v="0.25"/>
    <n v="1"/>
    <s v="Dirección de Análisis y Conceptos Jurídicos "/>
    <s v="Anteproyecto, documentos preliminares y documentos finales (2)"/>
  </r>
  <r>
    <n v="2025"/>
    <m/>
    <x v="2"/>
    <x v="15"/>
    <s v="Mantener en el 2025 el 83 % del nivel de éxito procesal"/>
    <x v="0"/>
    <s v="Preparar los memorandos, memoriales, impugnaciones, recursos, alegatos y respuesta a los requerimientos relacionados con los procesos y acciones judiciales o extrajudiciales en los cuales este o haya sido vinculada la SDP."/>
    <n v="20"/>
    <s v="Políticas MIPG - Defensa judicial"/>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Memorandos, memoriales, impugnaciones, recursos, alegatos y respuesta a los requerimientos."/>
  </r>
  <r>
    <n v="2025"/>
    <m/>
    <x v="2"/>
    <x v="15"/>
    <s v="Mantener en el 2025 el 83 % del nivel de éxito procesal"/>
    <x v="0"/>
    <s v="Mantener actualizados los procesos judiciales en el sistema de información adoptado por la Alcaldía Mayor."/>
    <n v="20"/>
    <s v="Políticas MIPG- Defensa judicial -  Transparencia, acceso a la info pública y lucha contra corrupción"/>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 Actualización SIPROJ WEB"/>
  </r>
  <r>
    <n v="2025"/>
    <m/>
    <x v="2"/>
    <x v="15"/>
    <s v="Mantener en el 2025 el 83 % del nivel de éxito procesal"/>
    <x v="0"/>
    <s v="Atender solicitudes de conciliación, dentro de los términos previstos por la normativa vigente y la Gestión del Comité de Conciliación de la SDP."/>
    <n v="20"/>
    <s v="Políticas MIPG- Defensa judicial"/>
    <d v="2025-01-01T00:00:00"/>
    <d v="2025-12-31T00:00:00"/>
    <n v="8.4000000000000005E-2"/>
    <n v="8.3000000000000004E-2"/>
    <n v="8.3000000000000004E-2"/>
    <n v="8.4000000000000005E-2"/>
    <n v="8.3000000000000004E-2"/>
    <n v="8.3000000000000004E-2"/>
    <n v="8.3000000000000004E-2"/>
    <n v="8.4000000000000005E-2"/>
    <n v="8.3000000000000004E-2"/>
    <n v="8.3000000000000004E-2"/>
    <n v="8.3000000000000004E-2"/>
    <n v="8.4000000000000005E-2"/>
    <n v="0.99999999999999978"/>
    <s v="Dirección de Defensa Judicial "/>
    <s v=" Solicitudes de conciliación"/>
  </r>
  <r>
    <n v="2025"/>
    <m/>
    <x v="2"/>
    <x v="15"/>
    <s v="Mantener en el 2025 el 83 % del nivel de éxito procesal"/>
    <x v="0"/>
    <s v="Revisar la implementación y realizar seguimiento a las políticas de prevención de daño antijurídico y los criterios de conciliación. "/>
    <n v="20"/>
    <s v="Políticas MIPG- Defensa judicial - Mejora Normativa "/>
    <d v="2025-01-01T00:00:00"/>
    <d v="2025-12-31T00:00:00"/>
    <n v="0"/>
    <n v="0"/>
    <n v="0.25"/>
    <n v="0"/>
    <n v="0"/>
    <n v="0.25"/>
    <n v="0"/>
    <n v="0"/>
    <n v="0.25"/>
    <n v="0"/>
    <n v="0"/>
    <n v="0.25"/>
    <n v="1"/>
    <s v="Dirección de Defensa Judicial "/>
    <s v="Políticas de prevención del daño antijurídico y su seguimiento."/>
  </r>
  <r>
    <n v="2025"/>
    <m/>
    <x v="2"/>
    <x v="15"/>
    <s v="Mantener en el 2025 el 83 % del nivel de éxito procesal"/>
    <x v="0"/>
    <s v="Realizar el seguimiento a la defensa jurídica de los procesos contra el POT."/>
    <n v="20"/>
    <s v="Políticas MIPG- Defensa judicial"/>
    <d v="2025-01-01T00:00:00"/>
    <d v="2025-12-31T00:00:00"/>
    <n v="8.3000000000000004E-2"/>
    <n v="8.3000000000000004E-2"/>
    <n v="8.4000000000000005E-2"/>
    <n v="8.3000000000000004E-2"/>
    <n v="8.3000000000000004E-2"/>
    <n v="8.4000000000000005E-2"/>
    <n v="8.3000000000000004E-2"/>
    <n v="8.3000000000000004E-2"/>
    <n v="8.4000000000000005E-2"/>
    <n v="8.3000000000000004E-2"/>
    <n v="8.3000000000000004E-2"/>
    <n v="8.4000000000000005E-2"/>
    <n v="0.99999999999999978"/>
    <s v="Dirección de Defensa Judicial "/>
    <s v="Seguimiento a la Defensa Jurídica del POT."/>
  </r>
  <r>
    <n v="2025"/>
    <m/>
    <x v="2"/>
    <x v="15"/>
    <s v="Actualizar en el 2025 el 100 % de los contenidos de la wikitemas"/>
    <x v="0"/>
    <s v="Registro y cargue de la información de la Dirección de Defensa Judicial año 2025."/>
    <n v="30"/>
    <s v="Políticas MIPG - Mejora Normativa - Transparencia, acceso a la info pública y lucha contra corrupción "/>
    <d v="2025-01-01T00:00:00"/>
    <d v="2025-12-31T00:00:00"/>
    <n v="0"/>
    <n v="0"/>
    <n v="0.25"/>
    <n v="0"/>
    <n v="0"/>
    <n v="0.25"/>
    <n v="0"/>
    <n v="0"/>
    <n v="0.25"/>
    <n v="0"/>
    <n v="0"/>
    <n v="0.25"/>
    <n v="1"/>
    <s v="Dirección de Defensa Judicial "/>
    <s v="Cargue de la información en Wikitemas del año 2025."/>
  </r>
  <r>
    <n v="2025"/>
    <m/>
    <x v="2"/>
    <x v="15"/>
    <s v="Implementar en el 2025 el 100 % de las actividades requeridas para mantener el Sistema de Gestión - MIPG de la entidad"/>
    <x v="0"/>
    <s v="Mantener actualizada la información en la página web por la DDJ"/>
    <n v="10"/>
    <s v="Políticas MIPG -  Transparencia, acceso a la info pública y lucha contra corrupción."/>
    <d v="2025-01-01T00:00:00"/>
    <d v="2025-12-31T00:00:00"/>
    <n v="0"/>
    <n v="0"/>
    <n v="0.25"/>
    <n v="0"/>
    <n v="0"/>
    <n v="0.25"/>
    <n v="0"/>
    <n v="0"/>
    <n v="0.25"/>
    <n v="0"/>
    <n v="0"/>
    <n v="0.25"/>
    <n v="1"/>
    <s v="Dirección de Defensa Judicial "/>
    <s v="Información de la página web de la SDP actualizada"/>
  </r>
  <r>
    <n v="2025"/>
    <m/>
    <x v="2"/>
    <x v="15"/>
    <s v="Implementar en el 2025 el 100 % de las actividades requeridas para mantener el Sistema de Gestión - MIPG de la entidad"/>
    <x v="0"/>
    <s v="Participar en las actividades definidas en el marco de MIPG por DDJ"/>
    <n v="10"/>
    <s v="Políticas MIPG - Fortalecimiento Organizacional y Simplificación de Procesos - Gestión del conocimiento y la innovación "/>
    <d v="2025-01-01T00:00:00"/>
    <d v="2025-12-31T00:00:00"/>
    <n v="0"/>
    <n v="0"/>
    <n v="0.25"/>
    <n v="0"/>
    <n v="0"/>
    <n v="0.25"/>
    <n v="0"/>
    <n v="0"/>
    <n v="0.25"/>
    <n v="0"/>
    <n v="0"/>
    <n v="0.25"/>
    <n v="1"/>
    <s v="Dirección de Defensa Judicial "/>
    <s v="Actividades definidas en el marco de MIPG con participación."/>
  </r>
  <r>
    <n v="2025"/>
    <m/>
    <x v="2"/>
    <x v="15"/>
    <s v="Implementar en el 2025 el 100 % de las actividades requeridas para mantener el Sistema de Gestión - MIPG de la entidad"/>
    <x v="0"/>
    <s v="Realizar una encuesta de satisfacción por la DDJ."/>
    <n v="10"/>
    <s v="Políticas MIPG - Seguimiento y Evaluación del Desempeño Institucional "/>
    <d v="2025-10-01T00:00:00"/>
    <d v="2025-11-30T00:00:00"/>
    <n v="0"/>
    <n v="0"/>
    <n v="0"/>
    <n v="0"/>
    <n v="0"/>
    <n v="0"/>
    <n v="0"/>
    <n v="0"/>
    <n v="0"/>
    <n v="0.5"/>
    <n v="0.5"/>
    <n v="0"/>
    <n v="1"/>
    <s v="Dirección de Defensa Judicial "/>
    <s v=" Encuestas de satisfacción realizadas y retroalimentadas"/>
  </r>
  <r>
    <n v="2025"/>
    <m/>
    <x v="2"/>
    <x v="15"/>
    <s v="Fortalecer en el 2025 el 100 % del conocimiento a la gestión jurídico administrativa de la SDP"/>
    <x v="0"/>
    <s v="Elaboración de cuatro (4) relatorías de providencias judiciales proferidas en los procesos constitucionales o contencioso administrativos en los que sea parte o sean de interés para la SDP adelantadas por la DDJ."/>
    <n v="30"/>
    <s v="Políticas MIPG - Defensa Jurídica - Mejora Normativa"/>
    <d v="2025-02-01T00:00:00"/>
    <d v="2025-12-31T00:00:00"/>
    <n v="0"/>
    <n v="0"/>
    <n v="0.25"/>
    <n v="0"/>
    <n v="0"/>
    <n v="0.25"/>
    <n v="0"/>
    <n v="0"/>
    <n v="0.25"/>
    <n v="0"/>
    <n v="0"/>
    <n v="0.25"/>
    <n v="1"/>
    <s v="Dirección de Defensa Judicial "/>
    <s v=" Relatorías."/>
  </r>
  <r>
    <n v="2025"/>
    <m/>
    <x v="2"/>
    <x v="15"/>
    <s v="Fortalecer en el 2025 el 100 % del conocimiento a la gestión jurídico administrativa de la SDP"/>
    <x v="0"/>
    <s v="Desarrollo de (2) actividades de socialización sobre temas relacionados con las funciones de la DDJ."/>
    <n v="20"/>
    <s v="Políticas MIPG - Defensa Jurídica - Mejora Normativa - Gestión del conocimiento y la innovación |"/>
    <d v="2025-05-01T00:00:00"/>
    <d v="2025-12-31T00:00:00"/>
    <n v="0"/>
    <n v="0"/>
    <n v="0"/>
    <n v="0"/>
    <n v="0"/>
    <n v="0.5"/>
    <n v="0"/>
    <n v="0"/>
    <n v="0"/>
    <n v="0"/>
    <n v="0"/>
    <n v="0.5"/>
    <n v="1"/>
    <s v="Dirección de Defensa Judicial "/>
    <s v="Soporte de la actividad de socialización (charla o documento)"/>
  </r>
  <r>
    <n v="2025"/>
    <m/>
    <x v="2"/>
    <x v="15"/>
    <s v="Actualizar en el 2025 el 100 % de los contenidos de la wikitemas"/>
    <x v="0"/>
    <s v="Liderar la actualización de los contenidos de la wikitemas con el fin de garantizar la calidad y oportunidad de la información que contenga la herramienta."/>
    <n v="40"/>
    <s v="Políticas MIPG- Mejora Normativa, Transparencia, acceso a la info pública y lucha contra corrupción"/>
    <d v="2025-01-01T00:00:00"/>
    <d v="2025-12-31T00:00:00"/>
    <n v="0"/>
    <n v="0"/>
    <n v="0.25"/>
    <n v="0"/>
    <n v="0"/>
    <n v="0.25"/>
    <n v="0"/>
    <n v="0"/>
    <n v="0.25"/>
    <n v="0"/>
    <n v="0"/>
    <n v="0.25"/>
    <n v="1"/>
    <s v="Subsecretaría Jurídica"/>
    <s v="Actualización de los contenidos de la Wikitemas."/>
  </r>
  <r>
    <n v="2025"/>
    <m/>
    <x v="2"/>
    <x v="15"/>
    <s v="Implementar en el 2025 el 100 % de las actividades requeridas para mantener el Sistema de Gestión - MIPG de la entidad"/>
    <x v="0"/>
    <s v="Formulación y seguimiento de los mapas de riesgos del proceso"/>
    <n v="5"/>
    <s v="Políticas MIPG- Planeación Institucional"/>
    <d v="2025-01-01T00:00:00"/>
    <d v="2025-12-31T00:00:00"/>
    <n v="0"/>
    <n v="0"/>
    <n v="0.25"/>
    <n v="0"/>
    <n v="0"/>
    <n v="0.25"/>
    <n v="0"/>
    <n v="0"/>
    <n v="0.25"/>
    <n v="0"/>
    <n v="0"/>
    <n v="0.25"/>
    <n v="1"/>
    <s v="Subsecretaría Jurídica"/>
    <s v="Mapas de riesgos del proceso formulados y con seguimiento"/>
  </r>
  <r>
    <n v="2025"/>
    <m/>
    <x v="2"/>
    <x v="15"/>
    <s v="Implementar en el 2025 el 100 % de las actividades requeridas para mantener el Sistema de Gestión - MIPG de la entidad"/>
    <x v="0"/>
    <s v="Revisar y actualizar la documentación del proceso de Gestión Jurídica"/>
    <n v="5"/>
    <s v="Políticas MIPG-Fortalecimiento Organizacional y Simplificación de Procesos"/>
    <d v="2025-01-01T00:00:00"/>
    <d v="2025-12-31T00:00:00"/>
    <n v="0"/>
    <n v="0"/>
    <n v="0.25"/>
    <n v="0"/>
    <n v="0"/>
    <n v="0.25"/>
    <n v="0"/>
    <n v="0"/>
    <n v="0.25"/>
    <n v="0"/>
    <n v="0"/>
    <n v="0.25"/>
    <n v="1"/>
    <s v="Subsecretaría Jurídica"/>
    <s v="Documentación del proceso revisada y actualizada."/>
  </r>
  <r>
    <n v="2025"/>
    <m/>
    <x v="2"/>
    <x v="15"/>
    <s v="Implementar en el 2025 el 100 % de las actividades requeridas para mantener el Sistema de Gestión - MIPG de la entidad"/>
    <x v="0"/>
    <s v="Realizar la retroalimentación de partes interesadas del proceso de gestión jurídica"/>
    <n v="5"/>
    <s v="Políticas MIPG- Seguimiento y Evaluación del Desempeño Institucional"/>
    <d v="2025-12-01T00:00:00"/>
    <d v="2025-12-31T00:00:00"/>
    <n v="0"/>
    <n v="0"/>
    <n v="0"/>
    <n v="0"/>
    <n v="0"/>
    <n v="0"/>
    <n v="0"/>
    <n v="0"/>
    <n v="0"/>
    <n v="0"/>
    <n v="0"/>
    <n v="1"/>
    <n v="1"/>
    <s v="Subsecretaría Jurídica"/>
    <s v="Encuestas de satisfacción realizadas y retroalimentadas."/>
  </r>
  <r>
    <n v="2025"/>
    <m/>
    <x v="2"/>
    <x v="15"/>
    <s v="Implementar en el 2025 el 100 % de las actividades requeridas para mantener el Sistema de Gestión - MIPG de la entidad"/>
    <x v="0"/>
    <s v="Formulación y seguimiento de los planes de mejoramiento."/>
    <n v="5"/>
    <s v="Políticas MIPG- Planeación Institucional | Seguimiento y Evaluación del Desempeño Institucional"/>
    <d v="2025-01-01T00:00:00"/>
    <d v="2025-12-31T00:00:00"/>
    <n v="0"/>
    <n v="0"/>
    <n v="0.25"/>
    <n v="0"/>
    <n v="0"/>
    <n v="0.25"/>
    <n v="0"/>
    <n v="0"/>
    <n v="0.25"/>
    <n v="0"/>
    <n v="0"/>
    <n v="0.25"/>
    <n v="1"/>
    <s v="Subsecretaría Jurídica"/>
    <s v="Planes de mejoramiento formulados y con seguimiento."/>
  </r>
  <r>
    <n v="2025"/>
    <m/>
    <x v="2"/>
    <x v="15"/>
    <s v="Implementar en el 2025 el 100 % de las actividades requeridas para mantener el Sistema de Gestión - MIPG de la entidad"/>
    <x v="0"/>
    <s v="Participar en las actividades definidas en el marco de MIPG por Subsecretaría Jurídica."/>
    <n v="10"/>
    <s v="Políticas MIPG- Fortalecimiento Organizacional y Simplificación de Procesos | Gestión del conocimiento y la innovación"/>
    <d v="2025-01-01T00:00:00"/>
    <d v="2025-12-31T00:00:00"/>
    <n v="0"/>
    <n v="0"/>
    <n v="0.25"/>
    <n v="0"/>
    <n v="0"/>
    <n v="0.25"/>
    <n v="0"/>
    <n v="0"/>
    <n v="0.25"/>
    <n v="0"/>
    <n v="0"/>
    <n v="0.25"/>
    <n v="1"/>
    <s v="Subsecretaría Jurídica"/>
    <s v="Actividades definidas en el marco de MIPG con participación."/>
  </r>
  <r>
    <n v="2025"/>
    <m/>
    <x v="2"/>
    <x v="15"/>
    <s v="Tramitar en el 2025 el 100 % de las actuaciones procesales en etapa de juzgamiento en primera instancia de los expedientes disciplinarios radicados ante la Subsecretaría Jurídica por parte de la Oficina de Control Disciplinario Interno, de conformidad con la normativa vigente."/>
    <x v="0"/>
    <s v="Tramitar las actuaciones procesales en etapa de juzgamiento en primera instancia de los expedientes disciplinarios radicados ante la Subsecretaría Jurídica por parte de la Oficina de Control Disciplinario Interno, de conformidad con la normativa vigente."/>
    <n v="100"/>
    <s v="Políticas MIPG- Integridad | Seguimiento y Evaluación del Desempeño Institucional | Transparencia, acceso a la info pública y lucha contra corrupción"/>
    <d v="2025-01-01T00:00:00"/>
    <d v="2025-12-31T00:00:00"/>
    <n v="0"/>
    <n v="0"/>
    <n v="0.25"/>
    <n v="0"/>
    <n v="0"/>
    <n v="0.25"/>
    <n v="0"/>
    <n v="0"/>
    <n v="0.25"/>
    <n v="0"/>
    <n v="0"/>
    <n v="0.25"/>
    <n v="1"/>
    <s v="Subsecretaría Jurídica"/>
    <s v="Actuaciones procesales emitidas mediante la aplicación de la ritualidad de las actuaciones previstas en la Ley Disciplinaria y demás"/>
  </r>
  <r>
    <n v="2025"/>
    <m/>
    <x v="2"/>
    <x v="15"/>
    <s v="Implementar en el 2025 el 100 % de las actividades requeridas para mantener el Sistema de Gestión - MIPG de la entidad"/>
    <x v="0"/>
    <s v="Reportar las actividades a cargo del proceso asociadas al PTEP 2025"/>
    <n v="5"/>
    <s v="Políticas MIPG- Integridad | Seguimiento y Evaluación del Desempeño Institucional | Transparencia, acceso a la info pública y lucha contra corrupción"/>
    <d v="2025-04-01T00:00:00"/>
    <d v="2025-12-31T00:00:00"/>
    <n v="0"/>
    <n v="0"/>
    <n v="0"/>
    <n v="0.33300000000000002"/>
    <n v="0"/>
    <n v="0"/>
    <n v="0"/>
    <n v="0.33300000000000002"/>
    <n v="0"/>
    <n v="0"/>
    <n v="0"/>
    <n v="0.33300000000000002"/>
    <n v="0.99900000000000011"/>
    <s v="Subsecretaría Jurídica"/>
    <s v="Reporte de cumplimiento de actividades en la matriz dispuesta por la DPI "/>
  </r>
  <r>
    <n v="2025"/>
    <m/>
    <x v="2"/>
    <x v="15"/>
    <s v="Implementar en el 2025 el 100 % de las actividades requeridas para mantener el Sistema de Gestión - MIPG de la entidad"/>
    <x v="0"/>
    <s v="Gestionar oportunamente las PQRS asignadas desde SIPA y Bogotá Te Escucha, en coherencia con las funciones de la Subsecretaría "/>
    <n v="5"/>
    <s v="Políticas MIPG- Integridad | Seguimiento y Evaluación del Desempeño Institucional | Transparencia, acceso a la info pública y lucha contra corrupción"/>
    <d v="2025-01-01T00:00:00"/>
    <d v="2025-12-31T00:00:00"/>
    <n v="0"/>
    <n v="0"/>
    <n v="0"/>
    <n v="0.33"/>
    <n v="0"/>
    <n v="0"/>
    <n v="0"/>
    <n v="0.33"/>
    <n v="0"/>
    <n v="0"/>
    <n v="0"/>
    <n v="0.34"/>
    <n v="1"/>
    <s v="Subsecretaría Jurídica"/>
    <s v="Reportes"/>
  </r>
  <r>
    <n v="2025"/>
    <m/>
    <x v="3"/>
    <x v="16"/>
    <s v="Ejecutar el 100% del Plan Anual de Auditoria - PAA en la vigencia."/>
    <x v="0"/>
    <s v="Ejecutar las actividades establecidas en el Plan Anual de Auditoría de la vigencia 2025"/>
    <n v="100"/>
    <s v="Política MIPG - Control Interno"/>
    <d v="2025-01-01T00:00:00"/>
    <d v="2025-12-31T00:00:00"/>
    <n v="0.08"/>
    <n v="0.17"/>
    <n v="7.0000000000000007E-2"/>
    <n v="0.05"/>
    <n v="0.08"/>
    <n v="0.08"/>
    <n v="0.08"/>
    <n v="7.0000000000000007E-2"/>
    <n v="0.08"/>
    <n v="7.0000000000000007E-2"/>
    <n v="7.0000000000000007E-2"/>
    <n v="0.1"/>
    <n v="0.99999999999999989"/>
    <s v="Oficina de Control Interno"/>
    <s v="Base de datos de control de avance de PAA de informes realizados"/>
  </r>
  <r>
    <n v="2025"/>
    <m/>
    <x v="3"/>
    <x v="16"/>
    <s v="Implementar el 100% de las actividades requeridas para mantener el Sistema de Gestión- MIPG de la entidad"/>
    <x v="0"/>
    <s v="Participar en las actividades definidas en el marco de MIPG"/>
    <n v="100"/>
    <s v="Política MIPG - Gestión del conocimiento y la innovación_x000a__x000a_Política MIPG - Fortalecimiento organizacional y simplificación de procesos"/>
    <d v="2025-01-01T00:00:00"/>
    <d v="2025-12-31T00:00:00"/>
    <n v="0.1"/>
    <n v="7.0000000000000007E-2"/>
    <n v="7.0000000000000007E-2"/>
    <n v="0.1"/>
    <n v="7.0000000000000007E-2"/>
    <n v="0.08"/>
    <n v="0.1"/>
    <n v="7.0000000000000007E-2"/>
    <n v="7.0000000000000007E-2"/>
    <n v="0.1"/>
    <n v="7.0000000000000007E-2"/>
    <n v="0.1"/>
    <n v="1.0000000000000002"/>
    <s v="Oficina de Control Interno"/>
    <s v="Todos los soportes de reportes, actualizaciones, acciones y documentos de soporte de participación en actividades que le aporta al MIPG"/>
  </r>
  <r>
    <n v="2025"/>
    <m/>
    <x v="3"/>
    <x v="17"/>
    <s v="Implementar 1 estrategia pedagógica preventiva en el 2025 para promover el conocimiento y aplicación de los principios de la administración pública"/>
    <x v="0"/>
    <s v="Adelantar una campaña que permita recordar la gratuidad de los trámites y servicios ofrecidos al ciudadano, así como la importancia de denunciar los posibles actos de corrupción "/>
    <n v="0.25"/>
    <s v="Programa de Transparencia y Ética Pública; Promoción de la integridad y la ética pública "/>
    <d v="2025-01-01T00:00:00"/>
    <d v="2025-11-30T00:00:00"/>
    <n v="0.09"/>
    <n v="0.09"/>
    <n v="0.1"/>
    <n v="0.09"/>
    <n v="0.08"/>
    <n v="0.1"/>
    <n v="0.09"/>
    <n v="0.09"/>
    <n v="0.1"/>
    <n v="0.09"/>
    <n v="0.08"/>
    <n v="0"/>
    <n v="0.99999999999999989"/>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Elaborar el diagnóstico de las conductas con incidencia disciplinaria, como parte de la estrategia pedagógica con base en el instrumento determinado por la OCDI"/>
    <n v="0.25"/>
    <s v="Programa de Transparencia y Ética Pública; Promoción de la integridad y la ética pública "/>
    <d v="2025-01-01T00:00:00"/>
    <d v="2025-12-31T00:00:00"/>
    <n v="0"/>
    <n v="1"/>
    <n v="0"/>
    <n v="0"/>
    <n v="0"/>
    <n v="0"/>
    <n v="0"/>
    <n v="0"/>
    <n v="0"/>
    <n v="0"/>
    <n v="0"/>
    <n v="0"/>
    <n v="1"/>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Diseñar y ejecutar un campaña para fortalecer el comportamiento de los servidores de la SDP, conforme a los principios de la función pública"/>
    <n v="0.25"/>
    <s v="Programa de Transparencia y Ética Pública; Promoción de la integridad y la ética pública "/>
    <d v="2025-01-01T00:00:00"/>
    <d v="2025-12-31T00:00:00"/>
    <n v="0.08"/>
    <n v="0.08"/>
    <n v="0.09"/>
    <n v="0.08"/>
    <n v="0.08"/>
    <n v="0.09"/>
    <n v="0.08"/>
    <n v="0.08"/>
    <n v="0.09"/>
    <n v="0.08"/>
    <n v="0.08"/>
    <n v="0.09"/>
    <n v="0.99999999999999978"/>
    <s v="Oficina de Control Disciplinario Interno"/>
    <s v="Registros de divulgaciones, orientaciones, capacitaciones, talleres, cartillas y piezas comunicativas | Una campaña realizada |"/>
  </r>
  <r>
    <n v="2025"/>
    <m/>
    <x v="3"/>
    <x v="17"/>
    <s v="Implementar 1 estrategia pedagógica preventiva en el 2025 para promover el conocimiento y aplicación de los principios de la administración pública"/>
    <x v="0"/>
    <s v="Realizar un informe anual sobre las denuncias de corrupción en la entidad teniendo en cuenta el enfoque de género"/>
    <n v="0.25"/>
    <s v="Programa de Transparencia y Ética Pública;   Mecanismos para mejorar la atención al Ciudadano |_x0009_"/>
    <d v="2025-10-01T00:00:00"/>
    <d v="2025-12-31T00:00:00"/>
    <n v="0"/>
    <n v="0"/>
    <n v="0"/>
    <n v="0"/>
    <n v="0"/>
    <n v="0"/>
    <n v="0"/>
    <n v="0"/>
    <n v="0"/>
    <n v="0.33"/>
    <n v="0.33"/>
    <n v="0.34"/>
    <n v="1"/>
    <s v="Oficina de Control Disciplinario Interno"/>
    <s v="Informe anual sobre las denuncias de corrupción en la entidad teniendo en cuenta el enfoque de género"/>
  </r>
  <r>
    <n v="2025"/>
    <m/>
    <x v="3"/>
    <x v="17"/>
    <s v="Implementar 100 % de las actividades requeridas para mantener el sistema de gestión - Ming en la entidad para el 2025"/>
    <x v="0"/>
    <s v="Realizar la formulación y seguimiento de los planes de mejoramiento en la vigencia 2025"/>
    <n v="0.2"/>
    <s v="Planeación Institucional |  Seguimiento y Evaluación del Desempeño Institucional |"/>
    <d v="2025-01-01T00:00:00"/>
    <d v="2025-12-31T00:00:00"/>
    <n v="0.08"/>
    <n v="0.08"/>
    <n v="0.09"/>
    <n v="0.08"/>
    <n v="0.08"/>
    <n v="0.09"/>
    <n v="0.08"/>
    <n v="0.08"/>
    <n v="0.09"/>
    <n v="0.08"/>
    <n v="0.08"/>
    <n v="0.09"/>
    <n v="0.99999999999999978"/>
    <s v="Oficina de Control Disciplinario Interno"/>
    <s v="Planes de Mejoramiento"/>
  </r>
  <r>
    <n v="2025"/>
    <m/>
    <x v="3"/>
    <x v="17"/>
    <s v="Implementar 100 % de las actividades requeridas para mantener el sistema de gestión - Ming en la entidad para el 2025"/>
    <x v="0"/>
    <s v="Participar en las actividades definidas en el marco de MIPG en la vigencia 2025"/>
    <n v="0.2"/>
    <s v="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Actividades en el marco de MIPG"/>
  </r>
  <r>
    <n v="2025"/>
    <m/>
    <x v="3"/>
    <x v="17"/>
    <s v="Implementar 100 % de las actividades requeridas para mantener el sistema de gestión - Ming en la entidad para el 2025"/>
    <x v="0"/>
    <s v="Realizar la formulación y seguimiento del mapa de riesgos del procesos en la vigencia 2025"/>
    <n v="0.2"/>
    <s v="Planeación Institucional |"/>
    <d v="2025-01-01T00:00:00"/>
    <d v="2025-12-31T00:00:00"/>
    <n v="0.08"/>
    <n v="0.08"/>
    <n v="0.09"/>
    <n v="0.08"/>
    <n v="0.08"/>
    <n v="0.09"/>
    <n v="0.08"/>
    <n v="0.08"/>
    <n v="0.09"/>
    <n v="0.08"/>
    <n v="0.08"/>
    <n v="0.09"/>
    <n v="0.99999999999999978"/>
    <s v="Oficina de Control Disciplinario Interno"/>
    <s v="Mapa de Riesgos"/>
  </r>
  <r>
    <n v="2025"/>
    <m/>
    <x v="3"/>
    <x v="17"/>
    <s v="Implementar 100 % de las actividades requeridas para mantener el sistema de gestión - Ming en la entidad para el 2025"/>
    <x v="0"/>
    <s v="Revisar y actualizar la documentación del proceso de Control Disciplinario Interno en la vigencia 2025"/>
    <n v="0.2"/>
    <s v="  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Control de documentos"/>
  </r>
  <r>
    <n v="2025"/>
    <m/>
    <x v="3"/>
    <x v="17"/>
    <s v="Implementar 100 % de las actividades requeridas para mantener el sistema de gestión - Ming en la entidad para el 2025"/>
    <x v="0"/>
    <s v="Mantener actualizada la información de la página web de la SDP en la vigencia 2025"/>
    <n v="0.2"/>
    <s v="  Fortalecimiento Organizacional y Simplificación de Procesos |  Gestión del conocimiento y la innovación |"/>
    <d v="2025-01-01T00:00:00"/>
    <d v="2025-12-31T00:00:00"/>
    <n v="0.08"/>
    <n v="0.08"/>
    <n v="0.09"/>
    <n v="0.08"/>
    <n v="0.08"/>
    <n v="0.09"/>
    <n v="0.08"/>
    <n v="0.08"/>
    <n v="0.09"/>
    <n v="0.08"/>
    <n v="0.08"/>
    <n v="0.09"/>
    <n v="0.99999999999999978"/>
    <s v="Oficina de Control Disciplinario Interno"/>
    <s v="Pagina Web SDP"/>
  </r>
  <r>
    <n v="2025"/>
    <m/>
    <x v="3"/>
    <x v="17"/>
    <s v="Tramitar 100 % de los procesos disciplinarios de la entidad en los términos de oportunidad en la vigencia 2025"/>
    <x v="0"/>
    <s v="Sustanciar las providencias (autos de IP, ID, archivos, inhibitorios, pruebas, remisión por competencia y pliegos de cargos) de los procesos disciplinarios"/>
    <n v="0.33"/>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r>
    <n v="2025"/>
    <m/>
    <x v="3"/>
    <x v="17"/>
    <s v="Tramitar 100 % de los procesos disciplinarios de la entidad en los términos de oportunidad en la vigencia 2025"/>
    <x v="0"/>
    <s v="Resolver consultas y peticiones en los trámites disciplinarios"/>
    <n v="0.33"/>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r>
    <n v="2025"/>
    <m/>
    <x v="3"/>
    <x v="17"/>
    <s v="Tramitar 100 % de los procesos disciplinarios de la entidad en los términos de oportunidad en la vigencia 2025"/>
    <x v="0"/>
    <s v="Llevar el control de la documentación relativa a los procesos disciplinarios"/>
    <n v="0.34"/>
    <s v="No aplica "/>
    <d v="2025-01-01T00:00:00"/>
    <d v="2025-12-31T00:00:00"/>
    <n v="0.08"/>
    <n v="0.08"/>
    <n v="0.09"/>
    <n v="0.08"/>
    <n v="0.08"/>
    <n v="0.09"/>
    <n v="0.08"/>
    <n v="0.08"/>
    <n v="0.09"/>
    <n v="0.08"/>
    <n v="0.08"/>
    <n v="0.09"/>
    <n v="0.99999999999999978"/>
    <s v="Oficina de Control Disciplinario Interno"/>
    <s v=" Providencias disciplinarias mediante la aplicación de la ritualidad de las actuaciones previstas en la Ley Disciplinaria y demás actuaciones relevantes en el proceso disciplinar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1B89C9-2240-4D2B-B5AD-1EA3D0000A99}" name="TablaDinámica15" cacheId="3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27" firstHeaderRow="1" firstDataRow="2" firstDataCol="1"/>
  <pivotFields count="26">
    <pivotField showAll="0"/>
    <pivotField showAll="0"/>
    <pivotField axis="axisRow" showAll="0">
      <items count="5">
        <item x="0"/>
        <item x="1"/>
        <item x="2"/>
        <item x="3"/>
        <item t="default"/>
      </items>
    </pivotField>
    <pivotField axis="axisRow" showAll="0">
      <items count="19">
        <item x="1"/>
        <item x="7"/>
        <item x="10"/>
        <item x="16"/>
        <item x="17"/>
        <item x="0"/>
        <item x="11"/>
        <item x="12"/>
        <item x="13"/>
        <item x="14"/>
        <item x="15"/>
        <item x="2"/>
        <item x="3"/>
        <item x="4"/>
        <item x="5"/>
        <item x="6"/>
        <item x="8"/>
        <item x="9"/>
        <item t="default"/>
      </items>
    </pivotField>
    <pivotField showAll="0"/>
    <pivotField axis="axisCol" showAll="0">
      <items count="3">
        <item x="0"/>
        <item x="1"/>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23">
    <i>
      <x/>
    </i>
    <i r="1">
      <x/>
    </i>
    <i r="1">
      <x v="5"/>
    </i>
    <i r="1">
      <x v="11"/>
    </i>
    <i r="1">
      <x v="12"/>
    </i>
    <i r="1">
      <x v="13"/>
    </i>
    <i r="1">
      <x v="14"/>
    </i>
    <i r="1">
      <x v="15"/>
    </i>
    <i>
      <x v="1"/>
    </i>
    <i r="1">
      <x v="1"/>
    </i>
    <i r="1">
      <x v="16"/>
    </i>
    <i r="1">
      <x v="17"/>
    </i>
    <i>
      <x v="2"/>
    </i>
    <i r="1">
      <x v="2"/>
    </i>
    <i r="1">
      <x v="6"/>
    </i>
    <i r="1">
      <x v="7"/>
    </i>
    <i r="1">
      <x v="8"/>
    </i>
    <i r="1">
      <x v="9"/>
    </i>
    <i r="1">
      <x v="10"/>
    </i>
    <i>
      <x v="3"/>
    </i>
    <i r="1">
      <x v="3"/>
    </i>
    <i r="1">
      <x v="4"/>
    </i>
    <i t="grand">
      <x/>
    </i>
  </rowItems>
  <colFields count="1">
    <field x="5"/>
  </colFields>
  <colItems count="3">
    <i>
      <x/>
    </i>
    <i>
      <x v="1"/>
    </i>
    <i t="grand">
      <x/>
    </i>
  </colItems>
  <dataFields count="1">
    <dataField name="Cuenta de ACTIVIDAD "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F458-04C1-4E66-9F38-FE00CA84CB47}">
  <dimension ref="A2:J56"/>
  <sheetViews>
    <sheetView showGridLines="0" tabSelected="1" zoomScale="81" workbookViewId="0">
      <selection activeCell="F10" sqref="F10:F13"/>
    </sheetView>
  </sheetViews>
  <sheetFormatPr baseColWidth="10" defaultColWidth="11.42578125" defaultRowHeight="12.75"/>
  <cols>
    <col min="1" max="1" width="19.5703125" customWidth="1"/>
    <col min="2" max="2" width="20" customWidth="1"/>
    <col min="4" max="4" width="17.5703125" customWidth="1"/>
    <col min="5" max="5" width="16.7109375" customWidth="1"/>
    <col min="6" max="6" width="47.7109375" customWidth="1"/>
    <col min="7" max="7" width="36.5703125" customWidth="1"/>
    <col min="8" max="8" width="10.5703125" bestFit="1" customWidth="1"/>
    <col min="9" max="9" width="79.140625" customWidth="1"/>
    <col min="10" max="10" width="23.140625" customWidth="1"/>
  </cols>
  <sheetData>
    <row r="2" spans="1:10" ht="23.25">
      <c r="E2" s="1" t="s">
        <v>0</v>
      </c>
    </row>
    <row r="3" spans="1:10" ht="18">
      <c r="E3" s="5" t="s">
        <v>1</v>
      </c>
    </row>
    <row r="4" spans="1:10" ht="18">
      <c r="E4" s="22" t="s">
        <v>2</v>
      </c>
    </row>
    <row r="5" spans="1:10" ht="18">
      <c r="E5" s="22" t="s">
        <v>3</v>
      </c>
    </row>
    <row r="9" spans="1:10" ht="40.5" customHeight="1">
      <c r="A9" s="208" t="s">
        <v>4</v>
      </c>
      <c r="B9" s="208" t="s">
        <v>5</v>
      </c>
      <c r="C9" s="208" t="s">
        <v>6</v>
      </c>
      <c r="D9" s="208" t="s">
        <v>7</v>
      </c>
      <c r="E9" s="208" t="s">
        <v>8</v>
      </c>
      <c r="F9" s="208" t="s">
        <v>9</v>
      </c>
      <c r="G9" s="208" t="s">
        <v>10</v>
      </c>
      <c r="H9" s="208" t="s">
        <v>11</v>
      </c>
      <c r="I9" s="208" t="s">
        <v>12</v>
      </c>
      <c r="J9" s="208" t="s">
        <v>13</v>
      </c>
    </row>
    <row r="10" spans="1:10" ht="25.5">
      <c r="A10" s="44" t="s">
        <v>14</v>
      </c>
      <c r="B10" s="46" t="s">
        <v>15</v>
      </c>
      <c r="C10" s="46" t="s">
        <v>16</v>
      </c>
      <c r="D10" s="38">
        <v>2024110010243</v>
      </c>
      <c r="E10" s="38">
        <v>8130</v>
      </c>
      <c r="F10" s="42" t="s">
        <v>17</v>
      </c>
      <c r="G10" s="42" t="s">
        <v>18</v>
      </c>
      <c r="H10" s="69">
        <v>1</v>
      </c>
      <c r="I10" s="30" t="s">
        <v>19</v>
      </c>
      <c r="J10" s="71">
        <v>15</v>
      </c>
    </row>
    <row r="11" spans="1:10" ht="38.25">
      <c r="A11" s="45"/>
      <c r="B11" s="47"/>
      <c r="C11" s="47"/>
      <c r="D11" s="39"/>
      <c r="E11" s="39"/>
      <c r="F11" s="43"/>
      <c r="G11" s="43"/>
      <c r="H11" s="69">
        <v>2</v>
      </c>
      <c r="I11" s="30" t="s">
        <v>20</v>
      </c>
      <c r="J11" s="71">
        <v>1</v>
      </c>
    </row>
    <row r="12" spans="1:10" ht="51">
      <c r="A12" s="45"/>
      <c r="B12" s="47"/>
      <c r="C12" s="47"/>
      <c r="D12" s="39"/>
      <c r="E12" s="39"/>
      <c r="F12" s="43"/>
      <c r="G12" s="43"/>
      <c r="H12" s="69">
        <v>3</v>
      </c>
      <c r="I12" s="30" t="s">
        <v>21</v>
      </c>
      <c r="J12" s="71">
        <v>1</v>
      </c>
    </row>
    <row r="13" spans="1:10" ht="63.75">
      <c r="A13" s="45"/>
      <c r="B13" s="47"/>
      <c r="C13" s="47"/>
      <c r="D13" s="39"/>
      <c r="E13" s="39"/>
      <c r="F13" s="43"/>
      <c r="G13" s="43"/>
      <c r="H13" s="69">
        <v>4</v>
      </c>
      <c r="I13" s="30" t="s">
        <v>22</v>
      </c>
      <c r="J13" s="71">
        <v>1</v>
      </c>
    </row>
    <row r="14" spans="1:10" ht="38.25">
      <c r="A14" s="45"/>
      <c r="B14" s="47"/>
      <c r="C14" s="47"/>
      <c r="D14" s="38">
        <v>2024110010239</v>
      </c>
      <c r="E14" s="40">
        <v>8133</v>
      </c>
      <c r="F14" s="42" t="s">
        <v>23</v>
      </c>
      <c r="G14" s="42" t="s">
        <v>24</v>
      </c>
      <c r="H14" s="69">
        <v>1</v>
      </c>
      <c r="I14" s="31" t="s">
        <v>25</v>
      </c>
      <c r="J14" s="71">
        <v>0.5</v>
      </c>
    </row>
    <row r="15" spans="1:10" ht="25.5">
      <c r="A15" s="45"/>
      <c r="B15" s="47"/>
      <c r="C15" s="47"/>
      <c r="D15" s="39"/>
      <c r="E15" s="41"/>
      <c r="F15" s="43"/>
      <c r="G15" s="43"/>
      <c r="H15" s="69">
        <v>2</v>
      </c>
      <c r="I15" s="31" t="s">
        <v>26</v>
      </c>
      <c r="J15" s="71">
        <v>1</v>
      </c>
    </row>
    <row r="16" spans="1:10" ht="51">
      <c r="A16" s="45"/>
      <c r="B16" s="47"/>
      <c r="C16" s="47"/>
      <c r="D16" s="39"/>
      <c r="E16" s="41"/>
      <c r="F16" s="43"/>
      <c r="G16" s="43"/>
      <c r="H16" s="69">
        <v>3</v>
      </c>
      <c r="I16" s="31" t="s">
        <v>27</v>
      </c>
      <c r="J16" s="71">
        <v>2</v>
      </c>
    </row>
    <row r="17" spans="1:10" ht="25.5">
      <c r="A17" s="45"/>
      <c r="B17" s="47"/>
      <c r="C17" s="47"/>
      <c r="D17" s="39"/>
      <c r="E17" s="41"/>
      <c r="F17" s="43"/>
      <c r="G17" s="43"/>
      <c r="H17" s="69">
        <v>6</v>
      </c>
      <c r="I17" s="31" t="s">
        <v>28</v>
      </c>
      <c r="J17" s="71">
        <v>5</v>
      </c>
    </row>
    <row r="18" spans="1:10" ht="38.25">
      <c r="A18" s="45"/>
      <c r="B18" s="47"/>
      <c r="C18" s="47"/>
      <c r="D18" s="39"/>
      <c r="E18" s="41"/>
      <c r="F18" s="43"/>
      <c r="G18" s="43"/>
      <c r="H18" s="69">
        <v>5</v>
      </c>
      <c r="I18" s="31" t="s">
        <v>29</v>
      </c>
      <c r="J18" s="71">
        <v>4</v>
      </c>
    </row>
    <row r="19" spans="1:10" ht="51">
      <c r="A19" s="45"/>
      <c r="B19" s="47"/>
      <c r="C19" s="47"/>
      <c r="D19" s="39"/>
      <c r="E19" s="41"/>
      <c r="F19" s="29" t="s">
        <v>30</v>
      </c>
      <c r="G19" s="43"/>
      <c r="H19" s="69">
        <v>4</v>
      </c>
      <c r="I19" s="31" t="s">
        <v>31</v>
      </c>
      <c r="J19" s="71">
        <v>35</v>
      </c>
    </row>
    <row r="20" spans="1:10" ht="25.5">
      <c r="A20" s="45"/>
      <c r="B20" s="46" t="s">
        <v>32</v>
      </c>
      <c r="C20" s="46" t="s">
        <v>33</v>
      </c>
      <c r="D20" s="38">
        <v>2024110010185</v>
      </c>
      <c r="E20" s="48">
        <v>8134</v>
      </c>
      <c r="F20" s="42" t="s">
        <v>34</v>
      </c>
      <c r="G20" s="42" t="s">
        <v>35</v>
      </c>
      <c r="H20" s="69">
        <v>1</v>
      </c>
      <c r="I20" s="31" t="s">
        <v>36</v>
      </c>
      <c r="J20" s="71">
        <v>15</v>
      </c>
    </row>
    <row r="21" spans="1:10" ht="38.25">
      <c r="A21" s="45"/>
      <c r="B21" s="47"/>
      <c r="C21" s="47"/>
      <c r="D21" s="39"/>
      <c r="E21" s="49"/>
      <c r="F21" s="43"/>
      <c r="G21" s="43"/>
      <c r="H21" s="69">
        <v>2</v>
      </c>
      <c r="I21" s="31" t="s">
        <v>37</v>
      </c>
      <c r="J21" s="71">
        <v>6</v>
      </c>
    </row>
    <row r="22" spans="1:10" ht="38.25">
      <c r="A22" s="45"/>
      <c r="B22" s="47"/>
      <c r="C22" s="47"/>
      <c r="D22" s="39"/>
      <c r="E22" s="49"/>
      <c r="F22" s="43"/>
      <c r="G22" s="43"/>
      <c r="H22" s="69">
        <v>3</v>
      </c>
      <c r="I22" s="31" t="s">
        <v>38</v>
      </c>
      <c r="J22" s="71">
        <v>1</v>
      </c>
    </row>
    <row r="23" spans="1:10" ht="38.25">
      <c r="A23" s="45"/>
      <c r="B23" s="47"/>
      <c r="C23" s="47"/>
      <c r="D23" s="39"/>
      <c r="E23" s="49"/>
      <c r="F23" s="43"/>
      <c r="G23" s="43"/>
      <c r="H23" s="69">
        <v>4</v>
      </c>
      <c r="I23" s="31" t="s">
        <v>39</v>
      </c>
      <c r="J23" s="71">
        <v>1</v>
      </c>
    </row>
    <row r="24" spans="1:10" ht="63.75">
      <c r="A24" s="44" t="s">
        <v>40</v>
      </c>
      <c r="B24" s="27" t="s">
        <v>41</v>
      </c>
      <c r="C24" s="27" t="s">
        <v>42</v>
      </c>
      <c r="D24" s="28">
        <v>2024110010153</v>
      </c>
      <c r="E24" s="28">
        <v>8023</v>
      </c>
      <c r="F24" s="29" t="s">
        <v>43</v>
      </c>
      <c r="G24" s="29" t="s">
        <v>44</v>
      </c>
      <c r="H24" s="69">
        <v>1</v>
      </c>
      <c r="I24" s="31" t="s">
        <v>45</v>
      </c>
      <c r="J24" s="71">
        <v>30</v>
      </c>
    </row>
    <row r="25" spans="1:10" ht="63.75">
      <c r="A25" s="45"/>
      <c r="B25" s="46" t="s">
        <v>46</v>
      </c>
      <c r="C25" s="46" t="s">
        <v>47</v>
      </c>
      <c r="D25" s="38">
        <v>2024110010156</v>
      </c>
      <c r="E25" s="40">
        <v>8043</v>
      </c>
      <c r="F25" s="31" t="s">
        <v>48</v>
      </c>
      <c r="G25" s="42" t="s">
        <v>49</v>
      </c>
      <c r="H25" s="69">
        <v>1</v>
      </c>
      <c r="I25" s="31" t="s">
        <v>50</v>
      </c>
      <c r="J25" s="71">
        <v>100</v>
      </c>
    </row>
    <row r="26" spans="1:10" ht="89.25">
      <c r="A26" s="45"/>
      <c r="B26" s="47"/>
      <c r="C26" s="47"/>
      <c r="D26" s="39"/>
      <c r="E26" s="41"/>
      <c r="F26" s="31" t="s">
        <v>51</v>
      </c>
      <c r="G26" s="43"/>
      <c r="H26" s="69">
        <v>2</v>
      </c>
      <c r="I26" s="31" t="s">
        <v>52</v>
      </c>
      <c r="J26" s="71">
        <v>100</v>
      </c>
    </row>
    <row r="27" spans="1:10" ht="111" customHeight="1">
      <c r="A27" s="45"/>
      <c r="B27" s="47"/>
      <c r="C27" s="47"/>
      <c r="D27" s="39"/>
      <c r="E27" s="41"/>
      <c r="F27" s="32" t="s">
        <v>53</v>
      </c>
      <c r="G27" s="43"/>
      <c r="H27" s="69">
        <v>3</v>
      </c>
      <c r="I27" s="33" t="s">
        <v>54</v>
      </c>
      <c r="J27" s="71">
        <v>0.3</v>
      </c>
    </row>
    <row r="28" spans="1:10" ht="25.5">
      <c r="A28" s="44" t="s">
        <v>55</v>
      </c>
      <c r="B28" s="46" t="s">
        <v>32</v>
      </c>
      <c r="C28" s="46" t="s">
        <v>33</v>
      </c>
      <c r="D28" s="38">
        <v>2024110010162</v>
      </c>
      <c r="E28" s="40">
        <v>8052</v>
      </c>
      <c r="F28" s="46" t="s">
        <v>56</v>
      </c>
      <c r="G28" s="42" t="s">
        <v>57</v>
      </c>
      <c r="H28" s="69">
        <v>1</v>
      </c>
      <c r="I28" s="33" t="s">
        <v>58</v>
      </c>
      <c r="J28" s="71">
        <v>0.25</v>
      </c>
    </row>
    <row r="29" spans="1:10" ht="25.5">
      <c r="A29" s="45"/>
      <c r="B29" s="47"/>
      <c r="C29" s="47"/>
      <c r="D29" s="39"/>
      <c r="E29" s="41"/>
      <c r="F29" s="47"/>
      <c r="G29" s="43"/>
      <c r="H29" s="69">
        <v>2</v>
      </c>
      <c r="I29" s="31" t="s">
        <v>59</v>
      </c>
      <c r="J29" s="71">
        <v>100</v>
      </c>
    </row>
    <row r="30" spans="1:10" ht="40.5" customHeight="1">
      <c r="A30" s="45"/>
      <c r="B30" s="47"/>
      <c r="C30" s="47"/>
      <c r="D30" s="39"/>
      <c r="E30" s="41"/>
      <c r="F30" s="47"/>
      <c r="G30" s="43"/>
      <c r="H30" s="69">
        <v>4</v>
      </c>
      <c r="I30" s="31" t="s">
        <v>60</v>
      </c>
      <c r="J30" s="71">
        <v>100</v>
      </c>
    </row>
    <row r="31" spans="1:10" ht="25.5">
      <c r="A31" s="45"/>
      <c r="B31" s="47"/>
      <c r="C31" s="47"/>
      <c r="D31" s="39"/>
      <c r="E31" s="41"/>
      <c r="F31" s="47"/>
      <c r="G31" s="43"/>
      <c r="H31" s="69">
        <v>3</v>
      </c>
      <c r="I31" s="31" t="s">
        <v>61</v>
      </c>
      <c r="J31" s="71">
        <v>1</v>
      </c>
    </row>
    <row r="32" spans="1:10" ht="38.25">
      <c r="A32" s="45"/>
      <c r="B32" s="47"/>
      <c r="C32" s="47"/>
      <c r="D32" s="39"/>
      <c r="E32" s="41"/>
      <c r="F32" s="47"/>
      <c r="G32" s="43"/>
      <c r="H32" s="69">
        <v>6</v>
      </c>
      <c r="I32" s="33" t="s">
        <v>62</v>
      </c>
      <c r="J32" s="71">
        <v>100</v>
      </c>
    </row>
    <row r="33" spans="1:10" ht="25.5">
      <c r="A33" s="45"/>
      <c r="B33" s="47"/>
      <c r="C33" s="47"/>
      <c r="D33" s="39"/>
      <c r="E33" s="41"/>
      <c r="F33" s="42" t="s">
        <v>63</v>
      </c>
      <c r="G33" s="43"/>
      <c r="H33" s="70">
        <v>5</v>
      </c>
      <c r="I33" s="31" t="s">
        <v>64</v>
      </c>
      <c r="J33" s="71">
        <v>100</v>
      </c>
    </row>
    <row r="34" spans="1:10" ht="25.5">
      <c r="A34" s="45"/>
      <c r="B34" s="47"/>
      <c r="C34" s="47"/>
      <c r="D34" s="39"/>
      <c r="E34" s="41"/>
      <c r="F34" s="43"/>
      <c r="G34" s="43"/>
      <c r="H34" s="70">
        <v>7</v>
      </c>
      <c r="I34" s="31" t="s">
        <v>65</v>
      </c>
      <c r="J34" s="71">
        <v>100</v>
      </c>
    </row>
    <row r="35" spans="1:10" ht="25.5">
      <c r="A35" s="45"/>
      <c r="B35" s="47"/>
      <c r="C35" s="47"/>
      <c r="D35" s="39"/>
      <c r="E35" s="41"/>
      <c r="F35" s="43"/>
      <c r="G35" s="43"/>
      <c r="H35" s="70">
        <v>8</v>
      </c>
      <c r="I35" s="31" t="s">
        <v>66</v>
      </c>
      <c r="J35" s="71">
        <v>100</v>
      </c>
    </row>
    <row r="36" spans="1:10" ht="38.25">
      <c r="A36" s="45"/>
      <c r="B36" s="47"/>
      <c r="C36" s="47"/>
      <c r="D36" s="39"/>
      <c r="E36" s="41"/>
      <c r="F36" s="43"/>
      <c r="G36" s="43"/>
      <c r="H36" s="70">
        <v>9</v>
      </c>
      <c r="I36" s="31" t="s">
        <v>67</v>
      </c>
      <c r="J36" s="71">
        <v>100</v>
      </c>
    </row>
    <row r="37" spans="1:10" ht="25.5">
      <c r="A37" s="45"/>
      <c r="B37" s="47"/>
      <c r="C37" s="47"/>
      <c r="D37" s="39"/>
      <c r="E37" s="41"/>
      <c r="F37" s="43"/>
      <c r="G37" s="43"/>
      <c r="H37" s="70">
        <v>10</v>
      </c>
      <c r="I37" s="31" t="s">
        <v>68</v>
      </c>
      <c r="J37" s="71">
        <v>100</v>
      </c>
    </row>
    <row r="38" spans="1:10" ht="38.25">
      <c r="A38" s="46" t="s">
        <v>69</v>
      </c>
      <c r="B38" s="46" t="s">
        <v>32</v>
      </c>
      <c r="C38" s="46" t="s">
        <v>70</v>
      </c>
      <c r="D38" s="51">
        <v>2024110010160</v>
      </c>
      <c r="E38" s="46">
        <v>8045</v>
      </c>
      <c r="F38" s="46" t="s">
        <v>71</v>
      </c>
      <c r="G38" s="46" t="s">
        <v>72</v>
      </c>
      <c r="H38" s="69">
        <v>1</v>
      </c>
      <c r="I38" s="31" t="s">
        <v>73</v>
      </c>
      <c r="J38" s="71">
        <v>2</v>
      </c>
    </row>
    <row r="39" spans="1:10" ht="35.25" customHeight="1">
      <c r="A39" s="47"/>
      <c r="B39" s="47"/>
      <c r="C39" s="47"/>
      <c r="D39" s="52"/>
      <c r="E39" s="47"/>
      <c r="F39" s="47"/>
      <c r="G39" s="47"/>
      <c r="H39" s="69">
        <v>2</v>
      </c>
      <c r="I39" s="31" t="s">
        <v>74</v>
      </c>
      <c r="J39" s="71">
        <v>2</v>
      </c>
    </row>
    <row r="40" spans="1:10" ht="38.25">
      <c r="A40" s="47"/>
      <c r="B40" s="47"/>
      <c r="C40" s="47"/>
      <c r="D40" s="52"/>
      <c r="E40" s="47"/>
      <c r="F40" s="47"/>
      <c r="G40" s="47"/>
      <c r="H40" s="69">
        <v>3</v>
      </c>
      <c r="I40" s="31" t="s">
        <v>75</v>
      </c>
      <c r="J40" s="71">
        <v>2</v>
      </c>
    </row>
    <row r="41" spans="1:10" ht="38.25">
      <c r="A41" s="47"/>
      <c r="B41" s="47"/>
      <c r="C41" s="47"/>
      <c r="D41" s="52"/>
      <c r="E41" s="47"/>
      <c r="F41" s="47"/>
      <c r="G41" s="47"/>
      <c r="H41" s="69">
        <v>4</v>
      </c>
      <c r="I41" s="31" t="s">
        <v>76</v>
      </c>
      <c r="J41" s="71">
        <v>2</v>
      </c>
    </row>
    <row r="42" spans="1:10">
      <c r="A42" s="44" t="s">
        <v>77</v>
      </c>
      <c r="B42" s="46" t="s">
        <v>32</v>
      </c>
      <c r="C42" s="46" t="s">
        <v>78</v>
      </c>
      <c r="D42" s="38">
        <v>2024110010157</v>
      </c>
      <c r="E42" s="40">
        <v>8034</v>
      </c>
      <c r="F42" s="55" t="s">
        <v>79</v>
      </c>
      <c r="G42" s="46" t="s">
        <v>80</v>
      </c>
      <c r="H42" s="70">
        <v>1</v>
      </c>
      <c r="I42" s="33" t="s">
        <v>81</v>
      </c>
      <c r="J42" s="71">
        <v>1</v>
      </c>
    </row>
    <row r="43" spans="1:10">
      <c r="A43" s="45"/>
      <c r="B43" s="47"/>
      <c r="C43" s="47"/>
      <c r="D43" s="39"/>
      <c r="E43" s="41"/>
      <c r="F43" s="56"/>
      <c r="G43" s="47"/>
      <c r="H43" s="70">
        <v>2</v>
      </c>
      <c r="I43" s="33" t="s">
        <v>82</v>
      </c>
      <c r="J43" s="71">
        <v>1</v>
      </c>
    </row>
    <row r="44" spans="1:10">
      <c r="A44" s="45"/>
      <c r="B44" s="47"/>
      <c r="C44" s="47"/>
      <c r="D44" s="39"/>
      <c r="E44" s="41"/>
      <c r="F44" s="56"/>
      <c r="G44" s="47"/>
      <c r="H44" s="70">
        <v>3</v>
      </c>
      <c r="I44" s="33" t="s">
        <v>83</v>
      </c>
      <c r="J44" s="71">
        <v>1</v>
      </c>
    </row>
    <row r="45" spans="1:10">
      <c r="A45" s="45"/>
      <c r="B45" s="47"/>
      <c r="C45" s="47"/>
      <c r="D45" s="39"/>
      <c r="E45" s="41"/>
      <c r="F45" s="57"/>
      <c r="G45" s="47"/>
      <c r="H45" s="70">
        <v>4</v>
      </c>
      <c r="I45" s="33" t="s">
        <v>84</v>
      </c>
      <c r="J45" s="71">
        <v>0.5</v>
      </c>
    </row>
    <row r="46" spans="1:10" ht="25.5">
      <c r="A46" s="45"/>
      <c r="B46" s="47"/>
      <c r="C46" s="47"/>
      <c r="D46" s="39"/>
      <c r="E46" s="41"/>
      <c r="F46" s="35" t="s">
        <v>85</v>
      </c>
      <c r="G46" s="47"/>
      <c r="H46" s="70">
        <v>9</v>
      </c>
      <c r="I46" s="33" t="s">
        <v>86</v>
      </c>
      <c r="J46" s="71">
        <v>15</v>
      </c>
    </row>
    <row r="47" spans="1:10" ht="33.75" customHeight="1">
      <c r="A47" s="45"/>
      <c r="B47" s="47"/>
      <c r="C47" s="47"/>
      <c r="D47" s="39"/>
      <c r="E47" s="41"/>
      <c r="F47" s="35" t="s">
        <v>87</v>
      </c>
      <c r="G47" s="47"/>
      <c r="H47" s="70">
        <v>10</v>
      </c>
      <c r="I47" s="33" t="s">
        <v>88</v>
      </c>
      <c r="J47" s="71">
        <v>1.6</v>
      </c>
    </row>
    <row r="48" spans="1:10" ht="25.5">
      <c r="A48" s="45"/>
      <c r="B48" s="47"/>
      <c r="C48" s="47"/>
      <c r="D48" s="39"/>
      <c r="E48" s="41"/>
      <c r="F48" s="55" t="s">
        <v>89</v>
      </c>
      <c r="G48" s="47"/>
      <c r="H48" s="70">
        <v>7</v>
      </c>
      <c r="I48" s="33" t="s">
        <v>90</v>
      </c>
      <c r="J48" s="71">
        <v>50</v>
      </c>
    </row>
    <row r="49" spans="1:10">
      <c r="A49" s="45"/>
      <c r="B49" s="47"/>
      <c r="C49" s="47"/>
      <c r="D49" s="39"/>
      <c r="E49" s="41"/>
      <c r="F49" s="56"/>
      <c r="G49" s="47"/>
      <c r="H49" s="70">
        <v>8</v>
      </c>
      <c r="I49" s="33" t="s">
        <v>91</v>
      </c>
      <c r="J49" s="71">
        <v>60</v>
      </c>
    </row>
    <row r="50" spans="1:10" ht="38.25">
      <c r="A50" s="53" t="s">
        <v>92</v>
      </c>
      <c r="B50" s="53" t="s">
        <v>32</v>
      </c>
      <c r="C50" s="53" t="s">
        <v>93</v>
      </c>
      <c r="D50" s="38">
        <v>2024110010164</v>
      </c>
      <c r="E50" s="53">
        <v>8123</v>
      </c>
      <c r="F50" s="53" t="s">
        <v>94</v>
      </c>
      <c r="G50" s="53" t="s">
        <v>95</v>
      </c>
      <c r="H50" s="69">
        <v>1</v>
      </c>
      <c r="I50" s="31" t="s">
        <v>96</v>
      </c>
      <c r="J50" s="71">
        <v>5</v>
      </c>
    </row>
    <row r="51" spans="1:10" ht="51">
      <c r="A51" s="53"/>
      <c r="B51" s="53"/>
      <c r="C51" s="53"/>
      <c r="D51" s="39"/>
      <c r="E51" s="53"/>
      <c r="F51" s="53"/>
      <c r="G51" s="53"/>
      <c r="H51" s="69">
        <v>2</v>
      </c>
      <c r="I51" s="31" t="s">
        <v>97</v>
      </c>
      <c r="J51" s="71">
        <v>1</v>
      </c>
    </row>
    <row r="52" spans="1:10" ht="51">
      <c r="A52" s="53"/>
      <c r="B52" s="53"/>
      <c r="C52" s="53"/>
      <c r="D52" s="39"/>
      <c r="E52" s="53"/>
      <c r="F52" s="53"/>
      <c r="G52" s="53"/>
      <c r="H52" s="69">
        <v>3</v>
      </c>
      <c r="I52" s="31" t="s">
        <v>98</v>
      </c>
      <c r="J52" s="71">
        <v>1</v>
      </c>
    </row>
    <row r="53" spans="1:10" ht="32.25" customHeight="1">
      <c r="A53" s="36" t="s">
        <v>99</v>
      </c>
      <c r="B53" s="27" t="s">
        <v>32</v>
      </c>
      <c r="C53" s="27" t="s">
        <v>100</v>
      </c>
      <c r="D53" s="28">
        <v>2024110010211</v>
      </c>
      <c r="E53" s="37">
        <v>8074</v>
      </c>
      <c r="F53" s="68" t="s">
        <v>101</v>
      </c>
      <c r="G53" s="27" t="s">
        <v>102</v>
      </c>
      <c r="H53" s="69">
        <v>1</v>
      </c>
      <c r="I53" s="33" t="s">
        <v>103</v>
      </c>
      <c r="J53" s="71">
        <v>68</v>
      </c>
    </row>
    <row r="54" spans="1:10" ht="38.25">
      <c r="A54" s="58" t="s">
        <v>104</v>
      </c>
      <c r="B54" s="53" t="s">
        <v>32</v>
      </c>
      <c r="C54" s="53" t="s">
        <v>105</v>
      </c>
      <c r="D54" s="59">
        <v>2024110010158</v>
      </c>
      <c r="E54" s="60">
        <v>8057</v>
      </c>
      <c r="F54" s="46" t="s">
        <v>106</v>
      </c>
      <c r="G54" s="54" t="s">
        <v>107</v>
      </c>
      <c r="H54" s="69">
        <v>1</v>
      </c>
      <c r="I54" s="31" t="s">
        <v>108</v>
      </c>
      <c r="J54" s="71">
        <v>30</v>
      </c>
    </row>
    <row r="55" spans="1:10" ht="63" customHeight="1">
      <c r="A55" s="58"/>
      <c r="B55" s="53"/>
      <c r="C55" s="53"/>
      <c r="D55" s="59"/>
      <c r="E55" s="60"/>
      <c r="F55" s="50"/>
      <c r="G55" s="54"/>
      <c r="H55" s="69">
        <v>2</v>
      </c>
      <c r="I55" s="31" t="s">
        <v>109</v>
      </c>
      <c r="J55" s="71">
        <v>29</v>
      </c>
    </row>
    <row r="56" spans="1:10" ht="76.5">
      <c r="A56" s="58"/>
      <c r="B56" s="53"/>
      <c r="C56" s="53"/>
      <c r="D56" s="59"/>
      <c r="E56" s="60"/>
      <c r="F56" s="34" t="s">
        <v>110</v>
      </c>
      <c r="G56" s="54"/>
      <c r="H56" s="69">
        <v>3</v>
      </c>
      <c r="I56" s="34" t="s">
        <v>111</v>
      </c>
      <c r="J56" s="71">
        <v>33</v>
      </c>
    </row>
  </sheetData>
  <autoFilter ref="C9:J9" xr:uid="{1B4AF458-04C1-4E66-9F38-FE00CA84CB47}"/>
  <mergeCells count="60">
    <mergeCell ref="G54:G56"/>
    <mergeCell ref="F42:F45"/>
    <mergeCell ref="F48:F49"/>
    <mergeCell ref="A54:A56"/>
    <mergeCell ref="B54:B56"/>
    <mergeCell ref="C54:C56"/>
    <mergeCell ref="D54:D56"/>
    <mergeCell ref="E54:E56"/>
    <mergeCell ref="F54:F55"/>
    <mergeCell ref="G50:G52"/>
    <mergeCell ref="A50:A52"/>
    <mergeCell ref="B50:B52"/>
    <mergeCell ref="C50:C52"/>
    <mergeCell ref="D50:D52"/>
    <mergeCell ref="E50:E52"/>
    <mergeCell ref="F50:F52"/>
    <mergeCell ref="A42:A49"/>
    <mergeCell ref="B42:B49"/>
    <mergeCell ref="C42:C49"/>
    <mergeCell ref="D42:D49"/>
    <mergeCell ref="E42:E49"/>
    <mergeCell ref="G42:G49"/>
    <mergeCell ref="G28:G37"/>
    <mergeCell ref="F33:F37"/>
    <mergeCell ref="A38:A41"/>
    <mergeCell ref="B38:B41"/>
    <mergeCell ref="C38:C41"/>
    <mergeCell ref="D38:D41"/>
    <mergeCell ref="E38:E41"/>
    <mergeCell ref="F38:F41"/>
    <mergeCell ref="G38:G41"/>
    <mergeCell ref="A28:A37"/>
    <mergeCell ref="B28:B37"/>
    <mergeCell ref="C28:C37"/>
    <mergeCell ref="D28:D37"/>
    <mergeCell ref="E28:E37"/>
    <mergeCell ref="F28:F32"/>
    <mergeCell ref="G20:G23"/>
    <mergeCell ref="A24:A27"/>
    <mergeCell ref="B25:B27"/>
    <mergeCell ref="C25:C27"/>
    <mergeCell ref="D25:D27"/>
    <mergeCell ref="E25:E27"/>
    <mergeCell ref="G25:G27"/>
    <mergeCell ref="B20:B23"/>
    <mergeCell ref="C20:C23"/>
    <mergeCell ref="D20:D23"/>
    <mergeCell ref="E20:E23"/>
    <mergeCell ref="F20:F23"/>
    <mergeCell ref="A10:A23"/>
    <mergeCell ref="B10:B19"/>
    <mergeCell ref="C10:C19"/>
    <mergeCell ref="G10:G13"/>
    <mergeCell ref="D14:D19"/>
    <mergeCell ref="E14:E19"/>
    <mergeCell ref="F14:F18"/>
    <mergeCell ref="G14:G19"/>
    <mergeCell ref="D10:D13"/>
    <mergeCell ref="E10:E13"/>
    <mergeCell ref="F10:F13"/>
  </mergeCells>
  <dataValidations count="7">
    <dataValidation type="list" allowBlank="1" showErrorMessage="1" sqref="C10" xr:uid="{54B8721F-BEF0-4553-89AE-D018ADC5937B}">
      <formula1>"2.07. Bogotá, una ciudad con menos Pobreza,2.08. Erradicación del hambre en Bogotá,2.09. Reduccion de formas extremas de exclusion,2.10. Salud Pública Integrada e Integral,2.11. Salud con calidad y en el territorio,2.12. Bogotá cuida a su gente,2.13. Bogo"&amp;"tá, un territorio de paz y reconciliación en donde todos puedan volver a empezar,2.14. Bogotá deportiva, recreativa, artística, patrimonial e intercultural,2.15. Bogotá protege todas las formas de vida"</formula1>
    </dataValidation>
    <dataValidation type="list" allowBlank="1" showErrorMessage="1" sqref="B10 B54:B55 B24" xr:uid="{B1FFC8E8-3B53-4849-BB0A-C019FF4C9E16}">
      <formula1>"1. Bogotá se siente segura,2. Bogotá confía en su bien-estar,3. Bogotá confía en su potencial,4. Bogotá avanza en su acción climática,5. Bogotá confía en su gobierno"</formula1>
    </dataValidation>
    <dataValidation type="list" allowBlank="1" showErrorMessage="1" sqref="C24" xr:uid="{6D588E81-64EA-4131-9B06-1A6CC3EB8074}">
      <formula1>"3.16. La educación como eje del potencial humano,3.17. Formación para el trabajo y acceso a oportunidades educativas,3.18. Ciencia, tecnología e innovación-CTel para desarrollar nuestro potencial y promover el de nuestros vecinos regionales,3.19. Desarrol"&amp;"lo empresarial, productividad y empleo,3.20. Promoción del emprendimiento formal, equitativo e incluyente,3.21. Bogotá Ciudad Portuaria,3.22. Bogotá, una ciudad de puertas abiertas al mundo"</formula1>
    </dataValidation>
    <dataValidation type="list" allowBlank="1" showErrorMessage="1" sqref="B25" xr:uid="{867FF15B-AC38-44C5-BC4D-B9E91F3C71E5}">
      <formula1>"1. Bogotá se siente segura,2. Bogotá confía en su bien-estar,3. Bogotá confía en su potencial,4.Bogotá ordena su territorio y avanza en su acción climática,5. Bogotá confía en su gobierno"</formula1>
    </dataValidation>
    <dataValidation type="list" allowBlank="1" showErrorMessage="1" sqref="C25" xr:uid="{ECDA0926-7DD4-4808-AB5D-6787986B3748}">
      <formula1>"4.23. Ordenamiento territorial sostenible, equlibrado y participativo,4.24. Revitalización y renovación urbana y rural con inclusión,4.25. Aumento de la resiliencia al cambio climático y reduccion de la vulnerabilidad,4.26. Movilidad Sostenible,4.27. Gest"&amp;"ion del riesgo de desastres para un territorio seguro,4.28. Reduccion de emisiones y control del deterioro ambiental,4.29. Servicios publicos inclusivos y sostenibles,4.30. Atencion del deficit social para un habitat digno,4.31. Acceso equitativo de vivie"&amp;"nda urbana y rural"</formula1>
    </dataValidation>
    <dataValidation type="list" allowBlank="1" showErrorMessage="1" sqref="C20 C38 C50 C54:C55 C42 C52:C53 C28" xr:uid="{866B4031-221F-4C90-BA1A-E26C52E55979}">
      <formula1>"5.32. Gobierno íntegro, transparente y corresponsable,5.33. Fortalecimiento institucional para un gobierno confiable,5.34. Talento Humano unido por la ciudadania,5.35. Bogotá Inteligente con transformación digital e Infraestructura de datos para una gesti"&amp;"ón pública eficiente,5.36. Innovación Pública para la generación de confianza ciudadana,5.37. Contruyendo confianza con la region,5.38. Gestión eficiente de los ingresos y gastos enfocados en la confianza ciudadana,5.39. Camino hacia una democracia delibe"&amp;"rativa con un gobierno cercano a la gente y con participación ciudadana"</formula1>
    </dataValidation>
    <dataValidation type="list" allowBlank="1" showErrorMessage="1" sqref="B28 B20 B38 B50 B42 B52:B53" xr:uid="{0E7EB6B8-E96A-4B6E-97F1-79F64534C914}">
      <formula1>"1. Bogotá se siente segura,2.   Bogotá confía en su bien-estar,3.   Bogotá confía en su potencial,4. Bogotá avanza en su acción climática,5. Bogotá confía en su gobierno"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17AE-E23F-450C-BDC7-1A3BE5829D47}">
  <dimension ref="A2:D19"/>
  <sheetViews>
    <sheetView showGridLines="0" workbookViewId="0">
      <selection activeCell="B14" sqref="B14"/>
    </sheetView>
  </sheetViews>
  <sheetFormatPr baseColWidth="10" defaultColWidth="11.42578125" defaultRowHeight="12.75"/>
  <cols>
    <col min="1" max="1" width="20" customWidth="1"/>
    <col min="2" max="2" width="84.42578125" customWidth="1"/>
    <col min="3" max="3" width="28.7109375" customWidth="1"/>
    <col min="4" max="4" width="15.28515625" customWidth="1"/>
  </cols>
  <sheetData>
    <row r="2" spans="1:4" ht="23.25">
      <c r="A2" s="64"/>
      <c r="B2" s="61" t="s">
        <v>0</v>
      </c>
      <c r="C2" s="61"/>
      <c r="D2" s="61"/>
    </row>
    <row r="3" spans="1:4" ht="18">
      <c r="A3" s="64"/>
      <c r="B3" s="65" t="s">
        <v>1</v>
      </c>
      <c r="C3" s="65"/>
      <c r="D3" s="65"/>
    </row>
    <row r="4" spans="1:4" ht="18">
      <c r="A4" s="64"/>
      <c r="B4" s="62" t="s">
        <v>2</v>
      </c>
      <c r="C4" s="63"/>
      <c r="D4" s="63"/>
    </row>
    <row r="5" spans="1:4" ht="18">
      <c r="A5" s="64"/>
      <c r="B5" s="62" t="s">
        <v>667</v>
      </c>
      <c r="C5" s="63"/>
      <c r="D5" s="63"/>
    </row>
    <row r="6" spans="1:4" ht="18">
      <c r="B6" s="5"/>
    </row>
    <row r="7" spans="1:4" ht="47.25">
      <c r="A7" s="18" t="s">
        <v>668</v>
      </c>
      <c r="B7" s="18" t="s">
        <v>669</v>
      </c>
      <c r="C7" s="18" t="s">
        <v>670</v>
      </c>
      <c r="D7" s="18" t="s">
        <v>671</v>
      </c>
    </row>
    <row r="8" spans="1:4" ht="30">
      <c r="A8" s="21">
        <v>8023</v>
      </c>
      <c r="B8" s="15" t="s">
        <v>672</v>
      </c>
      <c r="C8" s="16">
        <v>419</v>
      </c>
      <c r="D8" s="17">
        <v>0.01</v>
      </c>
    </row>
    <row r="9" spans="1:4" ht="45">
      <c r="A9" s="21">
        <v>8045</v>
      </c>
      <c r="B9" s="15" t="s">
        <v>72</v>
      </c>
      <c r="C9" s="16">
        <v>685</v>
      </c>
      <c r="D9" s="17">
        <v>0.01</v>
      </c>
    </row>
    <row r="10" spans="1:4" ht="45">
      <c r="A10" s="21">
        <v>8130</v>
      </c>
      <c r="B10" s="15" t="s">
        <v>18</v>
      </c>
      <c r="C10" s="16">
        <v>1109</v>
      </c>
      <c r="D10" s="17">
        <v>0.01</v>
      </c>
    </row>
    <row r="11" spans="1:4" ht="45">
      <c r="A11" s="21">
        <v>8123</v>
      </c>
      <c r="B11" s="15" t="s">
        <v>95</v>
      </c>
      <c r="C11" s="16">
        <v>1497</v>
      </c>
      <c r="D11" s="17">
        <v>0.02</v>
      </c>
    </row>
    <row r="12" spans="1:4" ht="45">
      <c r="A12" s="21">
        <v>8074</v>
      </c>
      <c r="B12" s="15" t="s">
        <v>102</v>
      </c>
      <c r="C12" s="16">
        <v>1948</v>
      </c>
      <c r="D12" s="17">
        <v>0.02</v>
      </c>
    </row>
    <row r="13" spans="1:4" ht="45">
      <c r="A13" s="21">
        <v>8133</v>
      </c>
      <c r="B13" s="15" t="s">
        <v>24</v>
      </c>
      <c r="C13" s="16">
        <v>2443</v>
      </c>
      <c r="D13" s="17">
        <v>0.03</v>
      </c>
    </row>
    <row r="14" spans="1:4" ht="45">
      <c r="A14" s="21">
        <v>8134</v>
      </c>
      <c r="B14" s="15" t="s">
        <v>35</v>
      </c>
      <c r="C14" s="16">
        <v>3025</v>
      </c>
      <c r="D14" s="17">
        <v>0.04</v>
      </c>
    </row>
    <row r="15" spans="1:4" ht="45">
      <c r="A15" s="21">
        <v>8057</v>
      </c>
      <c r="B15" s="15" t="s">
        <v>107</v>
      </c>
      <c r="C15" s="16">
        <v>3948</v>
      </c>
      <c r="D15" s="17">
        <v>0.05</v>
      </c>
    </row>
    <row r="16" spans="1:4" ht="30">
      <c r="A16" s="21">
        <v>8043</v>
      </c>
      <c r="B16" s="15" t="s">
        <v>673</v>
      </c>
      <c r="C16" s="16">
        <v>13060</v>
      </c>
      <c r="D16" s="17">
        <v>0.16</v>
      </c>
    </row>
    <row r="17" spans="1:4" ht="45">
      <c r="A17" s="21">
        <v>8052</v>
      </c>
      <c r="B17" s="15" t="s">
        <v>57</v>
      </c>
      <c r="C17" s="16">
        <v>16623</v>
      </c>
      <c r="D17" s="17">
        <v>0.2</v>
      </c>
    </row>
    <row r="18" spans="1:4" ht="30">
      <c r="A18" s="21">
        <v>8034</v>
      </c>
      <c r="B18" s="15" t="s">
        <v>80</v>
      </c>
      <c r="C18" s="16">
        <v>37304</v>
      </c>
      <c r="D18" s="17">
        <v>0.45</v>
      </c>
    </row>
    <row r="19" spans="1:4" ht="15.75">
      <c r="B19" s="18" t="s">
        <v>674</v>
      </c>
      <c r="C19" s="19">
        <v>82062</v>
      </c>
      <c r="D19" s="20">
        <v>1</v>
      </c>
    </row>
  </sheetData>
  <mergeCells count="5">
    <mergeCell ref="B2:D2"/>
    <mergeCell ref="B4:D4"/>
    <mergeCell ref="A2:A5"/>
    <mergeCell ref="B3:D3"/>
    <mergeCell ref="B5:D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E6D9F-64D3-4594-B52E-3FB894AEB327}">
  <dimension ref="A1:V467"/>
  <sheetViews>
    <sheetView showGridLines="0" zoomScale="55" zoomScaleNormal="55" workbookViewId="0">
      <pane ySplit="7" topLeftCell="A8" activePane="bottomLeft" state="frozen"/>
      <selection pane="bottomLeft" activeCell="B8" sqref="B8"/>
    </sheetView>
  </sheetViews>
  <sheetFormatPr baseColWidth="10" defaultColWidth="8.42578125" defaultRowHeight="12.75"/>
  <cols>
    <col min="1" max="1" width="19.7109375" style="2" customWidth="1"/>
    <col min="2" max="2" width="53.85546875" style="2" customWidth="1"/>
    <col min="3" max="3" width="18.42578125" style="2" customWidth="1"/>
    <col min="4" max="4" width="47.85546875" style="2" customWidth="1"/>
    <col min="5" max="5" width="23" style="3" customWidth="1"/>
    <col min="6" max="6" width="59.5703125" style="2" customWidth="1"/>
    <col min="7" max="7" width="13.42578125" style="2" customWidth="1"/>
    <col min="8" max="8" width="13.85546875" style="2" customWidth="1"/>
    <col min="9" max="9" width="10.42578125" style="3" customWidth="1"/>
    <col min="10" max="10" width="13.28515625" style="196" customWidth="1"/>
    <col min="11" max="15" width="10.42578125" style="196" customWidth="1"/>
    <col min="16" max="16" width="12" style="196" bestFit="1" customWidth="1"/>
    <col min="17" max="17" width="17.42578125" style="196" customWidth="1"/>
    <col min="18" max="18" width="14.85546875" style="196" customWidth="1"/>
    <col min="19" max="19" width="16.5703125" style="196" customWidth="1"/>
    <col min="20" max="20" width="15.42578125" style="196" customWidth="1"/>
    <col min="21" max="21" width="19.5703125" style="196" customWidth="1"/>
    <col min="22" max="22" width="30.42578125" style="3" customWidth="1"/>
    <col min="23" max="252" width="8.42578125" style="4"/>
    <col min="253" max="253" width="14.7109375" style="4" customWidth="1"/>
    <col min="254" max="255" width="36.42578125" style="4" customWidth="1"/>
    <col min="256" max="256" width="42.85546875" style="4" customWidth="1"/>
    <col min="257" max="257" width="62.140625" style="4" customWidth="1"/>
    <col min="258" max="258" width="23" style="4" customWidth="1"/>
    <col min="259" max="259" width="59.5703125" style="4" customWidth="1"/>
    <col min="260" max="260" width="44.140625" style="4" customWidth="1"/>
    <col min="261" max="261" width="38.140625" style="4" customWidth="1"/>
    <col min="262" max="262" width="13.42578125" style="4" customWidth="1"/>
    <col min="263" max="263" width="13.85546875" style="4" customWidth="1"/>
    <col min="264" max="264" width="10.42578125" style="4" customWidth="1"/>
    <col min="265" max="265" width="13.28515625" style="4" customWidth="1"/>
    <col min="266" max="270" width="10.42578125" style="4" customWidth="1"/>
    <col min="271" max="271" width="12" style="4" bestFit="1" customWidth="1"/>
    <col min="272" max="272" width="17.42578125" style="4" customWidth="1"/>
    <col min="273" max="273" width="14.85546875" style="4" customWidth="1"/>
    <col min="274" max="274" width="16.5703125" style="4" customWidth="1"/>
    <col min="275" max="275" width="15.42578125" style="4" customWidth="1"/>
    <col min="276" max="276" width="19.5703125" style="4" customWidth="1"/>
    <col min="277" max="277" width="30.42578125" style="4" customWidth="1"/>
    <col min="278" max="278" width="36.7109375" style="4" customWidth="1"/>
    <col min="279" max="508" width="8.42578125" style="4"/>
    <col min="509" max="509" width="14.7109375" style="4" customWidth="1"/>
    <col min="510" max="511" width="36.42578125" style="4" customWidth="1"/>
    <col min="512" max="512" width="42.85546875" style="4" customWidth="1"/>
    <col min="513" max="513" width="62.140625" style="4" customWidth="1"/>
    <col min="514" max="514" width="23" style="4" customWidth="1"/>
    <col min="515" max="515" width="59.5703125" style="4" customWidth="1"/>
    <col min="516" max="516" width="44.140625" style="4" customWidth="1"/>
    <col min="517" max="517" width="38.140625" style="4" customWidth="1"/>
    <col min="518" max="518" width="13.42578125" style="4" customWidth="1"/>
    <col min="519" max="519" width="13.85546875" style="4" customWidth="1"/>
    <col min="520" max="520" width="10.42578125" style="4" customWidth="1"/>
    <col min="521" max="521" width="13.28515625" style="4" customWidth="1"/>
    <col min="522" max="526" width="10.42578125" style="4" customWidth="1"/>
    <col min="527" max="527" width="12" style="4" bestFit="1" customWidth="1"/>
    <col min="528" max="528" width="17.42578125" style="4" customWidth="1"/>
    <col min="529" max="529" width="14.85546875" style="4" customWidth="1"/>
    <col min="530" max="530" width="16.5703125" style="4" customWidth="1"/>
    <col min="531" max="531" width="15.42578125" style="4" customWidth="1"/>
    <col min="532" max="532" width="19.5703125" style="4" customWidth="1"/>
    <col min="533" max="533" width="30.42578125" style="4" customWidth="1"/>
    <col min="534" max="534" width="36.7109375" style="4" customWidth="1"/>
    <col min="535" max="764" width="8.42578125" style="4"/>
    <col min="765" max="765" width="14.7109375" style="4" customWidth="1"/>
    <col min="766" max="767" width="36.42578125" style="4" customWidth="1"/>
    <col min="768" max="768" width="42.85546875" style="4" customWidth="1"/>
    <col min="769" max="769" width="62.140625" style="4" customWidth="1"/>
    <col min="770" max="770" width="23" style="4" customWidth="1"/>
    <col min="771" max="771" width="59.5703125" style="4" customWidth="1"/>
    <col min="772" max="772" width="44.140625" style="4" customWidth="1"/>
    <col min="773" max="773" width="38.140625" style="4" customWidth="1"/>
    <col min="774" max="774" width="13.42578125" style="4" customWidth="1"/>
    <col min="775" max="775" width="13.85546875" style="4" customWidth="1"/>
    <col min="776" max="776" width="10.42578125" style="4" customWidth="1"/>
    <col min="777" max="777" width="13.28515625" style="4" customWidth="1"/>
    <col min="778" max="782" width="10.42578125" style="4" customWidth="1"/>
    <col min="783" max="783" width="12" style="4" bestFit="1" customWidth="1"/>
    <col min="784" max="784" width="17.42578125" style="4" customWidth="1"/>
    <col min="785" max="785" width="14.85546875" style="4" customWidth="1"/>
    <col min="786" max="786" width="16.5703125" style="4" customWidth="1"/>
    <col min="787" max="787" width="15.42578125" style="4" customWidth="1"/>
    <col min="788" max="788" width="19.5703125" style="4" customWidth="1"/>
    <col min="789" max="789" width="30.42578125" style="4" customWidth="1"/>
    <col min="790" max="790" width="36.7109375" style="4" customWidth="1"/>
    <col min="791" max="1020" width="8.42578125" style="4"/>
    <col min="1021" max="1021" width="14.7109375" style="4" customWidth="1"/>
    <col min="1022" max="1023" width="36.42578125" style="4" customWidth="1"/>
    <col min="1024" max="1024" width="42.85546875" style="4" customWidth="1"/>
    <col min="1025" max="1025" width="62.140625" style="4" customWidth="1"/>
    <col min="1026" max="1026" width="23" style="4" customWidth="1"/>
    <col min="1027" max="1027" width="59.5703125" style="4" customWidth="1"/>
    <col min="1028" max="1028" width="44.140625" style="4" customWidth="1"/>
    <col min="1029" max="1029" width="38.140625" style="4" customWidth="1"/>
    <col min="1030" max="1030" width="13.42578125" style="4" customWidth="1"/>
    <col min="1031" max="1031" width="13.85546875" style="4" customWidth="1"/>
    <col min="1032" max="1032" width="10.42578125" style="4" customWidth="1"/>
    <col min="1033" max="1033" width="13.28515625" style="4" customWidth="1"/>
    <col min="1034" max="1038" width="10.42578125" style="4" customWidth="1"/>
    <col min="1039" max="1039" width="12" style="4" bestFit="1" customWidth="1"/>
    <col min="1040" max="1040" width="17.42578125" style="4" customWidth="1"/>
    <col min="1041" max="1041" width="14.85546875" style="4" customWidth="1"/>
    <col min="1042" max="1042" width="16.5703125" style="4" customWidth="1"/>
    <col min="1043" max="1043" width="15.42578125" style="4" customWidth="1"/>
    <col min="1044" max="1044" width="19.5703125" style="4" customWidth="1"/>
    <col min="1045" max="1045" width="30.42578125" style="4" customWidth="1"/>
    <col min="1046" max="1046" width="36.7109375" style="4" customWidth="1"/>
    <col min="1047" max="1276" width="8.42578125" style="4"/>
    <col min="1277" max="1277" width="14.7109375" style="4" customWidth="1"/>
    <col min="1278" max="1279" width="36.42578125" style="4" customWidth="1"/>
    <col min="1280" max="1280" width="42.85546875" style="4" customWidth="1"/>
    <col min="1281" max="1281" width="62.140625" style="4" customWidth="1"/>
    <col min="1282" max="1282" width="23" style="4" customWidth="1"/>
    <col min="1283" max="1283" width="59.5703125" style="4" customWidth="1"/>
    <col min="1284" max="1284" width="44.140625" style="4" customWidth="1"/>
    <col min="1285" max="1285" width="38.140625" style="4" customWidth="1"/>
    <col min="1286" max="1286" width="13.42578125" style="4" customWidth="1"/>
    <col min="1287" max="1287" width="13.85546875" style="4" customWidth="1"/>
    <col min="1288" max="1288" width="10.42578125" style="4" customWidth="1"/>
    <col min="1289" max="1289" width="13.28515625" style="4" customWidth="1"/>
    <col min="1290" max="1294" width="10.42578125" style="4" customWidth="1"/>
    <col min="1295" max="1295" width="12" style="4" bestFit="1" customWidth="1"/>
    <col min="1296" max="1296" width="17.42578125" style="4" customWidth="1"/>
    <col min="1297" max="1297" width="14.85546875" style="4" customWidth="1"/>
    <col min="1298" max="1298" width="16.5703125" style="4" customWidth="1"/>
    <col min="1299" max="1299" width="15.42578125" style="4" customWidth="1"/>
    <col min="1300" max="1300" width="19.5703125" style="4" customWidth="1"/>
    <col min="1301" max="1301" width="30.42578125" style="4" customWidth="1"/>
    <col min="1302" max="1302" width="36.7109375" style="4" customWidth="1"/>
    <col min="1303" max="1532" width="8.42578125" style="4"/>
    <col min="1533" max="1533" width="14.7109375" style="4" customWidth="1"/>
    <col min="1534" max="1535" width="36.42578125" style="4" customWidth="1"/>
    <col min="1536" max="1536" width="42.85546875" style="4" customWidth="1"/>
    <col min="1537" max="1537" width="62.140625" style="4" customWidth="1"/>
    <col min="1538" max="1538" width="23" style="4" customWidth="1"/>
    <col min="1539" max="1539" width="59.5703125" style="4" customWidth="1"/>
    <col min="1540" max="1540" width="44.140625" style="4" customWidth="1"/>
    <col min="1541" max="1541" width="38.140625" style="4" customWidth="1"/>
    <col min="1542" max="1542" width="13.42578125" style="4" customWidth="1"/>
    <col min="1543" max="1543" width="13.85546875" style="4" customWidth="1"/>
    <col min="1544" max="1544" width="10.42578125" style="4" customWidth="1"/>
    <col min="1545" max="1545" width="13.28515625" style="4" customWidth="1"/>
    <col min="1546" max="1550" width="10.42578125" style="4" customWidth="1"/>
    <col min="1551" max="1551" width="12" style="4" bestFit="1" customWidth="1"/>
    <col min="1552" max="1552" width="17.42578125" style="4" customWidth="1"/>
    <col min="1553" max="1553" width="14.85546875" style="4" customWidth="1"/>
    <col min="1554" max="1554" width="16.5703125" style="4" customWidth="1"/>
    <col min="1555" max="1555" width="15.42578125" style="4" customWidth="1"/>
    <col min="1556" max="1556" width="19.5703125" style="4" customWidth="1"/>
    <col min="1557" max="1557" width="30.42578125" style="4" customWidth="1"/>
    <col min="1558" max="1558" width="36.7109375" style="4" customWidth="1"/>
    <col min="1559" max="1788" width="8.42578125" style="4"/>
    <col min="1789" max="1789" width="14.7109375" style="4" customWidth="1"/>
    <col min="1790" max="1791" width="36.42578125" style="4" customWidth="1"/>
    <col min="1792" max="1792" width="42.85546875" style="4" customWidth="1"/>
    <col min="1793" max="1793" width="62.140625" style="4" customWidth="1"/>
    <col min="1794" max="1794" width="23" style="4" customWidth="1"/>
    <col min="1795" max="1795" width="59.5703125" style="4" customWidth="1"/>
    <col min="1796" max="1796" width="44.140625" style="4" customWidth="1"/>
    <col min="1797" max="1797" width="38.140625" style="4" customWidth="1"/>
    <col min="1798" max="1798" width="13.42578125" style="4" customWidth="1"/>
    <col min="1799" max="1799" width="13.85546875" style="4" customWidth="1"/>
    <col min="1800" max="1800" width="10.42578125" style="4" customWidth="1"/>
    <col min="1801" max="1801" width="13.28515625" style="4" customWidth="1"/>
    <col min="1802" max="1806" width="10.42578125" style="4" customWidth="1"/>
    <col min="1807" max="1807" width="12" style="4" bestFit="1" customWidth="1"/>
    <col min="1808" max="1808" width="17.42578125" style="4" customWidth="1"/>
    <col min="1809" max="1809" width="14.85546875" style="4" customWidth="1"/>
    <col min="1810" max="1810" width="16.5703125" style="4" customWidth="1"/>
    <col min="1811" max="1811" width="15.42578125" style="4" customWidth="1"/>
    <col min="1812" max="1812" width="19.5703125" style="4" customWidth="1"/>
    <col min="1813" max="1813" width="30.42578125" style="4" customWidth="1"/>
    <col min="1814" max="1814" width="36.7109375" style="4" customWidth="1"/>
    <col min="1815" max="2044" width="8.42578125" style="4"/>
    <col min="2045" max="2045" width="14.7109375" style="4" customWidth="1"/>
    <col min="2046" max="2047" width="36.42578125" style="4" customWidth="1"/>
    <col min="2048" max="2048" width="42.85546875" style="4" customWidth="1"/>
    <col min="2049" max="2049" width="62.140625" style="4" customWidth="1"/>
    <col min="2050" max="2050" width="23" style="4" customWidth="1"/>
    <col min="2051" max="2051" width="59.5703125" style="4" customWidth="1"/>
    <col min="2052" max="2052" width="44.140625" style="4" customWidth="1"/>
    <col min="2053" max="2053" width="38.140625" style="4" customWidth="1"/>
    <col min="2054" max="2054" width="13.42578125" style="4" customWidth="1"/>
    <col min="2055" max="2055" width="13.85546875" style="4" customWidth="1"/>
    <col min="2056" max="2056" width="10.42578125" style="4" customWidth="1"/>
    <col min="2057" max="2057" width="13.28515625" style="4" customWidth="1"/>
    <col min="2058" max="2062" width="10.42578125" style="4" customWidth="1"/>
    <col min="2063" max="2063" width="12" style="4" bestFit="1" customWidth="1"/>
    <col min="2064" max="2064" width="17.42578125" style="4" customWidth="1"/>
    <col min="2065" max="2065" width="14.85546875" style="4" customWidth="1"/>
    <col min="2066" max="2066" width="16.5703125" style="4" customWidth="1"/>
    <col min="2067" max="2067" width="15.42578125" style="4" customWidth="1"/>
    <col min="2068" max="2068" width="19.5703125" style="4" customWidth="1"/>
    <col min="2069" max="2069" width="30.42578125" style="4" customWidth="1"/>
    <col min="2070" max="2070" width="36.7109375" style="4" customWidth="1"/>
    <col min="2071" max="2300" width="8.42578125" style="4"/>
    <col min="2301" max="2301" width="14.7109375" style="4" customWidth="1"/>
    <col min="2302" max="2303" width="36.42578125" style="4" customWidth="1"/>
    <col min="2304" max="2304" width="42.85546875" style="4" customWidth="1"/>
    <col min="2305" max="2305" width="62.140625" style="4" customWidth="1"/>
    <col min="2306" max="2306" width="23" style="4" customWidth="1"/>
    <col min="2307" max="2307" width="59.5703125" style="4" customWidth="1"/>
    <col min="2308" max="2308" width="44.140625" style="4" customWidth="1"/>
    <col min="2309" max="2309" width="38.140625" style="4" customWidth="1"/>
    <col min="2310" max="2310" width="13.42578125" style="4" customWidth="1"/>
    <col min="2311" max="2311" width="13.85546875" style="4" customWidth="1"/>
    <col min="2312" max="2312" width="10.42578125" style="4" customWidth="1"/>
    <col min="2313" max="2313" width="13.28515625" style="4" customWidth="1"/>
    <col min="2314" max="2318" width="10.42578125" style="4" customWidth="1"/>
    <col min="2319" max="2319" width="12" style="4" bestFit="1" customWidth="1"/>
    <col min="2320" max="2320" width="17.42578125" style="4" customWidth="1"/>
    <col min="2321" max="2321" width="14.85546875" style="4" customWidth="1"/>
    <col min="2322" max="2322" width="16.5703125" style="4" customWidth="1"/>
    <col min="2323" max="2323" width="15.42578125" style="4" customWidth="1"/>
    <col min="2324" max="2324" width="19.5703125" style="4" customWidth="1"/>
    <col min="2325" max="2325" width="30.42578125" style="4" customWidth="1"/>
    <col min="2326" max="2326" width="36.7109375" style="4" customWidth="1"/>
    <col min="2327" max="2556" width="8.42578125" style="4"/>
    <col min="2557" max="2557" width="14.7109375" style="4" customWidth="1"/>
    <col min="2558" max="2559" width="36.42578125" style="4" customWidth="1"/>
    <col min="2560" max="2560" width="42.85546875" style="4" customWidth="1"/>
    <col min="2561" max="2561" width="62.140625" style="4" customWidth="1"/>
    <col min="2562" max="2562" width="23" style="4" customWidth="1"/>
    <col min="2563" max="2563" width="59.5703125" style="4" customWidth="1"/>
    <col min="2564" max="2564" width="44.140625" style="4" customWidth="1"/>
    <col min="2565" max="2565" width="38.140625" style="4" customWidth="1"/>
    <col min="2566" max="2566" width="13.42578125" style="4" customWidth="1"/>
    <col min="2567" max="2567" width="13.85546875" style="4" customWidth="1"/>
    <col min="2568" max="2568" width="10.42578125" style="4" customWidth="1"/>
    <col min="2569" max="2569" width="13.28515625" style="4" customWidth="1"/>
    <col min="2570" max="2574" width="10.42578125" style="4" customWidth="1"/>
    <col min="2575" max="2575" width="12" style="4" bestFit="1" customWidth="1"/>
    <col min="2576" max="2576" width="17.42578125" style="4" customWidth="1"/>
    <col min="2577" max="2577" width="14.85546875" style="4" customWidth="1"/>
    <col min="2578" max="2578" width="16.5703125" style="4" customWidth="1"/>
    <col min="2579" max="2579" width="15.42578125" style="4" customWidth="1"/>
    <col min="2580" max="2580" width="19.5703125" style="4" customWidth="1"/>
    <col min="2581" max="2581" width="30.42578125" style="4" customWidth="1"/>
    <col min="2582" max="2582" width="36.7109375" style="4" customWidth="1"/>
    <col min="2583" max="2812" width="8.42578125" style="4"/>
    <col min="2813" max="2813" width="14.7109375" style="4" customWidth="1"/>
    <col min="2814" max="2815" width="36.42578125" style="4" customWidth="1"/>
    <col min="2816" max="2816" width="42.85546875" style="4" customWidth="1"/>
    <col min="2817" max="2817" width="62.140625" style="4" customWidth="1"/>
    <col min="2818" max="2818" width="23" style="4" customWidth="1"/>
    <col min="2819" max="2819" width="59.5703125" style="4" customWidth="1"/>
    <col min="2820" max="2820" width="44.140625" style="4" customWidth="1"/>
    <col min="2821" max="2821" width="38.140625" style="4" customWidth="1"/>
    <col min="2822" max="2822" width="13.42578125" style="4" customWidth="1"/>
    <col min="2823" max="2823" width="13.85546875" style="4" customWidth="1"/>
    <col min="2824" max="2824" width="10.42578125" style="4" customWidth="1"/>
    <col min="2825" max="2825" width="13.28515625" style="4" customWidth="1"/>
    <col min="2826" max="2830" width="10.42578125" style="4" customWidth="1"/>
    <col min="2831" max="2831" width="12" style="4" bestFit="1" customWidth="1"/>
    <col min="2832" max="2832" width="17.42578125" style="4" customWidth="1"/>
    <col min="2833" max="2833" width="14.85546875" style="4" customWidth="1"/>
    <col min="2834" max="2834" width="16.5703125" style="4" customWidth="1"/>
    <col min="2835" max="2835" width="15.42578125" style="4" customWidth="1"/>
    <col min="2836" max="2836" width="19.5703125" style="4" customWidth="1"/>
    <col min="2837" max="2837" width="30.42578125" style="4" customWidth="1"/>
    <col min="2838" max="2838" width="36.7109375" style="4" customWidth="1"/>
    <col min="2839" max="3068" width="8.42578125" style="4"/>
    <col min="3069" max="3069" width="14.7109375" style="4" customWidth="1"/>
    <col min="3070" max="3071" width="36.42578125" style="4" customWidth="1"/>
    <col min="3072" max="3072" width="42.85546875" style="4" customWidth="1"/>
    <col min="3073" max="3073" width="62.140625" style="4" customWidth="1"/>
    <col min="3074" max="3074" width="23" style="4" customWidth="1"/>
    <col min="3075" max="3075" width="59.5703125" style="4" customWidth="1"/>
    <col min="3076" max="3076" width="44.140625" style="4" customWidth="1"/>
    <col min="3077" max="3077" width="38.140625" style="4" customWidth="1"/>
    <col min="3078" max="3078" width="13.42578125" style="4" customWidth="1"/>
    <col min="3079" max="3079" width="13.85546875" style="4" customWidth="1"/>
    <col min="3080" max="3080" width="10.42578125" style="4" customWidth="1"/>
    <col min="3081" max="3081" width="13.28515625" style="4" customWidth="1"/>
    <col min="3082" max="3086" width="10.42578125" style="4" customWidth="1"/>
    <col min="3087" max="3087" width="12" style="4" bestFit="1" customWidth="1"/>
    <col min="3088" max="3088" width="17.42578125" style="4" customWidth="1"/>
    <col min="3089" max="3089" width="14.85546875" style="4" customWidth="1"/>
    <col min="3090" max="3090" width="16.5703125" style="4" customWidth="1"/>
    <col min="3091" max="3091" width="15.42578125" style="4" customWidth="1"/>
    <col min="3092" max="3092" width="19.5703125" style="4" customWidth="1"/>
    <col min="3093" max="3093" width="30.42578125" style="4" customWidth="1"/>
    <col min="3094" max="3094" width="36.7109375" style="4" customWidth="1"/>
    <col min="3095" max="3324" width="8.42578125" style="4"/>
    <col min="3325" max="3325" width="14.7109375" style="4" customWidth="1"/>
    <col min="3326" max="3327" width="36.42578125" style="4" customWidth="1"/>
    <col min="3328" max="3328" width="42.85546875" style="4" customWidth="1"/>
    <col min="3329" max="3329" width="62.140625" style="4" customWidth="1"/>
    <col min="3330" max="3330" width="23" style="4" customWidth="1"/>
    <col min="3331" max="3331" width="59.5703125" style="4" customWidth="1"/>
    <col min="3332" max="3332" width="44.140625" style="4" customWidth="1"/>
    <col min="3333" max="3333" width="38.140625" style="4" customWidth="1"/>
    <col min="3334" max="3334" width="13.42578125" style="4" customWidth="1"/>
    <col min="3335" max="3335" width="13.85546875" style="4" customWidth="1"/>
    <col min="3336" max="3336" width="10.42578125" style="4" customWidth="1"/>
    <col min="3337" max="3337" width="13.28515625" style="4" customWidth="1"/>
    <col min="3338" max="3342" width="10.42578125" style="4" customWidth="1"/>
    <col min="3343" max="3343" width="12" style="4" bestFit="1" customWidth="1"/>
    <col min="3344" max="3344" width="17.42578125" style="4" customWidth="1"/>
    <col min="3345" max="3345" width="14.85546875" style="4" customWidth="1"/>
    <col min="3346" max="3346" width="16.5703125" style="4" customWidth="1"/>
    <col min="3347" max="3347" width="15.42578125" style="4" customWidth="1"/>
    <col min="3348" max="3348" width="19.5703125" style="4" customWidth="1"/>
    <col min="3349" max="3349" width="30.42578125" style="4" customWidth="1"/>
    <col min="3350" max="3350" width="36.7109375" style="4" customWidth="1"/>
    <col min="3351" max="3580" width="8.42578125" style="4"/>
    <col min="3581" max="3581" width="14.7109375" style="4" customWidth="1"/>
    <col min="3582" max="3583" width="36.42578125" style="4" customWidth="1"/>
    <col min="3584" max="3584" width="42.85546875" style="4" customWidth="1"/>
    <col min="3585" max="3585" width="62.140625" style="4" customWidth="1"/>
    <col min="3586" max="3586" width="23" style="4" customWidth="1"/>
    <col min="3587" max="3587" width="59.5703125" style="4" customWidth="1"/>
    <col min="3588" max="3588" width="44.140625" style="4" customWidth="1"/>
    <col min="3589" max="3589" width="38.140625" style="4" customWidth="1"/>
    <col min="3590" max="3590" width="13.42578125" style="4" customWidth="1"/>
    <col min="3591" max="3591" width="13.85546875" style="4" customWidth="1"/>
    <col min="3592" max="3592" width="10.42578125" style="4" customWidth="1"/>
    <col min="3593" max="3593" width="13.28515625" style="4" customWidth="1"/>
    <col min="3594" max="3598" width="10.42578125" style="4" customWidth="1"/>
    <col min="3599" max="3599" width="12" style="4" bestFit="1" customWidth="1"/>
    <col min="3600" max="3600" width="17.42578125" style="4" customWidth="1"/>
    <col min="3601" max="3601" width="14.85546875" style="4" customWidth="1"/>
    <col min="3602" max="3602" width="16.5703125" style="4" customWidth="1"/>
    <col min="3603" max="3603" width="15.42578125" style="4" customWidth="1"/>
    <col min="3604" max="3604" width="19.5703125" style="4" customWidth="1"/>
    <col min="3605" max="3605" width="30.42578125" style="4" customWidth="1"/>
    <col min="3606" max="3606" width="36.7109375" style="4" customWidth="1"/>
    <col min="3607" max="3836" width="8.42578125" style="4"/>
    <col min="3837" max="3837" width="14.7109375" style="4" customWidth="1"/>
    <col min="3838" max="3839" width="36.42578125" style="4" customWidth="1"/>
    <col min="3840" max="3840" width="42.85546875" style="4" customWidth="1"/>
    <col min="3841" max="3841" width="62.140625" style="4" customWidth="1"/>
    <col min="3842" max="3842" width="23" style="4" customWidth="1"/>
    <col min="3843" max="3843" width="59.5703125" style="4" customWidth="1"/>
    <col min="3844" max="3844" width="44.140625" style="4" customWidth="1"/>
    <col min="3845" max="3845" width="38.140625" style="4" customWidth="1"/>
    <col min="3846" max="3846" width="13.42578125" style="4" customWidth="1"/>
    <col min="3847" max="3847" width="13.85546875" style="4" customWidth="1"/>
    <col min="3848" max="3848" width="10.42578125" style="4" customWidth="1"/>
    <col min="3849" max="3849" width="13.28515625" style="4" customWidth="1"/>
    <col min="3850" max="3854" width="10.42578125" style="4" customWidth="1"/>
    <col min="3855" max="3855" width="12" style="4" bestFit="1" customWidth="1"/>
    <col min="3856" max="3856" width="17.42578125" style="4" customWidth="1"/>
    <col min="3857" max="3857" width="14.85546875" style="4" customWidth="1"/>
    <col min="3858" max="3858" width="16.5703125" style="4" customWidth="1"/>
    <col min="3859" max="3859" width="15.42578125" style="4" customWidth="1"/>
    <col min="3860" max="3860" width="19.5703125" style="4" customWidth="1"/>
    <col min="3861" max="3861" width="30.42578125" style="4" customWidth="1"/>
    <col min="3862" max="3862" width="36.7109375" style="4" customWidth="1"/>
    <col min="3863" max="4092" width="8.42578125" style="4"/>
    <col min="4093" max="4093" width="14.7109375" style="4" customWidth="1"/>
    <col min="4094" max="4095" width="36.42578125" style="4" customWidth="1"/>
    <col min="4096" max="4096" width="42.85546875" style="4" customWidth="1"/>
    <col min="4097" max="4097" width="62.140625" style="4" customWidth="1"/>
    <col min="4098" max="4098" width="23" style="4" customWidth="1"/>
    <col min="4099" max="4099" width="59.5703125" style="4" customWidth="1"/>
    <col min="4100" max="4100" width="44.140625" style="4" customWidth="1"/>
    <col min="4101" max="4101" width="38.140625" style="4" customWidth="1"/>
    <col min="4102" max="4102" width="13.42578125" style="4" customWidth="1"/>
    <col min="4103" max="4103" width="13.85546875" style="4" customWidth="1"/>
    <col min="4104" max="4104" width="10.42578125" style="4" customWidth="1"/>
    <col min="4105" max="4105" width="13.28515625" style="4" customWidth="1"/>
    <col min="4106" max="4110" width="10.42578125" style="4" customWidth="1"/>
    <col min="4111" max="4111" width="12" style="4" bestFit="1" customWidth="1"/>
    <col min="4112" max="4112" width="17.42578125" style="4" customWidth="1"/>
    <col min="4113" max="4113" width="14.85546875" style="4" customWidth="1"/>
    <col min="4114" max="4114" width="16.5703125" style="4" customWidth="1"/>
    <col min="4115" max="4115" width="15.42578125" style="4" customWidth="1"/>
    <col min="4116" max="4116" width="19.5703125" style="4" customWidth="1"/>
    <col min="4117" max="4117" width="30.42578125" style="4" customWidth="1"/>
    <col min="4118" max="4118" width="36.7109375" style="4" customWidth="1"/>
    <col min="4119" max="4348" width="8.42578125" style="4"/>
    <col min="4349" max="4349" width="14.7109375" style="4" customWidth="1"/>
    <col min="4350" max="4351" width="36.42578125" style="4" customWidth="1"/>
    <col min="4352" max="4352" width="42.85546875" style="4" customWidth="1"/>
    <col min="4353" max="4353" width="62.140625" style="4" customWidth="1"/>
    <col min="4354" max="4354" width="23" style="4" customWidth="1"/>
    <col min="4355" max="4355" width="59.5703125" style="4" customWidth="1"/>
    <col min="4356" max="4356" width="44.140625" style="4" customWidth="1"/>
    <col min="4357" max="4357" width="38.140625" style="4" customWidth="1"/>
    <col min="4358" max="4358" width="13.42578125" style="4" customWidth="1"/>
    <col min="4359" max="4359" width="13.85546875" style="4" customWidth="1"/>
    <col min="4360" max="4360" width="10.42578125" style="4" customWidth="1"/>
    <col min="4361" max="4361" width="13.28515625" style="4" customWidth="1"/>
    <col min="4362" max="4366" width="10.42578125" style="4" customWidth="1"/>
    <col min="4367" max="4367" width="12" style="4" bestFit="1" customWidth="1"/>
    <col min="4368" max="4368" width="17.42578125" style="4" customWidth="1"/>
    <col min="4369" max="4369" width="14.85546875" style="4" customWidth="1"/>
    <col min="4370" max="4370" width="16.5703125" style="4" customWidth="1"/>
    <col min="4371" max="4371" width="15.42578125" style="4" customWidth="1"/>
    <col min="4372" max="4372" width="19.5703125" style="4" customWidth="1"/>
    <col min="4373" max="4373" width="30.42578125" style="4" customWidth="1"/>
    <col min="4374" max="4374" width="36.7109375" style="4" customWidth="1"/>
    <col min="4375" max="4604" width="8.42578125" style="4"/>
    <col min="4605" max="4605" width="14.7109375" style="4" customWidth="1"/>
    <col min="4606" max="4607" width="36.42578125" style="4" customWidth="1"/>
    <col min="4608" max="4608" width="42.85546875" style="4" customWidth="1"/>
    <col min="4609" max="4609" width="62.140625" style="4" customWidth="1"/>
    <col min="4610" max="4610" width="23" style="4" customWidth="1"/>
    <col min="4611" max="4611" width="59.5703125" style="4" customWidth="1"/>
    <col min="4612" max="4612" width="44.140625" style="4" customWidth="1"/>
    <col min="4613" max="4613" width="38.140625" style="4" customWidth="1"/>
    <col min="4614" max="4614" width="13.42578125" style="4" customWidth="1"/>
    <col min="4615" max="4615" width="13.85546875" style="4" customWidth="1"/>
    <col min="4616" max="4616" width="10.42578125" style="4" customWidth="1"/>
    <col min="4617" max="4617" width="13.28515625" style="4" customWidth="1"/>
    <col min="4618" max="4622" width="10.42578125" style="4" customWidth="1"/>
    <col min="4623" max="4623" width="12" style="4" bestFit="1" customWidth="1"/>
    <col min="4624" max="4624" width="17.42578125" style="4" customWidth="1"/>
    <col min="4625" max="4625" width="14.85546875" style="4" customWidth="1"/>
    <col min="4626" max="4626" width="16.5703125" style="4" customWidth="1"/>
    <col min="4627" max="4627" width="15.42578125" style="4" customWidth="1"/>
    <col min="4628" max="4628" width="19.5703125" style="4" customWidth="1"/>
    <col min="4629" max="4629" width="30.42578125" style="4" customWidth="1"/>
    <col min="4630" max="4630" width="36.7109375" style="4" customWidth="1"/>
    <col min="4631" max="4860" width="8.42578125" style="4"/>
    <col min="4861" max="4861" width="14.7109375" style="4" customWidth="1"/>
    <col min="4862" max="4863" width="36.42578125" style="4" customWidth="1"/>
    <col min="4864" max="4864" width="42.85546875" style="4" customWidth="1"/>
    <col min="4865" max="4865" width="62.140625" style="4" customWidth="1"/>
    <col min="4866" max="4866" width="23" style="4" customWidth="1"/>
    <col min="4867" max="4867" width="59.5703125" style="4" customWidth="1"/>
    <col min="4868" max="4868" width="44.140625" style="4" customWidth="1"/>
    <col min="4869" max="4869" width="38.140625" style="4" customWidth="1"/>
    <col min="4870" max="4870" width="13.42578125" style="4" customWidth="1"/>
    <col min="4871" max="4871" width="13.85546875" style="4" customWidth="1"/>
    <col min="4872" max="4872" width="10.42578125" style="4" customWidth="1"/>
    <col min="4873" max="4873" width="13.28515625" style="4" customWidth="1"/>
    <col min="4874" max="4878" width="10.42578125" style="4" customWidth="1"/>
    <col min="4879" max="4879" width="12" style="4" bestFit="1" customWidth="1"/>
    <col min="4880" max="4880" width="17.42578125" style="4" customWidth="1"/>
    <col min="4881" max="4881" width="14.85546875" style="4" customWidth="1"/>
    <col min="4882" max="4882" width="16.5703125" style="4" customWidth="1"/>
    <col min="4883" max="4883" width="15.42578125" style="4" customWidth="1"/>
    <col min="4884" max="4884" width="19.5703125" style="4" customWidth="1"/>
    <col min="4885" max="4885" width="30.42578125" style="4" customWidth="1"/>
    <col min="4886" max="4886" width="36.7109375" style="4" customWidth="1"/>
    <col min="4887" max="5116" width="8.42578125" style="4"/>
    <col min="5117" max="5117" width="14.7109375" style="4" customWidth="1"/>
    <col min="5118" max="5119" width="36.42578125" style="4" customWidth="1"/>
    <col min="5120" max="5120" width="42.85546875" style="4" customWidth="1"/>
    <col min="5121" max="5121" width="62.140625" style="4" customWidth="1"/>
    <col min="5122" max="5122" width="23" style="4" customWidth="1"/>
    <col min="5123" max="5123" width="59.5703125" style="4" customWidth="1"/>
    <col min="5124" max="5124" width="44.140625" style="4" customWidth="1"/>
    <col min="5125" max="5125" width="38.140625" style="4" customWidth="1"/>
    <col min="5126" max="5126" width="13.42578125" style="4" customWidth="1"/>
    <col min="5127" max="5127" width="13.85546875" style="4" customWidth="1"/>
    <col min="5128" max="5128" width="10.42578125" style="4" customWidth="1"/>
    <col min="5129" max="5129" width="13.28515625" style="4" customWidth="1"/>
    <col min="5130" max="5134" width="10.42578125" style="4" customWidth="1"/>
    <col min="5135" max="5135" width="12" style="4" bestFit="1" customWidth="1"/>
    <col min="5136" max="5136" width="17.42578125" style="4" customWidth="1"/>
    <col min="5137" max="5137" width="14.85546875" style="4" customWidth="1"/>
    <col min="5138" max="5138" width="16.5703125" style="4" customWidth="1"/>
    <col min="5139" max="5139" width="15.42578125" style="4" customWidth="1"/>
    <col min="5140" max="5140" width="19.5703125" style="4" customWidth="1"/>
    <col min="5141" max="5141" width="30.42578125" style="4" customWidth="1"/>
    <col min="5142" max="5142" width="36.7109375" style="4" customWidth="1"/>
    <col min="5143" max="5372" width="8.42578125" style="4"/>
    <col min="5373" max="5373" width="14.7109375" style="4" customWidth="1"/>
    <col min="5374" max="5375" width="36.42578125" style="4" customWidth="1"/>
    <col min="5376" max="5376" width="42.85546875" style="4" customWidth="1"/>
    <col min="5377" max="5377" width="62.140625" style="4" customWidth="1"/>
    <col min="5378" max="5378" width="23" style="4" customWidth="1"/>
    <col min="5379" max="5379" width="59.5703125" style="4" customWidth="1"/>
    <col min="5380" max="5380" width="44.140625" style="4" customWidth="1"/>
    <col min="5381" max="5381" width="38.140625" style="4" customWidth="1"/>
    <col min="5382" max="5382" width="13.42578125" style="4" customWidth="1"/>
    <col min="5383" max="5383" width="13.85546875" style="4" customWidth="1"/>
    <col min="5384" max="5384" width="10.42578125" style="4" customWidth="1"/>
    <col min="5385" max="5385" width="13.28515625" style="4" customWidth="1"/>
    <col min="5386" max="5390" width="10.42578125" style="4" customWidth="1"/>
    <col min="5391" max="5391" width="12" style="4" bestFit="1" customWidth="1"/>
    <col min="5392" max="5392" width="17.42578125" style="4" customWidth="1"/>
    <col min="5393" max="5393" width="14.85546875" style="4" customWidth="1"/>
    <col min="5394" max="5394" width="16.5703125" style="4" customWidth="1"/>
    <col min="5395" max="5395" width="15.42578125" style="4" customWidth="1"/>
    <col min="5396" max="5396" width="19.5703125" style="4" customWidth="1"/>
    <col min="5397" max="5397" width="30.42578125" style="4" customWidth="1"/>
    <col min="5398" max="5398" width="36.7109375" style="4" customWidth="1"/>
    <col min="5399" max="5628" width="8.42578125" style="4"/>
    <col min="5629" max="5629" width="14.7109375" style="4" customWidth="1"/>
    <col min="5630" max="5631" width="36.42578125" style="4" customWidth="1"/>
    <col min="5632" max="5632" width="42.85546875" style="4" customWidth="1"/>
    <col min="5633" max="5633" width="62.140625" style="4" customWidth="1"/>
    <col min="5634" max="5634" width="23" style="4" customWidth="1"/>
    <col min="5635" max="5635" width="59.5703125" style="4" customWidth="1"/>
    <col min="5636" max="5636" width="44.140625" style="4" customWidth="1"/>
    <col min="5637" max="5637" width="38.140625" style="4" customWidth="1"/>
    <col min="5638" max="5638" width="13.42578125" style="4" customWidth="1"/>
    <col min="5639" max="5639" width="13.85546875" style="4" customWidth="1"/>
    <col min="5640" max="5640" width="10.42578125" style="4" customWidth="1"/>
    <col min="5641" max="5641" width="13.28515625" style="4" customWidth="1"/>
    <col min="5642" max="5646" width="10.42578125" style="4" customWidth="1"/>
    <col min="5647" max="5647" width="12" style="4" bestFit="1" customWidth="1"/>
    <col min="5648" max="5648" width="17.42578125" style="4" customWidth="1"/>
    <col min="5649" max="5649" width="14.85546875" style="4" customWidth="1"/>
    <col min="5650" max="5650" width="16.5703125" style="4" customWidth="1"/>
    <col min="5651" max="5651" width="15.42578125" style="4" customWidth="1"/>
    <col min="5652" max="5652" width="19.5703125" style="4" customWidth="1"/>
    <col min="5653" max="5653" width="30.42578125" style="4" customWidth="1"/>
    <col min="5654" max="5654" width="36.7109375" style="4" customWidth="1"/>
    <col min="5655" max="5884" width="8.42578125" style="4"/>
    <col min="5885" max="5885" width="14.7109375" style="4" customWidth="1"/>
    <col min="5886" max="5887" width="36.42578125" style="4" customWidth="1"/>
    <col min="5888" max="5888" width="42.85546875" style="4" customWidth="1"/>
    <col min="5889" max="5889" width="62.140625" style="4" customWidth="1"/>
    <col min="5890" max="5890" width="23" style="4" customWidth="1"/>
    <col min="5891" max="5891" width="59.5703125" style="4" customWidth="1"/>
    <col min="5892" max="5892" width="44.140625" style="4" customWidth="1"/>
    <col min="5893" max="5893" width="38.140625" style="4" customWidth="1"/>
    <col min="5894" max="5894" width="13.42578125" style="4" customWidth="1"/>
    <col min="5895" max="5895" width="13.85546875" style="4" customWidth="1"/>
    <col min="5896" max="5896" width="10.42578125" style="4" customWidth="1"/>
    <col min="5897" max="5897" width="13.28515625" style="4" customWidth="1"/>
    <col min="5898" max="5902" width="10.42578125" style="4" customWidth="1"/>
    <col min="5903" max="5903" width="12" style="4" bestFit="1" customWidth="1"/>
    <col min="5904" max="5904" width="17.42578125" style="4" customWidth="1"/>
    <col min="5905" max="5905" width="14.85546875" style="4" customWidth="1"/>
    <col min="5906" max="5906" width="16.5703125" style="4" customWidth="1"/>
    <col min="5907" max="5907" width="15.42578125" style="4" customWidth="1"/>
    <col min="5908" max="5908" width="19.5703125" style="4" customWidth="1"/>
    <col min="5909" max="5909" width="30.42578125" style="4" customWidth="1"/>
    <col min="5910" max="5910" width="36.7109375" style="4" customWidth="1"/>
    <col min="5911" max="6140" width="8.42578125" style="4"/>
    <col min="6141" max="6141" width="14.7109375" style="4" customWidth="1"/>
    <col min="6142" max="6143" width="36.42578125" style="4" customWidth="1"/>
    <col min="6144" max="6144" width="42.85546875" style="4" customWidth="1"/>
    <col min="6145" max="6145" width="62.140625" style="4" customWidth="1"/>
    <col min="6146" max="6146" width="23" style="4" customWidth="1"/>
    <col min="6147" max="6147" width="59.5703125" style="4" customWidth="1"/>
    <col min="6148" max="6148" width="44.140625" style="4" customWidth="1"/>
    <col min="6149" max="6149" width="38.140625" style="4" customWidth="1"/>
    <col min="6150" max="6150" width="13.42578125" style="4" customWidth="1"/>
    <col min="6151" max="6151" width="13.85546875" style="4" customWidth="1"/>
    <col min="6152" max="6152" width="10.42578125" style="4" customWidth="1"/>
    <col min="6153" max="6153" width="13.28515625" style="4" customWidth="1"/>
    <col min="6154" max="6158" width="10.42578125" style="4" customWidth="1"/>
    <col min="6159" max="6159" width="12" style="4" bestFit="1" customWidth="1"/>
    <col min="6160" max="6160" width="17.42578125" style="4" customWidth="1"/>
    <col min="6161" max="6161" width="14.85546875" style="4" customWidth="1"/>
    <col min="6162" max="6162" width="16.5703125" style="4" customWidth="1"/>
    <col min="6163" max="6163" width="15.42578125" style="4" customWidth="1"/>
    <col min="6164" max="6164" width="19.5703125" style="4" customWidth="1"/>
    <col min="6165" max="6165" width="30.42578125" style="4" customWidth="1"/>
    <col min="6166" max="6166" width="36.7109375" style="4" customWidth="1"/>
    <col min="6167" max="6396" width="8.42578125" style="4"/>
    <col min="6397" max="6397" width="14.7109375" style="4" customWidth="1"/>
    <col min="6398" max="6399" width="36.42578125" style="4" customWidth="1"/>
    <col min="6400" max="6400" width="42.85546875" style="4" customWidth="1"/>
    <col min="6401" max="6401" width="62.140625" style="4" customWidth="1"/>
    <col min="6402" max="6402" width="23" style="4" customWidth="1"/>
    <col min="6403" max="6403" width="59.5703125" style="4" customWidth="1"/>
    <col min="6404" max="6404" width="44.140625" style="4" customWidth="1"/>
    <col min="6405" max="6405" width="38.140625" style="4" customWidth="1"/>
    <col min="6406" max="6406" width="13.42578125" style="4" customWidth="1"/>
    <col min="6407" max="6407" width="13.85546875" style="4" customWidth="1"/>
    <col min="6408" max="6408" width="10.42578125" style="4" customWidth="1"/>
    <col min="6409" max="6409" width="13.28515625" style="4" customWidth="1"/>
    <col min="6410" max="6414" width="10.42578125" style="4" customWidth="1"/>
    <col min="6415" max="6415" width="12" style="4" bestFit="1" customWidth="1"/>
    <col min="6416" max="6416" width="17.42578125" style="4" customWidth="1"/>
    <col min="6417" max="6417" width="14.85546875" style="4" customWidth="1"/>
    <col min="6418" max="6418" width="16.5703125" style="4" customWidth="1"/>
    <col min="6419" max="6419" width="15.42578125" style="4" customWidth="1"/>
    <col min="6420" max="6420" width="19.5703125" style="4" customWidth="1"/>
    <col min="6421" max="6421" width="30.42578125" style="4" customWidth="1"/>
    <col min="6422" max="6422" width="36.7109375" style="4" customWidth="1"/>
    <col min="6423" max="6652" width="8.42578125" style="4"/>
    <col min="6653" max="6653" width="14.7109375" style="4" customWidth="1"/>
    <col min="6654" max="6655" width="36.42578125" style="4" customWidth="1"/>
    <col min="6656" max="6656" width="42.85546875" style="4" customWidth="1"/>
    <col min="6657" max="6657" width="62.140625" style="4" customWidth="1"/>
    <col min="6658" max="6658" width="23" style="4" customWidth="1"/>
    <col min="6659" max="6659" width="59.5703125" style="4" customWidth="1"/>
    <col min="6660" max="6660" width="44.140625" style="4" customWidth="1"/>
    <col min="6661" max="6661" width="38.140625" style="4" customWidth="1"/>
    <col min="6662" max="6662" width="13.42578125" style="4" customWidth="1"/>
    <col min="6663" max="6663" width="13.85546875" style="4" customWidth="1"/>
    <col min="6664" max="6664" width="10.42578125" style="4" customWidth="1"/>
    <col min="6665" max="6665" width="13.28515625" style="4" customWidth="1"/>
    <col min="6666" max="6670" width="10.42578125" style="4" customWidth="1"/>
    <col min="6671" max="6671" width="12" style="4" bestFit="1" customWidth="1"/>
    <col min="6672" max="6672" width="17.42578125" style="4" customWidth="1"/>
    <col min="6673" max="6673" width="14.85546875" style="4" customWidth="1"/>
    <col min="6674" max="6674" width="16.5703125" style="4" customWidth="1"/>
    <col min="6675" max="6675" width="15.42578125" style="4" customWidth="1"/>
    <col min="6676" max="6676" width="19.5703125" style="4" customWidth="1"/>
    <col min="6677" max="6677" width="30.42578125" style="4" customWidth="1"/>
    <col min="6678" max="6678" width="36.7109375" style="4" customWidth="1"/>
    <col min="6679" max="6908" width="8.42578125" style="4"/>
    <col min="6909" max="6909" width="14.7109375" style="4" customWidth="1"/>
    <col min="6910" max="6911" width="36.42578125" style="4" customWidth="1"/>
    <col min="6912" max="6912" width="42.85546875" style="4" customWidth="1"/>
    <col min="6913" max="6913" width="62.140625" style="4" customWidth="1"/>
    <col min="6914" max="6914" width="23" style="4" customWidth="1"/>
    <col min="6915" max="6915" width="59.5703125" style="4" customWidth="1"/>
    <col min="6916" max="6916" width="44.140625" style="4" customWidth="1"/>
    <col min="6917" max="6917" width="38.140625" style="4" customWidth="1"/>
    <col min="6918" max="6918" width="13.42578125" style="4" customWidth="1"/>
    <col min="6919" max="6919" width="13.85546875" style="4" customWidth="1"/>
    <col min="6920" max="6920" width="10.42578125" style="4" customWidth="1"/>
    <col min="6921" max="6921" width="13.28515625" style="4" customWidth="1"/>
    <col min="6922" max="6926" width="10.42578125" style="4" customWidth="1"/>
    <col min="6927" max="6927" width="12" style="4" bestFit="1" customWidth="1"/>
    <col min="6928" max="6928" width="17.42578125" style="4" customWidth="1"/>
    <col min="6929" max="6929" width="14.85546875" style="4" customWidth="1"/>
    <col min="6930" max="6930" width="16.5703125" style="4" customWidth="1"/>
    <col min="6931" max="6931" width="15.42578125" style="4" customWidth="1"/>
    <col min="6932" max="6932" width="19.5703125" style="4" customWidth="1"/>
    <col min="6933" max="6933" width="30.42578125" style="4" customWidth="1"/>
    <col min="6934" max="6934" width="36.7109375" style="4" customWidth="1"/>
    <col min="6935" max="7164" width="8.42578125" style="4"/>
    <col min="7165" max="7165" width="14.7109375" style="4" customWidth="1"/>
    <col min="7166" max="7167" width="36.42578125" style="4" customWidth="1"/>
    <col min="7168" max="7168" width="42.85546875" style="4" customWidth="1"/>
    <col min="7169" max="7169" width="62.140625" style="4" customWidth="1"/>
    <col min="7170" max="7170" width="23" style="4" customWidth="1"/>
    <col min="7171" max="7171" width="59.5703125" style="4" customWidth="1"/>
    <col min="7172" max="7172" width="44.140625" style="4" customWidth="1"/>
    <col min="7173" max="7173" width="38.140625" style="4" customWidth="1"/>
    <col min="7174" max="7174" width="13.42578125" style="4" customWidth="1"/>
    <col min="7175" max="7175" width="13.85546875" style="4" customWidth="1"/>
    <col min="7176" max="7176" width="10.42578125" style="4" customWidth="1"/>
    <col min="7177" max="7177" width="13.28515625" style="4" customWidth="1"/>
    <col min="7178" max="7182" width="10.42578125" style="4" customWidth="1"/>
    <col min="7183" max="7183" width="12" style="4" bestFit="1" customWidth="1"/>
    <col min="7184" max="7184" width="17.42578125" style="4" customWidth="1"/>
    <col min="7185" max="7185" width="14.85546875" style="4" customWidth="1"/>
    <col min="7186" max="7186" width="16.5703125" style="4" customWidth="1"/>
    <col min="7187" max="7187" width="15.42578125" style="4" customWidth="1"/>
    <col min="7188" max="7188" width="19.5703125" style="4" customWidth="1"/>
    <col min="7189" max="7189" width="30.42578125" style="4" customWidth="1"/>
    <col min="7190" max="7190" width="36.7109375" style="4" customWidth="1"/>
    <col min="7191" max="7420" width="8.42578125" style="4"/>
    <col min="7421" max="7421" width="14.7109375" style="4" customWidth="1"/>
    <col min="7422" max="7423" width="36.42578125" style="4" customWidth="1"/>
    <col min="7424" max="7424" width="42.85546875" style="4" customWidth="1"/>
    <col min="7425" max="7425" width="62.140625" style="4" customWidth="1"/>
    <col min="7426" max="7426" width="23" style="4" customWidth="1"/>
    <col min="7427" max="7427" width="59.5703125" style="4" customWidth="1"/>
    <col min="7428" max="7428" width="44.140625" style="4" customWidth="1"/>
    <col min="7429" max="7429" width="38.140625" style="4" customWidth="1"/>
    <col min="7430" max="7430" width="13.42578125" style="4" customWidth="1"/>
    <col min="7431" max="7431" width="13.85546875" style="4" customWidth="1"/>
    <col min="7432" max="7432" width="10.42578125" style="4" customWidth="1"/>
    <col min="7433" max="7433" width="13.28515625" style="4" customWidth="1"/>
    <col min="7434" max="7438" width="10.42578125" style="4" customWidth="1"/>
    <col min="7439" max="7439" width="12" style="4" bestFit="1" customWidth="1"/>
    <col min="7440" max="7440" width="17.42578125" style="4" customWidth="1"/>
    <col min="7441" max="7441" width="14.85546875" style="4" customWidth="1"/>
    <col min="7442" max="7442" width="16.5703125" style="4" customWidth="1"/>
    <col min="7443" max="7443" width="15.42578125" style="4" customWidth="1"/>
    <col min="7444" max="7444" width="19.5703125" style="4" customWidth="1"/>
    <col min="7445" max="7445" width="30.42578125" style="4" customWidth="1"/>
    <col min="7446" max="7446" width="36.7109375" style="4" customWidth="1"/>
    <col min="7447" max="7676" width="8.42578125" style="4"/>
    <col min="7677" max="7677" width="14.7109375" style="4" customWidth="1"/>
    <col min="7678" max="7679" width="36.42578125" style="4" customWidth="1"/>
    <col min="7680" max="7680" width="42.85546875" style="4" customWidth="1"/>
    <col min="7681" max="7681" width="62.140625" style="4" customWidth="1"/>
    <col min="7682" max="7682" width="23" style="4" customWidth="1"/>
    <col min="7683" max="7683" width="59.5703125" style="4" customWidth="1"/>
    <col min="7684" max="7684" width="44.140625" style="4" customWidth="1"/>
    <col min="7685" max="7685" width="38.140625" style="4" customWidth="1"/>
    <col min="7686" max="7686" width="13.42578125" style="4" customWidth="1"/>
    <col min="7687" max="7687" width="13.85546875" style="4" customWidth="1"/>
    <col min="7688" max="7688" width="10.42578125" style="4" customWidth="1"/>
    <col min="7689" max="7689" width="13.28515625" style="4" customWidth="1"/>
    <col min="7690" max="7694" width="10.42578125" style="4" customWidth="1"/>
    <col min="7695" max="7695" width="12" style="4" bestFit="1" customWidth="1"/>
    <col min="7696" max="7696" width="17.42578125" style="4" customWidth="1"/>
    <col min="7697" max="7697" width="14.85546875" style="4" customWidth="1"/>
    <col min="7698" max="7698" width="16.5703125" style="4" customWidth="1"/>
    <col min="7699" max="7699" width="15.42578125" style="4" customWidth="1"/>
    <col min="7700" max="7700" width="19.5703125" style="4" customWidth="1"/>
    <col min="7701" max="7701" width="30.42578125" style="4" customWidth="1"/>
    <col min="7702" max="7702" width="36.7109375" style="4" customWidth="1"/>
    <col min="7703" max="7932" width="8.42578125" style="4"/>
    <col min="7933" max="7933" width="14.7109375" style="4" customWidth="1"/>
    <col min="7934" max="7935" width="36.42578125" style="4" customWidth="1"/>
    <col min="7936" max="7936" width="42.85546875" style="4" customWidth="1"/>
    <col min="7937" max="7937" width="62.140625" style="4" customWidth="1"/>
    <col min="7938" max="7938" width="23" style="4" customWidth="1"/>
    <col min="7939" max="7939" width="59.5703125" style="4" customWidth="1"/>
    <col min="7940" max="7940" width="44.140625" style="4" customWidth="1"/>
    <col min="7941" max="7941" width="38.140625" style="4" customWidth="1"/>
    <col min="7942" max="7942" width="13.42578125" style="4" customWidth="1"/>
    <col min="7943" max="7943" width="13.85546875" style="4" customWidth="1"/>
    <col min="7944" max="7944" width="10.42578125" style="4" customWidth="1"/>
    <col min="7945" max="7945" width="13.28515625" style="4" customWidth="1"/>
    <col min="7946" max="7950" width="10.42578125" style="4" customWidth="1"/>
    <col min="7951" max="7951" width="12" style="4" bestFit="1" customWidth="1"/>
    <col min="7952" max="7952" width="17.42578125" style="4" customWidth="1"/>
    <col min="7953" max="7953" width="14.85546875" style="4" customWidth="1"/>
    <col min="7954" max="7954" width="16.5703125" style="4" customWidth="1"/>
    <col min="7955" max="7955" width="15.42578125" style="4" customWidth="1"/>
    <col min="7956" max="7956" width="19.5703125" style="4" customWidth="1"/>
    <col min="7957" max="7957" width="30.42578125" style="4" customWidth="1"/>
    <col min="7958" max="7958" width="36.7109375" style="4" customWidth="1"/>
    <col min="7959" max="8188" width="8.42578125" style="4"/>
    <col min="8189" max="8189" width="14.7109375" style="4" customWidth="1"/>
    <col min="8190" max="8191" width="36.42578125" style="4" customWidth="1"/>
    <col min="8192" max="8192" width="42.85546875" style="4" customWidth="1"/>
    <col min="8193" max="8193" width="62.140625" style="4" customWidth="1"/>
    <col min="8194" max="8194" width="23" style="4" customWidth="1"/>
    <col min="8195" max="8195" width="59.5703125" style="4" customWidth="1"/>
    <col min="8196" max="8196" width="44.140625" style="4" customWidth="1"/>
    <col min="8197" max="8197" width="38.140625" style="4" customWidth="1"/>
    <col min="8198" max="8198" width="13.42578125" style="4" customWidth="1"/>
    <col min="8199" max="8199" width="13.85546875" style="4" customWidth="1"/>
    <col min="8200" max="8200" width="10.42578125" style="4" customWidth="1"/>
    <col min="8201" max="8201" width="13.28515625" style="4" customWidth="1"/>
    <col min="8202" max="8206" width="10.42578125" style="4" customWidth="1"/>
    <col min="8207" max="8207" width="12" style="4" bestFit="1" customWidth="1"/>
    <col min="8208" max="8208" width="17.42578125" style="4" customWidth="1"/>
    <col min="8209" max="8209" width="14.85546875" style="4" customWidth="1"/>
    <col min="8210" max="8210" width="16.5703125" style="4" customWidth="1"/>
    <col min="8211" max="8211" width="15.42578125" style="4" customWidth="1"/>
    <col min="8212" max="8212" width="19.5703125" style="4" customWidth="1"/>
    <col min="8213" max="8213" width="30.42578125" style="4" customWidth="1"/>
    <col min="8214" max="8214" width="36.7109375" style="4" customWidth="1"/>
    <col min="8215" max="8444" width="8.42578125" style="4"/>
    <col min="8445" max="8445" width="14.7109375" style="4" customWidth="1"/>
    <col min="8446" max="8447" width="36.42578125" style="4" customWidth="1"/>
    <col min="8448" max="8448" width="42.85546875" style="4" customWidth="1"/>
    <col min="8449" max="8449" width="62.140625" style="4" customWidth="1"/>
    <col min="8450" max="8450" width="23" style="4" customWidth="1"/>
    <col min="8451" max="8451" width="59.5703125" style="4" customWidth="1"/>
    <col min="8452" max="8452" width="44.140625" style="4" customWidth="1"/>
    <col min="8453" max="8453" width="38.140625" style="4" customWidth="1"/>
    <col min="8454" max="8454" width="13.42578125" style="4" customWidth="1"/>
    <col min="8455" max="8455" width="13.85546875" style="4" customWidth="1"/>
    <col min="8456" max="8456" width="10.42578125" style="4" customWidth="1"/>
    <col min="8457" max="8457" width="13.28515625" style="4" customWidth="1"/>
    <col min="8458" max="8462" width="10.42578125" style="4" customWidth="1"/>
    <col min="8463" max="8463" width="12" style="4" bestFit="1" customWidth="1"/>
    <col min="8464" max="8464" width="17.42578125" style="4" customWidth="1"/>
    <col min="8465" max="8465" width="14.85546875" style="4" customWidth="1"/>
    <col min="8466" max="8466" width="16.5703125" style="4" customWidth="1"/>
    <col min="8467" max="8467" width="15.42578125" style="4" customWidth="1"/>
    <col min="8468" max="8468" width="19.5703125" style="4" customWidth="1"/>
    <col min="8469" max="8469" width="30.42578125" style="4" customWidth="1"/>
    <col min="8470" max="8470" width="36.7109375" style="4" customWidth="1"/>
    <col min="8471" max="8700" width="8.42578125" style="4"/>
    <col min="8701" max="8701" width="14.7109375" style="4" customWidth="1"/>
    <col min="8702" max="8703" width="36.42578125" style="4" customWidth="1"/>
    <col min="8704" max="8704" width="42.85546875" style="4" customWidth="1"/>
    <col min="8705" max="8705" width="62.140625" style="4" customWidth="1"/>
    <col min="8706" max="8706" width="23" style="4" customWidth="1"/>
    <col min="8707" max="8707" width="59.5703125" style="4" customWidth="1"/>
    <col min="8708" max="8708" width="44.140625" style="4" customWidth="1"/>
    <col min="8709" max="8709" width="38.140625" style="4" customWidth="1"/>
    <col min="8710" max="8710" width="13.42578125" style="4" customWidth="1"/>
    <col min="8711" max="8711" width="13.85546875" style="4" customWidth="1"/>
    <col min="8712" max="8712" width="10.42578125" style="4" customWidth="1"/>
    <col min="8713" max="8713" width="13.28515625" style="4" customWidth="1"/>
    <col min="8714" max="8718" width="10.42578125" style="4" customWidth="1"/>
    <col min="8719" max="8719" width="12" style="4" bestFit="1" customWidth="1"/>
    <col min="8720" max="8720" width="17.42578125" style="4" customWidth="1"/>
    <col min="8721" max="8721" width="14.85546875" style="4" customWidth="1"/>
    <col min="8722" max="8722" width="16.5703125" style="4" customWidth="1"/>
    <col min="8723" max="8723" width="15.42578125" style="4" customWidth="1"/>
    <col min="8724" max="8724" width="19.5703125" style="4" customWidth="1"/>
    <col min="8725" max="8725" width="30.42578125" style="4" customWidth="1"/>
    <col min="8726" max="8726" width="36.7109375" style="4" customWidth="1"/>
    <col min="8727" max="8956" width="8.42578125" style="4"/>
    <col min="8957" max="8957" width="14.7109375" style="4" customWidth="1"/>
    <col min="8958" max="8959" width="36.42578125" style="4" customWidth="1"/>
    <col min="8960" max="8960" width="42.85546875" style="4" customWidth="1"/>
    <col min="8961" max="8961" width="62.140625" style="4" customWidth="1"/>
    <col min="8962" max="8962" width="23" style="4" customWidth="1"/>
    <col min="8963" max="8963" width="59.5703125" style="4" customWidth="1"/>
    <col min="8964" max="8964" width="44.140625" style="4" customWidth="1"/>
    <col min="8965" max="8965" width="38.140625" style="4" customWidth="1"/>
    <col min="8966" max="8966" width="13.42578125" style="4" customWidth="1"/>
    <col min="8967" max="8967" width="13.85546875" style="4" customWidth="1"/>
    <col min="8968" max="8968" width="10.42578125" style="4" customWidth="1"/>
    <col min="8969" max="8969" width="13.28515625" style="4" customWidth="1"/>
    <col min="8970" max="8974" width="10.42578125" style="4" customWidth="1"/>
    <col min="8975" max="8975" width="12" style="4" bestFit="1" customWidth="1"/>
    <col min="8976" max="8976" width="17.42578125" style="4" customWidth="1"/>
    <col min="8977" max="8977" width="14.85546875" style="4" customWidth="1"/>
    <col min="8978" max="8978" width="16.5703125" style="4" customWidth="1"/>
    <col min="8979" max="8979" width="15.42578125" style="4" customWidth="1"/>
    <col min="8980" max="8980" width="19.5703125" style="4" customWidth="1"/>
    <col min="8981" max="8981" width="30.42578125" style="4" customWidth="1"/>
    <col min="8982" max="8982" width="36.7109375" style="4" customWidth="1"/>
    <col min="8983" max="9212" width="8.42578125" style="4"/>
    <col min="9213" max="9213" width="14.7109375" style="4" customWidth="1"/>
    <col min="9214" max="9215" width="36.42578125" style="4" customWidth="1"/>
    <col min="9216" max="9216" width="42.85546875" style="4" customWidth="1"/>
    <col min="9217" max="9217" width="62.140625" style="4" customWidth="1"/>
    <col min="9218" max="9218" width="23" style="4" customWidth="1"/>
    <col min="9219" max="9219" width="59.5703125" style="4" customWidth="1"/>
    <col min="9220" max="9220" width="44.140625" style="4" customWidth="1"/>
    <col min="9221" max="9221" width="38.140625" style="4" customWidth="1"/>
    <col min="9222" max="9222" width="13.42578125" style="4" customWidth="1"/>
    <col min="9223" max="9223" width="13.85546875" style="4" customWidth="1"/>
    <col min="9224" max="9224" width="10.42578125" style="4" customWidth="1"/>
    <col min="9225" max="9225" width="13.28515625" style="4" customWidth="1"/>
    <col min="9226" max="9230" width="10.42578125" style="4" customWidth="1"/>
    <col min="9231" max="9231" width="12" style="4" bestFit="1" customWidth="1"/>
    <col min="9232" max="9232" width="17.42578125" style="4" customWidth="1"/>
    <col min="9233" max="9233" width="14.85546875" style="4" customWidth="1"/>
    <col min="9234" max="9234" width="16.5703125" style="4" customWidth="1"/>
    <col min="9235" max="9235" width="15.42578125" style="4" customWidth="1"/>
    <col min="9236" max="9236" width="19.5703125" style="4" customWidth="1"/>
    <col min="9237" max="9237" width="30.42578125" style="4" customWidth="1"/>
    <col min="9238" max="9238" width="36.7109375" style="4" customWidth="1"/>
    <col min="9239" max="9468" width="8.42578125" style="4"/>
    <col min="9469" max="9469" width="14.7109375" style="4" customWidth="1"/>
    <col min="9470" max="9471" width="36.42578125" style="4" customWidth="1"/>
    <col min="9472" max="9472" width="42.85546875" style="4" customWidth="1"/>
    <col min="9473" max="9473" width="62.140625" style="4" customWidth="1"/>
    <col min="9474" max="9474" width="23" style="4" customWidth="1"/>
    <col min="9475" max="9475" width="59.5703125" style="4" customWidth="1"/>
    <col min="9476" max="9476" width="44.140625" style="4" customWidth="1"/>
    <col min="9477" max="9477" width="38.140625" style="4" customWidth="1"/>
    <col min="9478" max="9478" width="13.42578125" style="4" customWidth="1"/>
    <col min="9479" max="9479" width="13.85546875" style="4" customWidth="1"/>
    <col min="9480" max="9480" width="10.42578125" style="4" customWidth="1"/>
    <col min="9481" max="9481" width="13.28515625" style="4" customWidth="1"/>
    <col min="9482" max="9486" width="10.42578125" style="4" customWidth="1"/>
    <col min="9487" max="9487" width="12" style="4" bestFit="1" customWidth="1"/>
    <col min="9488" max="9488" width="17.42578125" style="4" customWidth="1"/>
    <col min="9489" max="9489" width="14.85546875" style="4" customWidth="1"/>
    <col min="9490" max="9490" width="16.5703125" style="4" customWidth="1"/>
    <col min="9491" max="9491" width="15.42578125" style="4" customWidth="1"/>
    <col min="9492" max="9492" width="19.5703125" style="4" customWidth="1"/>
    <col min="9493" max="9493" width="30.42578125" style="4" customWidth="1"/>
    <col min="9494" max="9494" width="36.7109375" style="4" customWidth="1"/>
    <col min="9495" max="9724" width="8.42578125" style="4"/>
    <col min="9725" max="9725" width="14.7109375" style="4" customWidth="1"/>
    <col min="9726" max="9727" width="36.42578125" style="4" customWidth="1"/>
    <col min="9728" max="9728" width="42.85546875" style="4" customWidth="1"/>
    <col min="9729" max="9729" width="62.140625" style="4" customWidth="1"/>
    <col min="9730" max="9730" width="23" style="4" customWidth="1"/>
    <col min="9731" max="9731" width="59.5703125" style="4" customWidth="1"/>
    <col min="9732" max="9732" width="44.140625" style="4" customWidth="1"/>
    <col min="9733" max="9733" width="38.140625" style="4" customWidth="1"/>
    <col min="9734" max="9734" width="13.42578125" style="4" customWidth="1"/>
    <col min="9735" max="9735" width="13.85546875" style="4" customWidth="1"/>
    <col min="9736" max="9736" width="10.42578125" style="4" customWidth="1"/>
    <col min="9737" max="9737" width="13.28515625" style="4" customWidth="1"/>
    <col min="9738" max="9742" width="10.42578125" style="4" customWidth="1"/>
    <col min="9743" max="9743" width="12" style="4" bestFit="1" customWidth="1"/>
    <col min="9744" max="9744" width="17.42578125" style="4" customWidth="1"/>
    <col min="9745" max="9745" width="14.85546875" style="4" customWidth="1"/>
    <col min="9746" max="9746" width="16.5703125" style="4" customWidth="1"/>
    <col min="9747" max="9747" width="15.42578125" style="4" customWidth="1"/>
    <col min="9748" max="9748" width="19.5703125" style="4" customWidth="1"/>
    <col min="9749" max="9749" width="30.42578125" style="4" customWidth="1"/>
    <col min="9750" max="9750" width="36.7109375" style="4" customWidth="1"/>
    <col min="9751" max="9980" width="8.42578125" style="4"/>
    <col min="9981" max="9981" width="14.7109375" style="4" customWidth="1"/>
    <col min="9982" max="9983" width="36.42578125" style="4" customWidth="1"/>
    <col min="9984" max="9984" width="42.85546875" style="4" customWidth="1"/>
    <col min="9985" max="9985" width="62.140625" style="4" customWidth="1"/>
    <col min="9986" max="9986" width="23" style="4" customWidth="1"/>
    <col min="9987" max="9987" width="59.5703125" style="4" customWidth="1"/>
    <col min="9988" max="9988" width="44.140625" style="4" customWidth="1"/>
    <col min="9989" max="9989" width="38.140625" style="4" customWidth="1"/>
    <col min="9990" max="9990" width="13.42578125" style="4" customWidth="1"/>
    <col min="9991" max="9991" width="13.85546875" style="4" customWidth="1"/>
    <col min="9992" max="9992" width="10.42578125" style="4" customWidth="1"/>
    <col min="9993" max="9993" width="13.28515625" style="4" customWidth="1"/>
    <col min="9994" max="9998" width="10.42578125" style="4" customWidth="1"/>
    <col min="9999" max="9999" width="12" style="4" bestFit="1" customWidth="1"/>
    <col min="10000" max="10000" width="17.42578125" style="4" customWidth="1"/>
    <col min="10001" max="10001" width="14.85546875" style="4" customWidth="1"/>
    <col min="10002" max="10002" width="16.5703125" style="4" customWidth="1"/>
    <col min="10003" max="10003" width="15.42578125" style="4" customWidth="1"/>
    <col min="10004" max="10004" width="19.5703125" style="4" customWidth="1"/>
    <col min="10005" max="10005" width="30.42578125" style="4" customWidth="1"/>
    <col min="10006" max="10006" width="36.7109375" style="4" customWidth="1"/>
    <col min="10007" max="10236" width="8.42578125" style="4"/>
    <col min="10237" max="10237" width="14.7109375" style="4" customWidth="1"/>
    <col min="10238" max="10239" width="36.42578125" style="4" customWidth="1"/>
    <col min="10240" max="10240" width="42.85546875" style="4" customWidth="1"/>
    <col min="10241" max="10241" width="62.140625" style="4" customWidth="1"/>
    <col min="10242" max="10242" width="23" style="4" customWidth="1"/>
    <col min="10243" max="10243" width="59.5703125" style="4" customWidth="1"/>
    <col min="10244" max="10244" width="44.140625" style="4" customWidth="1"/>
    <col min="10245" max="10245" width="38.140625" style="4" customWidth="1"/>
    <col min="10246" max="10246" width="13.42578125" style="4" customWidth="1"/>
    <col min="10247" max="10247" width="13.85546875" style="4" customWidth="1"/>
    <col min="10248" max="10248" width="10.42578125" style="4" customWidth="1"/>
    <col min="10249" max="10249" width="13.28515625" style="4" customWidth="1"/>
    <col min="10250" max="10254" width="10.42578125" style="4" customWidth="1"/>
    <col min="10255" max="10255" width="12" style="4" bestFit="1" customWidth="1"/>
    <col min="10256" max="10256" width="17.42578125" style="4" customWidth="1"/>
    <col min="10257" max="10257" width="14.85546875" style="4" customWidth="1"/>
    <col min="10258" max="10258" width="16.5703125" style="4" customWidth="1"/>
    <col min="10259" max="10259" width="15.42578125" style="4" customWidth="1"/>
    <col min="10260" max="10260" width="19.5703125" style="4" customWidth="1"/>
    <col min="10261" max="10261" width="30.42578125" style="4" customWidth="1"/>
    <col min="10262" max="10262" width="36.7109375" style="4" customWidth="1"/>
    <col min="10263" max="10492" width="8.42578125" style="4"/>
    <col min="10493" max="10493" width="14.7109375" style="4" customWidth="1"/>
    <col min="10494" max="10495" width="36.42578125" style="4" customWidth="1"/>
    <col min="10496" max="10496" width="42.85546875" style="4" customWidth="1"/>
    <col min="10497" max="10497" width="62.140625" style="4" customWidth="1"/>
    <col min="10498" max="10498" width="23" style="4" customWidth="1"/>
    <col min="10499" max="10499" width="59.5703125" style="4" customWidth="1"/>
    <col min="10500" max="10500" width="44.140625" style="4" customWidth="1"/>
    <col min="10501" max="10501" width="38.140625" style="4" customWidth="1"/>
    <col min="10502" max="10502" width="13.42578125" style="4" customWidth="1"/>
    <col min="10503" max="10503" width="13.85546875" style="4" customWidth="1"/>
    <col min="10504" max="10504" width="10.42578125" style="4" customWidth="1"/>
    <col min="10505" max="10505" width="13.28515625" style="4" customWidth="1"/>
    <col min="10506" max="10510" width="10.42578125" style="4" customWidth="1"/>
    <col min="10511" max="10511" width="12" style="4" bestFit="1" customWidth="1"/>
    <col min="10512" max="10512" width="17.42578125" style="4" customWidth="1"/>
    <col min="10513" max="10513" width="14.85546875" style="4" customWidth="1"/>
    <col min="10514" max="10514" width="16.5703125" style="4" customWidth="1"/>
    <col min="10515" max="10515" width="15.42578125" style="4" customWidth="1"/>
    <col min="10516" max="10516" width="19.5703125" style="4" customWidth="1"/>
    <col min="10517" max="10517" width="30.42578125" style="4" customWidth="1"/>
    <col min="10518" max="10518" width="36.7109375" style="4" customWidth="1"/>
    <col min="10519" max="10748" width="8.42578125" style="4"/>
    <col min="10749" max="10749" width="14.7109375" style="4" customWidth="1"/>
    <col min="10750" max="10751" width="36.42578125" style="4" customWidth="1"/>
    <col min="10752" max="10752" width="42.85546875" style="4" customWidth="1"/>
    <col min="10753" max="10753" width="62.140625" style="4" customWidth="1"/>
    <col min="10754" max="10754" width="23" style="4" customWidth="1"/>
    <col min="10755" max="10755" width="59.5703125" style="4" customWidth="1"/>
    <col min="10756" max="10756" width="44.140625" style="4" customWidth="1"/>
    <col min="10757" max="10757" width="38.140625" style="4" customWidth="1"/>
    <col min="10758" max="10758" width="13.42578125" style="4" customWidth="1"/>
    <col min="10759" max="10759" width="13.85546875" style="4" customWidth="1"/>
    <col min="10760" max="10760" width="10.42578125" style="4" customWidth="1"/>
    <col min="10761" max="10761" width="13.28515625" style="4" customWidth="1"/>
    <col min="10762" max="10766" width="10.42578125" style="4" customWidth="1"/>
    <col min="10767" max="10767" width="12" style="4" bestFit="1" customWidth="1"/>
    <col min="10768" max="10768" width="17.42578125" style="4" customWidth="1"/>
    <col min="10769" max="10769" width="14.85546875" style="4" customWidth="1"/>
    <col min="10770" max="10770" width="16.5703125" style="4" customWidth="1"/>
    <col min="10771" max="10771" width="15.42578125" style="4" customWidth="1"/>
    <col min="10772" max="10772" width="19.5703125" style="4" customWidth="1"/>
    <col min="10773" max="10773" width="30.42578125" style="4" customWidth="1"/>
    <col min="10774" max="10774" width="36.7109375" style="4" customWidth="1"/>
    <col min="10775" max="11004" width="8.42578125" style="4"/>
    <col min="11005" max="11005" width="14.7109375" style="4" customWidth="1"/>
    <col min="11006" max="11007" width="36.42578125" style="4" customWidth="1"/>
    <col min="11008" max="11008" width="42.85546875" style="4" customWidth="1"/>
    <col min="11009" max="11009" width="62.140625" style="4" customWidth="1"/>
    <col min="11010" max="11010" width="23" style="4" customWidth="1"/>
    <col min="11011" max="11011" width="59.5703125" style="4" customWidth="1"/>
    <col min="11012" max="11012" width="44.140625" style="4" customWidth="1"/>
    <col min="11013" max="11013" width="38.140625" style="4" customWidth="1"/>
    <col min="11014" max="11014" width="13.42578125" style="4" customWidth="1"/>
    <col min="11015" max="11015" width="13.85546875" style="4" customWidth="1"/>
    <col min="11016" max="11016" width="10.42578125" style="4" customWidth="1"/>
    <col min="11017" max="11017" width="13.28515625" style="4" customWidth="1"/>
    <col min="11018" max="11022" width="10.42578125" style="4" customWidth="1"/>
    <col min="11023" max="11023" width="12" style="4" bestFit="1" customWidth="1"/>
    <col min="11024" max="11024" width="17.42578125" style="4" customWidth="1"/>
    <col min="11025" max="11025" width="14.85546875" style="4" customWidth="1"/>
    <col min="11026" max="11026" width="16.5703125" style="4" customWidth="1"/>
    <col min="11027" max="11027" width="15.42578125" style="4" customWidth="1"/>
    <col min="11028" max="11028" width="19.5703125" style="4" customWidth="1"/>
    <col min="11029" max="11029" width="30.42578125" style="4" customWidth="1"/>
    <col min="11030" max="11030" width="36.7109375" style="4" customWidth="1"/>
    <col min="11031" max="11260" width="8.42578125" style="4"/>
    <col min="11261" max="11261" width="14.7109375" style="4" customWidth="1"/>
    <col min="11262" max="11263" width="36.42578125" style="4" customWidth="1"/>
    <col min="11264" max="11264" width="42.85546875" style="4" customWidth="1"/>
    <col min="11265" max="11265" width="62.140625" style="4" customWidth="1"/>
    <col min="11266" max="11266" width="23" style="4" customWidth="1"/>
    <col min="11267" max="11267" width="59.5703125" style="4" customWidth="1"/>
    <col min="11268" max="11268" width="44.140625" style="4" customWidth="1"/>
    <col min="11269" max="11269" width="38.140625" style="4" customWidth="1"/>
    <col min="11270" max="11270" width="13.42578125" style="4" customWidth="1"/>
    <col min="11271" max="11271" width="13.85546875" style="4" customWidth="1"/>
    <col min="11272" max="11272" width="10.42578125" style="4" customWidth="1"/>
    <col min="11273" max="11273" width="13.28515625" style="4" customWidth="1"/>
    <col min="11274" max="11278" width="10.42578125" style="4" customWidth="1"/>
    <col min="11279" max="11279" width="12" style="4" bestFit="1" customWidth="1"/>
    <col min="11280" max="11280" width="17.42578125" style="4" customWidth="1"/>
    <col min="11281" max="11281" width="14.85546875" style="4" customWidth="1"/>
    <col min="11282" max="11282" width="16.5703125" style="4" customWidth="1"/>
    <col min="11283" max="11283" width="15.42578125" style="4" customWidth="1"/>
    <col min="11284" max="11284" width="19.5703125" style="4" customWidth="1"/>
    <col min="11285" max="11285" width="30.42578125" style="4" customWidth="1"/>
    <col min="11286" max="11286" width="36.7109375" style="4" customWidth="1"/>
    <col min="11287" max="11516" width="8.42578125" style="4"/>
    <col min="11517" max="11517" width="14.7109375" style="4" customWidth="1"/>
    <col min="11518" max="11519" width="36.42578125" style="4" customWidth="1"/>
    <col min="11520" max="11520" width="42.85546875" style="4" customWidth="1"/>
    <col min="11521" max="11521" width="62.140625" style="4" customWidth="1"/>
    <col min="11522" max="11522" width="23" style="4" customWidth="1"/>
    <col min="11523" max="11523" width="59.5703125" style="4" customWidth="1"/>
    <col min="11524" max="11524" width="44.140625" style="4" customWidth="1"/>
    <col min="11525" max="11525" width="38.140625" style="4" customWidth="1"/>
    <col min="11526" max="11526" width="13.42578125" style="4" customWidth="1"/>
    <col min="11527" max="11527" width="13.85546875" style="4" customWidth="1"/>
    <col min="11528" max="11528" width="10.42578125" style="4" customWidth="1"/>
    <col min="11529" max="11529" width="13.28515625" style="4" customWidth="1"/>
    <col min="11530" max="11534" width="10.42578125" style="4" customWidth="1"/>
    <col min="11535" max="11535" width="12" style="4" bestFit="1" customWidth="1"/>
    <col min="11536" max="11536" width="17.42578125" style="4" customWidth="1"/>
    <col min="11537" max="11537" width="14.85546875" style="4" customWidth="1"/>
    <col min="11538" max="11538" width="16.5703125" style="4" customWidth="1"/>
    <col min="11539" max="11539" width="15.42578125" style="4" customWidth="1"/>
    <col min="11540" max="11540" width="19.5703125" style="4" customWidth="1"/>
    <col min="11541" max="11541" width="30.42578125" style="4" customWidth="1"/>
    <col min="11542" max="11542" width="36.7109375" style="4" customWidth="1"/>
    <col min="11543" max="11772" width="8.42578125" style="4"/>
    <col min="11773" max="11773" width="14.7109375" style="4" customWidth="1"/>
    <col min="11774" max="11775" width="36.42578125" style="4" customWidth="1"/>
    <col min="11776" max="11776" width="42.85546875" style="4" customWidth="1"/>
    <col min="11777" max="11777" width="62.140625" style="4" customWidth="1"/>
    <col min="11778" max="11778" width="23" style="4" customWidth="1"/>
    <col min="11779" max="11779" width="59.5703125" style="4" customWidth="1"/>
    <col min="11780" max="11780" width="44.140625" style="4" customWidth="1"/>
    <col min="11781" max="11781" width="38.140625" style="4" customWidth="1"/>
    <col min="11782" max="11782" width="13.42578125" style="4" customWidth="1"/>
    <col min="11783" max="11783" width="13.85546875" style="4" customWidth="1"/>
    <col min="11784" max="11784" width="10.42578125" style="4" customWidth="1"/>
    <col min="11785" max="11785" width="13.28515625" style="4" customWidth="1"/>
    <col min="11786" max="11790" width="10.42578125" style="4" customWidth="1"/>
    <col min="11791" max="11791" width="12" style="4" bestFit="1" customWidth="1"/>
    <col min="11792" max="11792" width="17.42578125" style="4" customWidth="1"/>
    <col min="11793" max="11793" width="14.85546875" style="4" customWidth="1"/>
    <col min="11794" max="11794" width="16.5703125" style="4" customWidth="1"/>
    <col min="11795" max="11795" width="15.42578125" style="4" customWidth="1"/>
    <col min="11796" max="11796" width="19.5703125" style="4" customWidth="1"/>
    <col min="11797" max="11797" width="30.42578125" style="4" customWidth="1"/>
    <col min="11798" max="11798" width="36.7109375" style="4" customWidth="1"/>
    <col min="11799" max="12028" width="8.42578125" style="4"/>
    <col min="12029" max="12029" width="14.7109375" style="4" customWidth="1"/>
    <col min="12030" max="12031" width="36.42578125" style="4" customWidth="1"/>
    <col min="12032" max="12032" width="42.85546875" style="4" customWidth="1"/>
    <col min="12033" max="12033" width="62.140625" style="4" customWidth="1"/>
    <col min="12034" max="12034" width="23" style="4" customWidth="1"/>
    <col min="12035" max="12035" width="59.5703125" style="4" customWidth="1"/>
    <col min="12036" max="12036" width="44.140625" style="4" customWidth="1"/>
    <col min="12037" max="12037" width="38.140625" style="4" customWidth="1"/>
    <col min="12038" max="12038" width="13.42578125" style="4" customWidth="1"/>
    <col min="12039" max="12039" width="13.85546875" style="4" customWidth="1"/>
    <col min="12040" max="12040" width="10.42578125" style="4" customWidth="1"/>
    <col min="12041" max="12041" width="13.28515625" style="4" customWidth="1"/>
    <col min="12042" max="12046" width="10.42578125" style="4" customWidth="1"/>
    <col min="12047" max="12047" width="12" style="4" bestFit="1" customWidth="1"/>
    <col min="12048" max="12048" width="17.42578125" style="4" customWidth="1"/>
    <col min="12049" max="12049" width="14.85546875" style="4" customWidth="1"/>
    <col min="12050" max="12050" width="16.5703125" style="4" customWidth="1"/>
    <col min="12051" max="12051" width="15.42578125" style="4" customWidth="1"/>
    <col min="12052" max="12052" width="19.5703125" style="4" customWidth="1"/>
    <col min="12053" max="12053" width="30.42578125" style="4" customWidth="1"/>
    <col min="12054" max="12054" width="36.7109375" style="4" customWidth="1"/>
    <col min="12055" max="12284" width="8.42578125" style="4"/>
    <col min="12285" max="12285" width="14.7109375" style="4" customWidth="1"/>
    <col min="12286" max="12287" width="36.42578125" style="4" customWidth="1"/>
    <col min="12288" max="12288" width="42.85546875" style="4" customWidth="1"/>
    <col min="12289" max="12289" width="62.140625" style="4" customWidth="1"/>
    <col min="12290" max="12290" width="23" style="4" customWidth="1"/>
    <col min="12291" max="12291" width="59.5703125" style="4" customWidth="1"/>
    <col min="12292" max="12292" width="44.140625" style="4" customWidth="1"/>
    <col min="12293" max="12293" width="38.140625" style="4" customWidth="1"/>
    <col min="12294" max="12294" width="13.42578125" style="4" customWidth="1"/>
    <col min="12295" max="12295" width="13.85546875" style="4" customWidth="1"/>
    <col min="12296" max="12296" width="10.42578125" style="4" customWidth="1"/>
    <col min="12297" max="12297" width="13.28515625" style="4" customWidth="1"/>
    <col min="12298" max="12302" width="10.42578125" style="4" customWidth="1"/>
    <col min="12303" max="12303" width="12" style="4" bestFit="1" customWidth="1"/>
    <col min="12304" max="12304" width="17.42578125" style="4" customWidth="1"/>
    <col min="12305" max="12305" width="14.85546875" style="4" customWidth="1"/>
    <col min="12306" max="12306" width="16.5703125" style="4" customWidth="1"/>
    <col min="12307" max="12307" width="15.42578125" style="4" customWidth="1"/>
    <col min="12308" max="12308" width="19.5703125" style="4" customWidth="1"/>
    <col min="12309" max="12309" width="30.42578125" style="4" customWidth="1"/>
    <col min="12310" max="12310" width="36.7109375" style="4" customWidth="1"/>
    <col min="12311" max="12540" width="8.42578125" style="4"/>
    <col min="12541" max="12541" width="14.7109375" style="4" customWidth="1"/>
    <col min="12542" max="12543" width="36.42578125" style="4" customWidth="1"/>
    <col min="12544" max="12544" width="42.85546875" style="4" customWidth="1"/>
    <col min="12545" max="12545" width="62.140625" style="4" customWidth="1"/>
    <col min="12546" max="12546" width="23" style="4" customWidth="1"/>
    <col min="12547" max="12547" width="59.5703125" style="4" customWidth="1"/>
    <col min="12548" max="12548" width="44.140625" style="4" customWidth="1"/>
    <col min="12549" max="12549" width="38.140625" style="4" customWidth="1"/>
    <col min="12550" max="12550" width="13.42578125" style="4" customWidth="1"/>
    <col min="12551" max="12551" width="13.85546875" style="4" customWidth="1"/>
    <col min="12552" max="12552" width="10.42578125" style="4" customWidth="1"/>
    <col min="12553" max="12553" width="13.28515625" style="4" customWidth="1"/>
    <col min="12554" max="12558" width="10.42578125" style="4" customWidth="1"/>
    <col min="12559" max="12559" width="12" style="4" bestFit="1" customWidth="1"/>
    <col min="12560" max="12560" width="17.42578125" style="4" customWidth="1"/>
    <col min="12561" max="12561" width="14.85546875" style="4" customWidth="1"/>
    <col min="12562" max="12562" width="16.5703125" style="4" customWidth="1"/>
    <col min="12563" max="12563" width="15.42578125" style="4" customWidth="1"/>
    <col min="12564" max="12564" width="19.5703125" style="4" customWidth="1"/>
    <col min="12565" max="12565" width="30.42578125" style="4" customWidth="1"/>
    <col min="12566" max="12566" width="36.7109375" style="4" customWidth="1"/>
    <col min="12567" max="12796" width="8.42578125" style="4"/>
    <col min="12797" max="12797" width="14.7109375" style="4" customWidth="1"/>
    <col min="12798" max="12799" width="36.42578125" style="4" customWidth="1"/>
    <col min="12800" max="12800" width="42.85546875" style="4" customWidth="1"/>
    <col min="12801" max="12801" width="62.140625" style="4" customWidth="1"/>
    <col min="12802" max="12802" width="23" style="4" customWidth="1"/>
    <col min="12803" max="12803" width="59.5703125" style="4" customWidth="1"/>
    <col min="12804" max="12804" width="44.140625" style="4" customWidth="1"/>
    <col min="12805" max="12805" width="38.140625" style="4" customWidth="1"/>
    <col min="12806" max="12806" width="13.42578125" style="4" customWidth="1"/>
    <col min="12807" max="12807" width="13.85546875" style="4" customWidth="1"/>
    <col min="12808" max="12808" width="10.42578125" style="4" customWidth="1"/>
    <col min="12809" max="12809" width="13.28515625" style="4" customWidth="1"/>
    <col min="12810" max="12814" width="10.42578125" style="4" customWidth="1"/>
    <col min="12815" max="12815" width="12" style="4" bestFit="1" customWidth="1"/>
    <col min="12816" max="12816" width="17.42578125" style="4" customWidth="1"/>
    <col min="12817" max="12817" width="14.85546875" style="4" customWidth="1"/>
    <col min="12818" max="12818" width="16.5703125" style="4" customWidth="1"/>
    <col min="12819" max="12819" width="15.42578125" style="4" customWidth="1"/>
    <col min="12820" max="12820" width="19.5703125" style="4" customWidth="1"/>
    <col min="12821" max="12821" width="30.42578125" style="4" customWidth="1"/>
    <col min="12822" max="12822" width="36.7109375" style="4" customWidth="1"/>
    <col min="12823" max="13052" width="8.42578125" style="4"/>
    <col min="13053" max="13053" width="14.7109375" style="4" customWidth="1"/>
    <col min="13054" max="13055" width="36.42578125" style="4" customWidth="1"/>
    <col min="13056" max="13056" width="42.85546875" style="4" customWidth="1"/>
    <col min="13057" max="13057" width="62.140625" style="4" customWidth="1"/>
    <col min="13058" max="13058" width="23" style="4" customWidth="1"/>
    <col min="13059" max="13059" width="59.5703125" style="4" customWidth="1"/>
    <col min="13060" max="13060" width="44.140625" style="4" customWidth="1"/>
    <col min="13061" max="13061" width="38.140625" style="4" customWidth="1"/>
    <col min="13062" max="13062" width="13.42578125" style="4" customWidth="1"/>
    <col min="13063" max="13063" width="13.85546875" style="4" customWidth="1"/>
    <col min="13064" max="13064" width="10.42578125" style="4" customWidth="1"/>
    <col min="13065" max="13065" width="13.28515625" style="4" customWidth="1"/>
    <col min="13066" max="13070" width="10.42578125" style="4" customWidth="1"/>
    <col min="13071" max="13071" width="12" style="4" bestFit="1" customWidth="1"/>
    <col min="13072" max="13072" width="17.42578125" style="4" customWidth="1"/>
    <col min="13073" max="13073" width="14.85546875" style="4" customWidth="1"/>
    <col min="13074" max="13074" width="16.5703125" style="4" customWidth="1"/>
    <col min="13075" max="13075" width="15.42578125" style="4" customWidth="1"/>
    <col min="13076" max="13076" width="19.5703125" style="4" customWidth="1"/>
    <col min="13077" max="13077" width="30.42578125" style="4" customWidth="1"/>
    <col min="13078" max="13078" width="36.7109375" style="4" customWidth="1"/>
    <col min="13079" max="13308" width="8.42578125" style="4"/>
    <col min="13309" max="13309" width="14.7109375" style="4" customWidth="1"/>
    <col min="13310" max="13311" width="36.42578125" style="4" customWidth="1"/>
    <col min="13312" max="13312" width="42.85546875" style="4" customWidth="1"/>
    <col min="13313" max="13313" width="62.140625" style="4" customWidth="1"/>
    <col min="13314" max="13314" width="23" style="4" customWidth="1"/>
    <col min="13315" max="13315" width="59.5703125" style="4" customWidth="1"/>
    <col min="13316" max="13316" width="44.140625" style="4" customWidth="1"/>
    <col min="13317" max="13317" width="38.140625" style="4" customWidth="1"/>
    <col min="13318" max="13318" width="13.42578125" style="4" customWidth="1"/>
    <col min="13319" max="13319" width="13.85546875" style="4" customWidth="1"/>
    <col min="13320" max="13320" width="10.42578125" style="4" customWidth="1"/>
    <col min="13321" max="13321" width="13.28515625" style="4" customWidth="1"/>
    <col min="13322" max="13326" width="10.42578125" style="4" customWidth="1"/>
    <col min="13327" max="13327" width="12" style="4" bestFit="1" customWidth="1"/>
    <col min="13328" max="13328" width="17.42578125" style="4" customWidth="1"/>
    <col min="13329" max="13329" width="14.85546875" style="4" customWidth="1"/>
    <col min="13330" max="13330" width="16.5703125" style="4" customWidth="1"/>
    <col min="13331" max="13331" width="15.42578125" style="4" customWidth="1"/>
    <col min="13332" max="13332" width="19.5703125" style="4" customWidth="1"/>
    <col min="13333" max="13333" width="30.42578125" style="4" customWidth="1"/>
    <col min="13334" max="13334" width="36.7109375" style="4" customWidth="1"/>
    <col min="13335" max="13564" width="8.42578125" style="4"/>
    <col min="13565" max="13565" width="14.7109375" style="4" customWidth="1"/>
    <col min="13566" max="13567" width="36.42578125" style="4" customWidth="1"/>
    <col min="13568" max="13568" width="42.85546875" style="4" customWidth="1"/>
    <col min="13569" max="13569" width="62.140625" style="4" customWidth="1"/>
    <col min="13570" max="13570" width="23" style="4" customWidth="1"/>
    <col min="13571" max="13571" width="59.5703125" style="4" customWidth="1"/>
    <col min="13572" max="13572" width="44.140625" style="4" customWidth="1"/>
    <col min="13573" max="13573" width="38.140625" style="4" customWidth="1"/>
    <col min="13574" max="13574" width="13.42578125" style="4" customWidth="1"/>
    <col min="13575" max="13575" width="13.85546875" style="4" customWidth="1"/>
    <col min="13576" max="13576" width="10.42578125" style="4" customWidth="1"/>
    <col min="13577" max="13577" width="13.28515625" style="4" customWidth="1"/>
    <col min="13578" max="13582" width="10.42578125" style="4" customWidth="1"/>
    <col min="13583" max="13583" width="12" style="4" bestFit="1" customWidth="1"/>
    <col min="13584" max="13584" width="17.42578125" style="4" customWidth="1"/>
    <col min="13585" max="13585" width="14.85546875" style="4" customWidth="1"/>
    <col min="13586" max="13586" width="16.5703125" style="4" customWidth="1"/>
    <col min="13587" max="13587" width="15.42578125" style="4" customWidth="1"/>
    <col min="13588" max="13588" width="19.5703125" style="4" customWidth="1"/>
    <col min="13589" max="13589" width="30.42578125" style="4" customWidth="1"/>
    <col min="13590" max="13590" width="36.7109375" style="4" customWidth="1"/>
    <col min="13591" max="13820" width="8.42578125" style="4"/>
    <col min="13821" max="13821" width="14.7109375" style="4" customWidth="1"/>
    <col min="13822" max="13823" width="36.42578125" style="4" customWidth="1"/>
    <col min="13824" max="13824" width="42.85546875" style="4" customWidth="1"/>
    <col min="13825" max="13825" width="62.140625" style="4" customWidth="1"/>
    <col min="13826" max="13826" width="23" style="4" customWidth="1"/>
    <col min="13827" max="13827" width="59.5703125" style="4" customWidth="1"/>
    <col min="13828" max="13828" width="44.140625" style="4" customWidth="1"/>
    <col min="13829" max="13829" width="38.140625" style="4" customWidth="1"/>
    <col min="13830" max="13830" width="13.42578125" style="4" customWidth="1"/>
    <col min="13831" max="13831" width="13.85546875" style="4" customWidth="1"/>
    <col min="13832" max="13832" width="10.42578125" style="4" customWidth="1"/>
    <col min="13833" max="13833" width="13.28515625" style="4" customWidth="1"/>
    <col min="13834" max="13838" width="10.42578125" style="4" customWidth="1"/>
    <col min="13839" max="13839" width="12" style="4" bestFit="1" customWidth="1"/>
    <col min="13840" max="13840" width="17.42578125" style="4" customWidth="1"/>
    <col min="13841" max="13841" width="14.85546875" style="4" customWidth="1"/>
    <col min="13842" max="13842" width="16.5703125" style="4" customWidth="1"/>
    <col min="13843" max="13843" width="15.42578125" style="4" customWidth="1"/>
    <col min="13844" max="13844" width="19.5703125" style="4" customWidth="1"/>
    <col min="13845" max="13845" width="30.42578125" style="4" customWidth="1"/>
    <col min="13846" max="13846" width="36.7109375" style="4" customWidth="1"/>
    <col min="13847" max="14076" width="8.42578125" style="4"/>
    <col min="14077" max="14077" width="14.7109375" style="4" customWidth="1"/>
    <col min="14078" max="14079" width="36.42578125" style="4" customWidth="1"/>
    <col min="14080" max="14080" width="42.85546875" style="4" customWidth="1"/>
    <col min="14081" max="14081" width="62.140625" style="4" customWidth="1"/>
    <col min="14082" max="14082" width="23" style="4" customWidth="1"/>
    <col min="14083" max="14083" width="59.5703125" style="4" customWidth="1"/>
    <col min="14084" max="14084" width="44.140625" style="4" customWidth="1"/>
    <col min="14085" max="14085" width="38.140625" style="4" customWidth="1"/>
    <col min="14086" max="14086" width="13.42578125" style="4" customWidth="1"/>
    <col min="14087" max="14087" width="13.85546875" style="4" customWidth="1"/>
    <col min="14088" max="14088" width="10.42578125" style="4" customWidth="1"/>
    <col min="14089" max="14089" width="13.28515625" style="4" customWidth="1"/>
    <col min="14090" max="14094" width="10.42578125" style="4" customWidth="1"/>
    <col min="14095" max="14095" width="12" style="4" bestFit="1" customWidth="1"/>
    <col min="14096" max="14096" width="17.42578125" style="4" customWidth="1"/>
    <col min="14097" max="14097" width="14.85546875" style="4" customWidth="1"/>
    <col min="14098" max="14098" width="16.5703125" style="4" customWidth="1"/>
    <col min="14099" max="14099" width="15.42578125" style="4" customWidth="1"/>
    <col min="14100" max="14100" width="19.5703125" style="4" customWidth="1"/>
    <col min="14101" max="14101" width="30.42578125" style="4" customWidth="1"/>
    <col min="14102" max="14102" width="36.7109375" style="4" customWidth="1"/>
    <col min="14103" max="14332" width="8.42578125" style="4"/>
    <col min="14333" max="14333" width="14.7109375" style="4" customWidth="1"/>
    <col min="14334" max="14335" width="36.42578125" style="4" customWidth="1"/>
    <col min="14336" max="14336" width="42.85546875" style="4" customWidth="1"/>
    <col min="14337" max="14337" width="62.140625" style="4" customWidth="1"/>
    <col min="14338" max="14338" width="23" style="4" customWidth="1"/>
    <col min="14339" max="14339" width="59.5703125" style="4" customWidth="1"/>
    <col min="14340" max="14340" width="44.140625" style="4" customWidth="1"/>
    <col min="14341" max="14341" width="38.140625" style="4" customWidth="1"/>
    <col min="14342" max="14342" width="13.42578125" style="4" customWidth="1"/>
    <col min="14343" max="14343" width="13.85546875" style="4" customWidth="1"/>
    <col min="14344" max="14344" width="10.42578125" style="4" customWidth="1"/>
    <col min="14345" max="14345" width="13.28515625" style="4" customWidth="1"/>
    <col min="14346" max="14350" width="10.42578125" style="4" customWidth="1"/>
    <col min="14351" max="14351" width="12" style="4" bestFit="1" customWidth="1"/>
    <col min="14352" max="14352" width="17.42578125" style="4" customWidth="1"/>
    <col min="14353" max="14353" width="14.85546875" style="4" customWidth="1"/>
    <col min="14354" max="14354" width="16.5703125" style="4" customWidth="1"/>
    <col min="14355" max="14355" width="15.42578125" style="4" customWidth="1"/>
    <col min="14356" max="14356" width="19.5703125" style="4" customWidth="1"/>
    <col min="14357" max="14357" width="30.42578125" style="4" customWidth="1"/>
    <col min="14358" max="14358" width="36.7109375" style="4" customWidth="1"/>
    <col min="14359" max="14588" width="8.42578125" style="4"/>
    <col min="14589" max="14589" width="14.7109375" style="4" customWidth="1"/>
    <col min="14590" max="14591" width="36.42578125" style="4" customWidth="1"/>
    <col min="14592" max="14592" width="42.85546875" style="4" customWidth="1"/>
    <col min="14593" max="14593" width="62.140625" style="4" customWidth="1"/>
    <col min="14594" max="14594" width="23" style="4" customWidth="1"/>
    <col min="14595" max="14595" width="59.5703125" style="4" customWidth="1"/>
    <col min="14596" max="14596" width="44.140625" style="4" customWidth="1"/>
    <col min="14597" max="14597" width="38.140625" style="4" customWidth="1"/>
    <col min="14598" max="14598" width="13.42578125" style="4" customWidth="1"/>
    <col min="14599" max="14599" width="13.85546875" style="4" customWidth="1"/>
    <col min="14600" max="14600" width="10.42578125" style="4" customWidth="1"/>
    <col min="14601" max="14601" width="13.28515625" style="4" customWidth="1"/>
    <col min="14602" max="14606" width="10.42578125" style="4" customWidth="1"/>
    <col min="14607" max="14607" width="12" style="4" bestFit="1" customWidth="1"/>
    <col min="14608" max="14608" width="17.42578125" style="4" customWidth="1"/>
    <col min="14609" max="14609" width="14.85546875" style="4" customWidth="1"/>
    <col min="14610" max="14610" width="16.5703125" style="4" customWidth="1"/>
    <col min="14611" max="14611" width="15.42578125" style="4" customWidth="1"/>
    <col min="14612" max="14612" width="19.5703125" style="4" customWidth="1"/>
    <col min="14613" max="14613" width="30.42578125" style="4" customWidth="1"/>
    <col min="14614" max="14614" width="36.7109375" style="4" customWidth="1"/>
    <col min="14615" max="14844" width="8.42578125" style="4"/>
    <col min="14845" max="14845" width="14.7109375" style="4" customWidth="1"/>
    <col min="14846" max="14847" width="36.42578125" style="4" customWidth="1"/>
    <col min="14848" max="14848" width="42.85546875" style="4" customWidth="1"/>
    <col min="14849" max="14849" width="62.140625" style="4" customWidth="1"/>
    <col min="14850" max="14850" width="23" style="4" customWidth="1"/>
    <col min="14851" max="14851" width="59.5703125" style="4" customWidth="1"/>
    <col min="14852" max="14852" width="44.140625" style="4" customWidth="1"/>
    <col min="14853" max="14853" width="38.140625" style="4" customWidth="1"/>
    <col min="14854" max="14854" width="13.42578125" style="4" customWidth="1"/>
    <col min="14855" max="14855" width="13.85546875" style="4" customWidth="1"/>
    <col min="14856" max="14856" width="10.42578125" style="4" customWidth="1"/>
    <col min="14857" max="14857" width="13.28515625" style="4" customWidth="1"/>
    <col min="14858" max="14862" width="10.42578125" style="4" customWidth="1"/>
    <col min="14863" max="14863" width="12" style="4" bestFit="1" customWidth="1"/>
    <col min="14864" max="14864" width="17.42578125" style="4" customWidth="1"/>
    <col min="14865" max="14865" width="14.85546875" style="4" customWidth="1"/>
    <col min="14866" max="14866" width="16.5703125" style="4" customWidth="1"/>
    <col min="14867" max="14867" width="15.42578125" style="4" customWidth="1"/>
    <col min="14868" max="14868" width="19.5703125" style="4" customWidth="1"/>
    <col min="14869" max="14869" width="30.42578125" style="4" customWidth="1"/>
    <col min="14870" max="14870" width="36.7109375" style="4" customWidth="1"/>
    <col min="14871" max="15100" width="8.42578125" style="4"/>
    <col min="15101" max="15101" width="14.7109375" style="4" customWidth="1"/>
    <col min="15102" max="15103" width="36.42578125" style="4" customWidth="1"/>
    <col min="15104" max="15104" width="42.85546875" style="4" customWidth="1"/>
    <col min="15105" max="15105" width="62.140625" style="4" customWidth="1"/>
    <col min="15106" max="15106" width="23" style="4" customWidth="1"/>
    <col min="15107" max="15107" width="59.5703125" style="4" customWidth="1"/>
    <col min="15108" max="15108" width="44.140625" style="4" customWidth="1"/>
    <col min="15109" max="15109" width="38.140625" style="4" customWidth="1"/>
    <col min="15110" max="15110" width="13.42578125" style="4" customWidth="1"/>
    <col min="15111" max="15111" width="13.85546875" style="4" customWidth="1"/>
    <col min="15112" max="15112" width="10.42578125" style="4" customWidth="1"/>
    <col min="15113" max="15113" width="13.28515625" style="4" customWidth="1"/>
    <col min="15114" max="15118" width="10.42578125" style="4" customWidth="1"/>
    <col min="15119" max="15119" width="12" style="4" bestFit="1" customWidth="1"/>
    <col min="15120" max="15120" width="17.42578125" style="4" customWidth="1"/>
    <col min="15121" max="15121" width="14.85546875" style="4" customWidth="1"/>
    <col min="15122" max="15122" width="16.5703125" style="4" customWidth="1"/>
    <col min="15123" max="15123" width="15.42578125" style="4" customWidth="1"/>
    <col min="15124" max="15124" width="19.5703125" style="4" customWidth="1"/>
    <col min="15125" max="15125" width="30.42578125" style="4" customWidth="1"/>
    <col min="15126" max="15126" width="36.7109375" style="4" customWidth="1"/>
    <col min="15127" max="15356" width="8.42578125" style="4"/>
    <col min="15357" max="15357" width="14.7109375" style="4" customWidth="1"/>
    <col min="15358" max="15359" width="36.42578125" style="4" customWidth="1"/>
    <col min="15360" max="15360" width="42.85546875" style="4" customWidth="1"/>
    <col min="15361" max="15361" width="62.140625" style="4" customWidth="1"/>
    <col min="15362" max="15362" width="23" style="4" customWidth="1"/>
    <col min="15363" max="15363" width="59.5703125" style="4" customWidth="1"/>
    <col min="15364" max="15364" width="44.140625" style="4" customWidth="1"/>
    <col min="15365" max="15365" width="38.140625" style="4" customWidth="1"/>
    <col min="15366" max="15366" width="13.42578125" style="4" customWidth="1"/>
    <col min="15367" max="15367" width="13.85546875" style="4" customWidth="1"/>
    <col min="15368" max="15368" width="10.42578125" style="4" customWidth="1"/>
    <col min="15369" max="15369" width="13.28515625" style="4" customWidth="1"/>
    <col min="15370" max="15374" width="10.42578125" style="4" customWidth="1"/>
    <col min="15375" max="15375" width="12" style="4" bestFit="1" customWidth="1"/>
    <col min="15376" max="15376" width="17.42578125" style="4" customWidth="1"/>
    <col min="15377" max="15377" width="14.85546875" style="4" customWidth="1"/>
    <col min="15378" max="15378" width="16.5703125" style="4" customWidth="1"/>
    <col min="15379" max="15379" width="15.42578125" style="4" customWidth="1"/>
    <col min="15380" max="15380" width="19.5703125" style="4" customWidth="1"/>
    <col min="15381" max="15381" width="30.42578125" style="4" customWidth="1"/>
    <col min="15382" max="15382" width="36.7109375" style="4" customWidth="1"/>
    <col min="15383" max="15612" width="8.42578125" style="4"/>
    <col min="15613" max="15613" width="14.7109375" style="4" customWidth="1"/>
    <col min="15614" max="15615" width="36.42578125" style="4" customWidth="1"/>
    <col min="15616" max="15616" width="42.85546875" style="4" customWidth="1"/>
    <col min="15617" max="15617" width="62.140625" style="4" customWidth="1"/>
    <col min="15618" max="15618" width="23" style="4" customWidth="1"/>
    <col min="15619" max="15619" width="59.5703125" style="4" customWidth="1"/>
    <col min="15620" max="15620" width="44.140625" style="4" customWidth="1"/>
    <col min="15621" max="15621" width="38.140625" style="4" customWidth="1"/>
    <col min="15622" max="15622" width="13.42578125" style="4" customWidth="1"/>
    <col min="15623" max="15623" width="13.85546875" style="4" customWidth="1"/>
    <col min="15624" max="15624" width="10.42578125" style="4" customWidth="1"/>
    <col min="15625" max="15625" width="13.28515625" style="4" customWidth="1"/>
    <col min="15626" max="15630" width="10.42578125" style="4" customWidth="1"/>
    <col min="15631" max="15631" width="12" style="4" bestFit="1" customWidth="1"/>
    <col min="15632" max="15632" width="17.42578125" style="4" customWidth="1"/>
    <col min="15633" max="15633" width="14.85546875" style="4" customWidth="1"/>
    <col min="15634" max="15634" width="16.5703125" style="4" customWidth="1"/>
    <col min="15635" max="15635" width="15.42578125" style="4" customWidth="1"/>
    <col min="15636" max="15636" width="19.5703125" style="4" customWidth="1"/>
    <col min="15637" max="15637" width="30.42578125" style="4" customWidth="1"/>
    <col min="15638" max="15638" width="36.7109375" style="4" customWidth="1"/>
    <col min="15639" max="15868" width="8.42578125" style="4"/>
    <col min="15869" max="15869" width="14.7109375" style="4" customWidth="1"/>
    <col min="15870" max="15871" width="36.42578125" style="4" customWidth="1"/>
    <col min="15872" max="15872" width="42.85546875" style="4" customWidth="1"/>
    <col min="15873" max="15873" width="62.140625" style="4" customWidth="1"/>
    <col min="15874" max="15874" width="23" style="4" customWidth="1"/>
    <col min="15875" max="15875" width="59.5703125" style="4" customWidth="1"/>
    <col min="15876" max="15876" width="44.140625" style="4" customWidth="1"/>
    <col min="15877" max="15877" width="38.140625" style="4" customWidth="1"/>
    <col min="15878" max="15878" width="13.42578125" style="4" customWidth="1"/>
    <col min="15879" max="15879" width="13.85546875" style="4" customWidth="1"/>
    <col min="15880" max="15880" width="10.42578125" style="4" customWidth="1"/>
    <col min="15881" max="15881" width="13.28515625" style="4" customWidth="1"/>
    <col min="15882" max="15886" width="10.42578125" style="4" customWidth="1"/>
    <col min="15887" max="15887" width="12" style="4" bestFit="1" customWidth="1"/>
    <col min="15888" max="15888" width="17.42578125" style="4" customWidth="1"/>
    <col min="15889" max="15889" width="14.85546875" style="4" customWidth="1"/>
    <col min="15890" max="15890" width="16.5703125" style="4" customWidth="1"/>
    <col min="15891" max="15891" width="15.42578125" style="4" customWidth="1"/>
    <col min="15892" max="15892" width="19.5703125" style="4" customWidth="1"/>
    <col min="15893" max="15893" width="30.42578125" style="4" customWidth="1"/>
    <col min="15894" max="15894" width="36.7109375" style="4" customWidth="1"/>
    <col min="15895" max="16124" width="8.42578125" style="4"/>
    <col min="16125" max="16125" width="14.7109375" style="4" customWidth="1"/>
    <col min="16126" max="16127" width="36.42578125" style="4" customWidth="1"/>
    <col min="16128" max="16128" width="42.85546875" style="4" customWidth="1"/>
    <col min="16129" max="16129" width="62.140625" style="4" customWidth="1"/>
    <col min="16130" max="16130" width="23" style="4" customWidth="1"/>
    <col min="16131" max="16131" width="59.5703125" style="4" customWidth="1"/>
    <col min="16132" max="16132" width="44.140625" style="4" customWidth="1"/>
    <col min="16133" max="16133" width="38.140625" style="4" customWidth="1"/>
    <col min="16134" max="16134" width="13.42578125" style="4" customWidth="1"/>
    <col min="16135" max="16135" width="13.85546875" style="4" customWidth="1"/>
    <col min="16136" max="16136" width="10.42578125" style="4" customWidth="1"/>
    <col min="16137" max="16137" width="13.28515625" style="4" customWidth="1"/>
    <col min="16138" max="16142" width="10.42578125" style="4" customWidth="1"/>
    <col min="16143" max="16143" width="12" style="4" bestFit="1" customWidth="1"/>
    <col min="16144" max="16144" width="17.42578125" style="4" customWidth="1"/>
    <col min="16145" max="16145" width="14.85546875" style="4" customWidth="1"/>
    <col min="16146" max="16146" width="16.5703125" style="4" customWidth="1"/>
    <col min="16147" max="16147" width="15.42578125" style="4" customWidth="1"/>
    <col min="16148" max="16148" width="19.5703125" style="4" customWidth="1"/>
    <col min="16149" max="16149" width="30.42578125" style="4" customWidth="1"/>
    <col min="16150" max="16150" width="36.7109375" style="4" customWidth="1"/>
    <col min="16151" max="16384" width="8.42578125" style="4"/>
  </cols>
  <sheetData>
    <row r="1" spans="1:22">
      <c r="A1" s="4"/>
      <c r="B1" s="4"/>
      <c r="C1" s="4"/>
      <c r="D1" s="4"/>
      <c r="E1" s="4"/>
    </row>
    <row r="2" spans="1:22" ht="26.25">
      <c r="A2" s="4"/>
      <c r="B2" s="24" t="s">
        <v>0</v>
      </c>
      <c r="E2" s="4"/>
    </row>
    <row r="3" spans="1:22" ht="27" customHeight="1">
      <c r="A3" s="4"/>
      <c r="B3" s="25" t="s">
        <v>1</v>
      </c>
      <c r="C3" s="23"/>
      <c r="D3" s="23"/>
      <c r="E3" s="4"/>
    </row>
    <row r="4" spans="1:22" ht="27" customHeight="1">
      <c r="B4" s="26" t="s">
        <v>112</v>
      </c>
    </row>
    <row r="5" spans="1:22" ht="27" customHeight="1"/>
    <row r="6" spans="1:22" ht="69.599999999999994" customHeight="1">
      <c r="A6" s="200" t="s">
        <v>935</v>
      </c>
      <c r="B6" s="200" t="s">
        <v>936</v>
      </c>
      <c r="C6" s="200" t="s">
        <v>113</v>
      </c>
      <c r="D6" s="200" t="s">
        <v>114</v>
      </c>
      <c r="E6" s="200" t="s">
        <v>115</v>
      </c>
      <c r="F6" s="200" t="s">
        <v>116</v>
      </c>
      <c r="G6" s="200" t="s">
        <v>937</v>
      </c>
      <c r="H6" s="200" t="s">
        <v>117</v>
      </c>
      <c r="I6" s="200" t="s">
        <v>118</v>
      </c>
      <c r="J6" s="200"/>
      <c r="K6" s="200"/>
      <c r="L6" s="200"/>
      <c r="M6" s="200"/>
      <c r="N6" s="200"/>
      <c r="O6" s="200"/>
      <c r="P6" s="200"/>
      <c r="Q6" s="200"/>
      <c r="R6" s="200"/>
      <c r="S6" s="200"/>
      <c r="T6" s="200"/>
      <c r="U6" s="200"/>
      <c r="V6" s="200" t="s">
        <v>119</v>
      </c>
    </row>
    <row r="7" spans="1:22" ht="69.599999999999994" customHeight="1">
      <c r="A7" s="200"/>
      <c r="B7" s="200"/>
      <c r="C7" s="200"/>
      <c r="D7" s="200"/>
      <c r="E7" s="200"/>
      <c r="F7" s="200"/>
      <c r="G7" s="200"/>
      <c r="H7" s="200"/>
      <c r="I7" s="201" t="s">
        <v>120</v>
      </c>
      <c r="J7" s="202" t="s">
        <v>121</v>
      </c>
      <c r="K7" s="202" t="s">
        <v>122</v>
      </c>
      <c r="L7" s="202" t="s">
        <v>123</v>
      </c>
      <c r="M7" s="202" t="s">
        <v>124</v>
      </c>
      <c r="N7" s="202" t="s">
        <v>125</v>
      </c>
      <c r="O7" s="202" t="s">
        <v>126</v>
      </c>
      <c r="P7" s="202" t="s">
        <v>127</v>
      </c>
      <c r="Q7" s="202" t="s">
        <v>128</v>
      </c>
      <c r="R7" s="202" t="s">
        <v>129</v>
      </c>
      <c r="S7" s="202" t="s">
        <v>130</v>
      </c>
      <c r="T7" s="202" t="s">
        <v>131</v>
      </c>
      <c r="U7" s="202" t="s">
        <v>938</v>
      </c>
      <c r="V7" s="200"/>
    </row>
    <row r="8" spans="1:22" ht="69.599999999999994" customHeight="1">
      <c r="A8" s="136">
        <v>2025</v>
      </c>
      <c r="B8" s="137" t="s">
        <v>353</v>
      </c>
      <c r="C8" s="136" t="s">
        <v>939</v>
      </c>
      <c r="D8" s="138" t="s">
        <v>354</v>
      </c>
      <c r="E8" s="139" t="s">
        <v>173</v>
      </c>
      <c r="F8" s="140" t="s">
        <v>355</v>
      </c>
      <c r="G8" s="141">
        <v>45691</v>
      </c>
      <c r="H8" s="141">
        <v>46022</v>
      </c>
      <c r="I8" s="142">
        <v>0</v>
      </c>
      <c r="J8" s="142">
        <v>0.09</v>
      </c>
      <c r="K8" s="142">
        <v>0.09</v>
      </c>
      <c r="L8" s="142">
        <v>0.09</v>
      </c>
      <c r="M8" s="142">
        <v>0.09</v>
      </c>
      <c r="N8" s="142">
        <v>0.09</v>
      </c>
      <c r="O8" s="143">
        <v>0.09</v>
      </c>
      <c r="P8" s="143">
        <v>0.09</v>
      </c>
      <c r="Q8" s="143">
        <v>0.09</v>
      </c>
      <c r="R8" s="143">
        <v>0.09</v>
      </c>
      <c r="S8" s="143">
        <v>0.09</v>
      </c>
      <c r="T8" s="143">
        <v>0.1</v>
      </c>
      <c r="U8" s="144">
        <f>SUM(I8:T8)</f>
        <v>0.99999999999999978</v>
      </c>
      <c r="V8" s="137" t="s">
        <v>330</v>
      </c>
    </row>
    <row r="9" spans="1:22" ht="69.599999999999994" customHeight="1">
      <c r="A9" s="136">
        <v>2025</v>
      </c>
      <c r="B9" s="137" t="s">
        <v>353</v>
      </c>
      <c r="C9" s="136" t="s">
        <v>939</v>
      </c>
      <c r="D9" s="138" t="s">
        <v>354</v>
      </c>
      <c r="E9" s="139" t="s">
        <v>173</v>
      </c>
      <c r="F9" s="145" t="s">
        <v>356</v>
      </c>
      <c r="G9" s="141">
        <v>45691</v>
      </c>
      <c r="H9" s="141">
        <v>46022</v>
      </c>
      <c r="I9" s="142">
        <v>0</v>
      </c>
      <c r="J9" s="142">
        <v>0.09</v>
      </c>
      <c r="K9" s="142">
        <v>0.09</v>
      </c>
      <c r="L9" s="142">
        <v>0.09</v>
      </c>
      <c r="M9" s="142">
        <v>0.09</v>
      </c>
      <c r="N9" s="142">
        <v>0.09</v>
      </c>
      <c r="O9" s="143">
        <v>0.09</v>
      </c>
      <c r="P9" s="143">
        <v>0.09</v>
      </c>
      <c r="Q9" s="143">
        <v>0.09</v>
      </c>
      <c r="R9" s="143">
        <v>0.09</v>
      </c>
      <c r="S9" s="143">
        <v>0.09</v>
      </c>
      <c r="T9" s="143">
        <v>0.1</v>
      </c>
      <c r="U9" s="144">
        <f t="shared" ref="U9:U72" si="0">SUM(I9:T9)</f>
        <v>0.99999999999999978</v>
      </c>
      <c r="V9" s="137" t="s">
        <v>330</v>
      </c>
    </row>
    <row r="10" spans="1:22" ht="69.599999999999994" customHeight="1">
      <c r="A10" s="136">
        <v>2025</v>
      </c>
      <c r="B10" s="137" t="s">
        <v>353</v>
      </c>
      <c r="C10" s="136" t="s">
        <v>939</v>
      </c>
      <c r="D10" s="138" t="s">
        <v>354</v>
      </c>
      <c r="E10" s="139" t="s">
        <v>173</v>
      </c>
      <c r="F10" s="145" t="s">
        <v>357</v>
      </c>
      <c r="G10" s="141">
        <v>45691</v>
      </c>
      <c r="H10" s="141">
        <v>46022</v>
      </c>
      <c r="I10" s="142">
        <v>0</v>
      </c>
      <c r="J10" s="142">
        <v>0.09</v>
      </c>
      <c r="K10" s="142">
        <v>0.09</v>
      </c>
      <c r="L10" s="142">
        <v>0.09</v>
      </c>
      <c r="M10" s="142">
        <v>0.09</v>
      </c>
      <c r="N10" s="142">
        <v>0.09</v>
      </c>
      <c r="O10" s="143">
        <v>0.09</v>
      </c>
      <c r="P10" s="143">
        <v>0.09</v>
      </c>
      <c r="Q10" s="143">
        <v>0.09</v>
      </c>
      <c r="R10" s="143">
        <v>0.09</v>
      </c>
      <c r="S10" s="143">
        <v>0.09</v>
      </c>
      <c r="T10" s="143">
        <v>0.1</v>
      </c>
      <c r="U10" s="144">
        <f t="shared" si="0"/>
        <v>0.99999999999999978</v>
      </c>
      <c r="V10" s="137" t="s">
        <v>330</v>
      </c>
    </row>
    <row r="11" spans="1:22" ht="69.599999999999994" customHeight="1">
      <c r="A11" s="136">
        <v>2025</v>
      </c>
      <c r="B11" s="137" t="s">
        <v>353</v>
      </c>
      <c r="C11" s="136" t="s">
        <v>939</v>
      </c>
      <c r="D11" s="138" t="s">
        <v>354</v>
      </c>
      <c r="E11" s="139" t="s">
        <v>173</v>
      </c>
      <c r="F11" s="145" t="s">
        <v>358</v>
      </c>
      <c r="G11" s="141">
        <v>45691</v>
      </c>
      <c r="H11" s="141">
        <v>46022</v>
      </c>
      <c r="I11" s="142">
        <v>0</v>
      </c>
      <c r="J11" s="142">
        <v>0.09</v>
      </c>
      <c r="K11" s="142">
        <v>0.09</v>
      </c>
      <c r="L11" s="142">
        <v>0.09</v>
      </c>
      <c r="M11" s="142">
        <v>0.09</v>
      </c>
      <c r="N11" s="142">
        <v>0.09</v>
      </c>
      <c r="O11" s="143">
        <v>0.09</v>
      </c>
      <c r="P11" s="143">
        <v>0.09</v>
      </c>
      <c r="Q11" s="143">
        <v>0.09</v>
      </c>
      <c r="R11" s="143">
        <v>0.09</v>
      </c>
      <c r="S11" s="143">
        <v>0.09</v>
      </c>
      <c r="T11" s="143">
        <v>0.1</v>
      </c>
      <c r="U11" s="144">
        <f t="shared" si="0"/>
        <v>0.99999999999999978</v>
      </c>
      <c r="V11" s="137" t="s">
        <v>330</v>
      </c>
    </row>
    <row r="12" spans="1:22" ht="69.599999999999994" customHeight="1">
      <c r="A12" s="136">
        <v>2025</v>
      </c>
      <c r="B12" s="137" t="s">
        <v>353</v>
      </c>
      <c r="C12" s="136" t="s">
        <v>939</v>
      </c>
      <c r="D12" s="138" t="s">
        <v>354</v>
      </c>
      <c r="E12" s="139" t="s">
        <v>173</v>
      </c>
      <c r="F12" s="145" t="s">
        <v>359</v>
      </c>
      <c r="G12" s="141">
        <v>45691</v>
      </c>
      <c r="H12" s="141">
        <v>46022</v>
      </c>
      <c r="I12" s="142">
        <v>0</v>
      </c>
      <c r="J12" s="142">
        <v>0.09</v>
      </c>
      <c r="K12" s="142">
        <v>0.09</v>
      </c>
      <c r="L12" s="142">
        <v>0.09</v>
      </c>
      <c r="M12" s="142">
        <v>0.09</v>
      </c>
      <c r="N12" s="142">
        <v>0.09</v>
      </c>
      <c r="O12" s="143">
        <v>0.09</v>
      </c>
      <c r="P12" s="143">
        <v>0.09</v>
      </c>
      <c r="Q12" s="143">
        <v>0.09</v>
      </c>
      <c r="R12" s="143">
        <v>0.09</v>
      </c>
      <c r="S12" s="143">
        <v>0.09</v>
      </c>
      <c r="T12" s="143">
        <v>0.1</v>
      </c>
      <c r="U12" s="144">
        <f t="shared" si="0"/>
        <v>0.99999999999999978</v>
      </c>
      <c r="V12" s="137" t="s">
        <v>330</v>
      </c>
    </row>
    <row r="13" spans="1:22" ht="69.599999999999994" customHeight="1">
      <c r="A13" s="136">
        <v>2025</v>
      </c>
      <c r="B13" s="137" t="s">
        <v>353</v>
      </c>
      <c r="C13" s="136" t="s">
        <v>939</v>
      </c>
      <c r="D13" s="138" t="s">
        <v>360</v>
      </c>
      <c r="E13" s="139" t="s">
        <v>173</v>
      </c>
      <c r="F13" s="146" t="s">
        <v>361</v>
      </c>
      <c r="G13" s="141">
        <v>45691</v>
      </c>
      <c r="H13" s="141">
        <v>46022</v>
      </c>
      <c r="I13" s="142">
        <v>0</v>
      </c>
      <c r="J13" s="142">
        <v>0.09</v>
      </c>
      <c r="K13" s="142">
        <v>0.09</v>
      </c>
      <c r="L13" s="142">
        <v>0.09</v>
      </c>
      <c r="M13" s="142">
        <v>0.09</v>
      </c>
      <c r="N13" s="142">
        <v>0.09</v>
      </c>
      <c r="O13" s="143">
        <v>0.09</v>
      </c>
      <c r="P13" s="143">
        <v>0.09</v>
      </c>
      <c r="Q13" s="143">
        <v>0.09</v>
      </c>
      <c r="R13" s="143">
        <v>0.09</v>
      </c>
      <c r="S13" s="143">
        <v>0.09</v>
      </c>
      <c r="T13" s="143">
        <v>0.1</v>
      </c>
      <c r="U13" s="144">
        <f t="shared" si="0"/>
        <v>0.99999999999999978</v>
      </c>
      <c r="V13" s="137" t="s">
        <v>330</v>
      </c>
    </row>
    <row r="14" spans="1:22" ht="69.599999999999994" customHeight="1">
      <c r="A14" s="136">
        <v>2025</v>
      </c>
      <c r="B14" s="137" t="s">
        <v>353</v>
      </c>
      <c r="C14" s="136" t="s">
        <v>939</v>
      </c>
      <c r="D14" s="138" t="s">
        <v>360</v>
      </c>
      <c r="E14" s="139" t="s">
        <v>173</v>
      </c>
      <c r="F14" s="146" t="s">
        <v>362</v>
      </c>
      <c r="G14" s="141">
        <v>45691</v>
      </c>
      <c r="H14" s="141">
        <v>46022</v>
      </c>
      <c r="I14" s="142">
        <v>0</v>
      </c>
      <c r="J14" s="142">
        <v>0.09</v>
      </c>
      <c r="K14" s="142">
        <v>0.09</v>
      </c>
      <c r="L14" s="142">
        <v>0.09</v>
      </c>
      <c r="M14" s="142">
        <v>0.09</v>
      </c>
      <c r="N14" s="142">
        <v>0.09</v>
      </c>
      <c r="O14" s="143">
        <v>0.09</v>
      </c>
      <c r="P14" s="143">
        <v>0.09</v>
      </c>
      <c r="Q14" s="143">
        <v>0.09</v>
      </c>
      <c r="R14" s="143">
        <v>0.09</v>
      </c>
      <c r="S14" s="143">
        <v>0.09</v>
      </c>
      <c r="T14" s="143">
        <v>0.1</v>
      </c>
      <c r="U14" s="144">
        <f t="shared" si="0"/>
        <v>0.99999999999999978</v>
      </c>
      <c r="V14" s="137" t="s">
        <v>330</v>
      </c>
    </row>
    <row r="15" spans="1:22" ht="69.599999999999994" customHeight="1">
      <c r="A15" s="136">
        <v>2025</v>
      </c>
      <c r="B15" s="137" t="s">
        <v>353</v>
      </c>
      <c r="C15" s="136" t="s">
        <v>939</v>
      </c>
      <c r="D15" s="138" t="s">
        <v>360</v>
      </c>
      <c r="E15" s="139" t="s">
        <v>173</v>
      </c>
      <c r="F15" s="146" t="s">
        <v>363</v>
      </c>
      <c r="G15" s="141">
        <v>45691</v>
      </c>
      <c r="H15" s="141">
        <v>46022</v>
      </c>
      <c r="I15" s="142">
        <v>0</v>
      </c>
      <c r="J15" s="142">
        <v>0.09</v>
      </c>
      <c r="K15" s="142">
        <v>0.09</v>
      </c>
      <c r="L15" s="142">
        <v>0.09</v>
      </c>
      <c r="M15" s="142">
        <v>0.09</v>
      </c>
      <c r="N15" s="142">
        <v>0.09</v>
      </c>
      <c r="O15" s="143">
        <v>0.09</v>
      </c>
      <c r="P15" s="143">
        <v>0.09</v>
      </c>
      <c r="Q15" s="143">
        <v>0.09</v>
      </c>
      <c r="R15" s="143">
        <v>0.09</v>
      </c>
      <c r="S15" s="143">
        <v>0.09</v>
      </c>
      <c r="T15" s="143">
        <v>0.1</v>
      </c>
      <c r="U15" s="144">
        <f t="shared" si="0"/>
        <v>0.99999999999999978</v>
      </c>
      <c r="V15" s="137" t="s">
        <v>330</v>
      </c>
    </row>
    <row r="16" spans="1:22" ht="69.599999999999994" customHeight="1">
      <c r="A16" s="136">
        <v>2025</v>
      </c>
      <c r="B16" s="137" t="s">
        <v>353</v>
      </c>
      <c r="C16" s="136" t="s">
        <v>939</v>
      </c>
      <c r="D16" s="138" t="s">
        <v>364</v>
      </c>
      <c r="E16" s="139" t="s">
        <v>173</v>
      </c>
      <c r="F16" s="146" t="s">
        <v>365</v>
      </c>
      <c r="G16" s="141">
        <v>45691</v>
      </c>
      <c r="H16" s="141">
        <v>46022</v>
      </c>
      <c r="I16" s="142">
        <v>0</v>
      </c>
      <c r="J16" s="142">
        <v>0.09</v>
      </c>
      <c r="K16" s="142">
        <v>0.09</v>
      </c>
      <c r="L16" s="142">
        <v>0.09</v>
      </c>
      <c r="M16" s="142">
        <v>0.09</v>
      </c>
      <c r="N16" s="142">
        <v>0.09</v>
      </c>
      <c r="O16" s="143">
        <v>0.09</v>
      </c>
      <c r="P16" s="143">
        <v>0.09</v>
      </c>
      <c r="Q16" s="143">
        <v>0.09</v>
      </c>
      <c r="R16" s="143">
        <v>0.09</v>
      </c>
      <c r="S16" s="143">
        <v>0.09</v>
      </c>
      <c r="T16" s="143">
        <v>0.1</v>
      </c>
      <c r="U16" s="144">
        <f t="shared" si="0"/>
        <v>0.99999999999999978</v>
      </c>
      <c r="V16" s="137" t="s">
        <v>330</v>
      </c>
    </row>
    <row r="17" spans="1:22" ht="69.599999999999994" customHeight="1">
      <c r="A17" s="136">
        <v>2025</v>
      </c>
      <c r="B17" s="137" t="s">
        <v>353</v>
      </c>
      <c r="C17" s="136" t="s">
        <v>939</v>
      </c>
      <c r="D17" s="138" t="s">
        <v>364</v>
      </c>
      <c r="E17" s="139" t="s">
        <v>173</v>
      </c>
      <c r="F17" s="146" t="s">
        <v>366</v>
      </c>
      <c r="G17" s="141">
        <v>45691</v>
      </c>
      <c r="H17" s="141">
        <v>46022</v>
      </c>
      <c r="I17" s="142">
        <v>0</v>
      </c>
      <c r="J17" s="142">
        <v>0.09</v>
      </c>
      <c r="K17" s="142">
        <v>0.09</v>
      </c>
      <c r="L17" s="142">
        <v>0.09</v>
      </c>
      <c r="M17" s="142">
        <v>0.09</v>
      </c>
      <c r="N17" s="142">
        <v>0.09</v>
      </c>
      <c r="O17" s="143">
        <v>0.09</v>
      </c>
      <c r="P17" s="143">
        <v>0.09</v>
      </c>
      <c r="Q17" s="143">
        <v>0.09</v>
      </c>
      <c r="R17" s="143">
        <v>0.09</v>
      </c>
      <c r="S17" s="143">
        <v>0.09</v>
      </c>
      <c r="T17" s="143">
        <v>0.1</v>
      </c>
      <c r="U17" s="144">
        <f t="shared" si="0"/>
        <v>0.99999999999999978</v>
      </c>
      <c r="V17" s="137" t="s">
        <v>330</v>
      </c>
    </row>
    <row r="18" spans="1:22" ht="69.599999999999994" customHeight="1">
      <c r="A18" s="136">
        <v>2025</v>
      </c>
      <c r="B18" s="137" t="s">
        <v>353</v>
      </c>
      <c r="C18" s="136" t="s">
        <v>939</v>
      </c>
      <c r="D18" s="138" t="s">
        <v>364</v>
      </c>
      <c r="E18" s="139" t="s">
        <v>173</v>
      </c>
      <c r="F18" s="146" t="s">
        <v>367</v>
      </c>
      <c r="G18" s="141">
        <v>45691</v>
      </c>
      <c r="H18" s="141">
        <v>46022</v>
      </c>
      <c r="I18" s="142">
        <v>0</v>
      </c>
      <c r="J18" s="142">
        <v>0.09</v>
      </c>
      <c r="K18" s="142">
        <v>0.09</v>
      </c>
      <c r="L18" s="142">
        <v>0.09</v>
      </c>
      <c r="M18" s="142">
        <v>0.09</v>
      </c>
      <c r="N18" s="142">
        <v>0.09</v>
      </c>
      <c r="O18" s="143">
        <v>0.09</v>
      </c>
      <c r="P18" s="143">
        <v>0.09</v>
      </c>
      <c r="Q18" s="143">
        <v>0.09</v>
      </c>
      <c r="R18" s="143">
        <v>0.09</v>
      </c>
      <c r="S18" s="143">
        <v>0.09</v>
      </c>
      <c r="T18" s="143">
        <v>0.1</v>
      </c>
      <c r="U18" s="144">
        <f t="shared" si="0"/>
        <v>0.99999999999999978</v>
      </c>
      <c r="V18" s="137" t="s">
        <v>330</v>
      </c>
    </row>
    <row r="19" spans="1:22" ht="69.599999999999994" customHeight="1">
      <c r="A19" s="136">
        <v>2025</v>
      </c>
      <c r="B19" s="137" t="s">
        <v>353</v>
      </c>
      <c r="C19" s="136" t="s">
        <v>939</v>
      </c>
      <c r="D19" s="138" t="s">
        <v>368</v>
      </c>
      <c r="E19" s="139" t="s">
        <v>173</v>
      </c>
      <c r="F19" s="146" t="s">
        <v>369</v>
      </c>
      <c r="G19" s="141">
        <v>45691</v>
      </c>
      <c r="H19" s="141">
        <v>46022</v>
      </c>
      <c r="I19" s="142">
        <v>0</v>
      </c>
      <c r="J19" s="142">
        <v>0.09</v>
      </c>
      <c r="K19" s="142">
        <v>0.09</v>
      </c>
      <c r="L19" s="142">
        <v>0.09</v>
      </c>
      <c r="M19" s="142">
        <v>0.09</v>
      </c>
      <c r="N19" s="142">
        <v>0.09</v>
      </c>
      <c r="O19" s="143">
        <v>0.09</v>
      </c>
      <c r="P19" s="143">
        <v>0.09</v>
      </c>
      <c r="Q19" s="143">
        <v>0.09</v>
      </c>
      <c r="R19" s="143">
        <v>0.09</v>
      </c>
      <c r="S19" s="143">
        <v>0.09</v>
      </c>
      <c r="T19" s="143">
        <v>0.1</v>
      </c>
      <c r="U19" s="144">
        <f t="shared" si="0"/>
        <v>0.99999999999999978</v>
      </c>
      <c r="V19" s="137" t="s">
        <v>330</v>
      </c>
    </row>
    <row r="20" spans="1:22" ht="69.599999999999994" customHeight="1">
      <c r="A20" s="136">
        <v>2025</v>
      </c>
      <c r="B20" s="137" t="s">
        <v>353</v>
      </c>
      <c r="C20" s="136" t="s">
        <v>939</v>
      </c>
      <c r="D20" s="138" t="s">
        <v>368</v>
      </c>
      <c r="E20" s="139" t="s">
        <v>173</v>
      </c>
      <c r="F20" s="146" t="s">
        <v>370</v>
      </c>
      <c r="G20" s="141">
        <v>45691</v>
      </c>
      <c r="H20" s="141">
        <v>46022</v>
      </c>
      <c r="I20" s="142">
        <v>0</v>
      </c>
      <c r="J20" s="142">
        <v>0.09</v>
      </c>
      <c r="K20" s="142">
        <v>0.09</v>
      </c>
      <c r="L20" s="142">
        <v>0.09</v>
      </c>
      <c r="M20" s="142">
        <v>0.09</v>
      </c>
      <c r="N20" s="142">
        <v>0.09</v>
      </c>
      <c r="O20" s="143">
        <v>0.09</v>
      </c>
      <c r="P20" s="143">
        <v>0.09</v>
      </c>
      <c r="Q20" s="143">
        <v>0.09</v>
      </c>
      <c r="R20" s="143">
        <v>0.09</v>
      </c>
      <c r="S20" s="143">
        <v>0.09</v>
      </c>
      <c r="T20" s="143">
        <v>0.1</v>
      </c>
      <c r="U20" s="144">
        <f t="shared" si="0"/>
        <v>0.99999999999999978</v>
      </c>
      <c r="V20" s="137" t="s">
        <v>330</v>
      </c>
    </row>
    <row r="21" spans="1:22" ht="69.599999999999994" customHeight="1">
      <c r="A21" s="136">
        <v>2025</v>
      </c>
      <c r="B21" s="137" t="s">
        <v>353</v>
      </c>
      <c r="C21" s="136" t="s">
        <v>939</v>
      </c>
      <c r="D21" s="138" t="s">
        <v>368</v>
      </c>
      <c r="E21" s="139" t="s">
        <v>173</v>
      </c>
      <c r="F21" s="146" t="s">
        <v>371</v>
      </c>
      <c r="G21" s="141">
        <v>45691</v>
      </c>
      <c r="H21" s="141">
        <v>46022</v>
      </c>
      <c r="I21" s="142">
        <v>0</v>
      </c>
      <c r="J21" s="142">
        <v>0.09</v>
      </c>
      <c r="K21" s="142">
        <v>0.09</v>
      </c>
      <c r="L21" s="142">
        <v>0.09</v>
      </c>
      <c r="M21" s="142">
        <v>0.09</v>
      </c>
      <c r="N21" s="142">
        <v>0.09</v>
      </c>
      <c r="O21" s="143">
        <v>0.09</v>
      </c>
      <c r="P21" s="143">
        <v>0.09</v>
      </c>
      <c r="Q21" s="143">
        <v>0.09</v>
      </c>
      <c r="R21" s="143">
        <v>0.09</v>
      </c>
      <c r="S21" s="143">
        <v>0.09</v>
      </c>
      <c r="T21" s="143">
        <v>0.1</v>
      </c>
      <c r="U21" s="144">
        <f t="shared" si="0"/>
        <v>0.99999999999999978</v>
      </c>
      <c r="V21" s="137" t="s">
        <v>330</v>
      </c>
    </row>
    <row r="22" spans="1:22" ht="195">
      <c r="A22" s="136">
        <v>2025</v>
      </c>
      <c r="B22" s="137" t="s">
        <v>372</v>
      </c>
      <c r="C22" s="136" t="s">
        <v>939</v>
      </c>
      <c r="D22" s="138" t="s">
        <v>412</v>
      </c>
      <c r="E22" s="139" t="s">
        <v>173</v>
      </c>
      <c r="F22" s="138" t="s">
        <v>413</v>
      </c>
      <c r="G22" s="147">
        <v>45658</v>
      </c>
      <c r="H22" s="147">
        <v>45747</v>
      </c>
      <c r="I22" s="142">
        <v>0.2</v>
      </c>
      <c r="J22" s="142">
        <v>0.3</v>
      </c>
      <c r="K22" s="142">
        <v>0.5</v>
      </c>
      <c r="L22" s="142">
        <v>0</v>
      </c>
      <c r="M22" s="142">
        <v>0</v>
      </c>
      <c r="N22" s="142">
        <v>0</v>
      </c>
      <c r="O22" s="143">
        <v>0</v>
      </c>
      <c r="P22" s="143">
        <v>0</v>
      </c>
      <c r="Q22" s="143">
        <v>0</v>
      </c>
      <c r="R22" s="143">
        <v>0</v>
      </c>
      <c r="S22" s="143">
        <v>0</v>
      </c>
      <c r="T22" s="143">
        <v>0</v>
      </c>
      <c r="U22" s="144">
        <f t="shared" si="0"/>
        <v>1</v>
      </c>
      <c r="V22" s="139" t="s">
        <v>347</v>
      </c>
    </row>
    <row r="23" spans="1:22" ht="195">
      <c r="A23" s="136">
        <v>2025</v>
      </c>
      <c r="B23" s="137" t="s">
        <v>372</v>
      </c>
      <c r="C23" s="136" t="s">
        <v>939</v>
      </c>
      <c r="D23" s="138" t="s">
        <v>412</v>
      </c>
      <c r="E23" s="139" t="s">
        <v>173</v>
      </c>
      <c r="F23" s="138" t="s">
        <v>414</v>
      </c>
      <c r="G23" s="147">
        <v>45748</v>
      </c>
      <c r="H23" s="147">
        <v>46022</v>
      </c>
      <c r="I23" s="142">
        <v>0</v>
      </c>
      <c r="J23" s="142">
        <v>0</v>
      </c>
      <c r="K23" s="142">
        <v>0</v>
      </c>
      <c r="L23" s="142">
        <v>0.05</v>
      </c>
      <c r="M23" s="142">
        <v>0.1</v>
      </c>
      <c r="N23" s="142">
        <v>0.1</v>
      </c>
      <c r="O23" s="143">
        <v>0.1</v>
      </c>
      <c r="P23" s="143">
        <v>0.1</v>
      </c>
      <c r="Q23" s="143">
        <v>0.1</v>
      </c>
      <c r="R23" s="143">
        <v>0.1</v>
      </c>
      <c r="S23" s="143">
        <v>0.15</v>
      </c>
      <c r="T23" s="143">
        <v>0.2</v>
      </c>
      <c r="U23" s="144">
        <f t="shared" si="0"/>
        <v>1</v>
      </c>
      <c r="V23" s="139" t="s">
        <v>347</v>
      </c>
    </row>
    <row r="24" spans="1:22" ht="195">
      <c r="A24" s="136">
        <v>2025</v>
      </c>
      <c r="B24" s="137" t="s">
        <v>372</v>
      </c>
      <c r="C24" s="136" t="s">
        <v>939</v>
      </c>
      <c r="D24" s="138" t="s">
        <v>412</v>
      </c>
      <c r="E24" s="139" t="s">
        <v>173</v>
      </c>
      <c r="F24" s="138" t="s">
        <v>415</v>
      </c>
      <c r="G24" s="147">
        <v>45658</v>
      </c>
      <c r="H24" s="147">
        <v>46022</v>
      </c>
      <c r="I24" s="142">
        <v>0.05</v>
      </c>
      <c r="J24" s="142">
        <v>0.05</v>
      </c>
      <c r="K24" s="142">
        <v>0.05</v>
      </c>
      <c r="L24" s="142">
        <v>0.05</v>
      </c>
      <c r="M24" s="142">
        <v>0.1</v>
      </c>
      <c r="N24" s="142">
        <v>0.1</v>
      </c>
      <c r="O24" s="143">
        <v>0.1</v>
      </c>
      <c r="P24" s="143">
        <v>0.1</v>
      </c>
      <c r="Q24" s="143">
        <v>0.1</v>
      </c>
      <c r="R24" s="143">
        <v>0.1</v>
      </c>
      <c r="S24" s="143">
        <v>0.1</v>
      </c>
      <c r="T24" s="143">
        <v>0.1</v>
      </c>
      <c r="U24" s="144">
        <f t="shared" si="0"/>
        <v>0.99999999999999989</v>
      </c>
      <c r="V24" s="139" t="s">
        <v>347</v>
      </c>
    </row>
    <row r="25" spans="1:22" ht="195">
      <c r="A25" s="136">
        <v>2025</v>
      </c>
      <c r="B25" s="137" t="s">
        <v>372</v>
      </c>
      <c r="C25" s="136" t="s">
        <v>939</v>
      </c>
      <c r="D25" s="138" t="s">
        <v>26</v>
      </c>
      <c r="E25" s="139" t="s">
        <v>173</v>
      </c>
      <c r="F25" s="146" t="s">
        <v>373</v>
      </c>
      <c r="G25" s="141">
        <v>45691</v>
      </c>
      <c r="H25" s="141">
        <v>46022</v>
      </c>
      <c r="I25" s="142">
        <v>0</v>
      </c>
      <c r="J25" s="142">
        <v>0.09</v>
      </c>
      <c r="K25" s="142">
        <v>0.09</v>
      </c>
      <c r="L25" s="142">
        <v>0.09</v>
      </c>
      <c r="M25" s="142">
        <v>0.09</v>
      </c>
      <c r="N25" s="142">
        <v>0.09</v>
      </c>
      <c r="O25" s="143">
        <v>0.09</v>
      </c>
      <c r="P25" s="143">
        <v>0.09</v>
      </c>
      <c r="Q25" s="143">
        <v>0.09</v>
      </c>
      <c r="R25" s="143">
        <v>0.09</v>
      </c>
      <c r="S25" s="143">
        <v>0.09</v>
      </c>
      <c r="T25" s="143">
        <v>0.1</v>
      </c>
      <c r="U25" s="144">
        <f t="shared" si="0"/>
        <v>0.99999999999999978</v>
      </c>
      <c r="V25" s="136" t="s">
        <v>330</v>
      </c>
    </row>
    <row r="26" spans="1:22" ht="195">
      <c r="A26" s="136">
        <v>2025</v>
      </c>
      <c r="B26" s="137" t="s">
        <v>372</v>
      </c>
      <c r="C26" s="136" t="s">
        <v>939</v>
      </c>
      <c r="D26" s="138" t="s">
        <v>26</v>
      </c>
      <c r="E26" s="139" t="s">
        <v>173</v>
      </c>
      <c r="F26" s="146" t="s">
        <v>374</v>
      </c>
      <c r="G26" s="141">
        <v>45691</v>
      </c>
      <c r="H26" s="141">
        <v>46022</v>
      </c>
      <c r="I26" s="142">
        <v>0</v>
      </c>
      <c r="J26" s="142">
        <v>0.09</v>
      </c>
      <c r="K26" s="142">
        <v>0.09</v>
      </c>
      <c r="L26" s="142">
        <v>0.09</v>
      </c>
      <c r="M26" s="142">
        <v>0.09</v>
      </c>
      <c r="N26" s="142">
        <v>0.09</v>
      </c>
      <c r="O26" s="143">
        <v>0.09</v>
      </c>
      <c r="P26" s="143">
        <v>0.09</v>
      </c>
      <c r="Q26" s="143">
        <v>0.09</v>
      </c>
      <c r="R26" s="143">
        <v>0.09</v>
      </c>
      <c r="S26" s="143">
        <v>0.09</v>
      </c>
      <c r="T26" s="143">
        <v>0.1</v>
      </c>
      <c r="U26" s="144">
        <f t="shared" si="0"/>
        <v>0.99999999999999978</v>
      </c>
      <c r="V26" s="136" t="s">
        <v>330</v>
      </c>
    </row>
    <row r="27" spans="1:22" ht="195">
      <c r="A27" s="136">
        <v>2025</v>
      </c>
      <c r="B27" s="137" t="s">
        <v>372</v>
      </c>
      <c r="C27" s="136" t="s">
        <v>939</v>
      </c>
      <c r="D27" s="138" t="s">
        <v>26</v>
      </c>
      <c r="E27" s="139" t="s">
        <v>173</v>
      </c>
      <c r="F27" s="146" t="s">
        <v>375</v>
      </c>
      <c r="G27" s="141">
        <v>45691</v>
      </c>
      <c r="H27" s="141">
        <v>46022</v>
      </c>
      <c r="I27" s="142">
        <v>0</v>
      </c>
      <c r="J27" s="142">
        <v>0.09</v>
      </c>
      <c r="K27" s="142">
        <v>0.09</v>
      </c>
      <c r="L27" s="142">
        <v>0.09</v>
      </c>
      <c r="M27" s="142">
        <v>0.09</v>
      </c>
      <c r="N27" s="142">
        <v>0.09</v>
      </c>
      <c r="O27" s="143">
        <v>0.09</v>
      </c>
      <c r="P27" s="143">
        <v>0.09</v>
      </c>
      <c r="Q27" s="143">
        <v>0.09</v>
      </c>
      <c r="R27" s="143">
        <v>0.09</v>
      </c>
      <c r="S27" s="143">
        <v>0.09</v>
      </c>
      <c r="T27" s="143">
        <v>0.1</v>
      </c>
      <c r="U27" s="144">
        <f t="shared" si="0"/>
        <v>0.99999999999999978</v>
      </c>
      <c r="V27" s="136" t="s">
        <v>330</v>
      </c>
    </row>
    <row r="28" spans="1:22" ht="195">
      <c r="A28" s="136">
        <v>2025</v>
      </c>
      <c r="B28" s="137" t="s">
        <v>372</v>
      </c>
      <c r="C28" s="136" t="s">
        <v>939</v>
      </c>
      <c r="D28" s="138" t="s">
        <v>26</v>
      </c>
      <c r="E28" s="139" t="s">
        <v>173</v>
      </c>
      <c r="F28" s="146" t="s">
        <v>376</v>
      </c>
      <c r="G28" s="141">
        <v>45691</v>
      </c>
      <c r="H28" s="141">
        <v>46022</v>
      </c>
      <c r="I28" s="142">
        <v>0</v>
      </c>
      <c r="J28" s="142">
        <v>0.09</v>
      </c>
      <c r="K28" s="142">
        <v>0.09</v>
      </c>
      <c r="L28" s="142">
        <v>0.09</v>
      </c>
      <c r="M28" s="142">
        <v>0.09</v>
      </c>
      <c r="N28" s="142">
        <v>0.09</v>
      </c>
      <c r="O28" s="143">
        <v>0.09</v>
      </c>
      <c r="P28" s="143">
        <v>0.09</v>
      </c>
      <c r="Q28" s="143">
        <v>0.09</v>
      </c>
      <c r="R28" s="143">
        <v>0.09</v>
      </c>
      <c r="S28" s="143">
        <v>0.09</v>
      </c>
      <c r="T28" s="143">
        <v>0.1</v>
      </c>
      <c r="U28" s="144">
        <f t="shared" si="0"/>
        <v>0.99999999999999978</v>
      </c>
      <c r="V28" s="136" t="s">
        <v>330</v>
      </c>
    </row>
    <row r="29" spans="1:22" ht="195">
      <c r="A29" s="136">
        <v>2025</v>
      </c>
      <c r="B29" s="137" t="s">
        <v>372</v>
      </c>
      <c r="C29" s="136" t="s">
        <v>939</v>
      </c>
      <c r="D29" s="138" t="s">
        <v>27</v>
      </c>
      <c r="E29" s="139" t="s">
        <v>173</v>
      </c>
      <c r="F29" s="148" t="s">
        <v>416</v>
      </c>
      <c r="G29" s="149">
        <v>45689</v>
      </c>
      <c r="H29" s="141">
        <v>45777</v>
      </c>
      <c r="I29" s="142">
        <v>0</v>
      </c>
      <c r="J29" s="142">
        <v>0.3</v>
      </c>
      <c r="K29" s="142">
        <v>0.3</v>
      </c>
      <c r="L29" s="142">
        <v>0.4</v>
      </c>
      <c r="M29" s="142">
        <v>0</v>
      </c>
      <c r="N29" s="142">
        <v>0</v>
      </c>
      <c r="O29" s="143">
        <v>0</v>
      </c>
      <c r="P29" s="143">
        <v>0</v>
      </c>
      <c r="Q29" s="143">
        <v>0</v>
      </c>
      <c r="R29" s="143">
        <v>0</v>
      </c>
      <c r="S29" s="143">
        <v>0</v>
      </c>
      <c r="T29" s="143">
        <v>0</v>
      </c>
      <c r="U29" s="144">
        <f t="shared" si="0"/>
        <v>1</v>
      </c>
      <c r="V29" s="139" t="s">
        <v>347</v>
      </c>
    </row>
    <row r="30" spans="1:22" ht="195">
      <c r="A30" s="136">
        <v>2025</v>
      </c>
      <c r="B30" s="137" t="s">
        <v>372</v>
      </c>
      <c r="C30" s="136" t="s">
        <v>939</v>
      </c>
      <c r="D30" s="138" t="s">
        <v>27</v>
      </c>
      <c r="E30" s="139" t="s">
        <v>173</v>
      </c>
      <c r="F30" s="148" t="s">
        <v>417</v>
      </c>
      <c r="G30" s="149">
        <v>45748</v>
      </c>
      <c r="H30" s="141">
        <v>46022</v>
      </c>
      <c r="I30" s="142">
        <v>0</v>
      </c>
      <c r="J30" s="142">
        <v>0</v>
      </c>
      <c r="K30" s="142">
        <v>0</v>
      </c>
      <c r="L30" s="142">
        <v>0.05</v>
      </c>
      <c r="M30" s="142">
        <v>0.05</v>
      </c>
      <c r="N30" s="142">
        <v>0.05</v>
      </c>
      <c r="O30" s="143">
        <v>0.05</v>
      </c>
      <c r="P30" s="143">
        <v>0.1</v>
      </c>
      <c r="Q30" s="143">
        <v>0.1</v>
      </c>
      <c r="R30" s="143">
        <v>0.1</v>
      </c>
      <c r="S30" s="143">
        <v>0.2</v>
      </c>
      <c r="T30" s="143">
        <v>0.3</v>
      </c>
      <c r="U30" s="144">
        <f t="shared" si="0"/>
        <v>1</v>
      </c>
      <c r="V30" s="139" t="s">
        <v>347</v>
      </c>
    </row>
    <row r="31" spans="1:22" ht="195">
      <c r="A31" s="136">
        <v>2025</v>
      </c>
      <c r="B31" s="137" t="s">
        <v>372</v>
      </c>
      <c r="C31" s="136" t="s">
        <v>939</v>
      </c>
      <c r="D31" s="138" t="s">
        <v>27</v>
      </c>
      <c r="E31" s="139" t="s">
        <v>173</v>
      </c>
      <c r="F31" s="148" t="s">
        <v>418</v>
      </c>
      <c r="G31" s="149">
        <v>45778</v>
      </c>
      <c r="H31" s="141">
        <v>46022</v>
      </c>
      <c r="I31" s="142">
        <v>0</v>
      </c>
      <c r="J31" s="142">
        <v>0</v>
      </c>
      <c r="K31" s="142">
        <v>0</v>
      </c>
      <c r="L31" s="142">
        <v>0</v>
      </c>
      <c r="M31" s="142">
        <v>0.05</v>
      </c>
      <c r="N31" s="142">
        <v>0.05</v>
      </c>
      <c r="O31" s="143">
        <v>0.1</v>
      </c>
      <c r="P31" s="143">
        <v>0.1</v>
      </c>
      <c r="Q31" s="143">
        <v>0.1</v>
      </c>
      <c r="R31" s="143">
        <v>0.1</v>
      </c>
      <c r="S31" s="143">
        <v>0.2</v>
      </c>
      <c r="T31" s="143">
        <v>0.3</v>
      </c>
      <c r="U31" s="144">
        <f t="shared" si="0"/>
        <v>1</v>
      </c>
      <c r="V31" s="139" t="s">
        <v>347</v>
      </c>
    </row>
    <row r="32" spans="1:22" ht="195">
      <c r="A32" s="136">
        <v>2025</v>
      </c>
      <c r="B32" s="137" t="s">
        <v>372</v>
      </c>
      <c r="C32" s="136" t="s">
        <v>939</v>
      </c>
      <c r="D32" s="138" t="s">
        <v>27</v>
      </c>
      <c r="E32" s="139" t="s">
        <v>173</v>
      </c>
      <c r="F32" s="148" t="s">
        <v>400</v>
      </c>
      <c r="G32" s="149">
        <v>45717</v>
      </c>
      <c r="H32" s="141">
        <v>46022</v>
      </c>
      <c r="I32" s="142">
        <v>0</v>
      </c>
      <c r="J32" s="142">
        <v>0</v>
      </c>
      <c r="K32" s="142">
        <v>0.1</v>
      </c>
      <c r="L32" s="142">
        <v>0.1</v>
      </c>
      <c r="M32" s="142">
        <v>0.1</v>
      </c>
      <c r="N32" s="142">
        <v>0.1</v>
      </c>
      <c r="O32" s="143">
        <v>0.1</v>
      </c>
      <c r="P32" s="143">
        <v>0.1</v>
      </c>
      <c r="Q32" s="143">
        <v>0.1</v>
      </c>
      <c r="R32" s="143">
        <v>0.1</v>
      </c>
      <c r="S32" s="143">
        <v>0.1</v>
      </c>
      <c r="T32" s="143">
        <v>0.1</v>
      </c>
      <c r="U32" s="144">
        <f t="shared" si="0"/>
        <v>0.99999999999999989</v>
      </c>
      <c r="V32" s="139" t="s">
        <v>401</v>
      </c>
    </row>
    <row r="33" spans="1:22" ht="195">
      <c r="A33" s="136">
        <v>2025</v>
      </c>
      <c r="B33" s="137" t="s">
        <v>372</v>
      </c>
      <c r="C33" s="136" t="s">
        <v>939</v>
      </c>
      <c r="D33" s="138" t="s">
        <v>27</v>
      </c>
      <c r="E33" s="139" t="s">
        <v>173</v>
      </c>
      <c r="F33" s="148" t="s">
        <v>402</v>
      </c>
      <c r="G33" s="149">
        <v>45717</v>
      </c>
      <c r="H33" s="141">
        <v>46022</v>
      </c>
      <c r="I33" s="142">
        <v>0</v>
      </c>
      <c r="J33" s="142">
        <v>0</v>
      </c>
      <c r="K33" s="142">
        <v>0.1</v>
      </c>
      <c r="L33" s="142">
        <v>0.1</v>
      </c>
      <c r="M33" s="142">
        <v>0.1</v>
      </c>
      <c r="N33" s="142">
        <v>0.1</v>
      </c>
      <c r="O33" s="143">
        <v>0.1</v>
      </c>
      <c r="P33" s="143">
        <v>0.1</v>
      </c>
      <c r="Q33" s="143">
        <v>0.1</v>
      </c>
      <c r="R33" s="143">
        <v>0.1</v>
      </c>
      <c r="S33" s="143">
        <v>0.1</v>
      </c>
      <c r="T33" s="143">
        <v>0.1</v>
      </c>
      <c r="U33" s="144">
        <f t="shared" si="0"/>
        <v>0.99999999999999989</v>
      </c>
      <c r="V33" s="139" t="s">
        <v>401</v>
      </c>
    </row>
    <row r="34" spans="1:22" ht="195">
      <c r="A34" s="136">
        <v>2025</v>
      </c>
      <c r="B34" s="137" t="s">
        <v>372</v>
      </c>
      <c r="C34" s="136" t="s">
        <v>939</v>
      </c>
      <c r="D34" s="138" t="s">
        <v>27</v>
      </c>
      <c r="E34" s="139" t="s">
        <v>173</v>
      </c>
      <c r="F34" s="148" t="s">
        <v>403</v>
      </c>
      <c r="G34" s="149">
        <v>45717</v>
      </c>
      <c r="H34" s="141">
        <v>45838</v>
      </c>
      <c r="I34" s="142">
        <v>0</v>
      </c>
      <c r="J34" s="142">
        <v>0</v>
      </c>
      <c r="K34" s="142">
        <v>0.25</v>
      </c>
      <c r="L34" s="142">
        <v>0.25</v>
      </c>
      <c r="M34" s="142">
        <v>0.25</v>
      </c>
      <c r="N34" s="142">
        <v>0.25</v>
      </c>
      <c r="O34" s="143">
        <v>0</v>
      </c>
      <c r="P34" s="143">
        <v>0</v>
      </c>
      <c r="Q34" s="143">
        <v>0</v>
      </c>
      <c r="R34" s="143">
        <v>0</v>
      </c>
      <c r="S34" s="143">
        <v>0</v>
      </c>
      <c r="T34" s="143">
        <v>0</v>
      </c>
      <c r="U34" s="144">
        <f t="shared" si="0"/>
        <v>1</v>
      </c>
      <c r="V34" s="139" t="s">
        <v>401</v>
      </c>
    </row>
    <row r="35" spans="1:22" ht="195">
      <c r="A35" s="136">
        <v>2025</v>
      </c>
      <c r="B35" s="137" t="s">
        <v>372</v>
      </c>
      <c r="C35" s="136" t="s">
        <v>939</v>
      </c>
      <c r="D35" s="148" t="s">
        <v>29</v>
      </c>
      <c r="E35" s="139" t="s">
        <v>173</v>
      </c>
      <c r="F35" s="135" t="s">
        <v>419</v>
      </c>
      <c r="G35" s="141">
        <v>45689</v>
      </c>
      <c r="H35" s="141">
        <v>45838</v>
      </c>
      <c r="I35" s="142">
        <v>0</v>
      </c>
      <c r="J35" s="142">
        <v>0.3</v>
      </c>
      <c r="K35" s="142">
        <v>0.3</v>
      </c>
      <c r="L35" s="142">
        <v>0.4</v>
      </c>
      <c r="M35" s="142">
        <v>0</v>
      </c>
      <c r="N35" s="142">
        <v>0</v>
      </c>
      <c r="O35" s="143">
        <v>0</v>
      </c>
      <c r="P35" s="143">
        <v>0</v>
      </c>
      <c r="Q35" s="143">
        <v>0</v>
      </c>
      <c r="R35" s="143">
        <v>0</v>
      </c>
      <c r="S35" s="143">
        <v>0</v>
      </c>
      <c r="T35" s="143">
        <v>0</v>
      </c>
      <c r="U35" s="144">
        <f t="shared" si="0"/>
        <v>1</v>
      </c>
      <c r="V35" s="139" t="s">
        <v>347</v>
      </c>
    </row>
    <row r="36" spans="1:22" ht="195">
      <c r="A36" s="136">
        <v>2025</v>
      </c>
      <c r="B36" s="137" t="s">
        <v>372</v>
      </c>
      <c r="C36" s="136" t="s">
        <v>939</v>
      </c>
      <c r="D36" s="148" t="s">
        <v>29</v>
      </c>
      <c r="E36" s="139" t="s">
        <v>173</v>
      </c>
      <c r="F36" s="135" t="s">
        <v>420</v>
      </c>
      <c r="G36" s="141">
        <v>45689</v>
      </c>
      <c r="H36" s="141">
        <v>46022</v>
      </c>
      <c r="I36" s="142">
        <v>0</v>
      </c>
      <c r="J36" s="142">
        <v>0.05</v>
      </c>
      <c r="K36" s="142">
        <v>0.05</v>
      </c>
      <c r="L36" s="142">
        <v>0.05</v>
      </c>
      <c r="M36" s="142">
        <v>0.05</v>
      </c>
      <c r="N36" s="142">
        <v>0.05</v>
      </c>
      <c r="O36" s="143">
        <v>0.05</v>
      </c>
      <c r="P36" s="143">
        <v>0.1</v>
      </c>
      <c r="Q36" s="143">
        <v>0.1</v>
      </c>
      <c r="R36" s="143">
        <v>0.1</v>
      </c>
      <c r="S36" s="143">
        <v>0.2</v>
      </c>
      <c r="T36" s="143">
        <v>0.2</v>
      </c>
      <c r="U36" s="144">
        <f t="shared" si="0"/>
        <v>1</v>
      </c>
      <c r="V36" s="139" t="s">
        <v>347</v>
      </c>
    </row>
    <row r="37" spans="1:22" ht="195">
      <c r="A37" s="136">
        <v>2025</v>
      </c>
      <c r="B37" s="137" t="s">
        <v>372</v>
      </c>
      <c r="C37" s="136" t="s">
        <v>939</v>
      </c>
      <c r="D37" s="148" t="s">
        <v>29</v>
      </c>
      <c r="E37" s="139" t="s">
        <v>173</v>
      </c>
      <c r="F37" s="135" t="s">
        <v>421</v>
      </c>
      <c r="G37" s="141">
        <v>45931</v>
      </c>
      <c r="H37" s="141">
        <v>46022</v>
      </c>
      <c r="I37" s="142">
        <v>0</v>
      </c>
      <c r="J37" s="142">
        <v>0</v>
      </c>
      <c r="K37" s="142">
        <v>0</v>
      </c>
      <c r="L37" s="142">
        <v>0</v>
      </c>
      <c r="M37" s="142">
        <v>0</v>
      </c>
      <c r="N37" s="142">
        <v>0</v>
      </c>
      <c r="O37" s="142">
        <v>0</v>
      </c>
      <c r="P37" s="142">
        <v>0</v>
      </c>
      <c r="Q37" s="142">
        <v>0</v>
      </c>
      <c r="R37" s="142">
        <v>0.2</v>
      </c>
      <c r="S37" s="144">
        <v>0.2</v>
      </c>
      <c r="T37" s="144">
        <v>0.6</v>
      </c>
      <c r="U37" s="144">
        <f t="shared" si="0"/>
        <v>1</v>
      </c>
      <c r="V37" s="139" t="s">
        <v>347</v>
      </c>
    </row>
    <row r="38" spans="1:22" ht="195">
      <c r="A38" s="136">
        <v>2025</v>
      </c>
      <c r="B38" s="137" t="s">
        <v>372</v>
      </c>
      <c r="C38" s="136" t="s">
        <v>939</v>
      </c>
      <c r="D38" s="139" t="s">
        <v>28</v>
      </c>
      <c r="E38" s="139" t="s">
        <v>173</v>
      </c>
      <c r="F38" s="146" t="s">
        <v>377</v>
      </c>
      <c r="G38" s="141">
        <v>45691</v>
      </c>
      <c r="H38" s="141">
        <v>46022</v>
      </c>
      <c r="I38" s="142">
        <v>0</v>
      </c>
      <c r="J38" s="142">
        <v>0.09</v>
      </c>
      <c r="K38" s="142">
        <v>0.09</v>
      </c>
      <c r="L38" s="142">
        <v>0.09</v>
      </c>
      <c r="M38" s="142">
        <v>0.09</v>
      </c>
      <c r="N38" s="142">
        <v>0.09</v>
      </c>
      <c r="O38" s="143">
        <v>0.09</v>
      </c>
      <c r="P38" s="143">
        <v>0.09</v>
      </c>
      <c r="Q38" s="143">
        <v>0.09</v>
      </c>
      <c r="R38" s="143">
        <v>0.09</v>
      </c>
      <c r="S38" s="143">
        <v>0.09</v>
      </c>
      <c r="T38" s="143">
        <v>0.1</v>
      </c>
      <c r="U38" s="144">
        <f t="shared" si="0"/>
        <v>0.99999999999999978</v>
      </c>
      <c r="V38" s="136" t="s">
        <v>330</v>
      </c>
    </row>
    <row r="39" spans="1:22" ht="195">
      <c r="A39" s="136">
        <v>2025</v>
      </c>
      <c r="B39" s="137" t="s">
        <v>372</v>
      </c>
      <c r="C39" s="136" t="s">
        <v>939</v>
      </c>
      <c r="D39" s="139" t="s">
        <v>28</v>
      </c>
      <c r="E39" s="139" t="s">
        <v>173</v>
      </c>
      <c r="F39" s="146" t="s">
        <v>378</v>
      </c>
      <c r="G39" s="141">
        <v>45691</v>
      </c>
      <c r="H39" s="141">
        <v>46022</v>
      </c>
      <c r="I39" s="142">
        <v>0</v>
      </c>
      <c r="J39" s="142">
        <v>0.09</v>
      </c>
      <c r="K39" s="142">
        <v>0.09</v>
      </c>
      <c r="L39" s="142">
        <v>0.09</v>
      </c>
      <c r="M39" s="142">
        <v>0.09</v>
      </c>
      <c r="N39" s="142">
        <v>0.09</v>
      </c>
      <c r="O39" s="143">
        <v>0.09</v>
      </c>
      <c r="P39" s="143">
        <v>0.09</v>
      </c>
      <c r="Q39" s="143">
        <v>0.09</v>
      </c>
      <c r="R39" s="143">
        <v>0.09</v>
      </c>
      <c r="S39" s="143">
        <v>0.09</v>
      </c>
      <c r="T39" s="143">
        <v>0.1</v>
      </c>
      <c r="U39" s="144">
        <f t="shared" si="0"/>
        <v>0.99999999999999978</v>
      </c>
      <c r="V39" s="136" t="s">
        <v>330</v>
      </c>
    </row>
    <row r="40" spans="1:22" ht="195">
      <c r="A40" s="136">
        <v>2025</v>
      </c>
      <c r="B40" s="137" t="s">
        <v>372</v>
      </c>
      <c r="C40" s="136" t="s">
        <v>939</v>
      </c>
      <c r="D40" s="139" t="s">
        <v>28</v>
      </c>
      <c r="E40" s="139" t="s">
        <v>173</v>
      </c>
      <c r="F40" s="146" t="s">
        <v>379</v>
      </c>
      <c r="G40" s="141">
        <v>45691</v>
      </c>
      <c r="H40" s="141">
        <v>46022</v>
      </c>
      <c r="I40" s="142">
        <v>0</v>
      </c>
      <c r="J40" s="142">
        <v>0.09</v>
      </c>
      <c r="K40" s="142">
        <v>0.09</v>
      </c>
      <c r="L40" s="142">
        <v>0.09</v>
      </c>
      <c r="M40" s="142">
        <v>0.09</v>
      </c>
      <c r="N40" s="142">
        <v>0.09</v>
      </c>
      <c r="O40" s="143">
        <v>0.09</v>
      </c>
      <c r="P40" s="143">
        <v>0.09</v>
      </c>
      <c r="Q40" s="143">
        <v>0.09</v>
      </c>
      <c r="R40" s="143">
        <v>0.09</v>
      </c>
      <c r="S40" s="143">
        <v>0.09</v>
      </c>
      <c r="T40" s="143">
        <v>0.1</v>
      </c>
      <c r="U40" s="144">
        <f t="shared" si="0"/>
        <v>0.99999999999999978</v>
      </c>
      <c r="V40" s="136" t="s">
        <v>330</v>
      </c>
    </row>
    <row r="41" spans="1:22" ht="195">
      <c r="A41" s="136">
        <v>2025</v>
      </c>
      <c r="B41" s="137" t="s">
        <v>372</v>
      </c>
      <c r="C41" s="136" t="s">
        <v>939</v>
      </c>
      <c r="D41" s="139" t="s">
        <v>28</v>
      </c>
      <c r="E41" s="139" t="s">
        <v>173</v>
      </c>
      <c r="F41" s="146" t="s">
        <v>380</v>
      </c>
      <c r="G41" s="141">
        <v>45691</v>
      </c>
      <c r="H41" s="141">
        <v>46022</v>
      </c>
      <c r="I41" s="142">
        <v>0</v>
      </c>
      <c r="J41" s="142">
        <v>0.09</v>
      </c>
      <c r="K41" s="142">
        <v>0.09</v>
      </c>
      <c r="L41" s="142">
        <v>0.09</v>
      </c>
      <c r="M41" s="142">
        <v>0.09</v>
      </c>
      <c r="N41" s="142">
        <v>0.09</v>
      </c>
      <c r="O41" s="143">
        <v>0.09</v>
      </c>
      <c r="P41" s="143">
        <v>0.09</v>
      </c>
      <c r="Q41" s="143">
        <v>0.09</v>
      </c>
      <c r="R41" s="143">
        <v>0.09</v>
      </c>
      <c r="S41" s="143">
        <v>0.09</v>
      </c>
      <c r="T41" s="143">
        <v>0.1</v>
      </c>
      <c r="U41" s="144">
        <f t="shared" si="0"/>
        <v>0.99999999999999978</v>
      </c>
      <c r="V41" s="136" t="s">
        <v>330</v>
      </c>
    </row>
    <row r="42" spans="1:22" ht="195">
      <c r="A42" s="136">
        <v>2025</v>
      </c>
      <c r="B42" s="137" t="s">
        <v>372</v>
      </c>
      <c r="C42" s="136" t="s">
        <v>939</v>
      </c>
      <c r="D42" s="139" t="s">
        <v>381</v>
      </c>
      <c r="E42" s="139" t="s">
        <v>173</v>
      </c>
      <c r="F42" s="146" t="s">
        <v>382</v>
      </c>
      <c r="G42" s="141">
        <v>45691</v>
      </c>
      <c r="H42" s="141">
        <v>46022</v>
      </c>
      <c r="I42" s="142">
        <v>0</v>
      </c>
      <c r="J42" s="142">
        <v>0.09</v>
      </c>
      <c r="K42" s="142">
        <v>0.09</v>
      </c>
      <c r="L42" s="142">
        <v>0.09</v>
      </c>
      <c r="M42" s="142">
        <v>0.09</v>
      </c>
      <c r="N42" s="142">
        <v>0.09</v>
      </c>
      <c r="O42" s="143">
        <v>0.09</v>
      </c>
      <c r="P42" s="143">
        <v>0.09</v>
      </c>
      <c r="Q42" s="143">
        <v>0.09</v>
      </c>
      <c r="R42" s="143">
        <v>0.09</v>
      </c>
      <c r="S42" s="143">
        <v>0.09</v>
      </c>
      <c r="T42" s="143">
        <v>0.1</v>
      </c>
      <c r="U42" s="144">
        <f t="shared" si="0"/>
        <v>0.99999999999999978</v>
      </c>
      <c r="V42" s="136" t="s">
        <v>330</v>
      </c>
    </row>
    <row r="43" spans="1:22" ht="195">
      <c r="A43" s="136">
        <v>2025</v>
      </c>
      <c r="B43" s="137" t="s">
        <v>372</v>
      </c>
      <c r="C43" s="136" t="s">
        <v>939</v>
      </c>
      <c r="D43" s="139" t="s">
        <v>381</v>
      </c>
      <c r="E43" s="139" t="s">
        <v>173</v>
      </c>
      <c r="F43" s="146" t="s">
        <v>383</v>
      </c>
      <c r="G43" s="141">
        <v>45691</v>
      </c>
      <c r="H43" s="141">
        <v>46022</v>
      </c>
      <c r="I43" s="142">
        <v>0</v>
      </c>
      <c r="J43" s="142">
        <v>0.09</v>
      </c>
      <c r="K43" s="142">
        <v>0.09</v>
      </c>
      <c r="L43" s="142">
        <v>0.09</v>
      </c>
      <c r="M43" s="142">
        <v>0.09</v>
      </c>
      <c r="N43" s="142">
        <v>0.09</v>
      </c>
      <c r="O43" s="143">
        <v>0.09</v>
      </c>
      <c r="P43" s="143">
        <v>0.09</v>
      </c>
      <c r="Q43" s="143">
        <v>0.09</v>
      </c>
      <c r="R43" s="143">
        <v>0.09</v>
      </c>
      <c r="S43" s="143">
        <v>0.09</v>
      </c>
      <c r="T43" s="143">
        <v>0.1</v>
      </c>
      <c r="U43" s="144">
        <f t="shared" si="0"/>
        <v>0.99999999999999978</v>
      </c>
      <c r="V43" s="136" t="s">
        <v>330</v>
      </c>
    </row>
    <row r="44" spans="1:22" ht="195">
      <c r="A44" s="136">
        <v>2025</v>
      </c>
      <c r="B44" s="137" t="s">
        <v>372</v>
      </c>
      <c r="C44" s="136" t="s">
        <v>939</v>
      </c>
      <c r="D44" s="139" t="s">
        <v>381</v>
      </c>
      <c r="E44" s="139" t="s">
        <v>173</v>
      </c>
      <c r="F44" s="146" t="s">
        <v>384</v>
      </c>
      <c r="G44" s="141">
        <v>45691</v>
      </c>
      <c r="H44" s="141">
        <v>46022</v>
      </c>
      <c r="I44" s="142">
        <v>0</v>
      </c>
      <c r="J44" s="142">
        <v>0.09</v>
      </c>
      <c r="K44" s="142">
        <v>0.09</v>
      </c>
      <c r="L44" s="142">
        <v>0.09</v>
      </c>
      <c r="M44" s="142">
        <v>0.09</v>
      </c>
      <c r="N44" s="142">
        <v>0.09</v>
      </c>
      <c r="O44" s="143">
        <v>0.09</v>
      </c>
      <c r="P44" s="143">
        <v>0.09</v>
      </c>
      <c r="Q44" s="143">
        <v>0.09</v>
      </c>
      <c r="R44" s="143">
        <v>0.09</v>
      </c>
      <c r="S44" s="143">
        <v>0.09</v>
      </c>
      <c r="T44" s="143">
        <v>0.1</v>
      </c>
      <c r="U44" s="144">
        <f t="shared" si="0"/>
        <v>0.99999999999999978</v>
      </c>
      <c r="V44" s="136" t="s">
        <v>330</v>
      </c>
    </row>
    <row r="45" spans="1:22" ht="195">
      <c r="A45" s="136">
        <v>2025</v>
      </c>
      <c r="B45" s="137" t="s">
        <v>372</v>
      </c>
      <c r="C45" s="136" t="s">
        <v>939</v>
      </c>
      <c r="D45" s="139" t="s">
        <v>381</v>
      </c>
      <c r="E45" s="139" t="s">
        <v>173</v>
      </c>
      <c r="F45" s="146" t="s">
        <v>385</v>
      </c>
      <c r="G45" s="141">
        <v>45691</v>
      </c>
      <c r="H45" s="141">
        <v>46022</v>
      </c>
      <c r="I45" s="142">
        <v>0</v>
      </c>
      <c r="J45" s="142">
        <v>0.09</v>
      </c>
      <c r="K45" s="142">
        <v>0.09</v>
      </c>
      <c r="L45" s="142">
        <v>0.09</v>
      </c>
      <c r="M45" s="142">
        <v>0.09</v>
      </c>
      <c r="N45" s="142">
        <v>0.09</v>
      </c>
      <c r="O45" s="143">
        <v>0.09</v>
      </c>
      <c r="P45" s="143">
        <v>0.09</v>
      </c>
      <c r="Q45" s="143">
        <v>0.09</v>
      </c>
      <c r="R45" s="143">
        <v>0.09</v>
      </c>
      <c r="S45" s="143">
        <v>0.09</v>
      </c>
      <c r="T45" s="143">
        <v>0.1</v>
      </c>
      <c r="U45" s="144">
        <f t="shared" si="0"/>
        <v>0.99999999999999978</v>
      </c>
      <c r="V45" s="136" t="s">
        <v>330</v>
      </c>
    </row>
    <row r="46" spans="1:22" ht="195">
      <c r="A46" s="136">
        <v>2025</v>
      </c>
      <c r="B46" s="137" t="s">
        <v>372</v>
      </c>
      <c r="C46" s="136" t="s">
        <v>939</v>
      </c>
      <c r="D46" s="139" t="s">
        <v>381</v>
      </c>
      <c r="E46" s="139" t="s">
        <v>173</v>
      </c>
      <c r="F46" s="146" t="s">
        <v>386</v>
      </c>
      <c r="G46" s="141">
        <v>45691</v>
      </c>
      <c r="H46" s="141">
        <v>46022</v>
      </c>
      <c r="I46" s="142">
        <v>0</v>
      </c>
      <c r="J46" s="142">
        <v>0.09</v>
      </c>
      <c r="K46" s="142">
        <v>0.09</v>
      </c>
      <c r="L46" s="142">
        <v>0.09</v>
      </c>
      <c r="M46" s="142">
        <v>0.09</v>
      </c>
      <c r="N46" s="142">
        <v>0.09</v>
      </c>
      <c r="O46" s="143">
        <v>0.09</v>
      </c>
      <c r="P46" s="143">
        <v>0.09</v>
      </c>
      <c r="Q46" s="143">
        <v>0.09</v>
      </c>
      <c r="R46" s="143">
        <v>0.09</v>
      </c>
      <c r="S46" s="143">
        <v>0.09</v>
      </c>
      <c r="T46" s="143">
        <v>0.1</v>
      </c>
      <c r="U46" s="144">
        <f t="shared" si="0"/>
        <v>0.99999999999999978</v>
      </c>
      <c r="V46" s="136" t="s">
        <v>330</v>
      </c>
    </row>
    <row r="47" spans="1:22" ht="195">
      <c r="A47" s="136">
        <v>2025</v>
      </c>
      <c r="B47" s="137" t="s">
        <v>387</v>
      </c>
      <c r="C47" s="136" t="s">
        <v>939</v>
      </c>
      <c r="D47" s="139" t="s">
        <v>388</v>
      </c>
      <c r="E47" s="139" t="s">
        <v>173</v>
      </c>
      <c r="F47" s="138" t="s">
        <v>393</v>
      </c>
      <c r="G47" s="147">
        <v>45658</v>
      </c>
      <c r="H47" s="147">
        <v>46022</v>
      </c>
      <c r="I47" s="150">
        <v>0.05</v>
      </c>
      <c r="J47" s="150">
        <v>0.05</v>
      </c>
      <c r="K47" s="150">
        <v>0.05</v>
      </c>
      <c r="L47" s="150">
        <v>0.05</v>
      </c>
      <c r="M47" s="150">
        <v>0.1</v>
      </c>
      <c r="N47" s="150">
        <v>0.1</v>
      </c>
      <c r="O47" s="150">
        <v>0.1</v>
      </c>
      <c r="P47" s="150">
        <v>0.1</v>
      </c>
      <c r="Q47" s="150">
        <v>0.1</v>
      </c>
      <c r="R47" s="150">
        <v>0.1</v>
      </c>
      <c r="S47" s="150">
        <v>0.1</v>
      </c>
      <c r="T47" s="150">
        <v>0.1</v>
      </c>
      <c r="U47" s="144">
        <f t="shared" si="0"/>
        <v>0.99999999999999989</v>
      </c>
      <c r="V47" s="139" t="s">
        <v>394</v>
      </c>
    </row>
    <row r="48" spans="1:22" ht="195">
      <c r="A48" s="136">
        <v>2025</v>
      </c>
      <c r="B48" s="137" t="s">
        <v>387</v>
      </c>
      <c r="C48" s="136" t="s">
        <v>939</v>
      </c>
      <c r="D48" s="139" t="s">
        <v>388</v>
      </c>
      <c r="E48" s="139" t="s">
        <v>173</v>
      </c>
      <c r="F48" s="138" t="s">
        <v>395</v>
      </c>
      <c r="G48" s="147">
        <v>45658</v>
      </c>
      <c r="H48" s="147">
        <v>46022</v>
      </c>
      <c r="I48" s="150">
        <v>0.05</v>
      </c>
      <c r="J48" s="150">
        <v>0.05</v>
      </c>
      <c r="K48" s="150">
        <v>0.05</v>
      </c>
      <c r="L48" s="150">
        <v>0.05</v>
      </c>
      <c r="M48" s="150">
        <v>0.1</v>
      </c>
      <c r="N48" s="150">
        <v>0.1</v>
      </c>
      <c r="O48" s="150">
        <v>0.1</v>
      </c>
      <c r="P48" s="150">
        <v>0.1</v>
      </c>
      <c r="Q48" s="150">
        <v>0.1</v>
      </c>
      <c r="R48" s="150">
        <v>0.1</v>
      </c>
      <c r="S48" s="150">
        <v>0.1</v>
      </c>
      <c r="T48" s="150">
        <v>0.1</v>
      </c>
      <c r="U48" s="144">
        <f t="shared" si="0"/>
        <v>0.99999999999999989</v>
      </c>
      <c r="V48" s="139" t="s">
        <v>394</v>
      </c>
    </row>
    <row r="49" spans="1:22" ht="195">
      <c r="A49" s="136">
        <v>2025</v>
      </c>
      <c r="B49" s="137" t="s">
        <v>387</v>
      </c>
      <c r="C49" s="136" t="s">
        <v>939</v>
      </c>
      <c r="D49" s="139" t="s">
        <v>388</v>
      </c>
      <c r="E49" s="139" t="s">
        <v>173</v>
      </c>
      <c r="F49" s="138" t="s">
        <v>396</v>
      </c>
      <c r="G49" s="147">
        <v>45658</v>
      </c>
      <c r="H49" s="147">
        <v>46022</v>
      </c>
      <c r="I49" s="150">
        <v>0.05</v>
      </c>
      <c r="J49" s="150">
        <v>0.05</v>
      </c>
      <c r="K49" s="150">
        <v>0.05</v>
      </c>
      <c r="L49" s="150">
        <v>0.05</v>
      </c>
      <c r="M49" s="150">
        <v>0.1</v>
      </c>
      <c r="N49" s="150">
        <v>0.1</v>
      </c>
      <c r="O49" s="150">
        <v>0.1</v>
      </c>
      <c r="P49" s="150">
        <v>0.1</v>
      </c>
      <c r="Q49" s="150">
        <v>0.1</v>
      </c>
      <c r="R49" s="150">
        <v>0.1</v>
      </c>
      <c r="S49" s="150">
        <v>0.1</v>
      </c>
      <c r="T49" s="150">
        <v>0.1</v>
      </c>
      <c r="U49" s="144">
        <f t="shared" si="0"/>
        <v>0.99999999999999989</v>
      </c>
      <c r="V49" s="139" t="s">
        <v>394</v>
      </c>
    </row>
    <row r="50" spans="1:22" ht="195">
      <c r="A50" s="136">
        <v>2025</v>
      </c>
      <c r="B50" s="137" t="s">
        <v>387</v>
      </c>
      <c r="C50" s="136" t="s">
        <v>939</v>
      </c>
      <c r="D50" s="139" t="s">
        <v>388</v>
      </c>
      <c r="E50" s="139" t="s">
        <v>173</v>
      </c>
      <c r="F50" s="138" t="s">
        <v>389</v>
      </c>
      <c r="G50" s="147">
        <v>45689</v>
      </c>
      <c r="H50" s="147">
        <v>46022</v>
      </c>
      <c r="I50" s="150">
        <v>0</v>
      </c>
      <c r="J50" s="150">
        <v>0.05</v>
      </c>
      <c r="K50" s="150">
        <v>0.1</v>
      </c>
      <c r="L50" s="150">
        <v>0.1</v>
      </c>
      <c r="M50" s="150">
        <v>0.1</v>
      </c>
      <c r="N50" s="150">
        <v>0.1</v>
      </c>
      <c r="O50" s="150">
        <v>0.1</v>
      </c>
      <c r="P50" s="150">
        <v>0.1</v>
      </c>
      <c r="Q50" s="150">
        <v>0.1</v>
      </c>
      <c r="R50" s="150">
        <v>0.1</v>
      </c>
      <c r="S50" s="150">
        <v>0.1</v>
      </c>
      <c r="T50" s="150">
        <v>0.05</v>
      </c>
      <c r="U50" s="144">
        <f t="shared" si="0"/>
        <v>0.99999999999999989</v>
      </c>
      <c r="V50" s="139" t="s">
        <v>390</v>
      </c>
    </row>
    <row r="51" spans="1:22" ht="195">
      <c r="A51" s="136">
        <v>2025</v>
      </c>
      <c r="B51" s="137" t="s">
        <v>387</v>
      </c>
      <c r="C51" s="136" t="s">
        <v>939</v>
      </c>
      <c r="D51" s="139" t="s">
        <v>391</v>
      </c>
      <c r="E51" s="139" t="s">
        <v>173</v>
      </c>
      <c r="F51" s="138" t="s">
        <v>397</v>
      </c>
      <c r="G51" s="147">
        <v>45658</v>
      </c>
      <c r="H51" s="147">
        <v>46022</v>
      </c>
      <c r="I51" s="142">
        <v>0</v>
      </c>
      <c r="J51" s="142">
        <v>0</v>
      </c>
      <c r="K51" s="142">
        <v>0</v>
      </c>
      <c r="L51" s="142">
        <v>0</v>
      </c>
      <c r="M51" s="142">
        <v>0.5</v>
      </c>
      <c r="N51" s="142">
        <v>0</v>
      </c>
      <c r="O51" s="143">
        <v>0</v>
      </c>
      <c r="P51" s="143">
        <v>0</v>
      </c>
      <c r="Q51" s="143">
        <v>0</v>
      </c>
      <c r="R51" s="143">
        <v>0.5</v>
      </c>
      <c r="S51" s="143">
        <v>0</v>
      </c>
      <c r="T51" s="143">
        <v>0</v>
      </c>
      <c r="U51" s="144">
        <f t="shared" si="0"/>
        <v>1</v>
      </c>
      <c r="V51" s="139" t="s">
        <v>394</v>
      </c>
    </row>
    <row r="52" spans="1:22" ht="195">
      <c r="A52" s="136">
        <v>2025</v>
      </c>
      <c r="B52" s="137" t="s">
        <v>387</v>
      </c>
      <c r="C52" s="136" t="s">
        <v>939</v>
      </c>
      <c r="D52" s="139" t="s">
        <v>391</v>
      </c>
      <c r="E52" s="139" t="s">
        <v>173</v>
      </c>
      <c r="F52" s="138" t="s">
        <v>398</v>
      </c>
      <c r="G52" s="147">
        <v>45658</v>
      </c>
      <c r="H52" s="147">
        <v>46022</v>
      </c>
      <c r="I52" s="142">
        <v>0</v>
      </c>
      <c r="J52" s="142">
        <v>0</v>
      </c>
      <c r="K52" s="142">
        <v>0</v>
      </c>
      <c r="L52" s="142">
        <v>0</v>
      </c>
      <c r="M52" s="142">
        <v>0.5</v>
      </c>
      <c r="N52" s="142">
        <v>0</v>
      </c>
      <c r="O52" s="143">
        <v>0</v>
      </c>
      <c r="P52" s="143">
        <v>0</v>
      </c>
      <c r="Q52" s="143">
        <v>0</v>
      </c>
      <c r="R52" s="143">
        <v>0.5</v>
      </c>
      <c r="S52" s="143">
        <v>0</v>
      </c>
      <c r="T52" s="143">
        <v>0</v>
      </c>
      <c r="U52" s="144">
        <f t="shared" si="0"/>
        <v>1</v>
      </c>
      <c r="V52" s="139" t="s">
        <v>394</v>
      </c>
    </row>
    <row r="53" spans="1:22" ht="195">
      <c r="A53" s="136">
        <v>2025</v>
      </c>
      <c r="B53" s="137" t="s">
        <v>387</v>
      </c>
      <c r="C53" s="136" t="s">
        <v>939</v>
      </c>
      <c r="D53" s="139" t="s">
        <v>391</v>
      </c>
      <c r="E53" s="139" t="s">
        <v>173</v>
      </c>
      <c r="F53" s="138" t="s">
        <v>399</v>
      </c>
      <c r="G53" s="147">
        <v>45658</v>
      </c>
      <c r="H53" s="147">
        <v>46022</v>
      </c>
      <c r="I53" s="142">
        <v>0</v>
      </c>
      <c r="J53" s="142">
        <v>0</v>
      </c>
      <c r="K53" s="142">
        <v>0</v>
      </c>
      <c r="L53" s="142">
        <v>0</v>
      </c>
      <c r="M53" s="142">
        <v>0.5</v>
      </c>
      <c r="N53" s="142">
        <v>0</v>
      </c>
      <c r="O53" s="143">
        <v>0</v>
      </c>
      <c r="P53" s="143">
        <v>0</v>
      </c>
      <c r="Q53" s="143">
        <v>0</v>
      </c>
      <c r="R53" s="143">
        <v>0.5</v>
      </c>
      <c r="S53" s="143">
        <v>0</v>
      </c>
      <c r="T53" s="143">
        <v>0</v>
      </c>
      <c r="U53" s="144">
        <f t="shared" si="0"/>
        <v>1</v>
      </c>
      <c r="V53" s="139" t="s">
        <v>394</v>
      </c>
    </row>
    <row r="54" spans="1:22" ht="195">
      <c r="A54" s="136">
        <v>2025</v>
      </c>
      <c r="B54" s="137" t="s">
        <v>387</v>
      </c>
      <c r="C54" s="136" t="s">
        <v>939</v>
      </c>
      <c r="D54" s="139" t="s">
        <v>391</v>
      </c>
      <c r="E54" s="139" t="s">
        <v>173</v>
      </c>
      <c r="F54" s="138" t="s">
        <v>392</v>
      </c>
      <c r="G54" s="147">
        <v>45658</v>
      </c>
      <c r="H54" s="147">
        <v>46022</v>
      </c>
      <c r="I54" s="142">
        <v>0.08</v>
      </c>
      <c r="J54" s="142">
        <v>0.08</v>
      </c>
      <c r="K54" s="142">
        <v>0.08</v>
      </c>
      <c r="L54" s="142">
        <v>0.08</v>
      </c>
      <c r="M54" s="142">
        <v>0.08</v>
      </c>
      <c r="N54" s="142">
        <v>0.08</v>
      </c>
      <c r="O54" s="143">
        <v>0.1</v>
      </c>
      <c r="P54" s="143">
        <v>0.1</v>
      </c>
      <c r="Q54" s="143">
        <v>0.08</v>
      </c>
      <c r="R54" s="143">
        <v>0.08</v>
      </c>
      <c r="S54" s="143">
        <v>0.08</v>
      </c>
      <c r="T54" s="143">
        <v>0.08</v>
      </c>
      <c r="U54" s="144">
        <f t="shared" si="0"/>
        <v>0.99999999999999989</v>
      </c>
      <c r="V54" s="139" t="s">
        <v>390</v>
      </c>
    </row>
    <row r="55" spans="1:22" ht="195">
      <c r="A55" s="136">
        <v>2025</v>
      </c>
      <c r="B55" s="137" t="s">
        <v>387</v>
      </c>
      <c r="C55" s="136" t="s">
        <v>939</v>
      </c>
      <c r="D55" s="138" t="s">
        <v>404</v>
      </c>
      <c r="E55" s="139" t="s">
        <v>173</v>
      </c>
      <c r="F55" s="135" t="s">
        <v>405</v>
      </c>
      <c r="G55" s="149">
        <v>45717</v>
      </c>
      <c r="H55" s="141">
        <v>46022</v>
      </c>
      <c r="I55" s="142">
        <v>0</v>
      </c>
      <c r="J55" s="142">
        <v>0</v>
      </c>
      <c r="K55" s="142">
        <v>0.05</v>
      </c>
      <c r="L55" s="142">
        <v>0.1</v>
      </c>
      <c r="M55" s="142">
        <v>0.1</v>
      </c>
      <c r="N55" s="142">
        <v>0.1</v>
      </c>
      <c r="O55" s="143">
        <v>0.1</v>
      </c>
      <c r="P55" s="143">
        <v>0.1</v>
      </c>
      <c r="Q55" s="143">
        <v>0.1</v>
      </c>
      <c r="R55" s="143">
        <v>0.1</v>
      </c>
      <c r="S55" s="143">
        <v>0.15</v>
      </c>
      <c r="T55" s="143">
        <v>0.1</v>
      </c>
      <c r="U55" s="144">
        <f t="shared" si="0"/>
        <v>0.99999999999999989</v>
      </c>
      <c r="V55" s="139" t="s">
        <v>401</v>
      </c>
    </row>
    <row r="56" spans="1:22" ht="195">
      <c r="A56" s="136">
        <v>2025</v>
      </c>
      <c r="B56" s="137" t="s">
        <v>387</v>
      </c>
      <c r="C56" s="136" t="s">
        <v>939</v>
      </c>
      <c r="D56" s="138" t="s">
        <v>404</v>
      </c>
      <c r="E56" s="139" t="s">
        <v>173</v>
      </c>
      <c r="F56" s="135" t="s">
        <v>406</v>
      </c>
      <c r="G56" s="149">
        <v>45689</v>
      </c>
      <c r="H56" s="141">
        <v>46022</v>
      </c>
      <c r="I56" s="142">
        <v>0</v>
      </c>
      <c r="J56" s="142">
        <v>0.05</v>
      </c>
      <c r="K56" s="142">
        <v>0.08</v>
      </c>
      <c r="L56" s="142">
        <v>0.08</v>
      </c>
      <c r="M56" s="142">
        <v>0.09</v>
      </c>
      <c r="N56" s="142">
        <v>0.1</v>
      </c>
      <c r="O56" s="143">
        <v>0.1</v>
      </c>
      <c r="P56" s="143">
        <v>0.1</v>
      </c>
      <c r="Q56" s="143">
        <v>0.1</v>
      </c>
      <c r="R56" s="143">
        <v>0.1</v>
      </c>
      <c r="S56" s="143">
        <v>0.1</v>
      </c>
      <c r="T56" s="143">
        <v>0.1</v>
      </c>
      <c r="U56" s="144">
        <f t="shared" si="0"/>
        <v>0.99999999999999989</v>
      </c>
      <c r="V56" s="139" t="s">
        <v>401</v>
      </c>
    </row>
    <row r="57" spans="1:22" ht="195">
      <c r="A57" s="136">
        <v>2025</v>
      </c>
      <c r="B57" s="137" t="s">
        <v>387</v>
      </c>
      <c r="C57" s="136" t="s">
        <v>939</v>
      </c>
      <c r="D57" s="138" t="s">
        <v>404</v>
      </c>
      <c r="E57" s="139" t="s">
        <v>173</v>
      </c>
      <c r="F57" s="135" t="s">
        <v>407</v>
      </c>
      <c r="G57" s="149">
        <v>45689</v>
      </c>
      <c r="H57" s="141">
        <v>46022</v>
      </c>
      <c r="I57" s="142">
        <v>0</v>
      </c>
      <c r="J57" s="142">
        <v>0.05</v>
      </c>
      <c r="K57" s="142">
        <v>0.08</v>
      </c>
      <c r="L57" s="142">
        <v>0.08</v>
      </c>
      <c r="M57" s="142">
        <v>0.09</v>
      </c>
      <c r="N57" s="142">
        <v>0.1</v>
      </c>
      <c r="O57" s="143">
        <v>0.1</v>
      </c>
      <c r="P57" s="143">
        <v>0.1</v>
      </c>
      <c r="Q57" s="143">
        <v>0.1</v>
      </c>
      <c r="R57" s="143">
        <v>0.1</v>
      </c>
      <c r="S57" s="143">
        <v>0.1</v>
      </c>
      <c r="T57" s="143">
        <v>0.1</v>
      </c>
      <c r="U57" s="144">
        <f t="shared" si="0"/>
        <v>0.99999999999999989</v>
      </c>
      <c r="V57" s="139" t="s">
        <v>401</v>
      </c>
    </row>
    <row r="58" spans="1:22" ht="195">
      <c r="A58" s="136">
        <v>2025</v>
      </c>
      <c r="B58" s="137" t="s">
        <v>387</v>
      </c>
      <c r="C58" s="136" t="s">
        <v>939</v>
      </c>
      <c r="D58" s="138" t="s">
        <v>408</v>
      </c>
      <c r="E58" s="139" t="s">
        <v>173</v>
      </c>
      <c r="F58" s="135" t="s">
        <v>409</v>
      </c>
      <c r="G58" s="149">
        <v>45689</v>
      </c>
      <c r="H58" s="141">
        <v>46022</v>
      </c>
      <c r="I58" s="142">
        <v>0</v>
      </c>
      <c r="J58" s="142">
        <v>0.03</v>
      </c>
      <c r="K58" s="142">
        <v>0.08</v>
      </c>
      <c r="L58" s="142">
        <v>0.09</v>
      </c>
      <c r="M58" s="142">
        <v>0.1</v>
      </c>
      <c r="N58" s="142">
        <v>0.1</v>
      </c>
      <c r="O58" s="143">
        <v>0.1</v>
      </c>
      <c r="P58" s="143">
        <v>0.1</v>
      </c>
      <c r="Q58" s="143">
        <v>0.1</v>
      </c>
      <c r="R58" s="143">
        <v>0.1</v>
      </c>
      <c r="S58" s="143">
        <v>0.1</v>
      </c>
      <c r="T58" s="143">
        <v>0.1</v>
      </c>
      <c r="U58" s="144">
        <f t="shared" si="0"/>
        <v>0.99999999999999989</v>
      </c>
      <c r="V58" s="139" t="s">
        <v>401</v>
      </c>
    </row>
    <row r="59" spans="1:22" ht="195">
      <c r="A59" s="136">
        <v>2025</v>
      </c>
      <c r="B59" s="137" t="s">
        <v>387</v>
      </c>
      <c r="C59" s="136" t="s">
        <v>939</v>
      </c>
      <c r="D59" s="138" t="s">
        <v>408</v>
      </c>
      <c r="E59" s="139" t="s">
        <v>173</v>
      </c>
      <c r="F59" s="135" t="s">
        <v>410</v>
      </c>
      <c r="G59" s="149">
        <v>45689</v>
      </c>
      <c r="H59" s="141">
        <v>46022</v>
      </c>
      <c r="I59" s="142">
        <v>0</v>
      </c>
      <c r="J59" s="142">
        <v>0.05</v>
      </c>
      <c r="K59" s="142">
        <v>0.08</v>
      </c>
      <c r="L59" s="142">
        <v>0.08</v>
      </c>
      <c r="M59" s="142">
        <v>0.09</v>
      </c>
      <c r="N59" s="142">
        <v>0.1</v>
      </c>
      <c r="O59" s="143">
        <v>0.1</v>
      </c>
      <c r="P59" s="143">
        <v>0.1</v>
      </c>
      <c r="Q59" s="143">
        <v>0.1</v>
      </c>
      <c r="R59" s="143">
        <v>0.1</v>
      </c>
      <c r="S59" s="143">
        <v>0.1</v>
      </c>
      <c r="T59" s="143">
        <v>0.1</v>
      </c>
      <c r="U59" s="144">
        <f t="shared" si="0"/>
        <v>0.99999999999999989</v>
      </c>
      <c r="V59" s="139" t="s">
        <v>401</v>
      </c>
    </row>
    <row r="60" spans="1:22" ht="195">
      <c r="A60" s="136">
        <v>2025</v>
      </c>
      <c r="B60" s="137" t="s">
        <v>387</v>
      </c>
      <c r="C60" s="136" t="s">
        <v>939</v>
      </c>
      <c r="D60" s="138" t="s">
        <v>408</v>
      </c>
      <c r="E60" s="139" t="s">
        <v>173</v>
      </c>
      <c r="F60" s="135" t="s">
        <v>411</v>
      </c>
      <c r="G60" s="141">
        <v>45748</v>
      </c>
      <c r="H60" s="141">
        <v>46022</v>
      </c>
      <c r="I60" s="142">
        <v>0</v>
      </c>
      <c r="J60" s="142">
        <v>0</v>
      </c>
      <c r="K60" s="142">
        <v>0.05</v>
      </c>
      <c r="L60" s="142">
        <v>0.1</v>
      </c>
      <c r="M60" s="142">
        <v>0.1</v>
      </c>
      <c r="N60" s="142">
        <v>0.1</v>
      </c>
      <c r="O60" s="143">
        <v>0.1</v>
      </c>
      <c r="P60" s="143">
        <v>0.1</v>
      </c>
      <c r="Q60" s="143">
        <v>0.1</v>
      </c>
      <c r="R60" s="143">
        <v>0.1</v>
      </c>
      <c r="S60" s="143">
        <v>0.15</v>
      </c>
      <c r="T60" s="143">
        <v>0.1</v>
      </c>
      <c r="U60" s="144">
        <f t="shared" si="0"/>
        <v>0.99999999999999989</v>
      </c>
      <c r="V60" s="139" t="s">
        <v>401</v>
      </c>
    </row>
    <row r="61" spans="1:22" ht="195">
      <c r="A61" s="136">
        <v>2025</v>
      </c>
      <c r="B61" s="137" t="s">
        <v>507</v>
      </c>
      <c r="C61" s="136" t="s">
        <v>940</v>
      </c>
      <c r="D61" s="151" t="s">
        <v>508</v>
      </c>
      <c r="E61" s="136" t="s">
        <v>173</v>
      </c>
      <c r="F61" s="152" t="s">
        <v>509</v>
      </c>
      <c r="G61" s="153">
        <v>45689</v>
      </c>
      <c r="H61" s="153">
        <v>46022</v>
      </c>
      <c r="I61" s="155">
        <v>0</v>
      </c>
      <c r="J61" s="155">
        <v>0.05</v>
      </c>
      <c r="K61" s="155">
        <v>0.1</v>
      </c>
      <c r="L61" s="155">
        <v>0.1</v>
      </c>
      <c r="M61" s="155">
        <v>0.1</v>
      </c>
      <c r="N61" s="155">
        <v>0.1</v>
      </c>
      <c r="O61" s="155">
        <v>0.1</v>
      </c>
      <c r="P61" s="155">
        <v>0.1</v>
      </c>
      <c r="Q61" s="197">
        <v>0.1</v>
      </c>
      <c r="R61" s="155">
        <v>0.1</v>
      </c>
      <c r="S61" s="155">
        <v>0.1</v>
      </c>
      <c r="T61" s="155">
        <v>0.05</v>
      </c>
      <c r="U61" s="144">
        <f t="shared" si="0"/>
        <v>0.99999999999999989</v>
      </c>
      <c r="V61" s="137" t="s">
        <v>484</v>
      </c>
    </row>
    <row r="62" spans="1:22" ht="195">
      <c r="A62" s="136">
        <v>2025</v>
      </c>
      <c r="B62" s="137" t="s">
        <v>507</v>
      </c>
      <c r="C62" s="136" t="s">
        <v>940</v>
      </c>
      <c r="D62" s="151" t="s">
        <v>508</v>
      </c>
      <c r="E62" s="136" t="s">
        <v>173</v>
      </c>
      <c r="F62" s="135" t="s">
        <v>510</v>
      </c>
      <c r="G62" s="153">
        <v>45689</v>
      </c>
      <c r="H62" s="153">
        <v>46022</v>
      </c>
      <c r="I62" s="155">
        <v>0</v>
      </c>
      <c r="J62" s="155">
        <v>0.05</v>
      </c>
      <c r="K62" s="155">
        <v>0.1</v>
      </c>
      <c r="L62" s="155">
        <v>0.1</v>
      </c>
      <c r="M62" s="155">
        <v>0.1</v>
      </c>
      <c r="N62" s="155">
        <v>0.1</v>
      </c>
      <c r="O62" s="155">
        <v>0.1</v>
      </c>
      <c r="P62" s="155">
        <v>0.1</v>
      </c>
      <c r="Q62" s="197">
        <v>0.1</v>
      </c>
      <c r="R62" s="155">
        <v>0.1</v>
      </c>
      <c r="S62" s="155">
        <v>0.1</v>
      </c>
      <c r="T62" s="155">
        <v>0.05</v>
      </c>
      <c r="U62" s="144">
        <f t="shared" si="0"/>
        <v>0.99999999999999989</v>
      </c>
      <c r="V62" s="137" t="s">
        <v>484</v>
      </c>
    </row>
    <row r="63" spans="1:22" ht="195">
      <c r="A63" s="136">
        <v>2025</v>
      </c>
      <c r="B63" s="137" t="s">
        <v>507</v>
      </c>
      <c r="C63" s="136" t="s">
        <v>940</v>
      </c>
      <c r="D63" s="151" t="s">
        <v>508</v>
      </c>
      <c r="E63" s="136" t="s">
        <v>173</v>
      </c>
      <c r="F63" s="154" t="s">
        <v>511</v>
      </c>
      <c r="G63" s="153">
        <v>45689</v>
      </c>
      <c r="H63" s="153">
        <v>46022</v>
      </c>
      <c r="I63" s="155">
        <v>0</v>
      </c>
      <c r="J63" s="155">
        <v>0.05</v>
      </c>
      <c r="K63" s="155">
        <v>0.1</v>
      </c>
      <c r="L63" s="155">
        <v>0.1</v>
      </c>
      <c r="M63" s="155">
        <v>0.1</v>
      </c>
      <c r="N63" s="155">
        <v>0.1</v>
      </c>
      <c r="O63" s="155">
        <v>0.1</v>
      </c>
      <c r="P63" s="155">
        <v>0.1</v>
      </c>
      <c r="Q63" s="197">
        <v>0.1</v>
      </c>
      <c r="R63" s="155">
        <v>0.1</v>
      </c>
      <c r="S63" s="155">
        <v>0.1</v>
      </c>
      <c r="T63" s="155">
        <v>0.05</v>
      </c>
      <c r="U63" s="144">
        <f t="shared" si="0"/>
        <v>0.99999999999999989</v>
      </c>
      <c r="V63" s="137" t="s">
        <v>484</v>
      </c>
    </row>
    <row r="64" spans="1:22" ht="195">
      <c r="A64" s="136">
        <v>2025</v>
      </c>
      <c r="B64" s="137" t="s">
        <v>507</v>
      </c>
      <c r="C64" s="136" t="s">
        <v>940</v>
      </c>
      <c r="D64" s="151" t="s">
        <v>508</v>
      </c>
      <c r="E64" s="136" t="s">
        <v>173</v>
      </c>
      <c r="F64" s="154" t="s">
        <v>512</v>
      </c>
      <c r="G64" s="153">
        <v>45689</v>
      </c>
      <c r="H64" s="153">
        <v>46022</v>
      </c>
      <c r="I64" s="155">
        <v>0</v>
      </c>
      <c r="J64" s="155">
        <v>0.05</v>
      </c>
      <c r="K64" s="155">
        <v>0.1</v>
      </c>
      <c r="L64" s="155">
        <v>0.1</v>
      </c>
      <c r="M64" s="155">
        <v>0.1</v>
      </c>
      <c r="N64" s="155">
        <v>0.1</v>
      </c>
      <c r="O64" s="155">
        <v>0.1</v>
      </c>
      <c r="P64" s="155">
        <v>0.1</v>
      </c>
      <c r="Q64" s="197">
        <v>0.1</v>
      </c>
      <c r="R64" s="155">
        <v>0.1</v>
      </c>
      <c r="S64" s="155">
        <v>0.1</v>
      </c>
      <c r="T64" s="155">
        <v>0.05</v>
      </c>
      <c r="U64" s="144">
        <f t="shared" si="0"/>
        <v>0.99999999999999989</v>
      </c>
      <c r="V64" s="137" t="s">
        <v>484</v>
      </c>
    </row>
    <row r="65" spans="1:22" ht="165">
      <c r="A65" s="136">
        <v>2025</v>
      </c>
      <c r="B65" s="137" t="s">
        <v>493</v>
      </c>
      <c r="C65" s="136" t="s">
        <v>940</v>
      </c>
      <c r="D65" s="151" t="s">
        <v>52</v>
      </c>
      <c r="E65" s="136" t="s">
        <v>173</v>
      </c>
      <c r="F65" s="152" t="s">
        <v>503</v>
      </c>
      <c r="G65" s="153">
        <v>45689</v>
      </c>
      <c r="H65" s="153">
        <v>46022</v>
      </c>
      <c r="I65" s="155">
        <v>0</v>
      </c>
      <c r="J65" s="155">
        <v>0.05</v>
      </c>
      <c r="K65" s="155">
        <v>0.1</v>
      </c>
      <c r="L65" s="155">
        <v>0.1</v>
      </c>
      <c r="M65" s="155">
        <v>0.1</v>
      </c>
      <c r="N65" s="155">
        <v>0.1</v>
      </c>
      <c r="O65" s="155">
        <v>0.1</v>
      </c>
      <c r="P65" s="155">
        <v>0.1</v>
      </c>
      <c r="Q65" s="197">
        <v>0.1</v>
      </c>
      <c r="R65" s="155">
        <v>0.1</v>
      </c>
      <c r="S65" s="155">
        <v>0.1</v>
      </c>
      <c r="T65" s="155">
        <v>0.05</v>
      </c>
      <c r="U65" s="144">
        <f t="shared" si="0"/>
        <v>0.99999999999999989</v>
      </c>
      <c r="V65" s="137" t="s">
        <v>483</v>
      </c>
    </row>
    <row r="66" spans="1:22" ht="165">
      <c r="A66" s="136">
        <v>2025</v>
      </c>
      <c r="B66" s="137" t="s">
        <v>493</v>
      </c>
      <c r="C66" s="136" t="s">
        <v>940</v>
      </c>
      <c r="D66" s="151" t="s">
        <v>52</v>
      </c>
      <c r="E66" s="136" t="s">
        <v>173</v>
      </c>
      <c r="F66" s="152" t="s">
        <v>513</v>
      </c>
      <c r="G66" s="153">
        <v>45689</v>
      </c>
      <c r="H66" s="153">
        <v>46022</v>
      </c>
      <c r="I66" s="155">
        <v>0</v>
      </c>
      <c r="J66" s="155">
        <v>0.05</v>
      </c>
      <c r="K66" s="155">
        <v>0.1</v>
      </c>
      <c r="L66" s="155">
        <v>0.1</v>
      </c>
      <c r="M66" s="155">
        <v>0.1</v>
      </c>
      <c r="N66" s="155">
        <v>0.1</v>
      </c>
      <c r="O66" s="155">
        <v>0.1</v>
      </c>
      <c r="P66" s="155">
        <v>0.1</v>
      </c>
      <c r="Q66" s="197">
        <v>0.1</v>
      </c>
      <c r="R66" s="155">
        <v>0.1</v>
      </c>
      <c r="S66" s="155">
        <v>0.1</v>
      </c>
      <c r="T66" s="155">
        <v>0.05</v>
      </c>
      <c r="U66" s="144">
        <f t="shared" si="0"/>
        <v>0.99999999999999989</v>
      </c>
      <c r="V66" s="137" t="s">
        <v>484</v>
      </c>
    </row>
    <row r="67" spans="1:22" ht="165">
      <c r="A67" s="136">
        <v>2025</v>
      </c>
      <c r="B67" s="137" t="s">
        <v>493</v>
      </c>
      <c r="C67" s="136" t="s">
        <v>940</v>
      </c>
      <c r="D67" s="151" t="s">
        <v>52</v>
      </c>
      <c r="E67" s="136" t="s">
        <v>173</v>
      </c>
      <c r="F67" s="152" t="s">
        <v>500</v>
      </c>
      <c r="G67" s="153">
        <v>45689</v>
      </c>
      <c r="H67" s="153">
        <v>46022</v>
      </c>
      <c r="I67" s="155">
        <v>0</v>
      </c>
      <c r="J67" s="155">
        <v>0.05</v>
      </c>
      <c r="K67" s="155">
        <v>0.1</v>
      </c>
      <c r="L67" s="155">
        <v>0.1</v>
      </c>
      <c r="M67" s="155">
        <v>0.05</v>
      </c>
      <c r="N67" s="155">
        <v>0.05</v>
      </c>
      <c r="O67" s="155">
        <v>0.05</v>
      </c>
      <c r="P67" s="155">
        <v>0.15</v>
      </c>
      <c r="Q67" s="155">
        <v>0.05</v>
      </c>
      <c r="R67" s="155">
        <v>0.15</v>
      </c>
      <c r="S67" s="155">
        <v>0.05</v>
      </c>
      <c r="T67" s="155">
        <v>0.2</v>
      </c>
      <c r="U67" s="144">
        <f t="shared" si="0"/>
        <v>1</v>
      </c>
      <c r="V67" s="137" t="s">
        <v>482</v>
      </c>
    </row>
    <row r="68" spans="1:22" ht="165">
      <c r="A68" s="136">
        <v>2025</v>
      </c>
      <c r="B68" s="137" t="s">
        <v>493</v>
      </c>
      <c r="C68" s="136" t="s">
        <v>940</v>
      </c>
      <c r="D68" s="151" t="s">
        <v>52</v>
      </c>
      <c r="E68" s="136" t="s">
        <v>173</v>
      </c>
      <c r="F68" s="152" t="s">
        <v>521</v>
      </c>
      <c r="G68" s="153">
        <v>45689</v>
      </c>
      <c r="H68" s="153">
        <v>46022</v>
      </c>
      <c r="I68" s="155">
        <v>0</v>
      </c>
      <c r="J68" s="155">
        <v>0.05</v>
      </c>
      <c r="K68" s="155">
        <v>0.1</v>
      </c>
      <c r="L68" s="155">
        <v>0.1</v>
      </c>
      <c r="M68" s="155">
        <v>0.1</v>
      </c>
      <c r="N68" s="155">
        <v>0.1</v>
      </c>
      <c r="O68" s="155">
        <v>0.1</v>
      </c>
      <c r="P68" s="155">
        <v>0.1</v>
      </c>
      <c r="Q68" s="197">
        <v>0.1</v>
      </c>
      <c r="R68" s="155">
        <v>0.1</v>
      </c>
      <c r="S68" s="155">
        <v>0.1</v>
      </c>
      <c r="T68" s="155">
        <v>0.05</v>
      </c>
      <c r="U68" s="144">
        <f t="shared" si="0"/>
        <v>0.99999999999999989</v>
      </c>
      <c r="V68" s="137" t="s">
        <v>498</v>
      </c>
    </row>
    <row r="69" spans="1:22" ht="165">
      <c r="A69" s="136">
        <v>2025</v>
      </c>
      <c r="B69" s="137" t="s">
        <v>493</v>
      </c>
      <c r="C69" s="136" t="s">
        <v>940</v>
      </c>
      <c r="D69" s="151" t="s">
        <v>501</v>
      </c>
      <c r="E69" s="136" t="s">
        <v>173</v>
      </c>
      <c r="F69" s="152" t="s">
        <v>519</v>
      </c>
      <c r="G69" s="153">
        <v>45689</v>
      </c>
      <c r="H69" s="153">
        <v>46022</v>
      </c>
      <c r="I69" s="155">
        <v>0</v>
      </c>
      <c r="J69" s="197">
        <v>0</v>
      </c>
      <c r="K69" s="197">
        <v>0.2</v>
      </c>
      <c r="L69" s="197">
        <v>0.1</v>
      </c>
      <c r="M69" s="197">
        <v>0.1</v>
      </c>
      <c r="N69" s="197">
        <v>0.1</v>
      </c>
      <c r="O69" s="197">
        <v>0.1</v>
      </c>
      <c r="P69" s="197">
        <v>0.1</v>
      </c>
      <c r="Q69" s="197">
        <v>0.1</v>
      </c>
      <c r="R69" s="198">
        <v>0.1</v>
      </c>
      <c r="S69" s="198">
        <v>0.1</v>
      </c>
      <c r="T69" s="190">
        <v>0</v>
      </c>
      <c r="U69" s="144">
        <f t="shared" si="0"/>
        <v>0.99999999999999989</v>
      </c>
      <c r="V69" s="137" t="s">
        <v>486</v>
      </c>
    </row>
    <row r="70" spans="1:22" ht="165">
      <c r="A70" s="136">
        <v>2025</v>
      </c>
      <c r="B70" s="137" t="s">
        <v>493</v>
      </c>
      <c r="C70" s="136" t="s">
        <v>940</v>
      </c>
      <c r="D70" s="151" t="s">
        <v>501</v>
      </c>
      <c r="E70" s="136" t="s">
        <v>173</v>
      </c>
      <c r="F70" s="152" t="s">
        <v>520</v>
      </c>
      <c r="G70" s="153">
        <v>45689</v>
      </c>
      <c r="H70" s="153">
        <v>46022</v>
      </c>
      <c r="I70" s="155">
        <v>0</v>
      </c>
      <c r="J70" s="197">
        <v>0</v>
      </c>
      <c r="K70" s="197">
        <v>0.2</v>
      </c>
      <c r="L70" s="197">
        <v>0.1</v>
      </c>
      <c r="M70" s="197">
        <v>0.1</v>
      </c>
      <c r="N70" s="197">
        <v>0.1</v>
      </c>
      <c r="O70" s="197">
        <v>0.1</v>
      </c>
      <c r="P70" s="197">
        <v>0.1</v>
      </c>
      <c r="Q70" s="197">
        <v>0.1</v>
      </c>
      <c r="R70" s="198">
        <v>0.1</v>
      </c>
      <c r="S70" s="198">
        <v>0.1</v>
      </c>
      <c r="T70" s="190">
        <v>0</v>
      </c>
      <c r="U70" s="144">
        <f t="shared" si="0"/>
        <v>0.99999999999999989</v>
      </c>
      <c r="V70" s="137" t="s">
        <v>486</v>
      </c>
    </row>
    <row r="71" spans="1:22" ht="165">
      <c r="A71" s="136">
        <v>2025</v>
      </c>
      <c r="B71" s="137" t="s">
        <v>493</v>
      </c>
      <c r="C71" s="136" t="s">
        <v>940</v>
      </c>
      <c r="D71" s="151" t="s">
        <v>501</v>
      </c>
      <c r="E71" s="136" t="s">
        <v>173</v>
      </c>
      <c r="F71" s="154" t="s">
        <v>514</v>
      </c>
      <c r="G71" s="153">
        <v>45689</v>
      </c>
      <c r="H71" s="153">
        <v>46022</v>
      </c>
      <c r="I71" s="155">
        <v>0</v>
      </c>
      <c r="J71" s="155">
        <v>0.05</v>
      </c>
      <c r="K71" s="155">
        <v>0.1</v>
      </c>
      <c r="L71" s="155">
        <v>0.1</v>
      </c>
      <c r="M71" s="155">
        <v>0.1</v>
      </c>
      <c r="N71" s="155">
        <v>0.1</v>
      </c>
      <c r="O71" s="155">
        <v>0.1</v>
      </c>
      <c r="P71" s="155">
        <v>0.1</v>
      </c>
      <c r="Q71" s="197">
        <v>0.1</v>
      </c>
      <c r="R71" s="155">
        <v>0.1</v>
      </c>
      <c r="S71" s="155">
        <v>0.1</v>
      </c>
      <c r="T71" s="155">
        <v>0.05</v>
      </c>
      <c r="U71" s="144">
        <f t="shared" si="0"/>
        <v>0.99999999999999989</v>
      </c>
      <c r="V71" s="137" t="s">
        <v>484</v>
      </c>
    </row>
    <row r="72" spans="1:22" ht="165">
      <c r="A72" s="136">
        <v>2025</v>
      </c>
      <c r="B72" s="137" t="s">
        <v>493</v>
      </c>
      <c r="C72" s="136" t="s">
        <v>940</v>
      </c>
      <c r="D72" s="151" t="s">
        <v>501</v>
      </c>
      <c r="E72" s="136" t="s">
        <v>173</v>
      </c>
      <c r="F72" s="152" t="s">
        <v>515</v>
      </c>
      <c r="G72" s="153">
        <v>45689</v>
      </c>
      <c r="H72" s="153">
        <v>46022</v>
      </c>
      <c r="I72" s="155">
        <v>0</v>
      </c>
      <c r="J72" s="155">
        <v>0.05</v>
      </c>
      <c r="K72" s="155">
        <v>0.1</v>
      </c>
      <c r="L72" s="155">
        <v>0.1</v>
      </c>
      <c r="M72" s="155">
        <v>0.1</v>
      </c>
      <c r="N72" s="155">
        <v>0.1</v>
      </c>
      <c r="O72" s="155">
        <v>0.1</v>
      </c>
      <c r="P72" s="155">
        <v>0.1</v>
      </c>
      <c r="Q72" s="197">
        <v>0.1</v>
      </c>
      <c r="R72" s="155">
        <v>0.1</v>
      </c>
      <c r="S72" s="155">
        <v>0.1</v>
      </c>
      <c r="T72" s="155">
        <v>0.05</v>
      </c>
      <c r="U72" s="144">
        <f t="shared" si="0"/>
        <v>0.99999999999999989</v>
      </c>
      <c r="V72" s="137" t="s">
        <v>484</v>
      </c>
    </row>
    <row r="73" spans="1:22" ht="165">
      <c r="A73" s="136">
        <v>2025</v>
      </c>
      <c r="B73" s="137" t="s">
        <v>493</v>
      </c>
      <c r="C73" s="136" t="s">
        <v>940</v>
      </c>
      <c r="D73" s="151" t="s">
        <v>501</v>
      </c>
      <c r="E73" s="136" t="s">
        <v>173</v>
      </c>
      <c r="F73" s="152" t="s">
        <v>502</v>
      </c>
      <c r="G73" s="153">
        <v>45689</v>
      </c>
      <c r="H73" s="153">
        <v>46022</v>
      </c>
      <c r="I73" s="155">
        <v>0</v>
      </c>
      <c r="J73" s="155">
        <v>0.05</v>
      </c>
      <c r="K73" s="155">
        <v>0.05</v>
      </c>
      <c r="L73" s="155">
        <v>0.05</v>
      </c>
      <c r="M73" s="155">
        <v>0.05</v>
      </c>
      <c r="N73" s="155">
        <v>0.2</v>
      </c>
      <c r="O73" s="190">
        <v>0.1</v>
      </c>
      <c r="P73" s="190">
        <v>0.05</v>
      </c>
      <c r="Q73" s="190">
        <v>0.05</v>
      </c>
      <c r="R73" s="190">
        <v>0.1</v>
      </c>
      <c r="S73" s="190">
        <v>0.1</v>
      </c>
      <c r="T73" s="190">
        <v>0.2</v>
      </c>
      <c r="U73" s="144">
        <f t="shared" ref="U73:U136" si="1">SUM(I73:T73)</f>
        <v>1</v>
      </c>
      <c r="V73" s="137" t="s">
        <v>482</v>
      </c>
    </row>
    <row r="74" spans="1:22" ht="165">
      <c r="A74" s="136">
        <v>2025</v>
      </c>
      <c r="B74" s="137" t="s">
        <v>493</v>
      </c>
      <c r="C74" s="136" t="s">
        <v>940</v>
      </c>
      <c r="D74" s="151" t="s">
        <v>501</v>
      </c>
      <c r="E74" s="136" t="s">
        <v>173</v>
      </c>
      <c r="F74" s="152" t="s">
        <v>522</v>
      </c>
      <c r="G74" s="153">
        <v>45689</v>
      </c>
      <c r="H74" s="153">
        <v>46022</v>
      </c>
      <c r="I74" s="155">
        <v>0</v>
      </c>
      <c r="J74" s="155">
        <v>0.05</v>
      </c>
      <c r="K74" s="155">
        <v>0.1</v>
      </c>
      <c r="L74" s="155">
        <v>0.1</v>
      </c>
      <c r="M74" s="155">
        <v>0.1</v>
      </c>
      <c r="N74" s="155">
        <v>0.1</v>
      </c>
      <c r="O74" s="155">
        <v>0.1</v>
      </c>
      <c r="P74" s="155">
        <v>0.1</v>
      </c>
      <c r="Q74" s="197">
        <v>0.1</v>
      </c>
      <c r="R74" s="155">
        <v>0.1</v>
      </c>
      <c r="S74" s="155">
        <v>0.1</v>
      </c>
      <c r="T74" s="155">
        <v>0.05</v>
      </c>
      <c r="U74" s="144">
        <f t="shared" si="1"/>
        <v>0.99999999999999989</v>
      </c>
      <c r="V74" s="137" t="s">
        <v>498</v>
      </c>
    </row>
    <row r="75" spans="1:22" ht="165">
      <c r="A75" s="136">
        <v>2025</v>
      </c>
      <c r="B75" s="137" t="s">
        <v>493</v>
      </c>
      <c r="C75" s="136" t="s">
        <v>940</v>
      </c>
      <c r="D75" s="151" t="s">
        <v>501</v>
      </c>
      <c r="E75" s="136" t="s">
        <v>173</v>
      </c>
      <c r="F75" s="152" t="s">
        <v>504</v>
      </c>
      <c r="G75" s="153">
        <v>45689</v>
      </c>
      <c r="H75" s="153">
        <v>46022</v>
      </c>
      <c r="I75" s="155">
        <v>0</v>
      </c>
      <c r="J75" s="155">
        <v>0.05</v>
      </c>
      <c r="K75" s="155">
        <v>0.1</v>
      </c>
      <c r="L75" s="155">
        <v>0.1</v>
      </c>
      <c r="M75" s="155">
        <v>0.1</v>
      </c>
      <c r="N75" s="155">
        <v>0.1</v>
      </c>
      <c r="O75" s="155">
        <v>0.1</v>
      </c>
      <c r="P75" s="155">
        <v>0.1</v>
      </c>
      <c r="Q75" s="155">
        <v>0.1</v>
      </c>
      <c r="R75" s="155">
        <v>0.1</v>
      </c>
      <c r="S75" s="155">
        <v>0.1</v>
      </c>
      <c r="T75" s="155">
        <v>0.05</v>
      </c>
      <c r="U75" s="144">
        <f t="shared" si="1"/>
        <v>0.99999999999999989</v>
      </c>
      <c r="V75" s="137" t="s">
        <v>483</v>
      </c>
    </row>
    <row r="76" spans="1:22" ht="165">
      <c r="A76" s="136">
        <v>2025</v>
      </c>
      <c r="B76" s="137" t="s">
        <v>493</v>
      </c>
      <c r="C76" s="136" t="s">
        <v>940</v>
      </c>
      <c r="D76" s="151" t="s">
        <v>501</v>
      </c>
      <c r="E76" s="136" t="s">
        <v>173</v>
      </c>
      <c r="F76" s="152" t="s">
        <v>505</v>
      </c>
      <c r="G76" s="153">
        <v>45689</v>
      </c>
      <c r="H76" s="153">
        <v>46022</v>
      </c>
      <c r="I76" s="155">
        <v>0</v>
      </c>
      <c r="J76" s="155">
        <v>0.05</v>
      </c>
      <c r="K76" s="155">
        <v>0.1</v>
      </c>
      <c r="L76" s="155">
        <v>0.1</v>
      </c>
      <c r="M76" s="155">
        <v>0.1</v>
      </c>
      <c r="N76" s="155">
        <v>0.1</v>
      </c>
      <c r="O76" s="155">
        <v>0.1</v>
      </c>
      <c r="P76" s="155">
        <v>0.1</v>
      </c>
      <c r="Q76" s="155">
        <v>0.1</v>
      </c>
      <c r="R76" s="155">
        <v>0.1</v>
      </c>
      <c r="S76" s="155">
        <v>0.1</v>
      </c>
      <c r="T76" s="155">
        <v>0.05</v>
      </c>
      <c r="U76" s="144">
        <f t="shared" si="1"/>
        <v>0.99999999999999989</v>
      </c>
      <c r="V76" s="137" t="s">
        <v>483</v>
      </c>
    </row>
    <row r="77" spans="1:22" ht="165">
      <c r="A77" s="136">
        <v>2025</v>
      </c>
      <c r="B77" s="137" t="s">
        <v>493</v>
      </c>
      <c r="C77" s="136" t="s">
        <v>940</v>
      </c>
      <c r="D77" s="151" t="s">
        <v>501</v>
      </c>
      <c r="E77" s="136" t="s">
        <v>173</v>
      </c>
      <c r="F77" s="152" t="s">
        <v>506</v>
      </c>
      <c r="G77" s="153">
        <v>45689</v>
      </c>
      <c r="H77" s="153">
        <v>46022</v>
      </c>
      <c r="I77" s="155">
        <v>0</v>
      </c>
      <c r="J77" s="155">
        <v>0.05</v>
      </c>
      <c r="K77" s="155">
        <v>0.1</v>
      </c>
      <c r="L77" s="155">
        <v>0.1</v>
      </c>
      <c r="M77" s="155">
        <v>0.1</v>
      </c>
      <c r="N77" s="155">
        <v>0.1</v>
      </c>
      <c r="O77" s="155">
        <v>0.1</v>
      </c>
      <c r="P77" s="155">
        <v>0.1</v>
      </c>
      <c r="Q77" s="155">
        <v>0.1</v>
      </c>
      <c r="R77" s="155">
        <v>0.1</v>
      </c>
      <c r="S77" s="155">
        <v>0.1</v>
      </c>
      <c r="T77" s="155">
        <v>0.05</v>
      </c>
      <c r="U77" s="144">
        <f t="shared" si="1"/>
        <v>0.99999999999999989</v>
      </c>
      <c r="V77" s="137" t="s">
        <v>483</v>
      </c>
    </row>
    <row r="78" spans="1:22" ht="165">
      <c r="A78" s="136">
        <v>2025</v>
      </c>
      <c r="B78" s="137" t="s">
        <v>493</v>
      </c>
      <c r="C78" s="136" t="s">
        <v>940</v>
      </c>
      <c r="D78" s="151" t="s">
        <v>516</v>
      </c>
      <c r="E78" s="136" t="s">
        <v>173</v>
      </c>
      <c r="F78" s="135" t="s">
        <v>517</v>
      </c>
      <c r="G78" s="153">
        <v>45689</v>
      </c>
      <c r="H78" s="153">
        <v>46022</v>
      </c>
      <c r="I78" s="155">
        <v>0</v>
      </c>
      <c r="J78" s="155">
        <v>0.05</v>
      </c>
      <c r="K78" s="155">
        <v>0.1</v>
      </c>
      <c r="L78" s="155">
        <v>0.1</v>
      </c>
      <c r="M78" s="155">
        <v>0.1</v>
      </c>
      <c r="N78" s="155">
        <v>0.1</v>
      </c>
      <c r="O78" s="155">
        <v>0.1</v>
      </c>
      <c r="P78" s="155">
        <v>0.1</v>
      </c>
      <c r="Q78" s="197">
        <v>0.1</v>
      </c>
      <c r="R78" s="155">
        <v>0.1</v>
      </c>
      <c r="S78" s="155">
        <v>0.1</v>
      </c>
      <c r="T78" s="155">
        <v>0.05</v>
      </c>
      <c r="U78" s="144">
        <f t="shared" si="1"/>
        <v>0.99999999999999989</v>
      </c>
      <c r="V78" s="137" t="s">
        <v>484</v>
      </c>
    </row>
    <row r="79" spans="1:22" ht="165">
      <c r="A79" s="136">
        <v>2025</v>
      </c>
      <c r="B79" s="137" t="s">
        <v>493</v>
      </c>
      <c r="C79" s="136" t="s">
        <v>940</v>
      </c>
      <c r="D79" s="151" t="s">
        <v>516</v>
      </c>
      <c r="E79" s="136" t="s">
        <v>173</v>
      </c>
      <c r="F79" s="152" t="s">
        <v>518</v>
      </c>
      <c r="G79" s="153">
        <v>45689</v>
      </c>
      <c r="H79" s="153">
        <v>46022</v>
      </c>
      <c r="I79" s="155">
        <v>0</v>
      </c>
      <c r="J79" s="155">
        <v>0.05</v>
      </c>
      <c r="K79" s="155">
        <v>0.1</v>
      </c>
      <c r="L79" s="155">
        <v>0.1</v>
      </c>
      <c r="M79" s="155">
        <v>0.1</v>
      </c>
      <c r="N79" s="155">
        <v>0.1</v>
      </c>
      <c r="O79" s="155">
        <v>0.1</v>
      </c>
      <c r="P79" s="155">
        <v>0.1</v>
      </c>
      <c r="Q79" s="197">
        <v>0.1</v>
      </c>
      <c r="R79" s="155">
        <v>0.1</v>
      </c>
      <c r="S79" s="155">
        <v>0.1</v>
      </c>
      <c r="T79" s="155">
        <v>0.05</v>
      </c>
      <c r="U79" s="144">
        <f t="shared" si="1"/>
        <v>0.99999999999999989</v>
      </c>
      <c r="V79" s="137" t="s">
        <v>484</v>
      </c>
    </row>
    <row r="80" spans="1:22" ht="180">
      <c r="A80" s="136">
        <v>2025</v>
      </c>
      <c r="B80" s="137" t="s">
        <v>315</v>
      </c>
      <c r="C80" s="136" t="s">
        <v>941</v>
      </c>
      <c r="D80" s="156" t="s">
        <v>316</v>
      </c>
      <c r="E80" s="136" t="s">
        <v>173</v>
      </c>
      <c r="F80" s="137" t="s">
        <v>317</v>
      </c>
      <c r="G80" s="141">
        <v>45658</v>
      </c>
      <c r="H80" s="141">
        <v>46022</v>
      </c>
      <c r="I80" s="155">
        <v>0.08</v>
      </c>
      <c r="J80" s="155">
        <v>0.08</v>
      </c>
      <c r="K80" s="155">
        <v>0.08</v>
      </c>
      <c r="L80" s="155">
        <v>0.08</v>
      </c>
      <c r="M80" s="155">
        <v>0.08</v>
      </c>
      <c r="N80" s="155">
        <v>0.08</v>
      </c>
      <c r="O80" s="155">
        <v>0.08</v>
      </c>
      <c r="P80" s="155">
        <v>0.08</v>
      </c>
      <c r="Q80" s="155">
        <v>0.08</v>
      </c>
      <c r="R80" s="155">
        <v>0.08</v>
      </c>
      <c r="S80" s="155">
        <v>0.08</v>
      </c>
      <c r="T80" s="157">
        <v>0.12</v>
      </c>
      <c r="U80" s="144">
        <f t="shared" si="1"/>
        <v>0.99999999999999989</v>
      </c>
      <c r="V80" s="137" t="s">
        <v>309</v>
      </c>
    </row>
    <row r="81" spans="1:22" ht="180">
      <c r="A81" s="136">
        <v>2025</v>
      </c>
      <c r="B81" s="137" t="s">
        <v>315</v>
      </c>
      <c r="C81" s="136" t="s">
        <v>941</v>
      </c>
      <c r="D81" s="156" t="s">
        <v>316</v>
      </c>
      <c r="E81" s="136" t="s">
        <v>173</v>
      </c>
      <c r="F81" s="137" t="s">
        <v>318</v>
      </c>
      <c r="G81" s="141">
        <v>45658</v>
      </c>
      <c r="H81" s="141">
        <v>46022</v>
      </c>
      <c r="I81" s="155">
        <v>0.08</v>
      </c>
      <c r="J81" s="155">
        <v>0.08</v>
      </c>
      <c r="K81" s="155">
        <v>0.08</v>
      </c>
      <c r="L81" s="155">
        <v>0.08</v>
      </c>
      <c r="M81" s="155">
        <v>0.08</v>
      </c>
      <c r="N81" s="155">
        <v>0.08</v>
      </c>
      <c r="O81" s="155">
        <v>0.08</v>
      </c>
      <c r="P81" s="155">
        <v>0.08</v>
      </c>
      <c r="Q81" s="155">
        <v>0.08</v>
      </c>
      <c r="R81" s="155">
        <v>0.08</v>
      </c>
      <c r="S81" s="155">
        <v>0.08</v>
      </c>
      <c r="T81" s="157">
        <v>0.12</v>
      </c>
      <c r="U81" s="144">
        <f t="shared" si="1"/>
        <v>0.99999999999999989</v>
      </c>
      <c r="V81" s="137" t="s">
        <v>309</v>
      </c>
    </row>
    <row r="82" spans="1:22" ht="180">
      <c r="A82" s="136">
        <v>2025</v>
      </c>
      <c r="B82" s="137" t="s">
        <v>315</v>
      </c>
      <c r="C82" s="136" t="s">
        <v>941</v>
      </c>
      <c r="D82" s="156" t="s">
        <v>316</v>
      </c>
      <c r="E82" s="136" t="s">
        <v>173</v>
      </c>
      <c r="F82" s="137" t="s">
        <v>319</v>
      </c>
      <c r="G82" s="141">
        <v>45658</v>
      </c>
      <c r="H82" s="141">
        <v>46022</v>
      </c>
      <c r="I82" s="155">
        <v>0.08</v>
      </c>
      <c r="J82" s="155">
        <v>0.08</v>
      </c>
      <c r="K82" s="155">
        <v>0.08</v>
      </c>
      <c r="L82" s="155">
        <v>0.08</v>
      </c>
      <c r="M82" s="155">
        <v>0.08</v>
      </c>
      <c r="N82" s="155">
        <v>0.08</v>
      </c>
      <c r="O82" s="155">
        <v>0.08</v>
      </c>
      <c r="P82" s="155">
        <v>0.08</v>
      </c>
      <c r="Q82" s="155">
        <v>0.08</v>
      </c>
      <c r="R82" s="155">
        <v>0.08</v>
      </c>
      <c r="S82" s="155">
        <v>0.08</v>
      </c>
      <c r="T82" s="157">
        <v>0.12</v>
      </c>
      <c r="U82" s="144">
        <f t="shared" si="1"/>
        <v>0.99999999999999989</v>
      </c>
      <c r="V82" s="137" t="s">
        <v>309</v>
      </c>
    </row>
    <row r="83" spans="1:22" ht="180">
      <c r="A83" s="136">
        <v>2025</v>
      </c>
      <c r="B83" s="137" t="s">
        <v>315</v>
      </c>
      <c r="C83" s="136" t="s">
        <v>941</v>
      </c>
      <c r="D83" s="156" t="s">
        <v>316</v>
      </c>
      <c r="E83" s="136" t="s">
        <v>173</v>
      </c>
      <c r="F83" s="137" t="s">
        <v>320</v>
      </c>
      <c r="G83" s="141">
        <v>45658</v>
      </c>
      <c r="H83" s="141">
        <v>46022</v>
      </c>
      <c r="I83" s="155">
        <v>0.01</v>
      </c>
      <c r="J83" s="155">
        <v>0.01</v>
      </c>
      <c r="K83" s="155">
        <v>0.01</v>
      </c>
      <c r="L83" s="155">
        <v>0.05</v>
      </c>
      <c r="M83" s="155">
        <v>0.08</v>
      </c>
      <c r="N83" s="155">
        <v>0.08</v>
      </c>
      <c r="O83" s="155">
        <v>0.08</v>
      </c>
      <c r="P83" s="155">
        <v>0.08</v>
      </c>
      <c r="Q83" s="155">
        <v>0.08</v>
      </c>
      <c r="R83" s="155">
        <v>0.15</v>
      </c>
      <c r="S83" s="155">
        <v>0.15</v>
      </c>
      <c r="T83" s="157">
        <v>0.22</v>
      </c>
      <c r="U83" s="144">
        <f t="shared" si="1"/>
        <v>1</v>
      </c>
      <c r="V83" s="137" t="s">
        <v>309</v>
      </c>
    </row>
    <row r="84" spans="1:22" ht="180">
      <c r="A84" s="136">
        <v>2025</v>
      </c>
      <c r="B84" s="137" t="s">
        <v>315</v>
      </c>
      <c r="C84" s="136" t="s">
        <v>941</v>
      </c>
      <c r="D84" s="156" t="s">
        <v>321</v>
      </c>
      <c r="E84" s="136" t="s">
        <v>173</v>
      </c>
      <c r="F84" s="137" t="s">
        <v>942</v>
      </c>
      <c r="G84" s="141">
        <v>45658</v>
      </c>
      <c r="H84" s="141">
        <v>46022</v>
      </c>
      <c r="I84" s="155">
        <v>0.01</v>
      </c>
      <c r="J84" s="155">
        <v>0.01</v>
      </c>
      <c r="K84" s="155">
        <v>0.01</v>
      </c>
      <c r="L84" s="155">
        <v>0.05</v>
      </c>
      <c r="M84" s="155">
        <v>0.05</v>
      </c>
      <c r="N84" s="155">
        <v>0.05</v>
      </c>
      <c r="O84" s="157">
        <v>0.05</v>
      </c>
      <c r="P84" s="157">
        <v>0.05</v>
      </c>
      <c r="Q84" s="157">
        <v>0.12</v>
      </c>
      <c r="R84" s="157">
        <v>0.2</v>
      </c>
      <c r="S84" s="157">
        <v>0.2</v>
      </c>
      <c r="T84" s="157">
        <v>0.2</v>
      </c>
      <c r="U84" s="144">
        <f t="shared" si="1"/>
        <v>1</v>
      </c>
      <c r="V84" s="137" t="s">
        <v>309</v>
      </c>
    </row>
    <row r="85" spans="1:22" ht="180">
      <c r="A85" s="136">
        <v>2025</v>
      </c>
      <c r="B85" s="137" t="s">
        <v>315</v>
      </c>
      <c r="C85" s="136" t="s">
        <v>941</v>
      </c>
      <c r="D85" s="156" t="s">
        <v>321</v>
      </c>
      <c r="E85" s="136" t="s">
        <v>173</v>
      </c>
      <c r="F85" s="137" t="s">
        <v>322</v>
      </c>
      <c r="G85" s="141">
        <v>45658</v>
      </c>
      <c r="H85" s="141">
        <v>46022</v>
      </c>
      <c r="I85" s="155">
        <v>0.01</v>
      </c>
      <c r="J85" s="155">
        <v>0.01</v>
      </c>
      <c r="K85" s="155">
        <v>0.01</v>
      </c>
      <c r="L85" s="155">
        <v>0.05</v>
      </c>
      <c r="M85" s="155">
        <v>0.05</v>
      </c>
      <c r="N85" s="155">
        <v>0.05</v>
      </c>
      <c r="O85" s="157">
        <v>0.05</v>
      </c>
      <c r="P85" s="157">
        <v>0.05</v>
      </c>
      <c r="Q85" s="157">
        <v>0.12</v>
      </c>
      <c r="R85" s="157">
        <v>0.2</v>
      </c>
      <c r="S85" s="157">
        <v>0.2</v>
      </c>
      <c r="T85" s="157">
        <v>0.2</v>
      </c>
      <c r="U85" s="144">
        <f t="shared" si="1"/>
        <v>1</v>
      </c>
      <c r="V85" s="137" t="s">
        <v>309</v>
      </c>
    </row>
    <row r="86" spans="1:22" ht="180">
      <c r="A86" s="136">
        <v>2025</v>
      </c>
      <c r="B86" s="137" t="s">
        <v>315</v>
      </c>
      <c r="C86" s="136" t="s">
        <v>941</v>
      </c>
      <c r="D86" s="156" t="s">
        <v>323</v>
      </c>
      <c r="E86" s="136" t="s">
        <v>173</v>
      </c>
      <c r="F86" s="137" t="s">
        <v>324</v>
      </c>
      <c r="G86" s="141">
        <v>45658</v>
      </c>
      <c r="H86" s="141">
        <v>46022</v>
      </c>
      <c r="I86" s="155">
        <v>0.02</v>
      </c>
      <c r="J86" s="155">
        <v>0.02</v>
      </c>
      <c r="K86" s="155">
        <v>0.02</v>
      </c>
      <c r="L86" s="155">
        <v>0.02</v>
      </c>
      <c r="M86" s="155">
        <v>0.05</v>
      </c>
      <c r="N86" s="155">
        <v>0.05</v>
      </c>
      <c r="O86" s="157">
        <v>0.05</v>
      </c>
      <c r="P86" s="157">
        <v>0.1</v>
      </c>
      <c r="Q86" s="157">
        <v>0.1</v>
      </c>
      <c r="R86" s="157">
        <v>0.1</v>
      </c>
      <c r="S86" s="157">
        <v>0.1</v>
      </c>
      <c r="T86" s="157">
        <v>0.37</v>
      </c>
      <c r="U86" s="144">
        <f t="shared" si="1"/>
        <v>0.99999999999999989</v>
      </c>
      <c r="V86" s="137" t="s">
        <v>309</v>
      </c>
    </row>
    <row r="87" spans="1:22" ht="180">
      <c r="A87" s="136">
        <v>2025</v>
      </c>
      <c r="B87" s="137" t="s">
        <v>315</v>
      </c>
      <c r="C87" s="136" t="s">
        <v>941</v>
      </c>
      <c r="D87" s="156" t="s">
        <v>323</v>
      </c>
      <c r="E87" s="136" t="s">
        <v>173</v>
      </c>
      <c r="F87" s="137" t="s">
        <v>325</v>
      </c>
      <c r="G87" s="141">
        <v>45658</v>
      </c>
      <c r="H87" s="141">
        <v>46022</v>
      </c>
      <c r="I87" s="155">
        <v>0.02</v>
      </c>
      <c r="J87" s="155">
        <v>0.02</v>
      </c>
      <c r="K87" s="155">
        <v>0.02</v>
      </c>
      <c r="L87" s="155">
        <v>0.02</v>
      </c>
      <c r="M87" s="155">
        <v>0.05</v>
      </c>
      <c r="N87" s="155">
        <v>0.05</v>
      </c>
      <c r="O87" s="157">
        <v>0.05</v>
      </c>
      <c r="P87" s="157">
        <v>0.1</v>
      </c>
      <c r="Q87" s="157">
        <v>0.1</v>
      </c>
      <c r="R87" s="157">
        <v>0.1</v>
      </c>
      <c r="S87" s="157">
        <v>0.1</v>
      </c>
      <c r="T87" s="157">
        <v>0.37</v>
      </c>
      <c r="U87" s="144">
        <f t="shared" si="1"/>
        <v>0.99999999999999989</v>
      </c>
      <c r="V87" s="137" t="s">
        <v>309</v>
      </c>
    </row>
    <row r="88" spans="1:22" ht="180">
      <c r="A88" s="136">
        <v>2025</v>
      </c>
      <c r="B88" s="137" t="s">
        <v>315</v>
      </c>
      <c r="C88" s="136" t="s">
        <v>941</v>
      </c>
      <c r="D88" s="156" t="s">
        <v>323</v>
      </c>
      <c r="E88" s="136" t="s">
        <v>173</v>
      </c>
      <c r="F88" s="137" t="s">
        <v>326</v>
      </c>
      <c r="G88" s="141">
        <v>45658</v>
      </c>
      <c r="H88" s="141">
        <v>46022</v>
      </c>
      <c r="I88" s="155">
        <v>0.02</v>
      </c>
      <c r="J88" s="155">
        <v>0.02</v>
      </c>
      <c r="K88" s="155">
        <v>0.02</v>
      </c>
      <c r="L88" s="155">
        <v>0.02</v>
      </c>
      <c r="M88" s="155">
        <v>0.05</v>
      </c>
      <c r="N88" s="155">
        <v>0.05</v>
      </c>
      <c r="O88" s="157">
        <v>0.05</v>
      </c>
      <c r="P88" s="157">
        <v>0.1</v>
      </c>
      <c r="Q88" s="157">
        <v>0.1</v>
      </c>
      <c r="R88" s="157">
        <v>0.1</v>
      </c>
      <c r="S88" s="157">
        <v>0.1</v>
      </c>
      <c r="T88" s="157">
        <v>0.37</v>
      </c>
      <c r="U88" s="144">
        <f t="shared" si="1"/>
        <v>0.99999999999999989</v>
      </c>
      <c r="V88" s="137" t="s">
        <v>309</v>
      </c>
    </row>
    <row r="89" spans="1:22" ht="180">
      <c r="A89" s="136">
        <v>2025</v>
      </c>
      <c r="B89" s="137" t="s">
        <v>278</v>
      </c>
      <c r="C89" s="136" t="s">
        <v>943</v>
      </c>
      <c r="D89" s="156" t="s">
        <v>279</v>
      </c>
      <c r="E89" s="136" t="s">
        <v>173</v>
      </c>
      <c r="F89" s="137" t="s">
        <v>279</v>
      </c>
      <c r="G89" s="158">
        <v>45658</v>
      </c>
      <c r="H89" s="158">
        <v>46022</v>
      </c>
      <c r="I89" s="155">
        <v>0</v>
      </c>
      <c r="J89" s="155">
        <v>0.05</v>
      </c>
      <c r="K89" s="155">
        <v>0.1</v>
      </c>
      <c r="L89" s="155">
        <v>0.1</v>
      </c>
      <c r="M89" s="155">
        <v>0.1</v>
      </c>
      <c r="N89" s="155">
        <v>0.1</v>
      </c>
      <c r="O89" s="157">
        <v>0.1</v>
      </c>
      <c r="P89" s="157">
        <v>0.1</v>
      </c>
      <c r="Q89" s="157">
        <v>0.1</v>
      </c>
      <c r="R89" s="157">
        <v>0.1</v>
      </c>
      <c r="S89" s="157">
        <v>0.1</v>
      </c>
      <c r="T89" s="157">
        <v>0.05</v>
      </c>
      <c r="U89" s="144">
        <f t="shared" si="1"/>
        <v>0.99999999999999989</v>
      </c>
      <c r="V89" s="137" t="s">
        <v>265</v>
      </c>
    </row>
    <row r="90" spans="1:22" ht="180">
      <c r="A90" s="136">
        <v>2025</v>
      </c>
      <c r="B90" s="137" t="s">
        <v>278</v>
      </c>
      <c r="C90" s="136" t="s">
        <v>943</v>
      </c>
      <c r="D90" s="156" t="s">
        <v>279</v>
      </c>
      <c r="E90" s="136" t="s">
        <v>173</v>
      </c>
      <c r="F90" s="137" t="s">
        <v>944</v>
      </c>
      <c r="G90" s="158">
        <v>45658</v>
      </c>
      <c r="H90" s="158">
        <v>46022</v>
      </c>
      <c r="I90" s="155">
        <v>0</v>
      </c>
      <c r="J90" s="155">
        <v>0</v>
      </c>
      <c r="K90" s="155">
        <v>0.1</v>
      </c>
      <c r="L90" s="155">
        <v>0.1</v>
      </c>
      <c r="M90" s="155">
        <v>0.1</v>
      </c>
      <c r="N90" s="155">
        <v>0.1</v>
      </c>
      <c r="O90" s="157">
        <v>0.1</v>
      </c>
      <c r="P90" s="157">
        <v>0.1</v>
      </c>
      <c r="Q90" s="157">
        <v>0.1</v>
      </c>
      <c r="R90" s="157">
        <v>0.15</v>
      </c>
      <c r="S90" s="157">
        <v>0.1</v>
      </c>
      <c r="T90" s="157">
        <v>0.05</v>
      </c>
      <c r="U90" s="144">
        <f t="shared" si="1"/>
        <v>1</v>
      </c>
      <c r="V90" s="137" t="s">
        <v>265</v>
      </c>
    </row>
    <row r="91" spans="1:22" ht="180">
      <c r="A91" s="136">
        <v>2025</v>
      </c>
      <c r="B91" s="137" t="s">
        <v>278</v>
      </c>
      <c r="C91" s="136" t="s">
        <v>943</v>
      </c>
      <c r="D91" s="156" t="s">
        <v>109</v>
      </c>
      <c r="E91" s="136" t="s">
        <v>173</v>
      </c>
      <c r="F91" s="137" t="s">
        <v>280</v>
      </c>
      <c r="G91" s="158">
        <v>45658</v>
      </c>
      <c r="H91" s="158">
        <v>46022</v>
      </c>
      <c r="I91" s="155">
        <v>0</v>
      </c>
      <c r="J91" s="155">
        <v>0.05</v>
      </c>
      <c r="K91" s="155">
        <v>0.05</v>
      </c>
      <c r="L91" s="155">
        <v>0.05</v>
      </c>
      <c r="M91" s="155">
        <v>0.1</v>
      </c>
      <c r="N91" s="155">
        <v>0.1</v>
      </c>
      <c r="O91" s="155">
        <v>0.15</v>
      </c>
      <c r="P91" s="155">
        <v>0.1</v>
      </c>
      <c r="Q91" s="155">
        <v>0.1</v>
      </c>
      <c r="R91" s="155">
        <v>0.1</v>
      </c>
      <c r="S91" s="155">
        <v>0.1</v>
      </c>
      <c r="T91" s="155">
        <v>0.1</v>
      </c>
      <c r="U91" s="144">
        <f t="shared" si="1"/>
        <v>0.99999999999999989</v>
      </c>
      <c r="V91" s="137" t="s">
        <v>265</v>
      </c>
    </row>
    <row r="92" spans="1:22" ht="180">
      <c r="A92" s="136">
        <v>2025</v>
      </c>
      <c r="B92" s="137" t="s">
        <v>278</v>
      </c>
      <c r="C92" s="136" t="s">
        <v>943</v>
      </c>
      <c r="D92" s="156" t="s">
        <v>109</v>
      </c>
      <c r="E92" s="136" t="s">
        <v>173</v>
      </c>
      <c r="F92" s="137" t="s">
        <v>281</v>
      </c>
      <c r="G92" s="158">
        <v>45658</v>
      </c>
      <c r="H92" s="158">
        <v>46022</v>
      </c>
      <c r="I92" s="155">
        <v>0.05</v>
      </c>
      <c r="J92" s="155">
        <v>0.05</v>
      </c>
      <c r="K92" s="155">
        <v>0.05</v>
      </c>
      <c r="L92" s="155">
        <v>0.05</v>
      </c>
      <c r="M92" s="155">
        <v>0.05</v>
      </c>
      <c r="N92" s="155">
        <v>0.1</v>
      </c>
      <c r="O92" s="155">
        <v>0.15</v>
      </c>
      <c r="P92" s="155">
        <v>0.1</v>
      </c>
      <c r="Q92" s="155">
        <v>0.1</v>
      </c>
      <c r="R92" s="155">
        <v>0.1</v>
      </c>
      <c r="S92" s="155">
        <v>0.1</v>
      </c>
      <c r="T92" s="155">
        <v>0.1</v>
      </c>
      <c r="U92" s="144">
        <f t="shared" si="1"/>
        <v>0.99999999999999989</v>
      </c>
      <c r="V92" s="137" t="s">
        <v>265</v>
      </c>
    </row>
    <row r="93" spans="1:22" ht="180">
      <c r="A93" s="136">
        <v>2025</v>
      </c>
      <c r="B93" s="137" t="s">
        <v>278</v>
      </c>
      <c r="C93" s="136" t="s">
        <v>943</v>
      </c>
      <c r="D93" s="156" t="s">
        <v>282</v>
      </c>
      <c r="E93" s="136" t="s">
        <v>173</v>
      </c>
      <c r="F93" s="137" t="s">
        <v>283</v>
      </c>
      <c r="G93" s="158">
        <v>45658</v>
      </c>
      <c r="H93" s="158">
        <v>46022</v>
      </c>
      <c r="I93" s="155">
        <v>0</v>
      </c>
      <c r="J93" s="155">
        <v>0</v>
      </c>
      <c r="K93" s="155">
        <v>0.05</v>
      </c>
      <c r="L93" s="155">
        <v>0.1</v>
      </c>
      <c r="M93" s="155">
        <v>0.1</v>
      </c>
      <c r="N93" s="155">
        <v>0.1</v>
      </c>
      <c r="O93" s="155">
        <v>0.1</v>
      </c>
      <c r="P93" s="155">
        <v>0.1</v>
      </c>
      <c r="Q93" s="155">
        <v>0.15</v>
      </c>
      <c r="R93" s="155">
        <v>0.15</v>
      </c>
      <c r="S93" s="155">
        <v>0.1</v>
      </c>
      <c r="T93" s="155">
        <v>0.05</v>
      </c>
      <c r="U93" s="144">
        <f t="shared" si="1"/>
        <v>1</v>
      </c>
      <c r="V93" s="137" t="s">
        <v>265</v>
      </c>
    </row>
    <row r="94" spans="1:22" ht="180">
      <c r="A94" s="136">
        <v>2025</v>
      </c>
      <c r="B94" s="137" t="s">
        <v>278</v>
      </c>
      <c r="C94" s="136" t="s">
        <v>943</v>
      </c>
      <c r="D94" s="156" t="s">
        <v>282</v>
      </c>
      <c r="E94" s="136" t="s">
        <v>173</v>
      </c>
      <c r="F94" s="137" t="s">
        <v>945</v>
      </c>
      <c r="G94" s="158">
        <v>45658</v>
      </c>
      <c r="H94" s="158">
        <v>46022</v>
      </c>
      <c r="I94" s="155">
        <v>0</v>
      </c>
      <c r="J94" s="155">
        <v>0</v>
      </c>
      <c r="K94" s="155">
        <v>0</v>
      </c>
      <c r="L94" s="155">
        <v>0.05</v>
      </c>
      <c r="M94" s="155">
        <v>0.1</v>
      </c>
      <c r="N94" s="155">
        <v>0.1</v>
      </c>
      <c r="O94" s="155">
        <v>0.1</v>
      </c>
      <c r="P94" s="155">
        <v>0.15</v>
      </c>
      <c r="Q94" s="155">
        <v>0.15</v>
      </c>
      <c r="R94" s="155">
        <v>0.15</v>
      </c>
      <c r="S94" s="155">
        <v>0.1</v>
      </c>
      <c r="T94" s="155">
        <v>0.1</v>
      </c>
      <c r="U94" s="144">
        <f t="shared" si="1"/>
        <v>1</v>
      </c>
      <c r="V94" s="137" t="s">
        <v>265</v>
      </c>
    </row>
    <row r="95" spans="1:22" ht="195">
      <c r="A95" s="136">
        <v>2025</v>
      </c>
      <c r="B95" s="137" t="s">
        <v>295</v>
      </c>
      <c r="C95" s="136" t="s">
        <v>946</v>
      </c>
      <c r="D95" s="156" t="s">
        <v>296</v>
      </c>
      <c r="E95" s="136" t="s">
        <v>173</v>
      </c>
      <c r="F95" s="137" t="s">
        <v>297</v>
      </c>
      <c r="G95" s="159">
        <v>45658</v>
      </c>
      <c r="H95" s="159">
        <v>46022</v>
      </c>
      <c r="I95" s="199">
        <v>0</v>
      </c>
      <c r="J95" s="199">
        <v>0</v>
      </c>
      <c r="K95" s="199">
        <v>0.25</v>
      </c>
      <c r="L95" s="199">
        <v>0</v>
      </c>
      <c r="M95" s="199">
        <v>0</v>
      </c>
      <c r="N95" s="199">
        <v>0.25</v>
      </c>
      <c r="O95" s="160">
        <v>0</v>
      </c>
      <c r="P95" s="160">
        <v>0</v>
      </c>
      <c r="Q95" s="160">
        <v>0.25</v>
      </c>
      <c r="R95" s="160">
        <v>0</v>
      </c>
      <c r="S95" s="160">
        <v>0</v>
      </c>
      <c r="T95" s="160">
        <v>0.25</v>
      </c>
      <c r="U95" s="144">
        <f t="shared" si="1"/>
        <v>1</v>
      </c>
      <c r="V95" s="161" t="s">
        <v>286</v>
      </c>
    </row>
    <row r="96" spans="1:22" ht="195">
      <c r="A96" s="136">
        <v>2025</v>
      </c>
      <c r="B96" s="137" t="s">
        <v>295</v>
      </c>
      <c r="C96" s="136" t="s">
        <v>946</v>
      </c>
      <c r="D96" s="156" t="s">
        <v>296</v>
      </c>
      <c r="E96" s="136" t="s">
        <v>173</v>
      </c>
      <c r="F96" s="137" t="s">
        <v>298</v>
      </c>
      <c r="G96" s="159">
        <v>45658</v>
      </c>
      <c r="H96" s="159">
        <v>46022</v>
      </c>
      <c r="I96" s="199">
        <v>0</v>
      </c>
      <c r="J96" s="199">
        <v>0</v>
      </c>
      <c r="K96" s="199">
        <v>1</v>
      </c>
      <c r="L96" s="199">
        <v>0</v>
      </c>
      <c r="M96" s="199">
        <v>0</v>
      </c>
      <c r="N96" s="199">
        <v>0</v>
      </c>
      <c r="O96" s="160">
        <v>0</v>
      </c>
      <c r="P96" s="160">
        <v>0</v>
      </c>
      <c r="Q96" s="160">
        <v>0</v>
      </c>
      <c r="R96" s="160">
        <v>0</v>
      </c>
      <c r="S96" s="160">
        <v>0</v>
      </c>
      <c r="T96" s="160">
        <v>0</v>
      </c>
      <c r="U96" s="144">
        <f t="shared" si="1"/>
        <v>1</v>
      </c>
      <c r="V96" s="161" t="s">
        <v>286</v>
      </c>
    </row>
    <row r="97" spans="1:22" ht="195">
      <c r="A97" s="136">
        <v>2025</v>
      </c>
      <c r="B97" s="137" t="s">
        <v>295</v>
      </c>
      <c r="C97" s="136" t="s">
        <v>946</v>
      </c>
      <c r="D97" s="156" t="s">
        <v>296</v>
      </c>
      <c r="E97" s="136" t="s">
        <v>173</v>
      </c>
      <c r="F97" s="137" t="s">
        <v>299</v>
      </c>
      <c r="G97" s="159">
        <v>45658</v>
      </c>
      <c r="H97" s="159">
        <v>46022</v>
      </c>
      <c r="I97" s="199">
        <v>0</v>
      </c>
      <c r="J97" s="199">
        <v>0</v>
      </c>
      <c r="K97" s="199">
        <v>0.5</v>
      </c>
      <c r="L97" s="199">
        <v>0</v>
      </c>
      <c r="M97" s="199">
        <v>0</v>
      </c>
      <c r="N97" s="199">
        <v>0.5</v>
      </c>
      <c r="O97" s="160">
        <v>0</v>
      </c>
      <c r="P97" s="160">
        <v>0</v>
      </c>
      <c r="Q97" s="160">
        <v>0</v>
      </c>
      <c r="R97" s="160">
        <v>0</v>
      </c>
      <c r="S97" s="160">
        <v>0</v>
      </c>
      <c r="T97" s="160">
        <v>0</v>
      </c>
      <c r="U97" s="144">
        <f t="shared" si="1"/>
        <v>1</v>
      </c>
      <c r="V97" s="161" t="s">
        <v>286</v>
      </c>
    </row>
    <row r="98" spans="1:22" ht="195">
      <c r="A98" s="136">
        <v>2025</v>
      </c>
      <c r="B98" s="137" t="s">
        <v>295</v>
      </c>
      <c r="C98" s="136" t="s">
        <v>946</v>
      </c>
      <c r="D98" s="156" t="s">
        <v>300</v>
      </c>
      <c r="E98" s="136" t="s">
        <v>173</v>
      </c>
      <c r="F98" s="137" t="s">
        <v>301</v>
      </c>
      <c r="G98" s="159">
        <v>45658</v>
      </c>
      <c r="H98" s="159">
        <v>46022</v>
      </c>
      <c r="I98" s="199">
        <v>0</v>
      </c>
      <c r="J98" s="199">
        <v>0</v>
      </c>
      <c r="K98" s="199">
        <v>0.5</v>
      </c>
      <c r="L98" s="199">
        <v>0</v>
      </c>
      <c r="M98" s="199">
        <v>0</v>
      </c>
      <c r="N98" s="199">
        <v>0.5</v>
      </c>
      <c r="O98" s="160">
        <v>0</v>
      </c>
      <c r="P98" s="160">
        <v>0</v>
      </c>
      <c r="Q98" s="160">
        <v>0</v>
      </c>
      <c r="R98" s="160">
        <v>0</v>
      </c>
      <c r="S98" s="160">
        <v>0</v>
      </c>
      <c r="T98" s="160">
        <v>0</v>
      </c>
      <c r="U98" s="144">
        <f t="shared" si="1"/>
        <v>1</v>
      </c>
      <c r="V98" s="161" t="s">
        <v>286</v>
      </c>
    </row>
    <row r="99" spans="1:22" ht="195">
      <c r="A99" s="136">
        <v>2025</v>
      </c>
      <c r="B99" s="137" t="s">
        <v>295</v>
      </c>
      <c r="C99" s="136" t="s">
        <v>946</v>
      </c>
      <c r="D99" s="156" t="s">
        <v>300</v>
      </c>
      <c r="E99" s="136" t="s">
        <v>173</v>
      </c>
      <c r="F99" s="137" t="s">
        <v>302</v>
      </c>
      <c r="G99" s="159">
        <v>45658</v>
      </c>
      <c r="H99" s="159">
        <v>46022</v>
      </c>
      <c r="I99" s="199">
        <v>0</v>
      </c>
      <c r="J99" s="199">
        <v>0</v>
      </c>
      <c r="K99" s="199">
        <v>0</v>
      </c>
      <c r="L99" s="199">
        <v>0</v>
      </c>
      <c r="M99" s="199">
        <v>0</v>
      </c>
      <c r="N99" s="199">
        <v>0.2</v>
      </c>
      <c r="O99" s="160">
        <v>0</v>
      </c>
      <c r="P99" s="160">
        <v>0</v>
      </c>
      <c r="Q99" s="160">
        <v>0.2</v>
      </c>
      <c r="R99" s="160">
        <v>0</v>
      </c>
      <c r="S99" s="160">
        <v>0</v>
      </c>
      <c r="T99" s="160">
        <v>0.6</v>
      </c>
      <c r="U99" s="144">
        <f t="shared" si="1"/>
        <v>1</v>
      </c>
      <c r="V99" s="161" t="s">
        <v>286</v>
      </c>
    </row>
    <row r="100" spans="1:22" ht="195">
      <c r="A100" s="136">
        <v>2025</v>
      </c>
      <c r="B100" s="137" t="s">
        <v>295</v>
      </c>
      <c r="C100" s="136" t="s">
        <v>946</v>
      </c>
      <c r="D100" s="156" t="s">
        <v>75</v>
      </c>
      <c r="E100" s="136" t="s">
        <v>173</v>
      </c>
      <c r="F100" s="137" t="s">
        <v>303</v>
      </c>
      <c r="G100" s="159">
        <v>45658</v>
      </c>
      <c r="H100" s="159">
        <v>46022</v>
      </c>
      <c r="I100" s="199">
        <v>0</v>
      </c>
      <c r="J100" s="199">
        <v>0</v>
      </c>
      <c r="K100" s="199">
        <v>0</v>
      </c>
      <c r="L100" s="199">
        <v>0</v>
      </c>
      <c r="M100" s="199">
        <v>0</v>
      </c>
      <c r="N100" s="199">
        <v>0.3</v>
      </c>
      <c r="O100" s="160">
        <v>0</v>
      </c>
      <c r="P100" s="160">
        <v>0</v>
      </c>
      <c r="Q100" s="160">
        <v>0.2</v>
      </c>
      <c r="R100" s="160">
        <v>0</v>
      </c>
      <c r="S100" s="160">
        <v>0</v>
      </c>
      <c r="T100" s="160">
        <v>0.5</v>
      </c>
      <c r="U100" s="144">
        <f t="shared" si="1"/>
        <v>1</v>
      </c>
      <c r="V100" s="161" t="s">
        <v>286</v>
      </c>
    </row>
    <row r="101" spans="1:22" ht="195">
      <c r="A101" s="136">
        <v>2025</v>
      </c>
      <c r="B101" s="137" t="s">
        <v>295</v>
      </c>
      <c r="C101" s="136" t="s">
        <v>946</v>
      </c>
      <c r="D101" s="156" t="s">
        <v>75</v>
      </c>
      <c r="E101" s="136" t="s">
        <v>173</v>
      </c>
      <c r="F101" s="137" t="s">
        <v>304</v>
      </c>
      <c r="G101" s="159">
        <v>45658</v>
      </c>
      <c r="H101" s="159">
        <v>46022</v>
      </c>
      <c r="I101" s="199">
        <v>0</v>
      </c>
      <c r="J101" s="199">
        <v>0</v>
      </c>
      <c r="K101" s="199">
        <v>0</v>
      </c>
      <c r="L101" s="199">
        <v>0</v>
      </c>
      <c r="M101" s="199">
        <v>0</v>
      </c>
      <c r="N101" s="199">
        <v>0</v>
      </c>
      <c r="O101" s="160">
        <v>0</v>
      </c>
      <c r="P101" s="160">
        <v>0</v>
      </c>
      <c r="Q101" s="160">
        <v>0.5</v>
      </c>
      <c r="R101" s="160">
        <v>0</v>
      </c>
      <c r="S101" s="160">
        <v>0</v>
      </c>
      <c r="T101" s="160">
        <v>0.5</v>
      </c>
      <c r="U101" s="144">
        <f t="shared" si="1"/>
        <v>1</v>
      </c>
      <c r="V101" s="161" t="s">
        <v>286</v>
      </c>
    </row>
    <row r="102" spans="1:22" ht="195">
      <c r="A102" s="136">
        <v>2025</v>
      </c>
      <c r="B102" s="137" t="s">
        <v>295</v>
      </c>
      <c r="C102" s="136" t="s">
        <v>946</v>
      </c>
      <c r="D102" s="156" t="s">
        <v>75</v>
      </c>
      <c r="E102" s="136" t="s">
        <v>173</v>
      </c>
      <c r="F102" s="137" t="s">
        <v>947</v>
      </c>
      <c r="G102" s="159">
        <v>45658</v>
      </c>
      <c r="H102" s="159">
        <v>46022</v>
      </c>
      <c r="I102" s="199">
        <v>0</v>
      </c>
      <c r="J102" s="199">
        <v>0</v>
      </c>
      <c r="K102" s="199">
        <v>0</v>
      </c>
      <c r="L102" s="199">
        <v>0</v>
      </c>
      <c r="M102" s="199">
        <v>0</v>
      </c>
      <c r="N102" s="199">
        <v>0</v>
      </c>
      <c r="O102" s="160">
        <v>0</v>
      </c>
      <c r="P102" s="160">
        <v>0</v>
      </c>
      <c r="Q102" s="160">
        <v>0</v>
      </c>
      <c r="R102" s="160">
        <v>0</v>
      </c>
      <c r="S102" s="160">
        <v>0</v>
      </c>
      <c r="T102" s="160">
        <v>1</v>
      </c>
      <c r="U102" s="144">
        <f t="shared" si="1"/>
        <v>1</v>
      </c>
      <c r="V102" s="161" t="s">
        <v>286</v>
      </c>
    </row>
    <row r="103" spans="1:22" ht="195">
      <c r="A103" s="136">
        <v>2025</v>
      </c>
      <c r="B103" s="137" t="s">
        <v>295</v>
      </c>
      <c r="C103" s="136" t="s">
        <v>946</v>
      </c>
      <c r="D103" s="156" t="s">
        <v>305</v>
      </c>
      <c r="E103" s="136" t="s">
        <v>173</v>
      </c>
      <c r="F103" s="137" t="s">
        <v>306</v>
      </c>
      <c r="G103" s="159">
        <v>45658</v>
      </c>
      <c r="H103" s="159">
        <v>46022</v>
      </c>
      <c r="I103" s="199">
        <v>0</v>
      </c>
      <c r="J103" s="199">
        <v>0</v>
      </c>
      <c r="K103" s="199">
        <v>0.1</v>
      </c>
      <c r="L103" s="199">
        <v>0</v>
      </c>
      <c r="M103" s="199">
        <v>0</v>
      </c>
      <c r="N103" s="199">
        <v>0.6</v>
      </c>
      <c r="O103" s="160">
        <v>0</v>
      </c>
      <c r="P103" s="160">
        <v>0</v>
      </c>
      <c r="Q103" s="160">
        <v>0.3</v>
      </c>
      <c r="R103" s="160">
        <v>0</v>
      </c>
      <c r="S103" s="160">
        <v>0</v>
      </c>
      <c r="T103" s="160">
        <v>0</v>
      </c>
      <c r="U103" s="144">
        <f t="shared" si="1"/>
        <v>1</v>
      </c>
      <c r="V103" s="161" t="s">
        <v>286</v>
      </c>
    </row>
    <row r="104" spans="1:22" ht="195">
      <c r="A104" s="136">
        <v>2025</v>
      </c>
      <c r="B104" s="137" t="s">
        <v>295</v>
      </c>
      <c r="C104" s="136" t="s">
        <v>946</v>
      </c>
      <c r="D104" s="156" t="s">
        <v>305</v>
      </c>
      <c r="E104" s="136" t="s">
        <v>173</v>
      </c>
      <c r="F104" s="137" t="s">
        <v>307</v>
      </c>
      <c r="G104" s="159">
        <v>45658</v>
      </c>
      <c r="H104" s="159">
        <v>46022</v>
      </c>
      <c r="I104" s="199">
        <v>0</v>
      </c>
      <c r="J104" s="199">
        <v>0</v>
      </c>
      <c r="K104" s="199">
        <v>0</v>
      </c>
      <c r="L104" s="199">
        <v>0</v>
      </c>
      <c r="M104" s="199">
        <v>0</v>
      </c>
      <c r="N104" s="199">
        <v>0</v>
      </c>
      <c r="O104" s="160">
        <v>0</v>
      </c>
      <c r="P104" s="160">
        <v>0</v>
      </c>
      <c r="Q104" s="160">
        <v>0.5</v>
      </c>
      <c r="R104" s="160">
        <v>0</v>
      </c>
      <c r="S104" s="160">
        <v>0</v>
      </c>
      <c r="T104" s="160">
        <v>0.5</v>
      </c>
      <c r="U104" s="144">
        <f t="shared" si="1"/>
        <v>1</v>
      </c>
      <c r="V104" s="161" t="s">
        <v>286</v>
      </c>
    </row>
    <row r="105" spans="1:22" ht="180">
      <c r="A105" s="136">
        <v>2025</v>
      </c>
      <c r="B105" s="137" t="s">
        <v>172</v>
      </c>
      <c r="C105" s="137" t="s">
        <v>697</v>
      </c>
      <c r="D105" s="151" t="s">
        <v>948</v>
      </c>
      <c r="E105" s="136" t="s">
        <v>173</v>
      </c>
      <c r="F105" s="137" t="s">
        <v>949</v>
      </c>
      <c r="G105" s="141">
        <v>45658</v>
      </c>
      <c r="H105" s="141">
        <v>46022</v>
      </c>
      <c r="I105" s="155">
        <v>0.05</v>
      </c>
      <c r="J105" s="162">
        <v>0.09</v>
      </c>
      <c r="K105" s="162">
        <v>0.09</v>
      </c>
      <c r="L105" s="162">
        <v>0.09</v>
      </c>
      <c r="M105" s="162">
        <v>0.09</v>
      </c>
      <c r="N105" s="162">
        <v>0.09</v>
      </c>
      <c r="O105" s="162">
        <v>0.09</v>
      </c>
      <c r="P105" s="162">
        <v>0.09</v>
      </c>
      <c r="Q105" s="162">
        <v>0.09</v>
      </c>
      <c r="R105" s="162">
        <v>0.09</v>
      </c>
      <c r="S105" s="162">
        <v>0.09</v>
      </c>
      <c r="T105" s="155">
        <v>0.05</v>
      </c>
      <c r="U105" s="144">
        <f t="shared" si="1"/>
        <v>0.99999999999999989</v>
      </c>
      <c r="V105" s="137" t="s">
        <v>950</v>
      </c>
    </row>
    <row r="106" spans="1:22" ht="180">
      <c r="A106" s="136">
        <v>2025</v>
      </c>
      <c r="B106" s="137" t="s">
        <v>172</v>
      </c>
      <c r="C106" s="137" t="s">
        <v>951</v>
      </c>
      <c r="D106" s="137" t="s">
        <v>952</v>
      </c>
      <c r="E106" s="136" t="s">
        <v>173</v>
      </c>
      <c r="F106" s="137" t="s">
        <v>598</v>
      </c>
      <c r="G106" s="141">
        <v>45658</v>
      </c>
      <c r="H106" s="141">
        <v>46022</v>
      </c>
      <c r="I106" s="155">
        <v>0.05</v>
      </c>
      <c r="J106" s="162">
        <v>0.09</v>
      </c>
      <c r="K106" s="162">
        <v>0.09</v>
      </c>
      <c r="L106" s="162">
        <v>0.09</v>
      </c>
      <c r="M106" s="162">
        <v>0.09</v>
      </c>
      <c r="N106" s="162">
        <v>0.09</v>
      </c>
      <c r="O106" s="162">
        <v>0.09</v>
      </c>
      <c r="P106" s="162">
        <v>0.09</v>
      </c>
      <c r="Q106" s="162">
        <v>0.09</v>
      </c>
      <c r="R106" s="162">
        <v>0.09</v>
      </c>
      <c r="S106" s="162">
        <v>0.09</v>
      </c>
      <c r="T106" s="155">
        <v>0.05</v>
      </c>
      <c r="U106" s="144">
        <f t="shared" si="1"/>
        <v>0.99999999999999989</v>
      </c>
      <c r="V106" s="137" t="s">
        <v>599</v>
      </c>
    </row>
    <row r="107" spans="1:22" ht="180">
      <c r="A107" s="136">
        <v>2025</v>
      </c>
      <c r="B107" s="137" t="s">
        <v>172</v>
      </c>
      <c r="C107" s="137" t="s">
        <v>953</v>
      </c>
      <c r="D107" s="151" t="s">
        <v>954</v>
      </c>
      <c r="E107" s="136" t="s">
        <v>173</v>
      </c>
      <c r="F107" s="137" t="s">
        <v>541</v>
      </c>
      <c r="G107" s="141">
        <v>45690</v>
      </c>
      <c r="H107" s="141">
        <v>46006</v>
      </c>
      <c r="I107" s="155">
        <v>0.14000000000000001</v>
      </c>
      <c r="J107" s="155">
        <v>0.06</v>
      </c>
      <c r="K107" s="155">
        <v>0.06</v>
      </c>
      <c r="L107" s="155">
        <v>7.0000000000000007E-2</v>
      </c>
      <c r="M107" s="155">
        <v>0.08</v>
      </c>
      <c r="N107" s="155">
        <v>0.09</v>
      </c>
      <c r="O107" s="155">
        <v>0.09</v>
      </c>
      <c r="P107" s="155">
        <v>0.09</v>
      </c>
      <c r="Q107" s="155">
        <v>0.09</v>
      </c>
      <c r="R107" s="155">
        <v>0.09</v>
      </c>
      <c r="S107" s="155">
        <v>0.09</v>
      </c>
      <c r="T107" s="155">
        <v>0.05</v>
      </c>
      <c r="U107" s="144">
        <f t="shared" si="1"/>
        <v>0.99999999999999989</v>
      </c>
      <c r="V107" s="137" t="s">
        <v>527</v>
      </c>
    </row>
    <row r="108" spans="1:22" ht="180">
      <c r="A108" s="136">
        <v>2025</v>
      </c>
      <c r="B108" s="137" t="s">
        <v>172</v>
      </c>
      <c r="C108" s="137" t="s">
        <v>955</v>
      </c>
      <c r="D108" s="151" t="s">
        <v>956</v>
      </c>
      <c r="E108" s="136" t="s">
        <v>173</v>
      </c>
      <c r="F108" s="146" t="s">
        <v>559</v>
      </c>
      <c r="G108" s="163">
        <v>45658</v>
      </c>
      <c r="H108" s="163">
        <v>46022</v>
      </c>
      <c r="I108" s="155">
        <v>0.05</v>
      </c>
      <c r="J108" s="155">
        <v>0.05</v>
      </c>
      <c r="K108" s="155">
        <v>0.05</v>
      </c>
      <c r="L108" s="155">
        <v>0.09</v>
      </c>
      <c r="M108" s="155">
        <v>0.09</v>
      </c>
      <c r="N108" s="155">
        <v>0.1</v>
      </c>
      <c r="O108" s="155">
        <v>0.1</v>
      </c>
      <c r="P108" s="155">
        <v>0.1</v>
      </c>
      <c r="Q108" s="155">
        <v>0.09</v>
      </c>
      <c r="R108" s="155">
        <v>0.1</v>
      </c>
      <c r="S108" s="155">
        <v>0.09</v>
      </c>
      <c r="T108" s="155">
        <v>0.09</v>
      </c>
      <c r="U108" s="144">
        <f t="shared" si="1"/>
        <v>0.99999999999999989</v>
      </c>
      <c r="V108" s="137" t="s">
        <v>545</v>
      </c>
    </row>
    <row r="109" spans="1:22" ht="180">
      <c r="A109" s="136">
        <v>2025</v>
      </c>
      <c r="B109" s="137" t="s">
        <v>172</v>
      </c>
      <c r="C109" s="137" t="s">
        <v>955</v>
      </c>
      <c r="D109" s="151" t="s">
        <v>956</v>
      </c>
      <c r="E109" s="136" t="s">
        <v>173</v>
      </c>
      <c r="F109" s="146" t="s">
        <v>560</v>
      </c>
      <c r="G109" s="163">
        <v>45658</v>
      </c>
      <c r="H109" s="163">
        <v>46022</v>
      </c>
      <c r="I109" s="155">
        <v>0</v>
      </c>
      <c r="J109" s="155">
        <v>0</v>
      </c>
      <c r="K109" s="155">
        <v>0.3</v>
      </c>
      <c r="L109" s="155">
        <v>0</v>
      </c>
      <c r="M109" s="155">
        <v>0</v>
      </c>
      <c r="N109" s="155">
        <v>0.2</v>
      </c>
      <c r="O109" s="155">
        <v>0</v>
      </c>
      <c r="P109" s="155">
        <v>0</v>
      </c>
      <c r="Q109" s="155">
        <v>0.3</v>
      </c>
      <c r="R109" s="155">
        <v>0</v>
      </c>
      <c r="S109" s="155">
        <v>0</v>
      </c>
      <c r="T109" s="155">
        <v>0.2</v>
      </c>
      <c r="U109" s="144">
        <f t="shared" si="1"/>
        <v>1</v>
      </c>
      <c r="V109" s="137" t="s">
        <v>545</v>
      </c>
    </row>
    <row r="110" spans="1:22" ht="180">
      <c r="A110" s="136">
        <v>2025</v>
      </c>
      <c r="B110" s="137" t="s">
        <v>172</v>
      </c>
      <c r="C110" s="137" t="s">
        <v>955</v>
      </c>
      <c r="D110" s="151" t="s">
        <v>956</v>
      </c>
      <c r="E110" s="136" t="s">
        <v>173</v>
      </c>
      <c r="F110" s="146" t="s">
        <v>561</v>
      </c>
      <c r="G110" s="163">
        <v>45658</v>
      </c>
      <c r="H110" s="163">
        <v>46022</v>
      </c>
      <c r="I110" s="155">
        <v>0</v>
      </c>
      <c r="J110" s="155">
        <v>0</v>
      </c>
      <c r="K110" s="155">
        <v>0.1</v>
      </c>
      <c r="L110" s="155">
        <v>0</v>
      </c>
      <c r="M110" s="155">
        <v>0</v>
      </c>
      <c r="N110" s="155">
        <v>0.3</v>
      </c>
      <c r="O110" s="155">
        <v>0</v>
      </c>
      <c r="P110" s="155">
        <v>0</v>
      </c>
      <c r="Q110" s="155">
        <v>0.3</v>
      </c>
      <c r="R110" s="155">
        <v>0</v>
      </c>
      <c r="S110" s="155">
        <v>0</v>
      </c>
      <c r="T110" s="155">
        <v>0.3</v>
      </c>
      <c r="U110" s="144">
        <f t="shared" si="1"/>
        <v>1</v>
      </c>
      <c r="V110" s="137" t="s">
        <v>545</v>
      </c>
    </row>
    <row r="111" spans="1:22" ht="180">
      <c r="A111" s="136">
        <v>2025</v>
      </c>
      <c r="B111" s="137" t="s">
        <v>172</v>
      </c>
      <c r="C111" s="137" t="s">
        <v>955</v>
      </c>
      <c r="D111" s="151" t="s">
        <v>956</v>
      </c>
      <c r="E111" s="136" t="s">
        <v>173</v>
      </c>
      <c r="F111" s="146" t="s">
        <v>562</v>
      </c>
      <c r="G111" s="163">
        <v>45658</v>
      </c>
      <c r="H111" s="163">
        <v>46022</v>
      </c>
      <c r="I111" s="155">
        <v>0</v>
      </c>
      <c r="J111" s="155">
        <v>0</v>
      </c>
      <c r="K111" s="155">
        <v>0.2</v>
      </c>
      <c r="L111" s="155">
        <v>0</v>
      </c>
      <c r="M111" s="155">
        <v>0</v>
      </c>
      <c r="N111" s="155">
        <v>0.3</v>
      </c>
      <c r="O111" s="155">
        <v>0</v>
      </c>
      <c r="P111" s="155">
        <v>0</v>
      </c>
      <c r="Q111" s="155">
        <v>0.3</v>
      </c>
      <c r="R111" s="155">
        <v>0</v>
      </c>
      <c r="S111" s="155">
        <v>0</v>
      </c>
      <c r="T111" s="155">
        <v>0.2</v>
      </c>
      <c r="U111" s="144">
        <f t="shared" si="1"/>
        <v>1</v>
      </c>
      <c r="V111" s="137" t="s">
        <v>545</v>
      </c>
    </row>
    <row r="112" spans="1:22" ht="180">
      <c r="A112" s="136">
        <v>2025</v>
      </c>
      <c r="B112" s="137" t="s">
        <v>172</v>
      </c>
      <c r="C112" s="137" t="s">
        <v>955</v>
      </c>
      <c r="D112" s="151" t="s">
        <v>956</v>
      </c>
      <c r="E112" s="136" t="s">
        <v>173</v>
      </c>
      <c r="F112" s="146" t="s">
        <v>563</v>
      </c>
      <c r="G112" s="163">
        <v>45658</v>
      </c>
      <c r="H112" s="163">
        <v>46022</v>
      </c>
      <c r="I112" s="155">
        <v>0</v>
      </c>
      <c r="J112" s="155">
        <v>0</v>
      </c>
      <c r="K112" s="155">
        <v>0.1</v>
      </c>
      <c r="L112" s="155">
        <v>0</v>
      </c>
      <c r="M112" s="155">
        <v>0</v>
      </c>
      <c r="N112" s="155">
        <v>0.3</v>
      </c>
      <c r="O112" s="155">
        <v>0</v>
      </c>
      <c r="P112" s="155">
        <v>0</v>
      </c>
      <c r="Q112" s="155">
        <v>0.3</v>
      </c>
      <c r="R112" s="155">
        <v>0</v>
      </c>
      <c r="S112" s="155">
        <v>0</v>
      </c>
      <c r="T112" s="155">
        <v>0.3</v>
      </c>
      <c r="U112" s="144">
        <f t="shared" si="1"/>
        <v>1</v>
      </c>
      <c r="V112" s="137" t="s">
        <v>545</v>
      </c>
    </row>
    <row r="113" spans="1:22" ht="180">
      <c r="A113" s="136">
        <v>2025</v>
      </c>
      <c r="B113" s="137" t="s">
        <v>172</v>
      </c>
      <c r="C113" s="137" t="s">
        <v>957</v>
      </c>
      <c r="D113" s="156" t="s">
        <v>958</v>
      </c>
      <c r="E113" s="136" t="s">
        <v>173</v>
      </c>
      <c r="F113" s="148" t="s">
        <v>194</v>
      </c>
      <c r="G113" s="141">
        <v>45658</v>
      </c>
      <c r="H113" s="141">
        <v>46022</v>
      </c>
      <c r="I113" s="155">
        <v>0.03</v>
      </c>
      <c r="J113" s="155">
        <v>7.0000000000000007E-2</v>
      </c>
      <c r="K113" s="155">
        <v>0.09</v>
      </c>
      <c r="L113" s="155">
        <v>0.09</v>
      </c>
      <c r="M113" s="155">
        <v>0.09</v>
      </c>
      <c r="N113" s="155">
        <v>0.09</v>
      </c>
      <c r="O113" s="155">
        <v>0.09</v>
      </c>
      <c r="P113" s="155">
        <v>0.09</v>
      </c>
      <c r="Q113" s="155">
        <v>0.09</v>
      </c>
      <c r="R113" s="155">
        <v>0.09</v>
      </c>
      <c r="S113" s="155">
        <v>0.09</v>
      </c>
      <c r="T113" s="155">
        <v>0.09</v>
      </c>
      <c r="U113" s="144">
        <f t="shared" si="1"/>
        <v>0.99999999999999978</v>
      </c>
      <c r="V113" s="137" t="s">
        <v>177</v>
      </c>
    </row>
    <row r="114" spans="1:22" ht="180">
      <c r="A114" s="136">
        <v>2025</v>
      </c>
      <c r="B114" s="137" t="s">
        <v>172</v>
      </c>
      <c r="C114" s="137" t="s">
        <v>957</v>
      </c>
      <c r="D114" s="156" t="s">
        <v>958</v>
      </c>
      <c r="E114" s="136" t="s">
        <v>173</v>
      </c>
      <c r="F114" s="148" t="s">
        <v>195</v>
      </c>
      <c r="G114" s="141">
        <v>45658</v>
      </c>
      <c r="H114" s="141">
        <v>46022</v>
      </c>
      <c r="I114" s="155">
        <v>0.03</v>
      </c>
      <c r="J114" s="155">
        <v>7.0000000000000007E-2</v>
      </c>
      <c r="K114" s="155">
        <v>0.09</v>
      </c>
      <c r="L114" s="155">
        <v>0.09</v>
      </c>
      <c r="M114" s="155">
        <v>0.09</v>
      </c>
      <c r="N114" s="155">
        <v>0.09</v>
      </c>
      <c r="O114" s="155">
        <v>0.09</v>
      </c>
      <c r="P114" s="155">
        <v>0.09</v>
      </c>
      <c r="Q114" s="155">
        <v>0.09</v>
      </c>
      <c r="R114" s="155">
        <v>0.09</v>
      </c>
      <c r="S114" s="155">
        <v>0.09</v>
      </c>
      <c r="T114" s="155">
        <v>0.09</v>
      </c>
      <c r="U114" s="144">
        <f t="shared" si="1"/>
        <v>0.99999999999999978</v>
      </c>
      <c r="V114" s="137" t="s">
        <v>177</v>
      </c>
    </row>
    <row r="115" spans="1:22" ht="180">
      <c r="A115" s="136">
        <v>2025</v>
      </c>
      <c r="B115" s="137" t="s">
        <v>172</v>
      </c>
      <c r="C115" s="137" t="s">
        <v>957</v>
      </c>
      <c r="D115" s="156" t="s">
        <v>958</v>
      </c>
      <c r="E115" s="136" t="s">
        <v>173</v>
      </c>
      <c r="F115" s="148" t="s">
        <v>196</v>
      </c>
      <c r="G115" s="141">
        <v>45658</v>
      </c>
      <c r="H115" s="141">
        <v>46022</v>
      </c>
      <c r="I115" s="155">
        <v>0.03</v>
      </c>
      <c r="J115" s="155">
        <v>7.0000000000000007E-2</v>
      </c>
      <c r="K115" s="155">
        <v>0.09</v>
      </c>
      <c r="L115" s="155">
        <v>0.09</v>
      </c>
      <c r="M115" s="155">
        <v>0.09</v>
      </c>
      <c r="N115" s="155">
        <v>0.09</v>
      </c>
      <c r="O115" s="155">
        <v>0.09</v>
      </c>
      <c r="P115" s="155">
        <v>0.09</v>
      </c>
      <c r="Q115" s="155">
        <v>0.09</v>
      </c>
      <c r="R115" s="155">
        <v>0.09</v>
      </c>
      <c r="S115" s="155">
        <v>0.09</v>
      </c>
      <c r="T115" s="155">
        <v>0.09</v>
      </c>
      <c r="U115" s="144">
        <f t="shared" si="1"/>
        <v>0.99999999999999978</v>
      </c>
      <c r="V115" s="137" t="s">
        <v>177</v>
      </c>
    </row>
    <row r="116" spans="1:22" ht="180">
      <c r="A116" s="136">
        <v>2025</v>
      </c>
      <c r="B116" s="137" t="s">
        <v>172</v>
      </c>
      <c r="C116" s="137" t="s">
        <v>951</v>
      </c>
      <c r="D116" s="137" t="s">
        <v>959</v>
      </c>
      <c r="E116" s="136" t="s">
        <v>173</v>
      </c>
      <c r="F116" s="137" t="s">
        <v>600</v>
      </c>
      <c r="G116" s="141">
        <v>45658</v>
      </c>
      <c r="H116" s="141">
        <v>46022</v>
      </c>
      <c r="I116" s="155">
        <v>0.05</v>
      </c>
      <c r="J116" s="155">
        <v>7.0000000000000007E-2</v>
      </c>
      <c r="K116" s="155">
        <v>7.0000000000000007E-2</v>
      </c>
      <c r="L116" s="155">
        <v>0.09</v>
      </c>
      <c r="M116" s="155">
        <v>0.09</v>
      </c>
      <c r="N116" s="155">
        <v>0.09</v>
      </c>
      <c r="O116" s="155">
        <v>0.09</v>
      </c>
      <c r="P116" s="155">
        <v>0.09</v>
      </c>
      <c r="Q116" s="155">
        <v>0.09</v>
      </c>
      <c r="R116" s="155">
        <v>0.09</v>
      </c>
      <c r="S116" s="155">
        <v>0.09</v>
      </c>
      <c r="T116" s="155">
        <v>0.09</v>
      </c>
      <c r="U116" s="144">
        <f t="shared" si="1"/>
        <v>0.99999999999999978</v>
      </c>
      <c r="V116" s="137" t="s">
        <v>590</v>
      </c>
    </row>
    <row r="117" spans="1:22" ht="180">
      <c r="A117" s="136">
        <v>2025</v>
      </c>
      <c r="B117" s="137" t="s">
        <v>172</v>
      </c>
      <c r="C117" s="137" t="s">
        <v>951</v>
      </c>
      <c r="D117" s="137" t="s">
        <v>959</v>
      </c>
      <c r="E117" s="136" t="s">
        <v>173</v>
      </c>
      <c r="F117" s="137" t="s">
        <v>601</v>
      </c>
      <c r="G117" s="141">
        <v>45658</v>
      </c>
      <c r="H117" s="141">
        <v>46022</v>
      </c>
      <c r="I117" s="155">
        <v>0.05</v>
      </c>
      <c r="J117" s="155">
        <v>7.0000000000000007E-2</v>
      </c>
      <c r="K117" s="155">
        <v>7.0000000000000007E-2</v>
      </c>
      <c r="L117" s="155">
        <v>0.09</v>
      </c>
      <c r="M117" s="155">
        <v>0.09</v>
      </c>
      <c r="N117" s="155">
        <v>0.09</v>
      </c>
      <c r="O117" s="155">
        <v>0.09</v>
      </c>
      <c r="P117" s="155">
        <v>0.09</v>
      </c>
      <c r="Q117" s="155">
        <v>0.09</v>
      </c>
      <c r="R117" s="155">
        <v>0.09</v>
      </c>
      <c r="S117" s="155">
        <v>0.09</v>
      </c>
      <c r="T117" s="155">
        <v>0.09</v>
      </c>
      <c r="U117" s="144">
        <f t="shared" si="1"/>
        <v>0.99999999999999978</v>
      </c>
      <c r="V117" s="137" t="s">
        <v>590</v>
      </c>
    </row>
    <row r="118" spans="1:22" ht="180">
      <c r="A118" s="136">
        <v>2025</v>
      </c>
      <c r="B118" s="137" t="s">
        <v>172</v>
      </c>
      <c r="C118" s="137" t="s">
        <v>951</v>
      </c>
      <c r="D118" s="137" t="s">
        <v>959</v>
      </c>
      <c r="E118" s="136" t="s">
        <v>173</v>
      </c>
      <c r="F118" s="137" t="s">
        <v>602</v>
      </c>
      <c r="G118" s="141">
        <v>45658</v>
      </c>
      <c r="H118" s="141">
        <v>46022</v>
      </c>
      <c r="I118" s="155">
        <v>0.05</v>
      </c>
      <c r="J118" s="155">
        <v>7.0000000000000007E-2</v>
      </c>
      <c r="K118" s="155">
        <v>7.0000000000000007E-2</v>
      </c>
      <c r="L118" s="155">
        <v>0.09</v>
      </c>
      <c r="M118" s="155">
        <v>0.09</v>
      </c>
      <c r="N118" s="155">
        <v>0.09</v>
      </c>
      <c r="O118" s="155">
        <v>0.09</v>
      </c>
      <c r="P118" s="155">
        <v>0.09</v>
      </c>
      <c r="Q118" s="155">
        <v>0.09</v>
      </c>
      <c r="R118" s="155">
        <v>0.09</v>
      </c>
      <c r="S118" s="155">
        <v>0.09</v>
      </c>
      <c r="T118" s="155">
        <v>0.09</v>
      </c>
      <c r="U118" s="144">
        <f t="shared" si="1"/>
        <v>0.99999999999999978</v>
      </c>
      <c r="V118" s="137" t="s">
        <v>590</v>
      </c>
    </row>
    <row r="119" spans="1:22" ht="180">
      <c r="A119" s="136">
        <v>2025</v>
      </c>
      <c r="B119" s="137" t="s">
        <v>172</v>
      </c>
      <c r="C119" s="137" t="s">
        <v>951</v>
      </c>
      <c r="D119" s="137" t="s">
        <v>959</v>
      </c>
      <c r="E119" s="136" t="s">
        <v>173</v>
      </c>
      <c r="F119" s="137" t="s">
        <v>603</v>
      </c>
      <c r="G119" s="141">
        <v>45658</v>
      </c>
      <c r="H119" s="141">
        <v>46022</v>
      </c>
      <c r="I119" s="155">
        <v>0.05</v>
      </c>
      <c r="J119" s="155">
        <v>0.05</v>
      </c>
      <c r="K119" s="155">
        <v>0.09</v>
      </c>
      <c r="L119" s="155">
        <v>0.09</v>
      </c>
      <c r="M119" s="155">
        <v>0.09</v>
      </c>
      <c r="N119" s="155">
        <v>0.09</v>
      </c>
      <c r="O119" s="155">
        <v>0.09</v>
      </c>
      <c r="P119" s="155">
        <v>0.09</v>
      </c>
      <c r="Q119" s="155">
        <v>0.09</v>
      </c>
      <c r="R119" s="155">
        <v>0.09</v>
      </c>
      <c r="S119" s="155">
        <v>0.09</v>
      </c>
      <c r="T119" s="155">
        <v>0.09</v>
      </c>
      <c r="U119" s="144">
        <f t="shared" si="1"/>
        <v>0.99999999999999978</v>
      </c>
      <c r="V119" s="137" t="s">
        <v>590</v>
      </c>
    </row>
    <row r="120" spans="1:22" ht="180">
      <c r="A120" s="136">
        <v>2025</v>
      </c>
      <c r="B120" s="137" t="s">
        <v>172</v>
      </c>
      <c r="C120" s="137" t="s">
        <v>951</v>
      </c>
      <c r="D120" s="137" t="s">
        <v>959</v>
      </c>
      <c r="E120" s="136" t="s">
        <v>173</v>
      </c>
      <c r="F120" s="137" t="s">
        <v>604</v>
      </c>
      <c r="G120" s="141">
        <v>45658</v>
      </c>
      <c r="H120" s="141">
        <v>46022</v>
      </c>
      <c r="I120" s="155">
        <v>0.05</v>
      </c>
      <c r="J120" s="155">
        <v>0.05</v>
      </c>
      <c r="K120" s="155">
        <v>0.09</v>
      </c>
      <c r="L120" s="155">
        <v>0.09</v>
      </c>
      <c r="M120" s="155">
        <v>0.09</v>
      </c>
      <c r="N120" s="155">
        <v>0.09</v>
      </c>
      <c r="O120" s="155">
        <v>0.09</v>
      </c>
      <c r="P120" s="155">
        <v>0.09</v>
      </c>
      <c r="Q120" s="155">
        <v>0.09</v>
      </c>
      <c r="R120" s="155">
        <v>0.09</v>
      </c>
      <c r="S120" s="155">
        <v>0.09</v>
      </c>
      <c r="T120" s="155">
        <v>0.09</v>
      </c>
      <c r="U120" s="144">
        <f t="shared" si="1"/>
        <v>0.99999999999999978</v>
      </c>
      <c r="V120" s="137" t="s">
        <v>590</v>
      </c>
    </row>
    <row r="121" spans="1:22" ht="180">
      <c r="A121" s="136">
        <v>2025</v>
      </c>
      <c r="B121" s="137" t="s">
        <v>172</v>
      </c>
      <c r="C121" s="137" t="s">
        <v>951</v>
      </c>
      <c r="D121" s="137" t="s">
        <v>960</v>
      </c>
      <c r="E121" s="136" t="s">
        <v>173</v>
      </c>
      <c r="F121" s="137" t="s">
        <v>605</v>
      </c>
      <c r="G121" s="141">
        <v>45658</v>
      </c>
      <c r="H121" s="141">
        <v>46022</v>
      </c>
      <c r="I121" s="155">
        <v>0</v>
      </c>
      <c r="J121" s="155">
        <v>0</v>
      </c>
      <c r="K121" s="155">
        <v>0.25</v>
      </c>
      <c r="L121" s="155">
        <v>0</v>
      </c>
      <c r="M121" s="155">
        <v>0</v>
      </c>
      <c r="N121" s="155">
        <v>0.25</v>
      </c>
      <c r="O121" s="155">
        <v>0</v>
      </c>
      <c r="P121" s="155">
        <v>0</v>
      </c>
      <c r="Q121" s="155">
        <v>0.25</v>
      </c>
      <c r="R121" s="155">
        <v>0</v>
      </c>
      <c r="S121" s="155">
        <v>0</v>
      </c>
      <c r="T121" s="155">
        <v>0.25</v>
      </c>
      <c r="U121" s="144">
        <f t="shared" si="1"/>
        <v>1</v>
      </c>
      <c r="V121" s="137" t="s">
        <v>590</v>
      </c>
    </row>
    <row r="122" spans="1:22" ht="180">
      <c r="A122" s="136">
        <v>2025</v>
      </c>
      <c r="B122" s="137" t="s">
        <v>172</v>
      </c>
      <c r="C122" s="137" t="s">
        <v>961</v>
      </c>
      <c r="D122" s="156" t="s">
        <v>962</v>
      </c>
      <c r="E122" s="136" t="s">
        <v>173</v>
      </c>
      <c r="F122" s="146" t="s">
        <v>255</v>
      </c>
      <c r="G122" s="141">
        <v>45658</v>
      </c>
      <c r="H122" s="141">
        <v>46022</v>
      </c>
      <c r="I122" s="164">
        <v>0</v>
      </c>
      <c r="J122" s="164">
        <v>0</v>
      </c>
      <c r="K122" s="164">
        <v>0.25</v>
      </c>
      <c r="L122" s="164">
        <v>0</v>
      </c>
      <c r="M122" s="164">
        <v>0</v>
      </c>
      <c r="N122" s="164">
        <v>0.25</v>
      </c>
      <c r="O122" s="164">
        <v>0</v>
      </c>
      <c r="P122" s="164">
        <v>0</v>
      </c>
      <c r="Q122" s="164">
        <v>0.25</v>
      </c>
      <c r="R122" s="164">
        <v>0</v>
      </c>
      <c r="S122" s="164">
        <v>0</v>
      </c>
      <c r="T122" s="164">
        <v>0.25</v>
      </c>
      <c r="U122" s="144">
        <f t="shared" si="1"/>
        <v>1</v>
      </c>
      <c r="V122" s="136" t="s">
        <v>239</v>
      </c>
    </row>
    <row r="123" spans="1:22" ht="180">
      <c r="A123" s="136">
        <v>2025</v>
      </c>
      <c r="B123" s="137" t="s">
        <v>172</v>
      </c>
      <c r="C123" s="137" t="s">
        <v>961</v>
      </c>
      <c r="D123" s="156" t="s">
        <v>962</v>
      </c>
      <c r="E123" s="136" t="s">
        <v>173</v>
      </c>
      <c r="F123" s="146" t="s">
        <v>256</v>
      </c>
      <c r="G123" s="141">
        <v>45658</v>
      </c>
      <c r="H123" s="141">
        <v>46022</v>
      </c>
      <c r="I123" s="164">
        <v>0</v>
      </c>
      <c r="J123" s="164">
        <v>0</v>
      </c>
      <c r="K123" s="164">
        <v>0.25</v>
      </c>
      <c r="L123" s="164">
        <v>0</v>
      </c>
      <c r="M123" s="164">
        <v>0</v>
      </c>
      <c r="N123" s="164">
        <v>0.25</v>
      </c>
      <c r="O123" s="164">
        <v>0</v>
      </c>
      <c r="P123" s="164">
        <v>0</v>
      </c>
      <c r="Q123" s="164">
        <v>0.25</v>
      </c>
      <c r="R123" s="164">
        <v>0</v>
      </c>
      <c r="S123" s="164">
        <v>0</v>
      </c>
      <c r="T123" s="164">
        <v>0.25</v>
      </c>
      <c r="U123" s="144">
        <f t="shared" si="1"/>
        <v>1</v>
      </c>
      <c r="V123" s="136" t="s">
        <v>239</v>
      </c>
    </row>
    <row r="124" spans="1:22" ht="180">
      <c r="A124" s="136">
        <v>2025</v>
      </c>
      <c r="B124" s="137" t="s">
        <v>172</v>
      </c>
      <c r="C124" s="137" t="s">
        <v>961</v>
      </c>
      <c r="D124" s="156" t="s">
        <v>962</v>
      </c>
      <c r="E124" s="136" t="s">
        <v>173</v>
      </c>
      <c r="F124" s="146" t="s">
        <v>257</v>
      </c>
      <c r="G124" s="141">
        <v>45658</v>
      </c>
      <c r="H124" s="141">
        <v>46022</v>
      </c>
      <c r="I124" s="164">
        <v>0</v>
      </c>
      <c r="J124" s="164">
        <v>0</v>
      </c>
      <c r="K124" s="164">
        <v>0.25</v>
      </c>
      <c r="L124" s="164">
        <v>0</v>
      </c>
      <c r="M124" s="164">
        <v>0</v>
      </c>
      <c r="N124" s="164">
        <v>0.25</v>
      </c>
      <c r="O124" s="164">
        <v>0</v>
      </c>
      <c r="P124" s="164">
        <v>0</v>
      </c>
      <c r="Q124" s="164">
        <v>0.25</v>
      </c>
      <c r="R124" s="164">
        <v>0</v>
      </c>
      <c r="S124" s="164">
        <v>0</v>
      </c>
      <c r="T124" s="164">
        <v>0.25</v>
      </c>
      <c r="U124" s="144">
        <f t="shared" si="1"/>
        <v>1</v>
      </c>
      <c r="V124" s="136" t="s">
        <v>239</v>
      </c>
    </row>
    <row r="125" spans="1:22" ht="180">
      <c r="A125" s="136">
        <v>2025</v>
      </c>
      <c r="B125" s="137" t="s">
        <v>172</v>
      </c>
      <c r="C125" s="137" t="s">
        <v>961</v>
      </c>
      <c r="D125" s="137" t="s">
        <v>963</v>
      </c>
      <c r="E125" s="136" t="s">
        <v>173</v>
      </c>
      <c r="F125" s="137" t="s">
        <v>258</v>
      </c>
      <c r="G125" s="141">
        <v>45658</v>
      </c>
      <c r="H125" s="141">
        <v>46022</v>
      </c>
      <c r="I125" s="164">
        <v>0</v>
      </c>
      <c r="J125" s="164">
        <v>0</v>
      </c>
      <c r="K125" s="164">
        <v>0.25</v>
      </c>
      <c r="L125" s="164">
        <v>0</v>
      </c>
      <c r="M125" s="164">
        <v>0</v>
      </c>
      <c r="N125" s="164">
        <v>0.25</v>
      </c>
      <c r="O125" s="164">
        <v>0</v>
      </c>
      <c r="P125" s="164">
        <v>0</v>
      </c>
      <c r="Q125" s="164">
        <v>0.25</v>
      </c>
      <c r="R125" s="164">
        <v>0</v>
      </c>
      <c r="S125" s="164">
        <v>0</v>
      </c>
      <c r="T125" s="164">
        <v>0.25</v>
      </c>
      <c r="U125" s="144">
        <f t="shared" si="1"/>
        <v>1</v>
      </c>
      <c r="V125" s="136" t="s">
        <v>239</v>
      </c>
    </row>
    <row r="126" spans="1:22" ht="180">
      <c r="A126" s="136">
        <v>2025</v>
      </c>
      <c r="B126" s="137" t="s">
        <v>172</v>
      </c>
      <c r="C126" s="137" t="s">
        <v>961</v>
      </c>
      <c r="D126" s="137" t="s">
        <v>963</v>
      </c>
      <c r="E126" s="136" t="s">
        <v>173</v>
      </c>
      <c r="F126" s="137" t="s">
        <v>259</v>
      </c>
      <c r="G126" s="141">
        <v>45658</v>
      </c>
      <c r="H126" s="141">
        <v>46022</v>
      </c>
      <c r="I126" s="164">
        <v>0</v>
      </c>
      <c r="J126" s="164">
        <v>0</v>
      </c>
      <c r="K126" s="164">
        <v>0.25</v>
      </c>
      <c r="L126" s="164">
        <v>0</v>
      </c>
      <c r="M126" s="164">
        <v>0</v>
      </c>
      <c r="N126" s="164">
        <v>0.25</v>
      </c>
      <c r="O126" s="164">
        <v>0</v>
      </c>
      <c r="P126" s="164">
        <v>0</v>
      </c>
      <c r="Q126" s="164">
        <v>0.25</v>
      </c>
      <c r="R126" s="164">
        <v>0</v>
      </c>
      <c r="S126" s="164">
        <v>0</v>
      </c>
      <c r="T126" s="164">
        <v>0.25</v>
      </c>
      <c r="U126" s="144">
        <f t="shared" si="1"/>
        <v>1</v>
      </c>
      <c r="V126" s="136" t="s">
        <v>239</v>
      </c>
    </row>
    <row r="127" spans="1:22" ht="180">
      <c r="A127" s="136">
        <v>2025</v>
      </c>
      <c r="B127" s="137" t="s">
        <v>172</v>
      </c>
      <c r="C127" s="137" t="s">
        <v>961</v>
      </c>
      <c r="D127" s="137" t="s">
        <v>963</v>
      </c>
      <c r="E127" s="136" t="s">
        <v>173</v>
      </c>
      <c r="F127" s="137" t="s">
        <v>260</v>
      </c>
      <c r="G127" s="141">
        <v>45658</v>
      </c>
      <c r="H127" s="141">
        <v>46022</v>
      </c>
      <c r="I127" s="164">
        <v>0</v>
      </c>
      <c r="J127" s="164">
        <v>0</v>
      </c>
      <c r="K127" s="164">
        <v>0.25</v>
      </c>
      <c r="L127" s="164">
        <v>0</v>
      </c>
      <c r="M127" s="164">
        <v>0</v>
      </c>
      <c r="N127" s="164">
        <v>0.25</v>
      </c>
      <c r="O127" s="164">
        <v>0</v>
      </c>
      <c r="P127" s="164">
        <v>0</v>
      </c>
      <c r="Q127" s="164">
        <v>0.25</v>
      </c>
      <c r="R127" s="164">
        <v>0</v>
      </c>
      <c r="S127" s="164">
        <v>0</v>
      </c>
      <c r="T127" s="164">
        <v>0.25</v>
      </c>
      <c r="U127" s="144">
        <f t="shared" si="1"/>
        <v>1</v>
      </c>
      <c r="V127" s="136" t="s">
        <v>239</v>
      </c>
    </row>
    <row r="128" spans="1:22" ht="180">
      <c r="A128" s="136">
        <v>2025</v>
      </c>
      <c r="B128" s="137" t="s">
        <v>172</v>
      </c>
      <c r="C128" s="137" t="s">
        <v>961</v>
      </c>
      <c r="D128" s="137" t="s">
        <v>964</v>
      </c>
      <c r="E128" s="136" t="s">
        <v>173</v>
      </c>
      <c r="F128" s="137" t="s">
        <v>261</v>
      </c>
      <c r="G128" s="141">
        <v>45658</v>
      </c>
      <c r="H128" s="141">
        <v>46022</v>
      </c>
      <c r="I128" s="164">
        <v>0</v>
      </c>
      <c r="J128" s="164">
        <v>0</v>
      </c>
      <c r="K128" s="164">
        <v>0.25</v>
      </c>
      <c r="L128" s="164">
        <v>0</v>
      </c>
      <c r="M128" s="164">
        <v>0</v>
      </c>
      <c r="N128" s="164">
        <v>0.25</v>
      </c>
      <c r="O128" s="164">
        <v>0</v>
      </c>
      <c r="P128" s="164">
        <v>0</v>
      </c>
      <c r="Q128" s="164">
        <v>0.25</v>
      </c>
      <c r="R128" s="164">
        <v>0</v>
      </c>
      <c r="S128" s="164">
        <v>0</v>
      </c>
      <c r="T128" s="164">
        <v>0.25</v>
      </c>
      <c r="U128" s="144">
        <f t="shared" si="1"/>
        <v>1</v>
      </c>
      <c r="V128" s="136" t="s">
        <v>239</v>
      </c>
    </row>
    <row r="129" spans="1:22" ht="180">
      <c r="A129" s="136">
        <v>2025</v>
      </c>
      <c r="B129" s="137" t="s">
        <v>172</v>
      </c>
      <c r="C129" s="137" t="s">
        <v>961</v>
      </c>
      <c r="D129" s="137" t="s">
        <v>964</v>
      </c>
      <c r="E129" s="136" t="s">
        <v>173</v>
      </c>
      <c r="F129" s="137" t="s">
        <v>262</v>
      </c>
      <c r="G129" s="141">
        <v>45658</v>
      </c>
      <c r="H129" s="141">
        <v>46022</v>
      </c>
      <c r="I129" s="164">
        <v>0</v>
      </c>
      <c r="J129" s="164">
        <v>0</v>
      </c>
      <c r="K129" s="164">
        <v>0.25</v>
      </c>
      <c r="L129" s="164">
        <v>0</v>
      </c>
      <c r="M129" s="164">
        <v>0</v>
      </c>
      <c r="N129" s="164">
        <v>0.25</v>
      </c>
      <c r="O129" s="164">
        <v>0</v>
      </c>
      <c r="P129" s="164">
        <v>0</v>
      </c>
      <c r="Q129" s="164">
        <v>0.25</v>
      </c>
      <c r="R129" s="164">
        <v>0</v>
      </c>
      <c r="S129" s="164">
        <v>0</v>
      </c>
      <c r="T129" s="164">
        <v>0.25</v>
      </c>
      <c r="U129" s="144">
        <f t="shared" si="1"/>
        <v>1</v>
      </c>
      <c r="V129" s="136" t="s">
        <v>239</v>
      </c>
    </row>
    <row r="130" spans="1:22" ht="75">
      <c r="A130" s="136">
        <v>2025</v>
      </c>
      <c r="B130" s="136" t="s">
        <v>174</v>
      </c>
      <c r="C130" s="137" t="s">
        <v>133</v>
      </c>
      <c r="D130" s="165" t="s">
        <v>134</v>
      </c>
      <c r="E130" s="136" t="s">
        <v>135</v>
      </c>
      <c r="F130" s="161" t="s">
        <v>136</v>
      </c>
      <c r="G130" s="141">
        <v>45659</v>
      </c>
      <c r="H130" s="141">
        <v>46022</v>
      </c>
      <c r="I130" s="155">
        <v>0.08</v>
      </c>
      <c r="J130" s="155">
        <v>0.08</v>
      </c>
      <c r="K130" s="155">
        <v>0.09</v>
      </c>
      <c r="L130" s="155">
        <v>0.08</v>
      </c>
      <c r="M130" s="155">
        <v>0.08</v>
      </c>
      <c r="N130" s="155">
        <v>0.09</v>
      </c>
      <c r="O130" s="157">
        <v>0.08</v>
      </c>
      <c r="P130" s="157">
        <v>0.08</v>
      </c>
      <c r="Q130" s="157">
        <v>0.09</v>
      </c>
      <c r="R130" s="157">
        <v>0.08</v>
      </c>
      <c r="S130" s="157">
        <v>0.08</v>
      </c>
      <c r="T130" s="157">
        <v>0.09</v>
      </c>
      <c r="U130" s="144">
        <f t="shared" si="1"/>
        <v>0.99999999999999978</v>
      </c>
      <c r="V130" s="136" t="s">
        <v>137</v>
      </c>
    </row>
    <row r="131" spans="1:22" ht="60">
      <c r="A131" s="136">
        <v>2025</v>
      </c>
      <c r="B131" s="136" t="s">
        <v>174</v>
      </c>
      <c r="C131" s="137" t="s">
        <v>133</v>
      </c>
      <c r="D131" s="165" t="s">
        <v>134</v>
      </c>
      <c r="E131" s="136" t="s">
        <v>135</v>
      </c>
      <c r="F131" s="161" t="s">
        <v>138</v>
      </c>
      <c r="G131" s="141">
        <v>45659</v>
      </c>
      <c r="H131" s="141">
        <v>46022</v>
      </c>
      <c r="I131" s="155">
        <v>0.08</v>
      </c>
      <c r="J131" s="155">
        <v>0.08</v>
      </c>
      <c r="K131" s="155">
        <v>0.09</v>
      </c>
      <c r="L131" s="155">
        <v>0.08</v>
      </c>
      <c r="M131" s="155">
        <v>0.08</v>
      </c>
      <c r="N131" s="155">
        <v>0.09</v>
      </c>
      <c r="O131" s="157">
        <v>0.08</v>
      </c>
      <c r="P131" s="157">
        <v>0.08</v>
      </c>
      <c r="Q131" s="157">
        <v>0.09</v>
      </c>
      <c r="R131" s="157">
        <v>0.08</v>
      </c>
      <c r="S131" s="157">
        <v>0.08</v>
      </c>
      <c r="T131" s="157">
        <v>0.09</v>
      </c>
      <c r="U131" s="144">
        <f t="shared" si="1"/>
        <v>0.99999999999999978</v>
      </c>
      <c r="V131" s="136" t="s">
        <v>137</v>
      </c>
    </row>
    <row r="132" spans="1:22" ht="90">
      <c r="A132" s="136">
        <v>2025</v>
      </c>
      <c r="B132" s="136" t="s">
        <v>174</v>
      </c>
      <c r="C132" s="137" t="s">
        <v>133</v>
      </c>
      <c r="D132" s="165" t="s">
        <v>134</v>
      </c>
      <c r="E132" s="136" t="s">
        <v>135</v>
      </c>
      <c r="F132" s="161" t="s">
        <v>139</v>
      </c>
      <c r="G132" s="141">
        <v>45659</v>
      </c>
      <c r="H132" s="141">
        <v>46022</v>
      </c>
      <c r="I132" s="155">
        <v>0.08</v>
      </c>
      <c r="J132" s="155">
        <v>0.08</v>
      </c>
      <c r="K132" s="155">
        <v>0.09</v>
      </c>
      <c r="L132" s="155">
        <v>0.08</v>
      </c>
      <c r="M132" s="155">
        <v>0.08</v>
      </c>
      <c r="N132" s="155">
        <v>0.09</v>
      </c>
      <c r="O132" s="157">
        <v>0.08</v>
      </c>
      <c r="P132" s="157">
        <v>0.08</v>
      </c>
      <c r="Q132" s="157">
        <v>0.09</v>
      </c>
      <c r="R132" s="157">
        <v>0.08</v>
      </c>
      <c r="S132" s="157">
        <v>0.08</v>
      </c>
      <c r="T132" s="157">
        <v>0.09</v>
      </c>
      <c r="U132" s="144">
        <f t="shared" si="1"/>
        <v>0.99999999999999978</v>
      </c>
      <c r="V132" s="136" t="s">
        <v>137</v>
      </c>
    </row>
    <row r="133" spans="1:22" ht="60">
      <c r="A133" s="136">
        <v>2025</v>
      </c>
      <c r="B133" s="136" t="s">
        <v>174</v>
      </c>
      <c r="C133" s="137" t="s">
        <v>133</v>
      </c>
      <c r="D133" s="165" t="s">
        <v>134</v>
      </c>
      <c r="E133" s="136" t="s">
        <v>135</v>
      </c>
      <c r="F133" s="161" t="s">
        <v>140</v>
      </c>
      <c r="G133" s="141">
        <v>45659</v>
      </c>
      <c r="H133" s="141">
        <v>46022</v>
      </c>
      <c r="I133" s="155">
        <v>0.08</v>
      </c>
      <c r="J133" s="155">
        <v>0.08</v>
      </c>
      <c r="K133" s="155">
        <v>0.09</v>
      </c>
      <c r="L133" s="155">
        <v>0.08</v>
      </c>
      <c r="M133" s="155">
        <v>0.08</v>
      </c>
      <c r="N133" s="155">
        <v>0.09</v>
      </c>
      <c r="O133" s="157">
        <v>0.08</v>
      </c>
      <c r="P133" s="157">
        <v>0.08</v>
      </c>
      <c r="Q133" s="157">
        <v>0.09</v>
      </c>
      <c r="R133" s="157">
        <v>0.08</v>
      </c>
      <c r="S133" s="157">
        <v>0.08</v>
      </c>
      <c r="T133" s="157">
        <v>0.09</v>
      </c>
      <c r="U133" s="144">
        <f t="shared" si="1"/>
        <v>0.99999999999999978</v>
      </c>
      <c r="V133" s="136" t="s">
        <v>137</v>
      </c>
    </row>
    <row r="134" spans="1:22" ht="60">
      <c r="A134" s="136">
        <v>2025</v>
      </c>
      <c r="B134" s="136" t="s">
        <v>174</v>
      </c>
      <c r="C134" s="137" t="s">
        <v>133</v>
      </c>
      <c r="D134" s="165" t="s">
        <v>134</v>
      </c>
      <c r="E134" s="136" t="s">
        <v>135</v>
      </c>
      <c r="F134" s="161" t="s">
        <v>141</v>
      </c>
      <c r="G134" s="141">
        <v>45901</v>
      </c>
      <c r="H134" s="141">
        <v>46022</v>
      </c>
      <c r="I134" s="155">
        <v>0</v>
      </c>
      <c r="J134" s="155">
        <v>0</v>
      </c>
      <c r="K134" s="155">
        <v>0</v>
      </c>
      <c r="L134" s="155">
        <v>0</v>
      </c>
      <c r="M134" s="155">
        <v>0</v>
      </c>
      <c r="N134" s="155">
        <v>0</v>
      </c>
      <c r="O134" s="157">
        <v>0</v>
      </c>
      <c r="P134" s="157">
        <v>0</v>
      </c>
      <c r="Q134" s="157">
        <v>0.1</v>
      </c>
      <c r="R134" s="157">
        <v>0.2</v>
      </c>
      <c r="S134" s="157">
        <v>0.3</v>
      </c>
      <c r="T134" s="157">
        <v>0.4</v>
      </c>
      <c r="U134" s="144">
        <f t="shared" si="1"/>
        <v>1</v>
      </c>
      <c r="V134" s="136" t="s">
        <v>137</v>
      </c>
    </row>
    <row r="135" spans="1:22" ht="60">
      <c r="A135" s="136">
        <v>2025</v>
      </c>
      <c r="B135" s="136" t="s">
        <v>174</v>
      </c>
      <c r="C135" s="137" t="s">
        <v>133</v>
      </c>
      <c r="D135" s="165" t="s">
        <v>134</v>
      </c>
      <c r="E135" s="136" t="s">
        <v>135</v>
      </c>
      <c r="F135" s="161" t="s">
        <v>142</v>
      </c>
      <c r="G135" s="141">
        <v>45689</v>
      </c>
      <c r="H135" s="141">
        <v>45900</v>
      </c>
      <c r="I135" s="155">
        <v>0</v>
      </c>
      <c r="J135" s="155">
        <v>0.05</v>
      </c>
      <c r="K135" s="155">
        <v>0.1</v>
      </c>
      <c r="L135" s="155">
        <v>0.15</v>
      </c>
      <c r="M135" s="155">
        <v>0.15</v>
      </c>
      <c r="N135" s="155">
        <v>0.2</v>
      </c>
      <c r="O135" s="157">
        <v>0.2</v>
      </c>
      <c r="P135" s="157">
        <v>0.15</v>
      </c>
      <c r="Q135" s="157">
        <v>0</v>
      </c>
      <c r="R135" s="157">
        <v>0</v>
      </c>
      <c r="S135" s="157">
        <v>0</v>
      </c>
      <c r="T135" s="157">
        <v>0</v>
      </c>
      <c r="U135" s="144">
        <f t="shared" si="1"/>
        <v>1</v>
      </c>
      <c r="V135" s="136" t="s">
        <v>137</v>
      </c>
    </row>
    <row r="136" spans="1:22" ht="60">
      <c r="A136" s="136">
        <v>2025</v>
      </c>
      <c r="B136" s="136" t="s">
        <v>174</v>
      </c>
      <c r="C136" s="137" t="s">
        <v>133</v>
      </c>
      <c r="D136" s="165" t="s">
        <v>134</v>
      </c>
      <c r="E136" s="136" t="s">
        <v>135</v>
      </c>
      <c r="F136" s="161" t="s">
        <v>143</v>
      </c>
      <c r="G136" s="141">
        <v>45689</v>
      </c>
      <c r="H136" s="141">
        <v>45869</v>
      </c>
      <c r="I136" s="155">
        <v>0</v>
      </c>
      <c r="J136" s="155">
        <v>0.05</v>
      </c>
      <c r="K136" s="155">
        <v>0.1</v>
      </c>
      <c r="L136" s="155">
        <v>0.15</v>
      </c>
      <c r="M136" s="155">
        <v>0.3</v>
      </c>
      <c r="N136" s="155">
        <v>0.1</v>
      </c>
      <c r="O136" s="157">
        <v>0.3</v>
      </c>
      <c r="P136" s="157">
        <v>0</v>
      </c>
      <c r="Q136" s="157">
        <v>0</v>
      </c>
      <c r="R136" s="157">
        <v>0</v>
      </c>
      <c r="S136" s="157">
        <v>0</v>
      </c>
      <c r="T136" s="157">
        <v>0</v>
      </c>
      <c r="U136" s="144">
        <f t="shared" si="1"/>
        <v>1</v>
      </c>
      <c r="V136" s="136" t="s">
        <v>137</v>
      </c>
    </row>
    <row r="137" spans="1:22" ht="60">
      <c r="A137" s="136">
        <v>2025</v>
      </c>
      <c r="B137" s="136" t="s">
        <v>174</v>
      </c>
      <c r="C137" s="137" t="s">
        <v>133</v>
      </c>
      <c r="D137" s="165" t="s">
        <v>134</v>
      </c>
      <c r="E137" s="136" t="s">
        <v>135</v>
      </c>
      <c r="F137" s="161" t="s">
        <v>144</v>
      </c>
      <c r="G137" s="141">
        <v>45748</v>
      </c>
      <c r="H137" s="141">
        <v>46022</v>
      </c>
      <c r="I137" s="155">
        <v>0</v>
      </c>
      <c r="J137" s="155">
        <v>0</v>
      </c>
      <c r="K137" s="155">
        <v>0</v>
      </c>
      <c r="L137" s="157">
        <v>0.33300000000000002</v>
      </c>
      <c r="M137" s="155">
        <v>0</v>
      </c>
      <c r="N137" s="155">
        <v>0</v>
      </c>
      <c r="O137" s="157">
        <v>0</v>
      </c>
      <c r="P137" s="157">
        <v>0.33300000000000002</v>
      </c>
      <c r="Q137" s="157">
        <v>0</v>
      </c>
      <c r="R137" s="157">
        <v>0</v>
      </c>
      <c r="S137" s="157">
        <v>0</v>
      </c>
      <c r="T137" s="157">
        <v>0.33300000000000002</v>
      </c>
      <c r="U137" s="144">
        <f t="shared" ref="U137:U200" si="2">SUM(I137:T137)</f>
        <v>0.99900000000000011</v>
      </c>
      <c r="V137" s="136" t="s">
        <v>137</v>
      </c>
    </row>
    <row r="138" spans="1:22" ht="60">
      <c r="A138" s="136">
        <v>2025</v>
      </c>
      <c r="B138" s="136" t="s">
        <v>174</v>
      </c>
      <c r="C138" s="137" t="s">
        <v>133</v>
      </c>
      <c r="D138" s="165" t="s">
        <v>134</v>
      </c>
      <c r="E138" s="136" t="s">
        <v>135</v>
      </c>
      <c r="F138" s="161" t="s">
        <v>145</v>
      </c>
      <c r="G138" s="141">
        <v>45659</v>
      </c>
      <c r="H138" s="141">
        <v>46022</v>
      </c>
      <c r="I138" s="155">
        <v>0.2</v>
      </c>
      <c r="J138" s="155">
        <v>0</v>
      </c>
      <c r="K138" s="155">
        <v>0.2</v>
      </c>
      <c r="L138" s="157">
        <v>0</v>
      </c>
      <c r="M138" s="155">
        <v>0</v>
      </c>
      <c r="N138" s="155">
        <v>0.2</v>
      </c>
      <c r="O138" s="157">
        <v>0</v>
      </c>
      <c r="P138" s="157">
        <v>0</v>
      </c>
      <c r="Q138" s="155">
        <v>0.2</v>
      </c>
      <c r="R138" s="157">
        <v>0</v>
      </c>
      <c r="S138" s="157">
        <v>0</v>
      </c>
      <c r="T138" s="155">
        <v>0.2</v>
      </c>
      <c r="U138" s="144">
        <f t="shared" si="2"/>
        <v>1</v>
      </c>
      <c r="V138" s="136" t="s">
        <v>137</v>
      </c>
    </row>
    <row r="139" spans="1:22" ht="60">
      <c r="A139" s="136">
        <v>2025</v>
      </c>
      <c r="B139" s="136" t="s">
        <v>174</v>
      </c>
      <c r="C139" s="137" t="s">
        <v>133</v>
      </c>
      <c r="D139" s="165" t="s">
        <v>134</v>
      </c>
      <c r="E139" s="136" t="s">
        <v>135</v>
      </c>
      <c r="F139" s="161" t="s">
        <v>146</v>
      </c>
      <c r="G139" s="141">
        <v>45659</v>
      </c>
      <c r="H139" s="141">
        <v>45900</v>
      </c>
      <c r="I139" s="157">
        <v>0.33300000000000002</v>
      </c>
      <c r="J139" s="155">
        <v>0</v>
      </c>
      <c r="K139" s="155">
        <v>0</v>
      </c>
      <c r="L139" s="157">
        <v>0.33300000000000002</v>
      </c>
      <c r="M139" s="155">
        <v>0</v>
      </c>
      <c r="N139" s="155">
        <v>0</v>
      </c>
      <c r="O139" s="157">
        <v>0</v>
      </c>
      <c r="P139" s="157">
        <v>0.33300000000000002</v>
      </c>
      <c r="Q139" s="157">
        <v>0</v>
      </c>
      <c r="R139" s="157">
        <v>0</v>
      </c>
      <c r="S139" s="157">
        <v>0</v>
      </c>
      <c r="T139" s="157">
        <v>0</v>
      </c>
      <c r="U139" s="144">
        <f t="shared" si="2"/>
        <v>0.99900000000000011</v>
      </c>
      <c r="V139" s="136" t="s">
        <v>137</v>
      </c>
    </row>
    <row r="140" spans="1:22" ht="60">
      <c r="A140" s="136">
        <v>2025</v>
      </c>
      <c r="B140" s="136" t="s">
        <v>174</v>
      </c>
      <c r="C140" s="137" t="s">
        <v>133</v>
      </c>
      <c r="D140" s="165" t="s">
        <v>134</v>
      </c>
      <c r="E140" s="136" t="s">
        <v>135</v>
      </c>
      <c r="F140" s="161" t="s">
        <v>147</v>
      </c>
      <c r="G140" s="141">
        <v>45659</v>
      </c>
      <c r="H140" s="141">
        <v>46022</v>
      </c>
      <c r="I140" s="155">
        <v>0.08</v>
      </c>
      <c r="J140" s="155">
        <v>0.08</v>
      </c>
      <c r="K140" s="155">
        <v>0.09</v>
      </c>
      <c r="L140" s="155">
        <v>0.08</v>
      </c>
      <c r="M140" s="155">
        <v>0.08</v>
      </c>
      <c r="N140" s="155">
        <v>0.09</v>
      </c>
      <c r="O140" s="157">
        <v>0.08</v>
      </c>
      <c r="P140" s="157">
        <v>0.08</v>
      </c>
      <c r="Q140" s="157">
        <v>0.09</v>
      </c>
      <c r="R140" s="157">
        <v>0.08</v>
      </c>
      <c r="S140" s="157">
        <v>0.08</v>
      </c>
      <c r="T140" s="157">
        <v>0.09</v>
      </c>
      <c r="U140" s="144">
        <f t="shared" si="2"/>
        <v>0.99999999999999978</v>
      </c>
      <c r="V140" s="136" t="s">
        <v>137</v>
      </c>
    </row>
    <row r="141" spans="1:22" ht="60">
      <c r="A141" s="136">
        <v>2025</v>
      </c>
      <c r="B141" s="136" t="s">
        <v>174</v>
      </c>
      <c r="C141" s="137" t="s">
        <v>133</v>
      </c>
      <c r="D141" s="165" t="s">
        <v>134</v>
      </c>
      <c r="E141" s="136" t="s">
        <v>135</v>
      </c>
      <c r="F141" s="137" t="s">
        <v>148</v>
      </c>
      <c r="G141" s="141">
        <v>45901</v>
      </c>
      <c r="H141" s="141">
        <v>45961</v>
      </c>
      <c r="I141" s="155">
        <v>0</v>
      </c>
      <c r="J141" s="155">
        <v>0</v>
      </c>
      <c r="K141" s="155">
        <v>0</v>
      </c>
      <c r="L141" s="155">
        <v>0</v>
      </c>
      <c r="M141" s="155">
        <v>0</v>
      </c>
      <c r="N141" s="155">
        <v>0</v>
      </c>
      <c r="O141" s="157">
        <v>0</v>
      </c>
      <c r="P141" s="157">
        <v>0</v>
      </c>
      <c r="Q141" s="157">
        <v>0.5</v>
      </c>
      <c r="R141" s="157">
        <v>0.5</v>
      </c>
      <c r="S141" s="157">
        <v>0</v>
      </c>
      <c r="T141" s="157">
        <v>0</v>
      </c>
      <c r="U141" s="144">
        <f t="shared" si="2"/>
        <v>1</v>
      </c>
      <c r="V141" s="136" t="s">
        <v>137</v>
      </c>
    </row>
    <row r="142" spans="1:22" ht="60">
      <c r="A142" s="136">
        <v>2025</v>
      </c>
      <c r="B142" s="136" t="s">
        <v>174</v>
      </c>
      <c r="C142" s="137" t="s">
        <v>133</v>
      </c>
      <c r="D142" s="165" t="s">
        <v>134</v>
      </c>
      <c r="E142" s="136" t="s">
        <v>135</v>
      </c>
      <c r="F142" s="137" t="s">
        <v>149</v>
      </c>
      <c r="G142" s="141">
        <v>45717</v>
      </c>
      <c r="H142" s="141">
        <v>46022</v>
      </c>
      <c r="I142" s="155">
        <v>0</v>
      </c>
      <c r="J142" s="155">
        <v>0</v>
      </c>
      <c r="K142" s="155">
        <v>0.1</v>
      </c>
      <c r="L142" s="155">
        <v>0</v>
      </c>
      <c r="M142" s="155">
        <v>0</v>
      </c>
      <c r="N142" s="155">
        <v>0.3</v>
      </c>
      <c r="O142" s="157">
        <v>0</v>
      </c>
      <c r="P142" s="157">
        <v>0</v>
      </c>
      <c r="Q142" s="157">
        <v>0.3</v>
      </c>
      <c r="R142" s="157">
        <v>0</v>
      </c>
      <c r="S142" s="157">
        <v>0</v>
      </c>
      <c r="T142" s="157">
        <v>0.3</v>
      </c>
      <c r="U142" s="144">
        <f t="shared" si="2"/>
        <v>1</v>
      </c>
      <c r="V142" s="136" t="s">
        <v>137</v>
      </c>
    </row>
    <row r="143" spans="1:22" ht="60">
      <c r="A143" s="136">
        <v>2025</v>
      </c>
      <c r="B143" s="136" t="s">
        <v>174</v>
      </c>
      <c r="C143" s="137" t="s">
        <v>133</v>
      </c>
      <c r="D143" s="165" t="s">
        <v>134</v>
      </c>
      <c r="E143" s="136" t="s">
        <v>135</v>
      </c>
      <c r="F143" s="137" t="s">
        <v>150</v>
      </c>
      <c r="G143" s="141">
        <v>45689</v>
      </c>
      <c r="H143" s="141">
        <v>46022</v>
      </c>
      <c r="I143" s="155">
        <v>0</v>
      </c>
      <c r="J143" s="155">
        <v>0</v>
      </c>
      <c r="K143" s="155">
        <v>0.25</v>
      </c>
      <c r="L143" s="155">
        <v>0</v>
      </c>
      <c r="M143" s="155">
        <v>0</v>
      </c>
      <c r="N143" s="155">
        <v>0.25</v>
      </c>
      <c r="O143" s="157">
        <v>0</v>
      </c>
      <c r="P143" s="157">
        <v>0</v>
      </c>
      <c r="Q143" s="157">
        <v>0.25</v>
      </c>
      <c r="R143" s="157">
        <v>0</v>
      </c>
      <c r="S143" s="157">
        <v>0</v>
      </c>
      <c r="T143" s="157">
        <v>0.25</v>
      </c>
      <c r="U143" s="144">
        <f t="shared" si="2"/>
        <v>1</v>
      </c>
      <c r="V143" s="136" t="s">
        <v>137</v>
      </c>
    </row>
    <row r="144" spans="1:22" ht="60">
      <c r="A144" s="136">
        <v>2025</v>
      </c>
      <c r="B144" s="136" t="s">
        <v>174</v>
      </c>
      <c r="C144" s="137" t="s">
        <v>133</v>
      </c>
      <c r="D144" s="165" t="s">
        <v>134</v>
      </c>
      <c r="E144" s="136" t="s">
        <v>135</v>
      </c>
      <c r="F144" s="148" t="s">
        <v>151</v>
      </c>
      <c r="G144" s="141">
        <v>45748</v>
      </c>
      <c r="H144" s="141">
        <v>46022</v>
      </c>
      <c r="I144" s="166">
        <v>0</v>
      </c>
      <c r="J144" s="166">
        <v>0</v>
      </c>
      <c r="K144" s="166">
        <v>0</v>
      </c>
      <c r="L144" s="166">
        <v>0.2</v>
      </c>
      <c r="M144" s="166">
        <v>0</v>
      </c>
      <c r="N144" s="166">
        <v>0.2</v>
      </c>
      <c r="O144" s="166">
        <v>0</v>
      </c>
      <c r="P144" s="166">
        <v>0.2</v>
      </c>
      <c r="Q144" s="166">
        <v>0</v>
      </c>
      <c r="R144" s="166">
        <v>0.2</v>
      </c>
      <c r="S144" s="166">
        <v>0</v>
      </c>
      <c r="T144" s="166">
        <v>0.2</v>
      </c>
      <c r="U144" s="144">
        <f t="shared" si="2"/>
        <v>1</v>
      </c>
      <c r="V144" s="136" t="s">
        <v>137</v>
      </c>
    </row>
    <row r="145" spans="1:22" ht="60">
      <c r="A145" s="136">
        <v>2025</v>
      </c>
      <c r="B145" s="136" t="s">
        <v>174</v>
      </c>
      <c r="C145" s="137" t="s">
        <v>133</v>
      </c>
      <c r="D145" s="165" t="s">
        <v>134</v>
      </c>
      <c r="E145" s="136" t="s">
        <v>135</v>
      </c>
      <c r="F145" s="148" t="s">
        <v>152</v>
      </c>
      <c r="G145" s="141">
        <v>45689</v>
      </c>
      <c r="H145" s="141">
        <v>45747</v>
      </c>
      <c r="I145" s="166">
        <v>0</v>
      </c>
      <c r="J145" s="166">
        <v>0.5</v>
      </c>
      <c r="K145" s="166">
        <v>0.5</v>
      </c>
      <c r="L145" s="166">
        <v>0</v>
      </c>
      <c r="M145" s="166">
        <v>0</v>
      </c>
      <c r="N145" s="166">
        <v>0</v>
      </c>
      <c r="O145" s="166">
        <v>0</v>
      </c>
      <c r="P145" s="166">
        <v>0</v>
      </c>
      <c r="Q145" s="166">
        <v>0</v>
      </c>
      <c r="R145" s="166">
        <v>0</v>
      </c>
      <c r="S145" s="166">
        <v>0</v>
      </c>
      <c r="T145" s="166">
        <v>0</v>
      </c>
      <c r="U145" s="144">
        <f t="shared" si="2"/>
        <v>1</v>
      </c>
      <c r="V145" s="136" t="s">
        <v>137</v>
      </c>
    </row>
    <row r="146" spans="1:22" ht="60">
      <c r="A146" s="136">
        <v>2025</v>
      </c>
      <c r="B146" s="136" t="s">
        <v>174</v>
      </c>
      <c r="C146" s="137" t="s">
        <v>133</v>
      </c>
      <c r="D146" s="165" t="s">
        <v>134</v>
      </c>
      <c r="E146" s="136" t="s">
        <v>135</v>
      </c>
      <c r="F146" s="148" t="s">
        <v>153</v>
      </c>
      <c r="G146" s="141">
        <v>45748</v>
      </c>
      <c r="H146" s="141">
        <v>46022</v>
      </c>
      <c r="I146" s="166">
        <v>0</v>
      </c>
      <c r="J146" s="166">
        <v>0</v>
      </c>
      <c r="K146" s="166">
        <v>0</v>
      </c>
      <c r="L146" s="166">
        <v>0.1</v>
      </c>
      <c r="M146" s="166">
        <v>0.1</v>
      </c>
      <c r="N146" s="166">
        <v>0.1</v>
      </c>
      <c r="O146" s="166">
        <v>0.1</v>
      </c>
      <c r="P146" s="166">
        <v>0.2</v>
      </c>
      <c r="Q146" s="166">
        <v>0.2</v>
      </c>
      <c r="R146" s="166">
        <v>0.1</v>
      </c>
      <c r="S146" s="166">
        <v>0.05</v>
      </c>
      <c r="T146" s="166">
        <v>0.05</v>
      </c>
      <c r="U146" s="144">
        <f t="shared" si="2"/>
        <v>1</v>
      </c>
      <c r="V146" s="136" t="s">
        <v>137</v>
      </c>
    </row>
    <row r="147" spans="1:22" ht="60">
      <c r="A147" s="136">
        <v>2025</v>
      </c>
      <c r="B147" s="136" t="s">
        <v>174</v>
      </c>
      <c r="C147" s="137" t="s">
        <v>133</v>
      </c>
      <c r="D147" s="165" t="s">
        <v>134</v>
      </c>
      <c r="E147" s="136" t="s">
        <v>135</v>
      </c>
      <c r="F147" s="148" t="s">
        <v>154</v>
      </c>
      <c r="G147" s="141">
        <v>45659</v>
      </c>
      <c r="H147" s="141">
        <v>46022</v>
      </c>
      <c r="I147" s="166">
        <v>0.08</v>
      </c>
      <c r="J147" s="166">
        <v>0.08</v>
      </c>
      <c r="K147" s="166">
        <v>0.09</v>
      </c>
      <c r="L147" s="166">
        <v>0.08</v>
      </c>
      <c r="M147" s="166">
        <v>0.08</v>
      </c>
      <c r="N147" s="166">
        <v>0.09</v>
      </c>
      <c r="O147" s="166">
        <v>0.08</v>
      </c>
      <c r="P147" s="166">
        <v>0.08</v>
      </c>
      <c r="Q147" s="166">
        <v>0.09</v>
      </c>
      <c r="R147" s="166">
        <v>0.08</v>
      </c>
      <c r="S147" s="166">
        <v>0.08</v>
      </c>
      <c r="T147" s="166">
        <v>0.09</v>
      </c>
      <c r="U147" s="144">
        <f t="shared" si="2"/>
        <v>0.99999999999999978</v>
      </c>
      <c r="V147" s="136" t="s">
        <v>137</v>
      </c>
    </row>
    <row r="148" spans="1:22" ht="60">
      <c r="A148" s="136">
        <v>2025</v>
      </c>
      <c r="B148" s="136" t="s">
        <v>174</v>
      </c>
      <c r="C148" s="137" t="s">
        <v>133</v>
      </c>
      <c r="D148" s="165" t="s">
        <v>134</v>
      </c>
      <c r="E148" s="136" t="s">
        <v>135</v>
      </c>
      <c r="F148" s="148" t="s">
        <v>155</v>
      </c>
      <c r="G148" s="141">
        <v>45659</v>
      </c>
      <c r="H148" s="141">
        <v>46022</v>
      </c>
      <c r="I148" s="166">
        <v>0.08</v>
      </c>
      <c r="J148" s="166">
        <v>0.08</v>
      </c>
      <c r="K148" s="166">
        <v>0.09</v>
      </c>
      <c r="L148" s="166">
        <v>0.08</v>
      </c>
      <c r="M148" s="166">
        <v>0.08</v>
      </c>
      <c r="N148" s="166">
        <v>0.09</v>
      </c>
      <c r="O148" s="166">
        <v>0.08</v>
      </c>
      <c r="P148" s="166">
        <v>0.08</v>
      </c>
      <c r="Q148" s="166">
        <v>0.09</v>
      </c>
      <c r="R148" s="166">
        <v>0.08</v>
      </c>
      <c r="S148" s="166">
        <v>0.08</v>
      </c>
      <c r="T148" s="166">
        <v>0.09</v>
      </c>
      <c r="U148" s="144">
        <f t="shared" si="2"/>
        <v>0.99999999999999978</v>
      </c>
      <c r="V148" s="136" t="s">
        <v>137</v>
      </c>
    </row>
    <row r="149" spans="1:22" ht="60">
      <c r="A149" s="136">
        <v>2025</v>
      </c>
      <c r="B149" s="136" t="s">
        <v>174</v>
      </c>
      <c r="C149" s="137" t="s">
        <v>133</v>
      </c>
      <c r="D149" s="167" t="s">
        <v>156</v>
      </c>
      <c r="E149" s="136" t="s">
        <v>135</v>
      </c>
      <c r="F149" s="137" t="s">
        <v>157</v>
      </c>
      <c r="G149" s="141">
        <v>45689</v>
      </c>
      <c r="H149" s="141">
        <v>46022</v>
      </c>
      <c r="I149" s="155">
        <v>0.08</v>
      </c>
      <c r="J149" s="155">
        <v>0.08</v>
      </c>
      <c r="K149" s="155">
        <v>0.09</v>
      </c>
      <c r="L149" s="155">
        <v>0.08</v>
      </c>
      <c r="M149" s="155">
        <v>0.08</v>
      </c>
      <c r="N149" s="155">
        <v>0.09</v>
      </c>
      <c r="O149" s="157">
        <v>0.08</v>
      </c>
      <c r="P149" s="157">
        <v>0.08</v>
      </c>
      <c r="Q149" s="157">
        <v>0.09</v>
      </c>
      <c r="R149" s="157">
        <v>0.08</v>
      </c>
      <c r="S149" s="157">
        <v>0.08</v>
      </c>
      <c r="T149" s="157">
        <v>0.09</v>
      </c>
      <c r="U149" s="144">
        <f t="shared" si="2"/>
        <v>0.99999999999999978</v>
      </c>
      <c r="V149" s="136" t="s">
        <v>137</v>
      </c>
    </row>
    <row r="150" spans="1:22" ht="60">
      <c r="A150" s="136">
        <v>2025</v>
      </c>
      <c r="B150" s="136" t="s">
        <v>174</v>
      </c>
      <c r="C150" s="137" t="s">
        <v>133</v>
      </c>
      <c r="D150" s="167" t="s">
        <v>156</v>
      </c>
      <c r="E150" s="136" t="s">
        <v>135</v>
      </c>
      <c r="F150" s="137" t="s">
        <v>158</v>
      </c>
      <c r="G150" s="141">
        <v>45717</v>
      </c>
      <c r="H150" s="141">
        <v>46022</v>
      </c>
      <c r="I150" s="155">
        <v>0</v>
      </c>
      <c r="J150" s="155">
        <v>0</v>
      </c>
      <c r="K150" s="155">
        <v>0.25</v>
      </c>
      <c r="L150" s="155">
        <v>0</v>
      </c>
      <c r="M150" s="155">
        <v>0</v>
      </c>
      <c r="N150" s="155">
        <v>0.25</v>
      </c>
      <c r="O150" s="157">
        <v>0</v>
      </c>
      <c r="P150" s="157">
        <v>0</v>
      </c>
      <c r="Q150" s="157">
        <v>0.25</v>
      </c>
      <c r="R150" s="157">
        <v>0</v>
      </c>
      <c r="S150" s="157">
        <v>0</v>
      </c>
      <c r="T150" s="157">
        <v>0.25</v>
      </c>
      <c r="U150" s="144">
        <f t="shared" si="2"/>
        <v>1</v>
      </c>
      <c r="V150" s="136" t="s">
        <v>137</v>
      </c>
    </row>
    <row r="151" spans="1:22" ht="60">
      <c r="A151" s="136">
        <v>2025</v>
      </c>
      <c r="B151" s="136" t="s">
        <v>174</v>
      </c>
      <c r="C151" s="137" t="s">
        <v>133</v>
      </c>
      <c r="D151" s="167" t="s">
        <v>156</v>
      </c>
      <c r="E151" s="136" t="s">
        <v>135</v>
      </c>
      <c r="F151" s="137" t="s">
        <v>159</v>
      </c>
      <c r="G151" s="141">
        <v>45689</v>
      </c>
      <c r="H151" s="141">
        <v>45777</v>
      </c>
      <c r="I151" s="155">
        <v>0</v>
      </c>
      <c r="J151" s="155">
        <v>0.2</v>
      </c>
      <c r="K151" s="155">
        <v>0.4</v>
      </c>
      <c r="L151" s="155">
        <v>0.4</v>
      </c>
      <c r="M151" s="155">
        <v>0</v>
      </c>
      <c r="N151" s="155">
        <v>0</v>
      </c>
      <c r="O151" s="155">
        <v>0</v>
      </c>
      <c r="P151" s="155">
        <v>0</v>
      </c>
      <c r="Q151" s="155">
        <v>0</v>
      </c>
      <c r="R151" s="155">
        <v>0</v>
      </c>
      <c r="S151" s="155">
        <v>0</v>
      </c>
      <c r="T151" s="155">
        <v>0</v>
      </c>
      <c r="U151" s="144">
        <f t="shared" si="2"/>
        <v>1</v>
      </c>
      <c r="V151" s="136" t="s">
        <v>137</v>
      </c>
    </row>
    <row r="152" spans="1:22" ht="60">
      <c r="A152" s="136">
        <v>2025</v>
      </c>
      <c r="B152" s="136" t="s">
        <v>174</v>
      </c>
      <c r="C152" s="137" t="s">
        <v>133</v>
      </c>
      <c r="D152" s="167" t="s">
        <v>156</v>
      </c>
      <c r="E152" s="136" t="s">
        <v>135</v>
      </c>
      <c r="F152" s="137" t="s">
        <v>160</v>
      </c>
      <c r="G152" s="141">
        <v>45659</v>
      </c>
      <c r="H152" s="141">
        <v>45900</v>
      </c>
      <c r="I152" s="157">
        <v>0.33300000000000002</v>
      </c>
      <c r="J152" s="155">
        <v>0</v>
      </c>
      <c r="K152" s="155">
        <v>0</v>
      </c>
      <c r="L152" s="157">
        <v>0.33300000000000002</v>
      </c>
      <c r="M152" s="155">
        <v>0</v>
      </c>
      <c r="N152" s="155">
        <v>0</v>
      </c>
      <c r="O152" s="157">
        <v>0</v>
      </c>
      <c r="P152" s="157">
        <v>0.33300000000000002</v>
      </c>
      <c r="Q152" s="157">
        <v>0</v>
      </c>
      <c r="R152" s="157">
        <v>0</v>
      </c>
      <c r="S152" s="157">
        <v>0</v>
      </c>
      <c r="T152" s="157">
        <v>0</v>
      </c>
      <c r="U152" s="144">
        <f t="shared" si="2"/>
        <v>0.99900000000000011</v>
      </c>
      <c r="V152" s="136" t="s">
        <v>137</v>
      </c>
    </row>
    <row r="153" spans="1:22" ht="60">
      <c r="A153" s="136">
        <v>2025</v>
      </c>
      <c r="B153" s="136" t="s">
        <v>174</v>
      </c>
      <c r="C153" s="137" t="s">
        <v>133</v>
      </c>
      <c r="D153" s="148" t="s">
        <v>161</v>
      </c>
      <c r="E153" s="136" t="s">
        <v>135</v>
      </c>
      <c r="F153" s="137" t="s">
        <v>162</v>
      </c>
      <c r="G153" s="141">
        <v>45659</v>
      </c>
      <c r="H153" s="141">
        <v>46022</v>
      </c>
      <c r="I153" s="166">
        <v>0.08</v>
      </c>
      <c r="J153" s="166">
        <v>0.08</v>
      </c>
      <c r="K153" s="166">
        <v>0.09</v>
      </c>
      <c r="L153" s="166">
        <v>0.08</v>
      </c>
      <c r="M153" s="166">
        <v>0.08</v>
      </c>
      <c r="N153" s="166">
        <v>0.09</v>
      </c>
      <c r="O153" s="166">
        <v>0.08</v>
      </c>
      <c r="P153" s="166">
        <v>0.08</v>
      </c>
      <c r="Q153" s="166">
        <v>0.09</v>
      </c>
      <c r="R153" s="166">
        <v>0.08</v>
      </c>
      <c r="S153" s="166">
        <v>0.08</v>
      </c>
      <c r="T153" s="166">
        <v>0.09</v>
      </c>
      <c r="U153" s="144">
        <f t="shared" si="2"/>
        <v>0.99999999999999978</v>
      </c>
      <c r="V153" s="136" t="s">
        <v>137</v>
      </c>
    </row>
    <row r="154" spans="1:22" ht="75">
      <c r="A154" s="136">
        <v>2025</v>
      </c>
      <c r="B154" s="136" t="s">
        <v>174</v>
      </c>
      <c r="C154" s="137" t="s">
        <v>133</v>
      </c>
      <c r="D154" s="148" t="s">
        <v>161</v>
      </c>
      <c r="E154" s="136" t="s">
        <v>135</v>
      </c>
      <c r="F154" s="137" t="s">
        <v>163</v>
      </c>
      <c r="G154" s="141">
        <v>45659</v>
      </c>
      <c r="H154" s="141">
        <v>46022</v>
      </c>
      <c r="I154" s="166">
        <v>0.08</v>
      </c>
      <c r="J154" s="166">
        <v>0.08</v>
      </c>
      <c r="K154" s="166">
        <v>0.09</v>
      </c>
      <c r="L154" s="166">
        <v>0.08</v>
      </c>
      <c r="M154" s="166">
        <v>0.08</v>
      </c>
      <c r="N154" s="166">
        <v>0.09</v>
      </c>
      <c r="O154" s="166">
        <v>0.08</v>
      </c>
      <c r="P154" s="166">
        <v>0.08</v>
      </c>
      <c r="Q154" s="166">
        <v>0.09</v>
      </c>
      <c r="R154" s="166">
        <v>0.08</v>
      </c>
      <c r="S154" s="166">
        <v>0.08</v>
      </c>
      <c r="T154" s="166">
        <v>0.09</v>
      </c>
      <c r="U154" s="144">
        <f t="shared" si="2"/>
        <v>0.99999999999999978</v>
      </c>
      <c r="V154" s="136" t="s">
        <v>137</v>
      </c>
    </row>
    <row r="155" spans="1:22" ht="75">
      <c r="A155" s="136">
        <v>2025</v>
      </c>
      <c r="B155" s="136" t="s">
        <v>174</v>
      </c>
      <c r="C155" s="137" t="s">
        <v>133</v>
      </c>
      <c r="D155" s="148" t="s">
        <v>161</v>
      </c>
      <c r="E155" s="136" t="s">
        <v>135</v>
      </c>
      <c r="F155" s="137" t="s">
        <v>164</v>
      </c>
      <c r="G155" s="141">
        <v>45659</v>
      </c>
      <c r="H155" s="141">
        <v>46022</v>
      </c>
      <c r="I155" s="166">
        <v>0.08</v>
      </c>
      <c r="J155" s="166">
        <v>0.08</v>
      </c>
      <c r="K155" s="166">
        <v>0.09</v>
      </c>
      <c r="L155" s="166">
        <v>0.08</v>
      </c>
      <c r="M155" s="166">
        <v>0.08</v>
      </c>
      <c r="N155" s="166">
        <v>0.09</v>
      </c>
      <c r="O155" s="166">
        <v>0.08</v>
      </c>
      <c r="P155" s="166">
        <v>0.08</v>
      </c>
      <c r="Q155" s="166">
        <v>0.09</v>
      </c>
      <c r="R155" s="166">
        <v>0.08</v>
      </c>
      <c r="S155" s="166">
        <v>0.08</v>
      </c>
      <c r="T155" s="166">
        <v>0.09</v>
      </c>
      <c r="U155" s="144">
        <f t="shared" si="2"/>
        <v>0.99999999999999978</v>
      </c>
      <c r="V155" s="136" t="s">
        <v>137</v>
      </c>
    </row>
    <row r="156" spans="1:22" ht="60">
      <c r="A156" s="136">
        <v>2025</v>
      </c>
      <c r="B156" s="136" t="s">
        <v>174</v>
      </c>
      <c r="C156" s="137" t="s">
        <v>133</v>
      </c>
      <c r="D156" s="148" t="s">
        <v>161</v>
      </c>
      <c r="E156" s="136" t="s">
        <v>135</v>
      </c>
      <c r="F156" s="137" t="s">
        <v>165</v>
      </c>
      <c r="G156" s="141">
        <v>45659</v>
      </c>
      <c r="H156" s="141">
        <v>46022</v>
      </c>
      <c r="I156" s="166">
        <v>0.08</v>
      </c>
      <c r="J156" s="166">
        <v>0.08</v>
      </c>
      <c r="K156" s="166">
        <v>0.09</v>
      </c>
      <c r="L156" s="166">
        <v>0.08</v>
      </c>
      <c r="M156" s="166">
        <v>0.08</v>
      </c>
      <c r="N156" s="166">
        <v>0.09</v>
      </c>
      <c r="O156" s="166">
        <v>0.08</v>
      </c>
      <c r="P156" s="166">
        <v>0.08</v>
      </c>
      <c r="Q156" s="166">
        <v>0.09</v>
      </c>
      <c r="R156" s="166">
        <v>0.08</v>
      </c>
      <c r="S156" s="166">
        <v>0.08</v>
      </c>
      <c r="T156" s="166">
        <v>0.09</v>
      </c>
      <c r="U156" s="144">
        <f t="shared" si="2"/>
        <v>0.99999999999999978</v>
      </c>
      <c r="V156" s="136" t="s">
        <v>137</v>
      </c>
    </row>
    <row r="157" spans="1:22" ht="60">
      <c r="A157" s="136">
        <v>2025</v>
      </c>
      <c r="B157" s="136" t="s">
        <v>174</v>
      </c>
      <c r="C157" s="137" t="s">
        <v>133</v>
      </c>
      <c r="D157" s="148" t="s">
        <v>161</v>
      </c>
      <c r="E157" s="136" t="s">
        <v>135</v>
      </c>
      <c r="F157" s="137" t="s">
        <v>166</v>
      </c>
      <c r="G157" s="141">
        <v>45659</v>
      </c>
      <c r="H157" s="141">
        <v>46022</v>
      </c>
      <c r="I157" s="166">
        <v>0.08</v>
      </c>
      <c r="J157" s="166">
        <v>0.08</v>
      </c>
      <c r="K157" s="166">
        <v>0.09</v>
      </c>
      <c r="L157" s="166">
        <v>0.08</v>
      </c>
      <c r="M157" s="166">
        <v>0.08</v>
      </c>
      <c r="N157" s="166">
        <v>0.09</v>
      </c>
      <c r="O157" s="166">
        <v>0.08</v>
      </c>
      <c r="P157" s="166">
        <v>0.08</v>
      </c>
      <c r="Q157" s="166">
        <v>0.09</v>
      </c>
      <c r="R157" s="166">
        <v>0.08</v>
      </c>
      <c r="S157" s="166">
        <v>0.08</v>
      </c>
      <c r="T157" s="166">
        <v>0.09</v>
      </c>
      <c r="U157" s="144">
        <f t="shared" si="2"/>
        <v>0.99999999999999978</v>
      </c>
      <c r="V157" s="136" t="s">
        <v>137</v>
      </c>
    </row>
    <row r="158" spans="1:22" ht="60">
      <c r="A158" s="136">
        <v>2025</v>
      </c>
      <c r="B158" s="136" t="s">
        <v>174</v>
      </c>
      <c r="C158" s="137" t="s">
        <v>133</v>
      </c>
      <c r="D158" s="148" t="s">
        <v>167</v>
      </c>
      <c r="E158" s="136" t="s">
        <v>135</v>
      </c>
      <c r="F158" s="137" t="s">
        <v>168</v>
      </c>
      <c r="G158" s="141">
        <v>45839</v>
      </c>
      <c r="H158" s="141">
        <v>45900</v>
      </c>
      <c r="I158" s="166">
        <v>0</v>
      </c>
      <c r="J158" s="166">
        <v>0</v>
      </c>
      <c r="K158" s="166">
        <v>0</v>
      </c>
      <c r="L158" s="166">
        <v>0</v>
      </c>
      <c r="M158" s="166">
        <v>0</v>
      </c>
      <c r="N158" s="166">
        <v>0</v>
      </c>
      <c r="O158" s="166">
        <v>0.8</v>
      </c>
      <c r="P158" s="166">
        <v>0.2</v>
      </c>
      <c r="Q158" s="166">
        <v>0</v>
      </c>
      <c r="R158" s="166">
        <v>0</v>
      </c>
      <c r="S158" s="166">
        <v>0</v>
      </c>
      <c r="T158" s="166">
        <v>0</v>
      </c>
      <c r="U158" s="144">
        <f t="shared" si="2"/>
        <v>1</v>
      </c>
      <c r="V158" s="136" t="s">
        <v>137</v>
      </c>
    </row>
    <row r="159" spans="1:22" ht="75">
      <c r="A159" s="136">
        <v>2025</v>
      </c>
      <c r="B159" s="136" t="s">
        <v>174</v>
      </c>
      <c r="C159" s="137" t="s">
        <v>133</v>
      </c>
      <c r="D159" s="148" t="s">
        <v>169</v>
      </c>
      <c r="E159" s="136" t="s">
        <v>135</v>
      </c>
      <c r="F159" s="137" t="s">
        <v>170</v>
      </c>
      <c r="G159" s="141">
        <v>45870</v>
      </c>
      <c r="H159" s="141">
        <v>46022</v>
      </c>
      <c r="I159" s="166">
        <v>0</v>
      </c>
      <c r="J159" s="166">
        <v>0</v>
      </c>
      <c r="K159" s="166">
        <v>0</v>
      </c>
      <c r="L159" s="166">
        <v>0</v>
      </c>
      <c r="M159" s="166">
        <v>0</v>
      </c>
      <c r="N159" s="166">
        <v>0</v>
      </c>
      <c r="O159" s="166">
        <v>0</v>
      </c>
      <c r="P159" s="166">
        <v>0.3</v>
      </c>
      <c r="Q159" s="166">
        <v>0.3</v>
      </c>
      <c r="R159" s="166">
        <v>0.15</v>
      </c>
      <c r="S159" s="166">
        <v>0.15</v>
      </c>
      <c r="T159" s="166">
        <v>0.1</v>
      </c>
      <c r="U159" s="144">
        <f t="shared" si="2"/>
        <v>1</v>
      </c>
      <c r="V159" s="136" t="s">
        <v>137</v>
      </c>
    </row>
    <row r="160" spans="1:22" ht="60">
      <c r="A160" s="136">
        <v>2025</v>
      </c>
      <c r="B160" s="136" t="s">
        <v>174</v>
      </c>
      <c r="C160" s="137" t="s">
        <v>133</v>
      </c>
      <c r="D160" s="148" t="s">
        <v>169</v>
      </c>
      <c r="E160" s="136" t="s">
        <v>135</v>
      </c>
      <c r="F160" s="137" t="s">
        <v>171</v>
      </c>
      <c r="G160" s="141">
        <v>45962</v>
      </c>
      <c r="H160" s="141">
        <v>46022</v>
      </c>
      <c r="I160" s="166">
        <v>0</v>
      </c>
      <c r="J160" s="166">
        <v>0</v>
      </c>
      <c r="K160" s="166">
        <v>0</v>
      </c>
      <c r="L160" s="166">
        <v>0</v>
      </c>
      <c r="M160" s="166">
        <v>0</v>
      </c>
      <c r="N160" s="166">
        <v>0</v>
      </c>
      <c r="O160" s="166">
        <v>0</v>
      </c>
      <c r="P160" s="166">
        <v>0</v>
      </c>
      <c r="Q160" s="166">
        <v>0</v>
      </c>
      <c r="R160" s="166">
        <v>0</v>
      </c>
      <c r="S160" s="166">
        <v>0.2</v>
      </c>
      <c r="T160" s="166">
        <v>0.8</v>
      </c>
      <c r="U160" s="144">
        <f t="shared" si="2"/>
        <v>1</v>
      </c>
      <c r="V160" s="136" t="s">
        <v>137</v>
      </c>
    </row>
    <row r="161" spans="1:22" ht="45">
      <c r="A161" s="136">
        <v>2025</v>
      </c>
      <c r="B161" s="136" t="s">
        <v>174</v>
      </c>
      <c r="C161" s="137" t="s">
        <v>175</v>
      </c>
      <c r="D161" s="156" t="s">
        <v>715</v>
      </c>
      <c r="E161" s="136" t="s">
        <v>135</v>
      </c>
      <c r="F161" s="137" t="s">
        <v>176</v>
      </c>
      <c r="G161" s="141">
        <v>45658</v>
      </c>
      <c r="H161" s="141">
        <v>46022</v>
      </c>
      <c r="I161" s="155">
        <v>0.08</v>
      </c>
      <c r="J161" s="155">
        <v>0.08</v>
      </c>
      <c r="K161" s="155">
        <v>0.09</v>
      </c>
      <c r="L161" s="155">
        <v>0.08</v>
      </c>
      <c r="M161" s="155">
        <v>0.08</v>
      </c>
      <c r="N161" s="155">
        <v>0.09</v>
      </c>
      <c r="O161" s="157">
        <v>0.08</v>
      </c>
      <c r="P161" s="157">
        <v>0.08</v>
      </c>
      <c r="Q161" s="157">
        <v>0.09</v>
      </c>
      <c r="R161" s="157">
        <v>0.08</v>
      </c>
      <c r="S161" s="157">
        <v>0.08</v>
      </c>
      <c r="T161" s="157">
        <v>0.09</v>
      </c>
      <c r="U161" s="144">
        <f t="shared" si="2"/>
        <v>0.99999999999999978</v>
      </c>
      <c r="V161" s="136" t="s">
        <v>177</v>
      </c>
    </row>
    <row r="162" spans="1:22" ht="45">
      <c r="A162" s="136">
        <v>2025</v>
      </c>
      <c r="B162" s="136" t="s">
        <v>174</v>
      </c>
      <c r="C162" s="137" t="s">
        <v>175</v>
      </c>
      <c r="D162" s="156" t="s">
        <v>715</v>
      </c>
      <c r="E162" s="136" t="s">
        <v>135</v>
      </c>
      <c r="F162" s="137" t="s">
        <v>178</v>
      </c>
      <c r="G162" s="141">
        <v>45658</v>
      </c>
      <c r="H162" s="141">
        <v>46022</v>
      </c>
      <c r="I162" s="155">
        <v>0.08</v>
      </c>
      <c r="J162" s="155">
        <v>0.08</v>
      </c>
      <c r="K162" s="155">
        <v>0.09</v>
      </c>
      <c r="L162" s="155">
        <v>0.08</v>
      </c>
      <c r="M162" s="155">
        <v>0.08</v>
      </c>
      <c r="N162" s="155">
        <v>0.09</v>
      </c>
      <c r="O162" s="157">
        <v>0.08</v>
      </c>
      <c r="P162" s="157">
        <v>0.08</v>
      </c>
      <c r="Q162" s="157">
        <v>0.09</v>
      </c>
      <c r="R162" s="157">
        <v>0.08</v>
      </c>
      <c r="S162" s="157">
        <v>0.08</v>
      </c>
      <c r="T162" s="157">
        <v>0.09</v>
      </c>
      <c r="U162" s="144">
        <f t="shared" si="2"/>
        <v>0.99999999999999978</v>
      </c>
      <c r="V162" s="136" t="s">
        <v>177</v>
      </c>
    </row>
    <row r="163" spans="1:22" ht="45">
      <c r="A163" s="136">
        <v>2025</v>
      </c>
      <c r="B163" s="136" t="s">
        <v>174</v>
      </c>
      <c r="C163" s="137" t="s">
        <v>175</v>
      </c>
      <c r="D163" s="156" t="s">
        <v>715</v>
      </c>
      <c r="E163" s="136" t="s">
        <v>135</v>
      </c>
      <c r="F163" s="137" t="s">
        <v>179</v>
      </c>
      <c r="G163" s="141">
        <v>45658</v>
      </c>
      <c r="H163" s="141">
        <v>46022</v>
      </c>
      <c r="I163" s="155">
        <v>0.12</v>
      </c>
      <c r="J163" s="155">
        <v>0.06</v>
      </c>
      <c r="K163" s="155">
        <v>0.06</v>
      </c>
      <c r="L163" s="155">
        <v>0.1</v>
      </c>
      <c r="M163" s="155">
        <v>0.11</v>
      </c>
      <c r="N163" s="155">
        <v>0.06</v>
      </c>
      <c r="O163" s="157">
        <v>0.06</v>
      </c>
      <c r="P163" s="157">
        <v>0.1</v>
      </c>
      <c r="Q163" s="157">
        <v>0.11</v>
      </c>
      <c r="R163" s="157">
        <v>0.06</v>
      </c>
      <c r="S163" s="157">
        <v>0.06</v>
      </c>
      <c r="T163" s="157">
        <v>0.1</v>
      </c>
      <c r="U163" s="144">
        <f t="shared" si="2"/>
        <v>1.0000000000000002</v>
      </c>
      <c r="V163" s="136" t="s">
        <v>177</v>
      </c>
    </row>
    <row r="164" spans="1:22" ht="45">
      <c r="A164" s="136">
        <v>2025</v>
      </c>
      <c r="B164" s="136" t="s">
        <v>174</v>
      </c>
      <c r="C164" s="137" t="s">
        <v>175</v>
      </c>
      <c r="D164" s="156" t="s">
        <v>715</v>
      </c>
      <c r="E164" s="136" t="s">
        <v>135</v>
      </c>
      <c r="F164" s="137" t="s">
        <v>180</v>
      </c>
      <c r="G164" s="141">
        <v>45658</v>
      </c>
      <c r="H164" s="141">
        <v>46022</v>
      </c>
      <c r="I164" s="155">
        <v>0.08</v>
      </c>
      <c r="J164" s="155">
        <v>0.08</v>
      </c>
      <c r="K164" s="155">
        <v>0.09</v>
      </c>
      <c r="L164" s="155">
        <v>0.08</v>
      </c>
      <c r="M164" s="155">
        <v>0.08</v>
      </c>
      <c r="N164" s="155">
        <v>0.09</v>
      </c>
      <c r="O164" s="157">
        <v>0.08</v>
      </c>
      <c r="P164" s="157">
        <v>0.08</v>
      </c>
      <c r="Q164" s="157">
        <v>0.09</v>
      </c>
      <c r="R164" s="157">
        <v>0.08</v>
      </c>
      <c r="S164" s="157">
        <v>0.08</v>
      </c>
      <c r="T164" s="157">
        <v>0.09</v>
      </c>
      <c r="U164" s="144">
        <f t="shared" si="2"/>
        <v>0.99999999999999978</v>
      </c>
      <c r="V164" s="136" t="s">
        <v>177</v>
      </c>
    </row>
    <row r="165" spans="1:22" ht="45">
      <c r="A165" s="136">
        <v>2025</v>
      </c>
      <c r="B165" s="136" t="s">
        <v>174</v>
      </c>
      <c r="C165" s="137" t="s">
        <v>175</v>
      </c>
      <c r="D165" s="156" t="s">
        <v>715</v>
      </c>
      <c r="E165" s="136" t="s">
        <v>135</v>
      </c>
      <c r="F165" s="137" t="s">
        <v>181</v>
      </c>
      <c r="G165" s="141">
        <v>45658</v>
      </c>
      <c r="H165" s="141">
        <v>46022</v>
      </c>
      <c r="I165" s="155">
        <v>0.08</v>
      </c>
      <c r="J165" s="155">
        <v>0.08</v>
      </c>
      <c r="K165" s="155">
        <v>0.09</v>
      </c>
      <c r="L165" s="155">
        <v>0.08</v>
      </c>
      <c r="M165" s="155">
        <v>0.08</v>
      </c>
      <c r="N165" s="155">
        <v>0.09</v>
      </c>
      <c r="O165" s="157">
        <v>0.08</v>
      </c>
      <c r="P165" s="157">
        <v>0.08</v>
      </c>
      <c r="Q165" s="157">
        <v>0.09</v>
      </c>
      <c r="R165" s="157">
        <v>0.08</v>
      </c>
      <c r="S165" s="157">
        <v>0.08</v>
      </c>
      <c r="T165" s="157">
        <v>0.09</v>
      </c>
      <c r="U165" s="144">
        <f t="shared" si="2"/>
        <v>0.99999999999999978</v>
      </c>
      <c r="V165" s="136" t="s">
        <v>177</v>
      </c>
    </row>
    <row r="166" spans="1:22" ht="45">
      <c r="A166" s="136">
        <v>2025</v>
      </c>
      <c r="B166" s="136" t="s">
        <v>174</v>
      </c>
      <c r="C166" s="137" t="s">
        <v>175</v>
      </c>
      <c r="D166" s="156" t="s">
        <v>715</v>
      </c>
      <c r="E166" s="136" t="s">
        <v>135</v>
      </c>
      <c r="F166" s="137" t="s">
        <v>182</v>
      </c>
      <c r="G166" s="141">
        <v>45658</v>
      </c>
      <c r="H166" s="141">
        <v>46022</v>
      </c>
      <c r="I166" s="155">
        <v>0.33</v>
      </c>
      <c r="J166" s="155">
        <v>0.33</v>
      </c>
      <c r="K166" s="155">
        <v>0</v>
      </c>
      <c r="L166" s="155">
        <v>0</v>
      </c>
      <c r="M166" s="155">
        <v>0</v>
      </c>
      <c r="N166" s="155">
        <v>0</v>
      </c>
      <c r="O166" s="157">
        <v>0</v>
      </c>
      <c r="P166" s="157">
        <v>0</v>
      </c>
      <c r="Q166" s="157">
        <v>0</v>
      </c>
      <c r="R166" s="157">
        <v>0</v>
      </c>
      <c r="S166" s="157">
        <v>0</v>
      </c>
      <c r="T166" s="157">
        <v>0.34</v>
      </c>
      <c r="U166" s="144">
        <f t="shared" si="2"/>
        <v>1</v>
      </c>
      <c r="V166" s="136" t="s">
        <v>177</v>
      </c>
    </row>
    <row r="167" spans="1:22" ht="45">
      <c r="A167" s="136">
        <v>2025</v>
      </c>
      <c r="B167" s="136" t="s">
        <v>174</v>
      </c>
      <c r="C167" s="137" t="s">
        <v>175</v>
      </c>
      <c r="D167" s="156" t="s">
        <v>715</v>
      </c>
      <c r="E167" s="136" t="s">
        <v>135</v>
      </c>
      <c r="F167" s="137" t="s">
        <v>183</v>
      </c>
      <c r="G167" s="141">
        <v>45658</v>
      </c>
      <c r="H167" s="141">
        <v>46022</v>
      </c>
      <c r="I167" s="155">
        <v>0.05</v>
      </c>
      <c r="J167" s="155">
        <v>0.05</v>
      </c>
      <c r="K167" s="155">
        <v>0.15</v>
      </c>
      <c r="L167" s="155">
        <v>0.05</v>
      </c>
      <c r="M167" s="155">
        <v>0.05</v>
      </c>
      <c r="N167" s="155">
        <v>0.15</v>
      </c>
      <c r="O167" s="157">
        <v>0.05</v>
      </c>
      <c r="P167" s="157">
        <v>0.05</v>
      </c>
      <c r="Q167" s="157">
        <v>0.15</v>
      </c>
      <c r="R167" s="157">
        <v>0.05</v>
      </c>
      <c r="S167" s="157">
        <v>0.05</v>
      </c>
      <c r="T167" s="157">
        <v>0.15</v>
      </c>
      <c r="U167" s="144">
        <f t="shared" si="2"/>
        <v>1.0000000000000002</v>
      </c>
      <c r="V167" s="136" t="s">
        <v>177</v>
      </c>
    </row>
    <row r="168" spans="1:22" ht="60">
      <c r="A168" s="136">
        <v>2025</v>
      </c>
      <c r="B168" s="136" t="s">
        <v>174</v>
      </c>
      <c r="C168" s="137" t="s">
        <v>175</v>
      </c>
      <c r="D168" s="156" t="s">
        <v>184</v>
      </c>
      <c r="E168" s="136" t="s">
        <v>135</v>
      </c>
      <c r="F168" s="137" t="s">
        <v>185</v>
      </c>
      <c r="G168" s="141">
        <v>45658</v>
      </c>
      <c r="H168" s="141">
        <v>46022</v>
      </c>
      <c r="I168" s="155">
        <v>0.08</v>
      </c>
      <c r="J168" s="155">
        <v>0.08</v>
      </c>
      <c r="K168" s="155">
        <v>0.09</v>
      </c>
      <c r="L168" s="155">
        <v>0.08</v>
      </c>
      <c r="M168" s="155">
        <v>0.08</v>
      </c>
      <c r="N168" s="155">
        <v>0.09</v>
      </c>
      <c r="O168" s="157">
        <v>0.08</v>
      </c>
      <c r="P168" s="157">
        <v>0.08</v>
      </c>
      <c r="Q168" s="157">
        <v>0.09</v>
      </c>
      <c r="R168" s="157">
        <v>0.08</v>
      </c>
      <c r="S168" s="157">
        <v>0.08</v>
      </c>
      <c r="T168" s="157">
        <v>0.09</v>
      </c>
      <c r="U168" s="144">
        <f t="shared" si="2"/>
        <v>0.99999999999999978</v>
      </c>
      <c r="V168" s="136" t="s">
        <v>177</v>
      </c>
    </row>
    <row r="169" spans="1:22" ht="60">
      <c r="A169" s="136">
        <v>2025</v>
      </c>
      <c r="B169" s="136" t="s">
        <v>174</v>
      </c>
      <c r="C169" s="137" t="s">
        <v>175</v>
      </c>
      <c r="D169" s="156" t="s">
        <v>184</v>
      </c>
      <c r="E169" s="136" t="s">
        <v>135</v>
      </c>
      <c r="F169" s="137" t="s">
        <v>186</v>
      </c>
      <c r="G169" s="141">
        <v>45658</v>
      </c>
      <c r="H169" s="141">
        <v>46022</v>
      </c>
      <c r="I169" s="155">
        <v>0.08</v>
      </c>
      <c r="J169" s="155">
        <v>0.08</v>
      </c>
      <c r="K169" s="155">
        <v>0.09</v>
      </c>
      <c r="L169" s="155">
        <v>0.08</v>
      </c>
      <c r="M169" s="155">
        <v>0.08</v>
      </c>
      <c r="N169" s="155">
        <v>0.09</v>
      </c>
      <c r="O169" s="157">
        <v>0.08</v>
      </c>
      <c r="P169" s="157">
        <v>0.08</v>
      </c>
      <c r="Q169" s="157">
        <v>0.09</v>
      </c>
      <c r="R169" s="157">
        <v>0.08</v>
      </c>
      <c r="S169" s="157">
        <v>0.08</v>
      </c>
      <c r="T169" s="157">
        <v>0.09</v>
      </c>
      <c r="U169" s="144">
        <f t="shared" si="2"/>
        <v>0.99999999999999978</v>
      </c>
      <c r="V169" s="136" t="s">
        <v>177</v>
      </c>
    </row>
    <row r="170" spans="1:22" ht="30">
      <c r="A170" s="136">
        <v>2025</v>
      </c>
      <c r="B170" s="136" t="s">
        <v>174</v>
      </c>
      <c r="C170" s="137" t="s">
        <v>175</v>
      </c>
      <c r="D170" s="156" t="s">
        <v>187</v>
      </c>
      <c r="E170" s="136" t="s">
        <v>135</v>
      </c>
      <c r="F170" s="137" t="s">
        <v>188</v>
      </c>
      <c r="G170" s="141">
        <v>45658</v>
      </c>
      <c r="H170" s="141">
        <v>46022</v>
      </c>
      <c r="I170" s="155">
        <v>0.08</v>
      </c>
      <c r="J170" s="155">
        <v>0.08</v>
      </c>
      <c r="K170" s="155">
        <v>0.09</v>
      </c>
      <c r="L170" s="155">
        <v>0.08</v>
      </c>
      <c r="M170" s="155">
        <v>0.08</v>
      </c>
      <c r="N170" s="155">
        <v>0.09</v>
      </c>
      <c r="O170" s="157">
        <v>0.08</v>
      </c>
      <c r="P170" s="157">
        <v>0.08</v>
      </c>
      <c r="Q170" s="157">
        <v>0.09</v>
      </c>
      <c r="R170" s="157">
        <v>0.08</v>
      </c>
      <c r="S170" s="157">
        <v>0.08</v>
      </c>
      <c r="T170" s="157">
        <v>0.09</v>
      </c>
      <c r="U170" s="144">
        <f t="shared" si="2"/>
        <v>0.99999999999999978</v>
      </c>
      <c r="V170" s="136" t="s">
        <v>177</v>
      </c>
    </row>
    <row r="171" spans="1:22" ht="30">
      <c r="A171" s="136">
        <v>2025</v>
      </c>
      <c r="B171" s="136" t="s">
        <v>174</v>
      </c>
      <c r="C171" s="137" t="s">
        <v>175</v>
      </c>
      <c r="D171" s="156" t="s">
        <v>187</v>
      </c>
      <c r="E171" s="136" t="s">
        <v>135</v>
      </c>
      <c r="F171" s="137" t="s">
        <v>189</v>
      </c>
      <c r="G171" s="141">
        <v>45658</v>
      </c>
      <c r="H171" s="141">
        <v>46022</v>
      </c>
      <c r="I171" s="155">
        <v>0.08</v>
      </c>
      <c r="J171" s="155">
        <v>0.08</v>
      </c>
      <c r="K171" s="155">
        <v>0.09</v>
      </c>
      <c r="L171" s="155">
        <v>0.08</v>
      </c>
      <c r="M171" s="155">
        <v>0.08</v>
      </c>
      <c r="N171" s="155">
        <v>0.09</v>
      </c>
      <c r="O171" s="157">
        <v>0.08</v>
      </c>
      <c r="P171" s="157">
        <v>0.08</v>
      </c>
      <c r="Q171" s="157">
        <v>0.09</v>
      </c>
      <c r="R171" s="157">
        <v>0.08</v>
      </c>
      <c r="S171" s="157">
        <v>0.08</v>
      </c>
      <c r="T171" s="157">
        <v>0.09</v>
      </c>
      <c r="U171" s="144">
        <f t="shared" si="2"/>
        <v>0.99999999999999978</v>
      </c>
      <c r="V171" s="136" t="s">
        <v>177</v>
      </c>
    </row>
    <row r="172" spans="1:22" ht="30">
      <c r="A172" s="136">
        <v>2025</v>
      </c>
      <c r="B172" s="136" t="s">
        <v>174</v>
      </c>
      <c r="C172" s="137" t="s">
        <v>175</v>
      </c>
      <c r="D172" s="156" t="s">
        <v>187</v>
      </c>
      <c r="E172" s="136" t="s">
        <v>135</v>
      </c>
      <c r="F172" s="137" t="s">
        <v>190</v>
      </c>
      <c r="G172" s="141">
        <v>45658</v>
      </c>
      <c r="H172" s="141">
        <v>46022</v>
      </c>
      <c r="I172" s="155">
        <v>0.08</v>
      </c>
      <c r="J172" s="155">
        <v>0.08</v>
      </c>
      <c r="K172" s="155">
        <v>0.09</v>
      </c>
      <c r="L172" s="155">
        <v>0.08</v>
      </c>
      <c r="M172" s="155">
        <v>0.08</v>
      </c>
      <c r="N172" s="155">
        <v>0.09</v>
      </c>
      <c r="O172" s="157">
        <v>0.08</v>
      </c>
      <c r="P172" s="157">
        <v>0.08</v>
      </c>
      <c r="Q172" s="157">
        <v>0.09</v>
      </c>
      <c r="R172" s="157">
        <v>0.08</v>
      </c>
      <c r="S172" s="157">
        <v>0.08</v>
      </c>
      <c r="T172" s="157">
        <v>0.09</v>
      </c>
      <c r="U172" s="144">
        <f t="shared" si="2"/>
        <v>0.99999999999999978</v>
      </c>
      <c r="V172" s="136" t="s">
        <v>177</v>
      </c>
    </row>
    <row r="173" spans="1:22" ht="30">
      <c r="A173" s="136">
        <v>2025</v>
      </c>
      <c r="B173" s="136" t="s">
        <v>174</v>
      </c>
      <c r="C173" s="137" t="s">
        <v>175</v>
      </c>
      <c r="D173" s="156" t="s">
        <v>187</v>
      </c>
      <c r="E173" s="136" t="s">
        <v>135</v>
      </c>
      <c r="F173" s="137" t="s">
        <v>191</v>
      </c>
      <c r="G173" s="141">
        <v>45658</v>
      </c>
      <c r="H173" s="141">
        <v>46022</v>
      </c>
      <c r="I173" s="155">
        <v>0.08</v>
      </c>
      <c r="J173" s="155">
        <v>0.08</v>
      </c>
      <c r="K173" s="155">
        <v>0.09</v>
      </c>
      <c r="L173" s="155">
        <v>0.08</v>
      </c>
      <c r="M173" s="155">
        <v>0.08</v>
      </c>
      <c r="N173" s="155">
        <v>0.09</v>
      </c>
      <c r="O173" s="157">
        <v>0.08</v>
      </c>
      <c r="P173" s="157">
        <v>0.08</v>
      </c>
      <c r="Q173" s="157">
        <v>0.09</v>
      </c>
      <c r="R173" s="157">
        <v>0.08</v>
      </c>
      <c r="S173" s="157">
        <v>0.08</v>
      </c>
      <c r="T173" s="157">
        <v>0.09</v>
      </c>
      <c r="U173" s="144">
        <f t="shared" si="2"/>
        <v>0.99999999999999978</v>
      </c>
      <c r="V173" s="136" t="s">
        <v>177</v>
      </c>
    </row>
    <row r="174" spans="1:22" ht="30">
      <c r="A174" s="136">
        <v>2025</v>
      </c>
      <c r="B174" s="136" t="s">
        <v>174</v>
      </c>
      <c r="C174" s="137" t="s">
        <v>175</v>
      </c>
      <c r="D174" s="156" t="s">
        <v>187</v>
      </c>
      <c r="E174" s="136" t="s">
        <v>135</v>
      </c>
      <c r="F174" s="137" t="s">
        <v>192</v>
      </c>
      <c r="G174" s="141">
        <v>45658</v>
      </c>
      <c r="H174" s="141">
        <v>46022</v>
      </c>
      <c r="I174" s="155">
        <v>0.08</v>
      </c>
      <c r="J174" s="155">
        <v>0.08</v>
      </c>
      <c r="K174" s="155">
        <v>0.09</v>
      </c>
      <c r="L174" s="155">
        <v>0.08</v>
      </c>
      <c r="M174" s="155">
        <v>0.08</v>
      </c>
      <c r="N174" s="155">
        <v>0.09</v>
      </c>
      <c r="O174" s="157">
        <v>0.08</v>
      </c>
      <c r="P174" s="157">
        <v>0.08</v>
      </c>
      <c r="Q174" s="157">
        <v>0.09</v>
      </c>
      <c r="R174" s="157">
        <v>0.08</v>
      </c>
      <c r="S174" s="157">
        <v>0.08</v>
      </c>
      <c r="T174" s="157">
        <v>0.09</v>
      </c>
      <c r="U174" s="144">
        <f t="shared" si="2"/>
        <v>0.99999999999999978</v>
      </c>
      <c r="V174" s="136" t="s">
        <v>177</v>
      </c>
    </row>
    <row r="175" spans="1:22" ht="30">
      <c r="A175" s="136">
        <v>2025</v>
      </c>
      <c r="B175" s="136" t="s">
        <v>174</v>
      </c>
      <c r="C175" s="137" t="s">
        <v>175</v>
      </c>
      <c r="D175" s="156" t="s">
        <v>187</v>
      </c>
      <c r="E175" s="136" t="s">
        <v>135</v>
      </c>
      <c r="F175" s="137" t="s">
        <v>193</v>
      </c>
      <c r="G175" s="141">
        <v>45658</v>
      </c>
      <c r="H175" s="141">
        <v>46022</v>
      </c>
      <c r="I175" s="155">
        <v>0.04</v>
      </c>
      <c r="J175" s="155">
        <v>0.08</v>
      </c>
      <c r="K175" s="155">
        <v>0.1</v>
      </c>
      <c r="L175" s="155">
        <v>0.08</v>
      </c>
      <c r="M175" s="155">
        <v>0.08</v>
      </c>
      <c r="N175" s="155">
        <v>0.1</v>
      </c>
      <c r="O175" s="157">
        <v>0.08</v>
      </c>
      <c r="P175" s="157">
        <v>0.09</v>
      </c>
      <c r="Q175" s="157">
        <v>0.09</v>
      </c>
      <c r="R175" s="157">
        <v>0.09</v>
      </c>
      <c r="S175" s="157">
        <v>0.08</v>
      </c>
      <c r="T175" s="157">
        <v>0.09</v>
      </c>
      <c r="U175" s="144">
        <f t="shared" si="2"/>
        <v>0.99999999999999978</v>
      </c>
      <c r="V175" s="136" t="s">
        <v>177</v>
      </c>
    </row>
    <row r="176" spans="1:22" ht="60">
      <c r="A176" s="136">
        <v>2025</v>
      </c>
      <c r="B176" s="136" t="s">
        <v>174</v>
      </c>
      <c r="C176" s="137" t="s">
        <v>197</v>
      </c>
      <c r="D176" s="156" t="s">
        <v>965</v>
      </c>
      <c r="E176" s="136" t="s">
        <v>135</v>
      </c>
      <c r="F176" s="161" t="s">
        <v>198</v>
      </c>
      <c r="G176" s="141">
        <v>45658</v>
      </c>
      <c r="H176" s="141">
        <v>46022</v>
      </c>
      <c r="I176" s="168">
        <v>0.08</v>
      </c>
      <c r="J176" s="168">
        <v>0.08</v>
      </c>
      <c r="K176" s="168">
        <v>0.08</v>
      </c>
      <c r="L176" s="168">
        <v>0.08</v>
      </c>
      <c r="M176" s="168">
        <v>0.08</v>
      </c>
      <c r="N176" s="168">
        <v>0.08</v>
      </c>
      <c r="O176" s="168">
        <v>0.08</v>
      </c>
      <c r="P176" s="168">
        <v>0.08</v>
      </c>
      <c r="Q176" s="168">
        <v>0.08</v>
      </c>
      <c r="R176" s="168">
        <v>0.08</v>
      </c>
      <c r="S176" s="168">
        <v>0.08</v>
      </c>
      <c r="T176" s="168">
        <v>0.12</v>
      </c>
      <c r="U176" s="144">
        <f t="shared" si="2"/>
        <v>0.99999999999999989</v>
      </c>
      <c r="V176" s="136" t="s">
        <v>199</v>
      </c>
    </row>
    <row r="177" spans="1:22" ht="60">
      <c r="A177" s="136">
        <v>2025</v>
      </c>
      <c r="B177" s="136" t="s">
        <v>174</v>
      </c>
      <c r="C177" s="137" t="s">
        <v>197</v>
      </c>
      <c r="D177" s="156" t="s">
        <v>965</v>
      </c>
      <c r="E177" s="136" t="s">
        <v>135</v>
      </c>
      <c r="F177" s="161" t="s">
        <v>200</v>
      </c>
      <c r="G177" s="141">
        <v>45658</v>
      </c>
      <c r="H177" s="141">
        <v>46022</v>
      </c>
      <c r="I177" s="168">
        <v>0.08</v>
      </c>
      <c r="J177" s="168">
        <v>0.08</v>
      </c>
      <c r="K177" s="168">
        <v>0.08</v>
      </c>
      <c r="L177" s="168">
        <v>0.08</v>
      </c>
      <c r="M177" s="168">
        <v>0.08</v>
      </c>
      <c r="N177" s="168">
        <v>0.08</v>
      </c>
      <c r="O177" s="168">
        <v>0.08</v>
      </c>
      <c r="P177" s="168">
        <v>0.08</v>
      </c>
      <c r="Q177" s="168">
        <v>0.08</v>
      </c>
      <c r="R177" s="168">
        <v>0.08</v>
      </c>
      <c r="S177" s="168">
        <v>0.08</v>
      </c>
      <c r="T177" s="168">
        <v>0.12</v>
      </c>
      <c r="U177" s="144">
        <f t="shared" si="2"/>
        <v>0.99999999999999989</v>
      </c>
      <c r="V177" s="136" t="s">
        <v>199</v>
      </c>
    </row>
    <row r="178" spans="1:22" ht="45">
      <c r="A178" s="136">
        <v>2025</v>
      </c>
      <c r="B178" s="136" t="s">
        <v>174</v>
      </c>
      <c r="C178" s="137" t="s">
        <v>197</v>
      </c>
      <c r="D178" s="137" t="s">
        <v>201</v>
      </c>
      <c r="E178" s="136" t="s">
        <v>135</v>
      </c>
      <c r="F178" s="161" t="s">
        <v>202</v>
      </c>
      <c r="G178" s="141">
        <v>45658</v>
      </c>
      <c r="H178" s="141">
        <v>46022</v>
      </c>
      <c r="I178" s="168">
        <v>0.08</v>
      </c>
      <c r="J178" s="168">
        <v>0.08</v>
      </c>
      <c r="K178" s="168">
        <v>0.09</v>
      </c>
      <c r="L178" s="168">
        <v>0.08</v>
      </c>
      <c r="M178" s="168">
        <v>0.08</v>
      </c>
      <c r="N178" s="168">
        <v>0.09</v>
      </c>
      <c r="O178" s="168">
        <v>0.08</v>
      </c>
      <c r="P178" s="168">
        <v>0.08</v>
      </c>
      <c r="Q178" s="168">
        <v>0.09</v>
      </c>
      <c r="R178" s="168">
        <v>0.08</v>
      </c>
      <c r="S178" s="168">
        <v>0.08</v>
      </c>
      <c r="T178" s="168">
        <v>0.09</v>
      </c>
      <c r="U178" s="144">
        <f t="shared" si="2"/>
        <v>0.99999999999999978</v>
      </c>
      <c r="V178" s="136" t="s">
        <v>199</v>
      </c>
    </row>
    <row r="179" spans="1:22" ht="45">
      <c r="A179" s="136">
        <v>2025</v>
      </c>
      <c r="B179" s="136" t="s">
        <v>174</v>
      </c>
      <c r="C179" s="137" t="s">
        <v>197</v>
      </c>
      <c r="D179" s="137" t="s">
        <v>201</v>
      </c>
      <c r="E179" s="136" t="s">
        <v>135</v>
      </c>
      <c r="F179" s="161" t="s">
        <v>203</v>
      </c>
      <c r="G179" s="141">
        <v>45658</v>
      </c>
      <c r="H179" s="141">
        <v>45930</v>
      </c>
      <c r="I179" s="168"/>
      <c r="J179" s="168"/>
      <c r="K179" s="168">
        <v>0.25</v>
      </c>
      <c r="L179" s="168">
        <v>0.25</v>
      </c>
      <c r="M179" s="168"/>
      <c r="N179" s="168"/>
      <c r="O179" s="168"/>
      <c r="P179" s="168">
        <v>0.25</v>
      </c>
      <c r="Q179" s="168">
        <v>0.25</v>
      </c>
      <c r="R179" s="168"/>
      <c r="S179" s="168"/>
      <c r="T179" s="168"/>
      <c r="U179" s="144">
        <f t="shared" si="2"/>
        <v>1</v>
      </c>
      <c r="V179" s="136" t="s">
        <v>199</v>
      </c>
    </row>
    <row r="180" spans="1:22" ht="45">
      <c r="A180" s="136">
        <v>2025</v>
      </c>
      <c r="B180" s="136" t="s">
        <v>174</v>
      </c>
      <c r="C180" s="137" t="s">
        <v>197</v>
      </c>
      <c r="D180" s="137" t="s">
        <v>201</v>
      </c>
      <c r="E180" s="136" t="s">
        <v>135</v>
      </c>
      <c r="F180" s="137" t="s">
        <v>204</v>
      </c>
      <c r="G180" s="141">
        <v>45658</v>
      </c>
      <c r="H180" s="141">
        <v>46022</v>
      </c>
      <c r="I180" s="168">
        <v>0.08</v>
      </c>
      <c r="J180" s="168">
        <v>0.08</v>
      </c>
      <c r="K180" s="168">
        <v>0.09</v>
      </c>
      <c r="L180" s="168">
        <v>0.08</v>
      </c>
      <c r="M180" s="168">
        <v>0.08</v>
      </c>
      <c r="N180" s="168">
        <v>0.09</v>
      </c>
      <c r="O180" s="168">
        <v>0.08</v>
      </c>
      <c r="P180" s="168">
        <v>0.08</v>
      </c>
      <c r="Q180" s="168">
        <v>0.09</v>
      </c>
      <c r="R180" s="168">
        <v>0.08</v>
      </c>
      <c r="S180" s="168">
        <v>0.08</v>
      </c>
      <c r="T180" s="168">
        <v>0.09</v>
      </c>
      <c r="U180" s="144">
        <f t="shared" si="2"/>
        <v>0.99999999999999978</v>
      </c>
      <c r="V180" s="136" t="s">
        <v>199</v>
      </c>
    </row>
    <row r="181" spans="1:22" ht="45">
      <c r="A181" s="136">
        <v>2025</v>
      </c>
      <c r="B181" s="136" t="s">
        <v>174</v>
      </c>
      <c r="C181" s="137" t="s">
        <v>197</v>
      </c>
      <c r="D181" s="156" t="s">
        <v>205</v>
      </c>
      <c r="E181" s="136" t="s">
        <v>135</v>
      </c>
      <c r="F181" s="137" t="s">
        <v>206</v>
      </c>
      <c r="G181" s="141">
        <v>45658</v>
      </c>
      <c r="H181" s="141">
        <v>46022</v>
      </c>
      <c r="I181" s="169">
        <v>0.09</v>
      </c>
      <c r="J181" s="169">
        <v>0.09</v>
      </c>
      <c r="K181" s="169">
        <v>0.09</v>
      </c>
      <c r="L181" s="169">
        <v>0.09</v>
      </c>
      <c r="M181" s="169">
        <v>0.08</v>
      </c>
      <c r="N181" s="169">
        <v>0.08</v>
      </c>
      <c r="O181" s="169">
        <v>0.08</v>
      </c>
      <c r="P181" s="169">
        <v>0.08</v>
      </c>
      <c r="Q181" s="169">
        <v>0.08</v>
      </c>
      <c r="R181" s="169">
        <v>0.08</v>
      </c>
      <c r="S181" s="169">
        <v>0.08</v>
      </c>
      <c r="T181" s="169">
        <v>0.08</v>
      </c>
      <c r="U181" s="144">
        <f t="shared" si="2"/>
        <v>0.99999999999999978</v>
      </c>
      <c r="V181" s="136" t="s">
        <v>207</v>
      </c>
    </row>
    <row r="182" spans="1:22" ht="45">
      <c r="A182" s="136">
        <v>2025</v>
      </c>
      <c r="B182" s="136" t="s">
        <v>174</v>
      </c>
      <c r="C182" s="137" t="s">
        <v>197</v>
      </c>
      <c r="D182" s="156" t="s">
        <v>205</v>
      </c>
      <c r="E182" s="136" t="s">
        <v>135</v>
      </c>
      <c r="F182" s="137" t="s">
        <v>208</v>
      </c>
      <c r="G182" s="141">
        <v>45658</v>
      </c>
      <c r="H182" s="141">
        <v>46022</v>
      </c>
      <c r="I182" s="170">
        <v>0.05</v>
      </c>
      <c r="J182" s="170">
        <v>0.09</v>
      </c>
      <c r="K182" s="170">
        <v>0.09</v>
      </c>
      <c r="L182" s="170">
        <v>0.09</v>
      </c>
      <c r="M182" s="170">
        <v>0.09</v>
      </c>
      <c r="N182" s="170">
        <v>0.09</v>
      </c>
      <c r="O182" s="170">
        <v>0.09</v>
      </c>
      <c r="P182" s="170">
        <v>0.09</v>
      </c>
      <c r="Q182" s="170">
        <v>0.09</v>
      </c>
      <c r="R182" s="170">
        <v>0.09</v>
      </c>
      <c r="S182" s="170">
        <v>0.09</v>
      </c>
      <c r="T182" s="170">
        <v>0.05</v>
      </c>
      <c r="U182" s="144">
        <f t="shared" si="2"/>
        <v>0.99999999999999989</v>
      </c>
      <c r="V182" s="136" t="s">
        <v>207</v>
      </c>
    </row>
    <row r="183" spans="1:22" ht="75">
      <c r="A183" s="136">
        <v>2025</v>
      </c>
      <c r="B183" s="136" t="s">
        <v>174</v>
      </c>
      <c r="C183" s="137" t="s">
        <v>197</v>
      </c>
      <c r="D183" s="156" t="s">
        <v>209</v>
      </c>
      <c r="E183" s="136" t="s">
        <v>135</v>
      </c>
      <c r="F183" s="137" t="s">
        <v>210</v>
      </c>
      <c r="G183" s="141">
        <v>45658</v>
      </c>
      <c r="H183" s="141">
        <v>46022</v>
      </c>
      <c r="I183" s="170">
        <v>0.5</v>
      </c>
      <c r="J183" s="170">
        <v>0.2</v>
      </c>
      <c r="K183" s="168"/>
      <c r="L183" s="168"/>
      <c r="M183" s="168"/>
      <c r="N183" s="168"/>
      <c r="O183" s="168"/>
      <c r="P183" s="168"/>
      <c r="Q183" s="168"/>
      <c r="R183" s="168"/>
      <c r="S183" s="168"/>
      <c r="T183" s="168">
        <v>0.3</v>
      </c>
      <c r="U183" s="144">
        <f t="shared" si="2"/>
        <v>1</v>
      </c>
      <c r="V183" s="136" t="s">
        <v>207</v>
      </c>
    </row>
    <row r="184" spans="1:22" ht="45">
      <c r="A184" s="136">
        <v>2025</v>
      </c>
      <c r="B184" s="136" t="s">
        <v>174</v>
      </c>
      <c r="C184" s="137" t="s">
        <v>197</v>
      </c>
      <c r="D184" s="156" t="s">
        <v>209</v>
      </c>
      <c r="E184" s="136" t="s">
        <v>135</v>
      </c>
      <c r="F184" s="137" t="s">
        <v>211</v>
      </c>
      <c r="G184" s="141">
        <v>45717</v>
      </c>
      <c r="H184" s="141">
        <v>45991</v>
      </c>
      <c r="I184" s="170">
        <v>0</v>
      </c>
      <c r="J184" s="170">
        <v>0</v>
      </c>
      <c r="K184" s="170">
        <v>0.2</v>
      </c>
      <c r="L184" s="170">
        <v>0.1</v>
      </c>
      <c r="M184" s="170">
        <v>0.1</v>
      </c>
      <c r="N184" s="170">
        <v>0.1</v>
      </c>
      <c r="O184" s="170">
        <v>0.1</v>
      </c>
      <c r="P184" s="170">
        <v>0.1</v>
      </c>
      <c r="Q184" s="170">
        <v>0.1</v>
      </c>
      <c r="R184" s="170">
        <v>0.1</v>
      </c>
      <c r="S184" s="170">
        <v>0.1</v>
      </c>
      <c r="T184" s="168">
        <v>0</v>
      </c>
      <c r="U184" s="144">
        <f t="shared" si="2"/>
        <v>0.99999999999999989</v>
      </c>
      <c r="V184" s="136" t="s">
        <v>207</v>
      </c>
    </row>
    <row r="185" spans="1:22" ht="45">
      <c r="A185" s="136">
        <v>2025</v>
      </c>
      <c r="B185" s="136" t="s">
        <v>174</v>
      </c>
      <c r="C185" s="137" t="s">
        <v>197</v>
      </c>
      <c r="D185" s="156" t="s">
        <v>209</v>
      </c>
      <c r="E185" s="136" t="s">
        <v>135</v>
      </c>
      <c r="F185" s="137" t="s">
        <v>212</v>
      </c>
      <c r="G185" s="141">
        <v>45689</v>
      </c>
      <c r="H185" s="141">
        <v>45961</v>
      </c>
      <c r="I185" s="168">
        <v>0</v>
      </c>
      <c r="J185" s="168">
        <v>0.05</v>
      </c>
      <c r="K185" s="170">
        <v>0.15</v>
      </c>
      <c r="L185" s="170">
        <v>0.1</v>
      </c>
      <c r="M185" s="170">
        <v>0.1</v>
      </c>
      <c r="N185" s="170">
        <v>0.1</v>
      </c>
      <c r="O185" s="170">
        <v>0.15</v>
      </c>
      <c r="P185" s="170">
        <v>0.15</v>
      </c>
      <c r="Q185" s="170">
        <v>0.1</v>
      </c>
      <c r="R185" s="170">
        <v>0.1</v>
      </c>
      <c r="S185" s="168">
        <v>0</v>
      </c>
      <c r="T185" s="168">
        <v>0</v>
      </c>
      <c r="U185" s="144">
        <f t="shared" si="2"/>
        <v>1</v>
      </c>
      <c r="V185" s="136" t="s">
        <v>207</v>
      </c>
    </row>
    <row r="186" spans="1:22" ht="60">
      <c r="A186" s="136">
        <v>2025</v>
      </c>
      <c r="B186" s="136" t="s">
        <v>174</v>
      </c>
      <c r="C186" s="137" t="s">
        <v>197</v>
      </c>
      <c r="D186" s="156" t="s">
        <v>213</v>
      </c>
      <c r="E186" s="136" t="s">
        <v>135</v>
      </c>
      <c r="F186" s="137" t="s">
        <v>214</v>
      </c>
      <c r="G186" s="141">
        <v>45658</v>
      </c>
      <c r="H186" s="141">
        <v>46022</v>
      </c>
      <c r="I186" s="168">
        <v>0.05</v>
      </c>
      <c r="J186" s="168">
        <v>0.1</v>
      </c>
      <c r="K186" s="168">
        <v>0.2</v>
      </c>
      <c r="L186" s="168">
        <v>0.05</v>
      </c>
      <c r="M186" s="168">
        <v>0.05</v>
      </c>
      <c r="N186" s="168">
        <v>0.05</v>
      </c>
      <c r="O186" s="168">
        <v>0.1</v>
      </c>
      <c r="P186" s="168">
        <v>0.2</v>
      </c>
      <c r="Q186" s="168">
        <v>0.05</v>
      </c>
      <c r="R186" s="168">
        <v>0.05</v>
      </c>
      <c r="S186" s="168">
        <v>0.05</v>
      </c>
      <c r="T186" s="168">
        <v>0.05</v>
      </c>
      <c r="U186" s="144">
        <f t="shared" si="2"/>
        <v>1.0000000000000002</v>
      </c>
      <c r="V186" s="136" t="s">
        <v>215</v>
      </c>
    </row>
    <row r="187" spans="1:22" ht="60">
      <c r="A187" s="136">
        <v>2025</v>
      </c>
      <c r="B187" s="136" t="s">
        <v>174</v>
      </c>
      <c r="C187" s="137" t="s">
        <v>197</v>
      </c>
      <c r="D187" s="156" t="s">
        <v>213</v>
      </c>
      <c r="E187" s="136" t="s">
        <v>135</v>
      </c>
      <c r="F187" s="137" t="s">
        <v>216</v>
      </c>
      <c r="G187" s="141">
        <v>45658</v>
      </c>
      <c r="H187" s="141">
        <v>46022</v>
      </c>
      <c r="I187" s="168">
        <v>0.05</v>
      </c>
      <c r="J187" s="168">
        <v>0.1</v>
      </c>
      <c r="K187" s="168">
        <v>0.4</v>
      </c>
      <c r="L187" s="168">
        <v>0.05</v>
      </c>
      <c r="M187" s="168">
        <v>0.05</v>
      </c>
      <c r="N187" s="168">
        <v>0.05</v>
      </c>
      <c r="O187" s="168">
        <v>0.05</v>
      </c>
      <c r="P187" s="168">
        <v>0.05</v>
      </c>
      <c r="Q187" s="168">
        <v>0.05</v>
      </c>
      <c r="R187" s="168">
        <v>0.05</v>
      </c>
      <c r="S187" s="168">
        <v>0.05</v>
      </c>
      <c r="T187" s="168">
        <v>0.05</v>
      </c>
      <c r="U187" s="144">
        <f t="shared" si="2"/>
        <v>1.0000000000000004</v>
      </c>
      <c r="V187" s="136" t="s">
        <v>215</v>
      </c>
    </row>
    <row r="188" spans="1:22" ht="60">
      <c r="A188" s="136">
        <v>2025</v>
      </c>
      <c r="B188" s="136" t="s">
        <v>174</v>
      </c>
      <c r="C188" s="137" t="s">
        <v>197</v>
      </c>
      <c r="D188" s="156" t="s">
        <v>213</v>
      </c>
      <c r="E188" s="136" t="s">
        <v>135</v>
      </c>
      <c r="F188" s="137" t="s">
        <v>217</v>
      </c>
      <c r="G188" s="141">
        <v>45658</v>
      </c>
      <c r="H188" s="141">
        <v>46022</v>
      </c>
      <c r="I188" s="168">
        <v>0.05</v>
      </c>
      <c r="J188" s="168">
        <v>0.1</v>
      </c>
      <c r="K188" s="168">
        <v>0.2</v>
      </c>
      <c r="L188" s="168">
        <v>0.05</v>
      </c>
      <c r="M188" s="168">
        <v>0.05</v>
      </c>
      <c r="N188" s="168">
        <v>0.05</v>
      </c>
      <c r="O188" s="168">
        <v>0.1</v>
      </c>
      <c r="P188" s="168">
        <v>0.2</v>
      </c>
      <c r="Q188" s="168">
        <v>0.05</v>
      </c>
      <c r="R188" s="168">
        <v>0.05</v>
      </c>
      <c r="S188" s="168">
        <v>0.05</v>
      </c>
      <c r="T188" s="168">
        <v>0.05</v>
      </c>
      <c r="U188" s="144">
        <f t="shared" si="2"/>
        <v>1.0000000000000002</v>
      </c>
      <c r="V188" s="136" t="s">
        <v>215</v>
      </c>
    </row>
    <row r="189" spans="1:22" ht="45">
      <c r="A189" s="136">
        <v>2025</v>
      </c>
      <c r="B189" s="136" t="s">
        <v>174</v>
      </c>
      <c r="C189" s="137" t="s">
        <v>197</v>
      </c>
      <c r="D189" s="156" t="s">
        <v>218</v>
      </c>
      <c r="E189" s="136" t="s">
        <v>135</v>
      </c>
      <c r="F189" s="137" t="s">
        <v>219</v>
      </c>
      <c r="G189" s="141">
        <v>45658</v>
      </c>
      <c r="H189" s="141">
        <v>46022</v>
      </c>
      <c r="I189" s="168">
        <v>0.05</v>
      </c>
      <c r="J189" s="168">
        <v>0.05</v>
      </c>
      <c r="K189" s="168">
        <v>0.1</v>
      </c>
      <c r="L189" s="168">
        <v>0.1</v>
      </c>
      <c r="M189" s="168">
        <v>0.1</v>
      </c>
      <c r="N189" s="168">
        <v>0.1</v>
      </c>
      <c r="O189" s="168">
        <v>0.1</v>
      </c>
      <c r="P189" s="168">
        <v>0.1</v>
      </c>
      <c r="Q189" s="168">
        <v>0.1</v>
      </c>
      <c r="R189" s="168">
        <v>0.1</v>
      </c>
      <c r="S189" s="168">
        <v>0.05</v>
      </c>
      <c r="T189" s="168">
        <v>0.05</v>
      </c>
      <c r="U189" s="144">
        <f t="shared" si="2"/>
        <v>1</v>
      </c>
      <c r="V189" s="136" t="s">
        <v>215</v>
      </c>
    </row>
    <row r="190" spans="1:22" ht="45">
      <c r="A190" s="136">
        <v>2025</v>
      </c>
      <c r="B190" s="136" t="s">
        <v>174</v>
      </c>
      <c r="C190" s="137" t="s">
        <v>197</v>
      </c>
      <c r="D190" s="156" t="s">
        <v>218</v>
      </c>
      <c r="E190" s="136" t="s">
        <v>135</v>
      </c>
      <c r="F190" s="137" t="s">
        <v>220</v>
      </c>
      <c r="G190" s="141">
        <v>45658</v>
      </c>
      <c r="H190" s="141">
        <v>46022</v>
      </c>
      <c r="I190" s="168">
        <v>0.05</v>
      </c>
      <c r="J190" s="168">
        <v>0.05</v>
      </c>
      <c r="K190" s="168">
        <v>0.05</v>
      </c>
      <c r="L190" s="168">
        <v>0.05</v>
      </c>
      <c r="M190" s="168">
        <v>0.1</v>
      </c>
      <c r="N190" s="168">
        <v>0.1</v>
      </c>
      <c r="O190" s="168">
        <v>0.1</v>
      </c>
      <c r="P190" s="168">
        <v>0.1</v>
      </c>
      <c r="Q190" s="168">
        <v>0.1</v>
      </c>
      <c r="R190" s="168">
        <v>0.1</v>
      </c>
      <c r="S190" s="168">
        <v>0.15</v>
      </c>
      <c r="T190" s="168">
        <v>0.05</v>
      </c>
      <c r="U190" s="144">
        <f t="shared" si="2"/>
        <v>1</v>
      </c>
      <c r="V190" s="136" t="s">
        <v>215</v>
      </c>
    </row>
    <row r="191" spans="1:22" ht="75">
      <c r="A191" s="136">
        <v>2025</v>
      </c>
      <c r="B191" s="136" t="s">
        <v>174</v>
      </c>
      <c r="C191" s="137" t="s">
        <v>197</v>
      </c>
      <c r="D191" s="156" t="s">
        <v>218</v>
      </c>
      <c r="E191" s="136" t="s">
        <v>135</v>
      </c>
      <c r="F191" s="137" t="s">
        <v>221</v>
      </c>
      <c r="G191" s="141">
        <v>45658</v>
      </c>
      <c r="H191" s="141">
        <v>45991</v>
      </c>
      <c r="I191" s="168">
        <v>0.05</v>
      </c>
      <c r="J191" s="168">
        <v>0.1</v>
      </c>
      <c r="K191" s="168">
        <v>0.1</v>
      </c>
      <c r="L191" s="168">
        <v>0.1</v>
      </c>
      <c r="M191" s="168">
        <v>0.1</v>
      </c>
      <c r="N191" s="168">
        <v>0.1</v>
      </c>
      <c r="O191" s="168">
        <v>0.1</v>
      </c>
      <c r="P191" s="168">
        <v>0.1</v>
      </c>
      <c r="Q191" s="168">
        <v>0.1</v>
      </c>
      <c r="R191" s="168">
        <v>0.1</v>
      </c>
      <c r="S191" s="168">
        <v>0.05</v>
      </c>
      <c r="T191" s="168"/>
      <c r="U191" s="144">
        <f t="shared" si="2"/>
        <v>0.99999999999999989</v>
      </c>
      <c r="V191" s="136" t="s">
        <v>215</v>
      </c>
    </row>
    <row r="192" spans="1:22" ht="45">
      <c r="A192" s="136">
        <v>2025</v>
      </c>
      <c r="B192" s="136" t="s">
        <v>174</v>
      </c>
      <c r="C192" s="137" t="s">
        <v>197</v>
      </c>
      <c r="D192" s="156" t="s">
        <v>218</v>
      </c>
      <c r="E192" s="136" t="s">
        <v>135</v>
      </c>
      <c r="F192" s="137" t="s">
        <v>222</v>
      </c>
      <c r="G192" s="141">
        <v>45658</v>
      </c>
      <c r="H192" s="141">
        <v>46022</v>
      </c>
      <c r="I192" s="168">
        <v>0.05</v>
      </c>
      <c r="J192" s="168">
        <v>0.1</v>
      </c>
      <c r="K192" s="168">
        <v>0.1</v>
      </c>
      <c r="L192" s="168">
        <v>0.1</v>
      </c>
      <c r="M192" s="168">
        <v>0.1</v>
      </c>
      <c r="N192" s="168">
        <v>0.1</v>
      </c>
      <c r="O192" s="168">
        <v>0.1</v>
      </c>
      <c r="P192" s="168">
        <v>0.1</v>
      </c>
      <c r="Q192" s="168">
        <v>0.1</v>
      </c>
      <c r="R192" s="168">
        <v>0.05</v>
      </c>
      <c r="S192" s="168">
        <v>0.05</v>
      </c>
      <c r="T192" s="168">
        <v>0.05</v>
      </c>
      <c r="U192" s="144">
        <f t="shared" si="2"/>
        <v>1</v>
      </c>
      <c r="V192" s="136" t="s">
        <v>215</v>
      </c>
    </row>
    <row r="193" spans="1:22" ht="45">
      <c r="A193" s="136">
        <v>2025</v>
      </c>
      <c r="B193" s="136" t="s">
        <v>174</v>
      </c>
      <c r="C193" s="137" t="s">
        <v>197</v>
      </c>
      <c r="D193" s="156" t="s">
        <v>218</v>
      </c>
      <c r="E193" s="136" t="s">
        <v>135</v>
      </c>
      <c r="F193" s="137" t="s">
        <v>223</v>
      </c>
      <c r="G193" s="141">
        <v>45931</v>
      </c>
      <c r="H193" s="141">
        <v>46022</v>
      </c>
      <c r="I193" s="168"/>
      <c r="J193" s="168"/>
      <c r="K193" s="168"/>
      <c r="L193" s="168"/>
      <c r="M193" s="168"/>
      <c r="N193" s="168"/>
      <c r="O193" s="168"/>
      <c r="P193" s="168"/>
      <c r="Q193" s="168"/>
      <c r="R193" s="168">
        <v>0.4</v>
      </c>
      <c r="S193" s="168">
        <v>0.5</v>
      </c>
      <c r="T193" s="168">
        <v>0.1</v>
      </c>
      <c r="U193" s="144">
        <f t="shared" si="2"/>
        <v>1</v>
      </c>
      <c r="V193" s="136" t="s">
        <v>215</v>
      </c>
    </row>
    <row r="194" spans="1:22" ht="60">
      <c r="A194" s="136">
        <v>2025</v>
      </c>
      <c r="B194" s="136" t="s">
        <v>174</v>
      </c>
      <c r="C194" s="137" t="s">
        <v>197</v>
      </c>
      <c r="D194" s="156" t="s">
        <v>224</v>
      </c>
      <c r="E194" s="136" t="s">
        <v>135</v>
      </c>
      <c r="F194" s="161" t="s">
        <v>225</v>
      </c>
      <c r="G194" s="141">
        <v>45658</v>
      </c>
      <c r="H194" s="141">
        <v>46022</v>
      </c>
      <c r="I194" s="168"/>
      <c r="J194" s="168">
        <v>0.09</v>
      </c>
      <c r="K194" s="168">
        <v>0.1</v>
      </c>
      <c r="L194" s="168">
        <v>0.09</v>
      </c>
      <c r="M194" s="168">
        <v>0.09</v>
      </c>
      <c r="N194" s="168">
        <v>0.09</v>
      </c>
      <c r="O194" s="168">
        <v>0.09</v>
      </c>
      <c r="P194" s="168">
        <v>0.09</v>
      </c>
      <c r="Q194" s="168">
        <v>0.09</v>
      </c>
      <c r="R194" s="168">
        <v>0.09</v>
      </c>
      <c r="S194" s="168">
        <v>0.09</v>
      </c>
      <c r="T194" s="168">
        <v>0.09</v>
      </c>
      <c r="U194" s="144">
        <f t="shared" si="2"/>
        <v>0.99999999999999978</v>
      </c>
      <c r="V194" s="136" t="s">
        <v>226</v>
      </c>
    </row>
    <row r="195" spans="1:22" ht="60">
      <c r="A195" s="136">
        <v>2025</v>
      </c>
      <c r="B195" s="136" t="s">
        <v>174</v>
      </c>
      <c r="C195" s="137" t="s">
        <v>197</v>
      </c>
      <c r="D195" s="156" t="s">
        <v>224</v>
      </c>
      <c r="E195" s="136" t="s">
        <v>135</v>
      </c>
      <c r="F195" s="161" t="s">
        <v>227</v>
      </c>
      <c r="G195" s="141">
        <v>45658</v>
      </c>
      <c r="H195" s="141">
        <v>46022</v>
      </c>
      <c r="I195" s="168"/>
      <c r="J195" s="168">
        <v>0.09</v>
      </c>
      <c r="K195" s="168">
        <v>0.1</v>
      </c>
      <c r="L195" s="168">
        <v>0.09</v>
      </c>
      <c r="M195" s="168">
        <v>0.09</v>
      </c>
      <c r="N195" s="168">
        <v>0.09</v>
      </c>
      <c r="O195" s="168">
        <v>0.09</v>
      </c>
      <c r="P195" s="168">
        <v>0.09</v>
      </c>
      <c r="Q195" s="168">
        <v>0.09</v>
      </c>
      <c r="R195" s="168">
        <v>0.09</v>
      </c>
      <c r="S195" s="168">
        <v>0.09</v>
      </c>
      <c r="T195" s="168">
        <v>0.09</v>
      </c>
      <c r="U195" s="144">
        <f t="shared" si="2"/>
        <v>0.99999999999999978</v>
      </c>
      <c r="V195" s="136" t="s">
        <v>226</v>
      </c>
    </row>
    <row r="196" spans="1:22" ht="60">
      <c r="A196" s="136">
        <v>2025</v>
      </c>
      <c r="B196" s="136" t="s">
        <v>174</v>
      </c>
      <c r="C196" s="137" t="s">
        <v>197</v>
      </c>
      <c r="D196" s="156" t="s">
        <v>228</v>
      </c>
      <c r="E196" s="136" t="s">
        <v>135</v>
      </c>
      <c r="F196" s="161" t="s">
        <v>229</v>
      </c>
      <c r="G196" s="141">
        <v>45658</v>
      </c>
      <c r="H196" s="141">
        <v>45716</v>
      </c>
      <c r="I196" s="168"/>
      <c r="J196" s="168">
        <v>1</v>
      </c>
      <c r="K196" s="168"/>
      <c r="L196" s="168"/>
      <c r="M196" s="168"/>
      <c r="N196" s="168"/>
      <c r="O196" s="168"/>
      <c r="P196" s="168"/>
      <c r="Q196" s="168"/>
      <c r="R196" s="168"/>
      <c r="S196" s="168"/>
      <c r="T196" s="168"/>
      <c r="U196" s="144">
        <f t="shared" si="2"/>
        <v>1</v>
      </c>
      <c r="V196" s="136" t="s">
        <v>226</v>
      </c>
    </row>
    <row r="197" spans="1:22" ht="60">
      <c r="A197" s="136">
        <v>2025</v>
      </c>
      <c r="B197" s="136" t="s">
        <v>174</v>
      </c>
      <c r="C197" s="137" t="s">
        <v>197</v>
      </c>
      <c r="D197" s="156" t="s">
        <v>228</v>
      </c>
      <c r="E197" s="136" t="s">
        <v>135</v>
      </c>
      <c r="F197" s="161" t="s">
        <v>981</v>
      </c>
      <c r="G197" s="141">
        <v>45658</v>
      </c>
      <c r="H197" s="141">
        <v>45961</v>
      </c>
      <c r="I197" s="168"/>
      <c r="J197" s="168">
        <v>0.35</v>
      </c>
      <c r="K197" s="168"/>
      <c r="L197" s="168"/>
      <c r="M197" s="168"/>
      <c r="N197" s="168">
        <v>0.3</v>
      </c>
      <c r="O197" s="168"/>
      <c r="P197" s="168"/>
      <c r="Q197" s="168"/>
      <c r="R197" s="168">
        <v>0.35</v>
      </c>
      <c r="S197" s="168"/>
      <c r="T197" s="168"/>
      <c r="U197" s="144">
        <f t="shared" si="2"/>
        <v>0.99999999999999989</v>
      </c>
      <c r="V197" s="136" t="s">
        <v>226</v>
      </c>
    </row>
    <row r="198" spans="1:22" ht="60">
      <c r="A198" s="136">
        <v>2025</v>
      </c>
      <c r="B198" s="136" t="s">
        <v>174</v>
      </c>
      <c r="C198" s="137" t="s">
        <v>197</v>
      </c>
      <c r="D198" s="156" t="s">
        <v>228</v>
      </c>
      <c r="E198" s="136" t="s">
        <v>135</v>
      </c>
      <c r="F198" s="161" t="s">
        <v>230</v>
      </c>
      <c r="G198" s="141">
        <v>45658</v>
      </c>
      <c r="H198" s="141">
        <v>45961</v>
      </c>
      <c r="I198" s="168"/>
      <c r="J198" s="168">
        <v>0.35</v>
      </c>
      <c r="K198" s="168"/>
      <c r="L198" s="168"/>
      <c r="M198" s="168"/>
      <c r="N198" s="168">
        <v>0.3</v>
      </c>
      <c r="O198" s="168"/>
      <c r="P198" s="168"/>
      <c r="Q198" s="168"/>
      <c r="R198" s="168">
        <v>0.35</v>
      </c>
      <c r="S198" s="168"/>
      <c r="T198" s="168"/>
      <c r="U198" s="144">
        <f t="shared" si="2"/>
        <v>0.99999999999999989</v>
      </c>
      <c r="V198" s="136" t="s">
        <v>226</v>
      </c>
    </row>
    <row r="199" spans="1:22" ht="45">
      <c r="A199" s="136">
        <v>2025</v>
      </c>
      <c r="B199" s="136" t="s">
        <v>174</v>
      </c>
      <c r="C199" s="137" t="s">
        <v>197</v>
      </c>
      <c r="D199" s="156" t="s">
        <v>966</v>
      </c>
      <c r="E199" s="136" t="s">
        <v>135</v>
      </c>
      <c r="F199" s="137" t="s">
        <v>231</v>
      </c>
      <c r="G199" s="141">
        <v>45748</v>
      </c>
      <c r="H199" s="141">
        <v>46022</v>
      </c>
      <c r="I199" s="170"/>
      <c r="J199" s="170"/>
      <c r="K199" s="168"/>
      <c r="L199" s="168">
        <v>0.34</v>
      </c>
      <c r="M199" s="168"/>
      <c r="N199" s="168"/>
      <c r="O199" s="168"/>
      <c r="P199" s="168">
        <v>0.33</v>
      </c>
      <c r="Q199" s="168"/>
      <c r="R199" s="168"/>
      <c r="S199" s="168"/>
      <c r="T199" s="168">
        <v>0.33</v>
      </c>
      <c r="U199" s="144">
        <f t="shared" si="2"/>
        <v>1</v>
      </c>
      <c r="V199" s="136" t="s">
        <v>77</v>
      </c>
    </row>
    <row r="200" spans="1:22" ht="45">
      <c r="A200" s="136">
        <v>2025</v>
      </c>
      <c r="B200" s="136" t="s">
        <v>174</v>
      </c>
      <c r="C200" s="137" t="s">
        <v>197</v>
      </c>
      <c r="D200" s="156" t="s">
        <v>966</v>
      </c>
      <c r="E200" s="136" t="s">
        <v>135</v>
      </c>
      <c r="F200" s="137" t="s">
        <v>232</v>
      </c>
      <c r="G200" s="141">
        <v>45717</v>
      </c>
      <c r="H200" s="141">
        <v>46022</v>
      </c>
      <c r="I200" s="170"/>
      <c r="J200" s="170"/>
      <c r="K200" s="168">
        <v>0.25</v>
      </c>
      <c r="L200" s="168"/>
      <c r="M200" s="168"/>
      <c r="N200" s="168">
        <v>0.25</v>
      </c>
      <c r="O200" s="168"/>
      <c r="P200" s="168"/>
      <c r="Q200" s="168">
        <v>0.25</v>
      </c>
      <c r="R200" s="168"/>
      <c r="S200" s="168"/>
      <c r="T200" s="168">
        <v>0.25</v>
      </c>
      <c r="U200" s="144">
        <f t="shared" si="2"/>
        <v>1</v>
      </c>
      <c r="V200" s="136" t="s">
        <v>77</v>
      </c>
    </row>
    <row r="201" spans="1:22" ht="45">
      <c r="A201" s="136">
        <v>2025</v>
      </c>
      <c r="B201" s="136" t="s">
        <v>174</v>
      </c>
      <c r="C201" s="137" t="s">
        <v>197</v>
      </c>
      <c r="D201" s="156" t="s">
        <v>966</v>
      </c>
      <c r="E201" s="136" t="s">
        <v>135</v>
      </c>
      <c r="F201" s="137" t="s">
        <v>233</v>
      </c>
      <c r="G201" s="141">
        <v>45717</v>
      </c>
      <c r="H201" s="141">
        <v>46022</v>
      </c>
      <c r="I201" s="170"/>
      <c r="J201" s="170"/>
      <c r="K201" s="168">
        <v>0.25</v>
      </c>
      <c r="L201" s="168"/>
      <c r="M201" s="168"/>
      <c r="N201" s="168">
        <v>0.25</v>
      </c>
      <c r="O201" s="168"/>
      <c r="P201" s="168"/>
      <c r="Q201" s="168">
        <v>0.25</v>
      </c>
      <c r="R201" s="168"/>
      <c r="S201" s="168"/>
      <c r="T201" s="168">
        <v>0.25</v>
      </c>
      <c r="U201" s="144">
        <f t="shared" ref="U201:U264" si="3">SUM(I201:T201)</f>
        <v>1</v>
      </c>
      <c r="V201" s="136" t="s">
        <v>77</v>
      </c>
    </row>
    <row r="202" spans="1:22" ht="45">
      <c r="A202" s="136">
        <v>2025</v>
      </c>
      <c r="B202" s="136" t="s">
        <v>174</v>
      </c>
      <c r="C202" s="137" t="s">
        <v>197</v>
      </c>
      <c r="D202" s="156" t="s">
        <v>966</v>
      </c>
      <c r="E202" s="136" t="s">
        <v>135</v>
      </c>
      <c r="F202" s="137" t="s">
        <v>234</v>
      </c>
      <c r="G202" s="141">
        <v>45717</v>
      </c>
      <c r="H202" s="141">
        <v>46022</v>
      </c>
      <c r="I202" s="170"/>
      <c r="J202" s="170"/>
      <c r="K202" s="168">
        <v>0.25</v>
      </c>
      <c r="L202" s="168"/>
      <c r="M202" s="168"/>
      <c r="N202" s="168">
        <v>0.25</v>
      </c>
      <c r="O202" s="168"/>
      <c r="P202" s="168"/>
      <c r="Q202" s="168">
        <v>0.25</v>
      </c>
      <c r="R202" s="168"/>
      <c r="S202" s="168"/>
      <c r="T202" s="168">
        <v>0.25</v>
      </c>
      <c r="U202" s="144">
        <f t="shared" si="3"/>
        <v>1</v>
      </c>
      <c r="V202" s="136" t="s">
        <v>77</v>
      </c>
    </row>
    <row r="203" spans="1:22" ht="45">
      <c r="A203" s="136">
        <v>2025</v>
      </c>
      <c r="B203" s="136" t="s">
        <v>174</v>
      </c>
      <c r="C203" s="137" t="s">
        <v>197</v>
      </c>
      <c r="D203" s="156" t="s">
        <v>966</v>
      </c>
      <c r="E203" s="136" t="s">
        <v>135</v>
      </c>
      <c r="F203" s="137" t="s">
        <v>235</v>
      </c>
      <c r="G203" s="141">
        <v>45717</v>
      </c>
      <c r="H203" s="141">
        <v>46022</v>
      </c>
      <c r="I203" s="170"/>
      <c r="J203" s="170"/>
      <c r="K203" s="168">
        <v>0.25</v>
      </c>
      <c r="L203" s="168"/>
      <c r="M203" s="168"/>
      <c r="N203" s="168">
        <v>0.25</v>
      </c>
      <c r="O203" s="168"/>
      <c r="P203" s="168"/>
      <c r="Q203" s="168">
        <v>0.25</v>
      </c>
      <c r="R203" s="168"/>
      <c r="S203" s="168"/>
      <c r="T203" s="168">
        <v>0.25</v>
      </c>
      <c r="U203" s="144">
        <f t="shared" si="3"/>
        <v>1</v>
      </c>
      <c r="V203" s="136" t="s">
        <v>77</v>
      </c>
    </row>
    <row r="204" spans="1:22" ht="45">
      <c r="A204" s="136">
        <v>2025</v>
      </c>
      <c r="B204" s="136" t="s">
        <v>174</v>
      </c>
      <c r="C204" s="137" t="s">
        <v>197</v>
      </c>
      <c r="D204" s="156" t="s">
        <v>966</v>
      </c>
      <c r="E204" s="136" t="s">
        <v>135</v>
      </c>
      <c r="F204" s="137" t="s">
        <v>182</v>
      </c>
      <c r="G204" s="141">
        <v>45717</v>
      </c>
      <c r="H204" s="141">
        <v>46022</v>
      </c>
      <c r="I204" s="170"/>
      <c r="J204" s="170"/>
      <c r="K204" s="168">
        <v>0.25</v>
      </c>
      <c r="L204" s="168"/>
      <c r="M204" s="168"/>
      <c r="N204" s="168">
        <v>0.25</v>
      </c>
      <c r="O204" s="168"/>
      <c r="P204" s="168"/>
      <c r="Q204" s="168">
        <v>0.25</v>
      </c>
      <c r="R204" s="168"/>
      <c r="S204" s="168"/>
      <c r="T204" s="168">
        <v>0.25</v>
      </c>
      <c r="U204" s="144">
        <f t="shared" si="3"/>
        <v>1</v>
      </c>
      <c r="V204" s="136" t="s">
        <v>77</v>
      </c>
    </row>
    <row r="205" spans="1:22" ht="45">
      <c r="A205" s="136">
        <v>2025</v>
      </c>
      <c r="B205" s="136" t="s">
        <v>174</v>
      </c>
      <c r="C205" s="137" t="s">
        <v>197</v>
      </c>
      <c r="D205" s="156" t="s">
        <v>966</v>
      </c>
      <c r="E205" s="136" t="s">
        <v>135</v>
      </c>
      <c r="F205" s="137" t="s">
        <v>236</v>
      </c>
      <c r="G205" s="141">
        <v>45748</v>
      </c>
      <c r="H205" s="141">
        <v>46022</v>
      </c>
      <c r="I205" s="168"/>
      <c r="J205" s="168"/>
      <c r="K205" s="168"/>
      <c r="L205" s="168">
        <v>0.33</v>
      </c>
      <c r="M205" s="168"/>
      <c r="N205" s="168"/>
      <c r="O205" s="170"/>
      <c r="P205" s="170">
        <v>0.33</v>
      </c>
      <c r="Q205" s="170"/>
      <c r="R205" s="170"/>
      <c r="S205" s="168"/>
      <c r="T205" s="168">
        <v>0.34</v>
      </c>
      <c r="U205" s="144">
        <f t="shared" si="3"/>
        <v>1</v>
      </c>
      <c r="V205" s="136" t="s">
        <v>77</v>
      </c>
    </row>
    <row r="206" spans="1:22" ht="75">
      <c r="A206" s="136">
        <v>2025</v>
      </c>
      <c r="B206" s="136" t="s">
        <v>174</v>
      </c>
      <c r="C206" s="137" t="s">
        <v>237</v>
      </c>
      <c r="D206" s="156" t="s">
        <v>967</v>
      </c>
      <c r="E206" s="136" t="s">
        <v>135</v>
      </c>
      <c r="F206" s="171" t="s">
        <v>238</v>
      </c>
      <c r="G206" s="141">
        <v>45658</v>
      </c>
      <c r="H206" s="141">
        <v>46022</v>
      </c>
      <c r="I206" s="173">
        <v>0.08</v>
      </c>
      <c r="J206" s="173">
        <v>0.08</v>
      </c>
      <c r="K206" s="173">
        <v>0.08</v>
      </c>
      <c r="L206" s="173">
        <v>0.08</v>
      </c>
      <c r="M206" s="173">
        <v>0.08</v>
      </c>
      <c r="N206" s="173">
        <v>0.08</v>
      </c>
      <c r="O206" s="173">
        <v>0.08</v>
      </c>
      <c r="P206" s="173">
        <v>0.08</v>
      </c>
      <c r="Q206" s="173">
        <v>0.09</v>
      </c>
      <c r="R206" s="173">
        <v>0.09</v>
      </c>
      <c r="S206" s="173">
        <v>0.09</v>
      </c>
      <c r="T206" s="173">
        <v>0.09</v>
      </c>
      <c r="U206" s="144">
        <f t="shared" si="3"/>
        <v>0.99999999999999989</v>
      </c>
      <c r="V206" s="136" t="s">
        <v>239</v>
      </c>
    </row>
    <row r="207" spans="1:22" ht="75">
      <c r="A207" s="136">
        <v>2025</v>
      </c>
      <c r="B207" s="136" t="s">
        <v>174</v>
      </c>
      <c r="C207" s="137" t="s">
        <v>237</v>
      </c>
      <c r="D207" s="156" t="s">
        <v>967</v>
      </c>
      <c r="E207" s="136" t="s">
        <v>135</v>
      </c>
      <c r="F207" s="174" t="s">
        <v>240</v>
      </c>
      <c r="G207" s="141">
        <v>45658</v>
      </c>
      <c r="H207" s="141">
        <v>46022</v>
      </c>
      <c r="I207" s="173">
        <v>0</v>
      </c>
      <c r="J207" s="173">
        <v>0.09</v>
      </c>
      <c r="K207" s="173">
        <v>0.09</v>
      </c>
      <c r="L207" s="173">
        <v>0.09</v>
      </c>
      <c r="M207" s="173">
        <v>0.09</v>
      </c>
      <c r="N207" s="173">
        <v>0.09</v>
      </c>
      <c r="O207" s="173">
        <v>0.09</v>
      </c>
      <c r="P207" s="173">
        <v>0.09</v>
      </c>
      <c r="Q207" s="173">
        <v>0.09</v>
      </c>
      <c r="R207" s="173">
        <v>0.09</v>
      </c>
      <c r="S207" s="173">
        <v>0.09</v>
      </c>
      <c r="T207" s="173">
        <v>0.1</v>
      </c>
      <c r="U207" s="144">
        <f t="shared" si="3"/>
        <v>0.99999999999999978</v>
      </c>
      <c r="V207" s="136" t="s">
        <v>239</v>
      </c>
    </row>
    <row r="208" spans="1:22" ht="60">
      <c r="A208" s="136">
        <v>2025</v>
      </c>
      <c r="B208" s="136" t="s">
        <v>174</v>
      </c>
      <c r="C208" s="137" t="s">
        <v>237</v>
      </c>
      <c r="D208" s="156" t="s">
        <v>968</v>
      </c>
      <c r="E208" s="136" t="s">
        <v>135</v>
      </c>
      <c r="F208" s="171" t="s">
        <v>241</v>
      </c>
      <c r="G208" s="141">
        <v>45658</v>
      </c>
      <c r="H208" s="141">
        <v>46022</v>
      </c>
      <c r="I208" s="173">
        <v>0</v>
      </c>
      <c r="J208" s="173">
        <v>0.08</v>
      </c>
      <c r="K208" s="173">
        <v>0.09</v>
      </c>
      <c r="L208" s="173">
        <v>0.08</v>
      </c>
      <c r="M208" s="173">
        <v>0.08</v>
      </c>
      <c r="N208" s="173">
        <v>0.09</v>
      </c>
      <c r="O208" s="173">
        <v>0.09</v>
      </c>
      <c r="P208" s="173">
        <v>0.09</v>
      </c>
      <c r="Q208" s="173">
        <v>0.11</v>
      </c>
      <c r="R208" s="173">
        <v>0.09</v>
      </c>
      <c r="S208" s="173">
        <v>0.09</v>
      </c>
      <c r="T208" s="173">
        <v>0.11</v>
      </c>
      <c r="U208" s="144">
        <f t="shared" si="3"/>
        <v>0.99999999999999989</v>
      </c>
      <c r="V208" s="136" t="s">
        <v>239</v>
      </c>
    </row>
    <row r="209" spans="1:22" ht="60">
      <c r="A209" s="136">
        <v>2025</v>
      </c>
      <c r="B209" s="136" t="s">
        <v>174</v>
      </c>
      <c r="C209" s="137" t="s">
        <v>237</v>
      </c>
      <c r="D209" s="156" t="s">
        <v>968</v>
      </c>
      <c r="E209" s="136" t="s">
        <v>135</v>
      </c>
      <c r="F209" s="171" t="s">
        <v>242</v>
      </c>
      <c r="G209" s="141">
        <v>45658</v>
      </c>
      <c r="H209" s="141">
        <v>46022</v>
      </c>
      <c r="I209" s="173">
        <v>0</v>
      </c>
      <c r="J209" s="173">
        <v>0.05</v>
      </c>
      <c r="K209" s="173">
        <v>0.1</v>
      </c>
      <c r="L209" s="173">
        <v>0.1</v>
      </c>
      <c r="M209" s="173">
        <v>0.1</v>
      </c>
      <c r="N209" s="173">
        <v>0.1</v>
      </c>
      <c r="O209" s="173">
        <v>0.1</v>
      </c>
      <c r="P209" s="173">
        <v>0.1</v>
      </c>
      <c r="Q209" s="173">
        <v>0.1</v>
      </c>
      <c r="R209" s="173">
        <v>0.1</v>
      </c>
      <c r="S209" s="173">
        <v>0.1</v>
      </c>
      <c r="T209" s="173">
        <v>0.05</v>
      </c>
      <c r="U209" s="144">
        <f t="shared" si="3"/>
        <v>0.99999999999999989</v>
      </c>
      <c r="V209" s="136" t="s">
        <v>239</v>
      </c>
    </row>
    <row r="210" spans="1:22" ht="60">
      <c r="A210" s="136">
        <v>2025</v>
      </c>
      <c r="B210" s="136" t="s">
        <v>174</v>
      </c>
      <c r="C210" s="137" t="s">
        <v>237</v>
      </c>
      <c r="D210" s="156" t="s">
        <v>969</v>
      </c>
      <c r="E210" s="136" t="s">
        <v>135</v>
      </c>
      <c r="F210" s="171" t="s">
        <v>243</v>
      </c>
      <c r="G210" s="141">
        <v>45658</v>
      </c>
      <c r="H210" s="141">
        <v>46022</v>
      </c>
      <c r="I210" s="173">
        <v>0.08</v>
      </c>
      <c r="J210" s="173">
        <v>0.08</v>
      </c>
      <c r="K210" s="173">
        <v>0.09</v>
      </c>
      <c r="L210" s="173">
        <v>0.08</v>
      </c>
      <c r="M210" s="173">
        <v>0.08</v>
      </c>
      <c r="N210" s="173">
        <v>0.09</v>
      </c>
      <c r="O210" s="173">
        <v>0.08</v>
      </c>
      <c r="P210" s="173">
        <v>0.08</v>
      </c>
      <c r="Q210" s="173">
        <v>0.09</v>
      </c>
      <c r="R210" s="173">
        <v>0.08</v>
      </c>
      <c r="S210" s="173">
        <v>0.08</v>
      </c>
      <c r="T210" s="173">
        <v>0.09</v>
      </c>
      <c r="U210" s="144">
        <f t="shared" si="3"/>
        <v>0.99999999999999978</v>
      </c>
      <c r="V210" s="136" t="s">
        <v>239</v>
      </c>
    </row>
    <row r="211" spans="1:22" ht="60">
      <c r="A211" s="136">
        <v>2025</v>
      </c>
      <c r="B211" s="136" t="s">
        <v>174</v>
      </c>
      <c r="C211" s="137" t="s">
        <v>237</v>
      </c>
      <c r="D211" s="156" t="s">
        <v>969</v>
      </c>
      <c r="E211" s="136" t="s">
        <v>135</v>
      </c>
      <c r="F211" s="171" t="s">
        <v>244</v>
      </c>
      <c r="G211" s="141">
        <v>45658</v>
      </c>
      <c r="H211" s="141">
        <v>46022</v>
      </c>
      <c r="I211" s="173">
        <v>0.08</v>
      </c>
      <c r="J211" s="173">
        <v>0.08</v>
      </c>
      <c r="K211" s="173">
        <v>0.09</v>
      </c>
      <c r="L211" s="173">
        <v>0.08</v>
      </c>
      <c r="M211" s="173">
        <v>0.08</v>
      </c>
      <c r="N211" s="173">
        <v>0.09</v>
      </c>
      <c r="O211" s="173">
        <v>0.08</v>
      </c>
      <c r="P211" s="173">
        <v>0.08</v>
      </c>
      <c r="Q211" s="173">
        <v>0.09</v>
      </c>
      <c r="R211" s="173">
        <v>0.08</v>
      </c>
      <c r="S211" s="173">
        <v>0.08</v>
      </c>
      <c r="T211" s="173">
        <v>0.09</v>
      </c>
      <c r="U211" s="144">
        <f t="shared" si="3"/>
        <v>0.99999999999999978</v>
      </c>
      <c r="V211" s="136" t="s">
        <v>239</v>
      </c>
    </row>
    <row r="212" spans="1:22" ht="60">
      <c r="A212" s="136">
        <v>2025</v>
      </c>
      <c r="B212" s="136" t="s">
        <v>174</v>
      </c>
      <c r="C212" s="137" t="s">
        <v>237</v>
      </c>
      <c r="D212" s="156" t="s">
        <v>969</v>
      </c>
      <c r="E212" s="136" t="s">
        <v>135</v>
      </c>
      <c r="F212" s="171" t="s">
        <v>245</v>
      </c>
      <c r="G212" s="141">
        <v>45658</v>
      </c>
      <c r="H212" s="141">
        <v>46022</v>
      </c>
      <c r="I212" s="173">
        <v>0.08</v>
      </c>
      <c r="J212" s="173">
        <v>0.08</v>
      </c>
      <c r="K212" s="173">
        <v>0.09</v>
      </c>
      <c r="L212" s="173">
        <v>0.08</v>
      </c>
      <c r="M212" s="173">
        <v>0.08</v>
      </c>
      <c r="N212" s="173">
        <v>0.09</v>
      </c>
      <c r="O212" s="173">
        <v>0.08</v>
      </c>
      <c r="P212" s="173">
        <v>0.08</v>
      </c>
      <c r="Q212" s="173">
        <v>0.09</v>
      </c>
      <c r="R212" s="173">
        <v>0.08</v>
      </c>
      <c r="S212" s="173">
        <v>0.08</v>
      </c>
      <c r="T212" s="173">
        <v>0.09</v>
      </c>
      <c r="U212" s="144">
        <f t="shared" si="3"/>
        <v>0.99999999999999978</v>
      </c>
      <c r="V212" s="136" t="s">
        <v>239</v>
      </c>
    </row>
    <row r="213" spans="1:22" ht="60">
      <c r="A213" s="136">
        <v>2025</v>
      </c>
      <c r="B213" s="136" t="s">
        <v>174</v>
      </c>
      <c r="C213" s="137" t="s">
        <v>237</v>
      </c>
      <c r="D213" s="137" t="s">
        <v>970</v>
      </c>
      <c r="E213" s="136" t="s">
        <v>135</v>
      </c>
      <c r="F213" s="171" t="s">
        <v>246</v>
      </c>
      <c r="G213" s="141">
        <v>45658</v>
      </c>
      <c r="H213" s="141">
        <v>46022</v>
      </c>
      <c r="I213" s="172">
        <v>0.05</v>
      </c>
      <c r="J213" s="172">
        <v>0.05</v>
      </c>
      <c r="K213" s="172">
        <v>0.09</v>
      </c>
      <c r="L213" s="172">
        <v>0.09</v>
      </c>
      <c r="M213" s="172">
        <v>0.09</v>
      </c>
      <c r="N213" s="172">
        <v>0.09</v>
      </c>
      <c r="O213" s="172">
        <v>0.09</v>
      </c>
      <c r="P213" s="172">
        <v>0.09</v>
      </c>
      <c r="Q213" s="172">
        <v>0.09</v>
      </c>
      <c r="R213" s="172">
        <v>0.09</v>
      </c>
      <c r="S213" s="172">
        <v>0.09</v>
      </c>
      <c r="T213" s="172">
        <v>0.09</v>
      </c>
      <c r="U213" s="144">
        <f t="shared" si="3"/>
        <v>0.99999999999999978</v>
      </c>
      <c r="V213" s="136" t="s">
        <v>239</v>
      </c>
    </row>
    <row r="214" spans="1:22" ht="60">
      <c r="A214" s="136">
        <v>2025</v>
      </c>
      <c r="B214" s="136" t="s">
        <v>174</v>
      </c>
      <c r="C214" s="137" t="s">
        <v>237</v>
      </c>
      <c r="D214" s="137" t="s">
        <v>970</v>
      </c>
      <c r="E214" s="136" t="s">
        <v>135</v>
      </c>
      <c r="F214" s="171" t="s">
        <v>247</v>
      </c>
      <c r="G214" s="141">
        <v>45658</v>
      </c>
      <c r="H214" s="141">
        <v>46022</v>
      </c>
      <c r="I214" s="172">
        <v>0.09</v>
      </c>
      <c r="J214" s="172">
        <v>0.09</v>
      </c>
      <c r="K214" s="172">
        <v>0.09</v>
      </c>
      <c r="L214" s="172">
        <v>0.08</v>
      </c>
      <c r="M214" s="172">
        <v>0.08</v>
      </c>
      <c r="N214" s="172">
        <v>0.08</v>
      </c>
      <c r="O214" s="172">
        <v>0.08</v>
      </c>
      <c r="P214" s="172">
        <v>0.08</v>
      </c>
      <c r="Q214" s="172">
        <v>0.08</v>
      </c>
      <c r="R214" s="172">
        <v>0.08</v>
      </c>
      <c r="S214" s="172">
        <v>0.08</v>
      </c>
      <c r="T214" s="172">
        <v>0.09</v>
      </c>
      <c r="U214" s="144">
        <f t="shared" si="3"/>
        <v>0.99999999999999978</v>
      </c>
      <c r="V214" s="136" t="s">
        <v>239</v>
      </c>
    </row>
    <row r="215" spans="1:22" ht="60">
      <c r="A215" s="136">
        <v>2025</v>
      </c>
      <c r="B215" s="136" t="s">
        <v>174</v>
      </c>
      <c r="C215" s="137" t="s">
        <v>237</v>
      </c>
      <c r="D215" s="137" t="s">
        <v>970</v>
      </c>
      <c r="E215" s="136" t="s">
        <v>135</v>
      </c>
      <c r="F215" s="171" t="s">
        <v>248</v>
      </c>
      <c r="G215" s="141">
        <v>45658</v>
      </c>
      <c r="H215" s="141">
        <v>46022</v>
      </c>
      <c r="I215" s="172">
        <v>0.08</v>
      </c>
      <c r="J215" s="172">
        <v>0.08</v>
      </c>
      <c r="K215" s="172">
        <v>0.09</v>
      </c>
      <c r="L215" s="172">
        <v>0.08</v>
      </c>
      <c r="M215" s="172">
        <v>0.08</v>
      </c>
      <c r="N215" s="172">
        <v>0.09</v>
      </c>
      <c r="O215" s="172">
        <v>0.08</v>
      </c>
      <c r="P215" s="172">
        <v>0.08</v>
      </c>
      <c r="Q215" s="172">
        <v>0.09</v>
      </c>
      <c r="R215" s="172">
        <v>0.08</v>
      </c>
      <c r="S215" s="172">
        <v>0.08</v>
      </c>
      <c r="T215" s="172">
        <v>0.09</v>
      </c>
      <c r="U215" s="144">
        <f t="shared" si="3"/>
        <v>0.99999999999999978</v>
      </c>
      <c r="V215" s="136" t="s">
        <v>239</v>
      </c>
    </row>
    <row r="216" spans="1:22" ht="60">
      <c r="A216" s="136">
        <v>2025</v>
      </c>
      <c r="B216" s="136" t="s">
        <v>174</v>
      </c>
      <c r="C216" s="137" t="s">
        <v>237</v>
      </c>
      <c r="D216" s="137" t="s">
        <v>970</v>
      </c>
      <c r="E216" s="136" t="s">
        <v>135</v>
      </c>
      <c r="F216" s="171" t="s">
        <v>249</v>
      </c>
      <c r="G216" s="141">
        <v>45658</v>
      </c>
      <c r="H216" s="141">
        <v>46022</v>
      </c>
      <c r="I216" s="172">
        <v>0</v>
      </c>
      <c r="J216" s="172">
        <v>0</v>
      </c>
      <c r="K216" s="172">
        <v>0.1</v>
      </c>
      <c r="L216" s="172">
        <v>0.1</v>
      </c>
      <c r="M216" s="172">
        <v>0.1</v>
      </c>
      <c r="N216" s="172">
        <v>0.1</v>
      </c>
      <c r="O216" s="172">
        <v>0.1</v>
      </c>
      <c r="P216" s="172">
        <v>0.1</v>
      </c>
      <c r="Q216" s="172">
        <v>0.1</v>
      </c>
      <c r="R216" s="172">
        <v>0.1</v>
      </c>
      <c r="S216" s="172">
        <v>0.1</v>
      </c>
      <c r="T216" s="172">
        <v>0.1</v>
      </c>
      <c r="U216" s="144">
        <f t="shared" si="3"/>
        <v>0.99999999999999989</v>
      </c>
      <c r="V216" s="136" t="s">
        <v>239</v>
      </c>
    </row>
    <row r="217" spans="1:22" ht="60">
      <c r="A217" s="136">
        <v>2025</v>
      </c>
      <c r="B217" s="136" t="s">
        <v>174</v>
      </c>
      <c r="C217" s="137" t="s">
        <v>237</v>
      </c>
      <c r="D217" s="137" t="s">
        <v>970</v>
      </c>
      <c r="E217" s="136" t="s">
        <v>135</v>
      </c>
      <c r="F217" s="171" t="s">
        <v>250</v>
      </c>
      <c r="G217" s="141">
        <v>45658</v>
      </c>
      <c r="H217" s="141">
        <v>46022</v>
      </c>
      <c r="I217" s="172">
        <v>0.08</v>
      </c>
      <c r="J217" s="172">
        <v>0.08</v>
      </c>
      <c r="K217" s="172">
        <v>0.08</v>
      </c>
      <c r="L217" s="172">
        <v>0.08</v>
      </c>
      <c r="M217" s="172">
        <v>0.08</v>
      </c>
      <c r="N217" s="172">
        <v>0.08</v>
      </c>
      <c r="O217" s="172">
        <v>0.08</v>
      </c>
      <c r="P217" s="172">
        <v>0.08</v>
      </c>
      <c r="Q217" s="172">
        <v>0.09</v>
      </c>
      <c r="R217" s="172">
        <v>0.09</v>
      </c>
      <c r="S217" s="172">
        <v>0.09</v>
      </c>
      <c r="T217" s="172">
        <v>0.09</v>
      </c>
      <c r="U217" s="144">
        <f t="shared" si="3"/>
        <v>0.99999999999999989</v>
      </c>
      <c r="V217" s="136" t="s">
        <v>239</v>
      </c>
    </row>
    <row r="218" spans="1:22" ht="60">
      <c r="A218" s="136">
        <v>2025</v>
      </c>
      <c r="B218" s="136" t="s">
        <v>174</v>
      </c>
      <c r="C218" s="137" t="s">
        <v>237</v>
      </c>
      <c r="D218" s="137" t="s">
        <v>970</v>
      </c>
      <c r="E218" s="136" t="s">
        <v>135</v>
      </c>
      <c r="F218" s="171" t="s">
        <v>251</v>
      </c>
      <c r="G218" s="141">
        <v>45658</v>
      </c>
      <c r="H218" s="141">
        <v>46022</v>
      </c>
      <c r="I218" s="172">
        <v>0.05</v>
      </c>
      <c r="J218" s="172">
        <v>0.05</v>
      </c>
      <c r="K218" s="172">
        <v>0.1</v>
      </c>
      <c r="L218" s="172">
        <v>0.05</v>
      </c>
      <c r="M218" s="172">
        <v>0.05</v>
      </c>
      <c r="N218" s="172">
        <v>0.1</v>
      </c>
      <c r="O218" s="172">
        <v>0.05</v>
      </c>
      <c r="P218" s="172">
        <v>0.05</v>
      </c>
      <c r="Q218" s="172">
        <v>0.1</v>
      </c>
      <c r="R218" s="172">
        <v>0.1</v>
      </c>
      <c r="S218" s="172">
        <v>0.15</v>
      </c>
      <c r="T218" s="172">
        <v>0.15</v>
      </c>
      <c r="U218" s="144">
        <f t="shared" si="3"/>
        <v>1</v>
      </c>
      <c r="V218" s="136" t="s">
        <v>239</v>
      </c>
    </row>
    <row r="219" spans="1:22" ht="60">
      <c r="A219" s="136">
        <v>2025</v>
      </c>
      <c r="B219" s="136" t="s">
        <v>174</v>
      </c>
      <c r="C219" s="137" t="s">
        <v>237</v>
      </c>
      <c r="D219" s="137" t="s">
        <v>971</v>
      </c>
      <c r="E219" s="136" t="s">
        <v>135</v>
      </c>
      <c r="F219" s="171" t="s">
        <v>252</v>
      </c>
      <c r="G219" s="141">
        <v>45658</v>
      </c>
      <c r="H219" s="141">
        <v>46022</v>
      </c>
      <c r="I219" s="172">
        <v>0</v>
      </c>
      <c r="J219" s="172">
        <v>0.08</v>
      </c>
      <c r="K219" s="172">
        <v>0.08</v>
      </c>
      <c r="L219" s="172">
        <v>0.09</v>
      </c>
      <c r="M219" s="172">
        <v>0.09</v>
      </c>
      <c r="N219" s="172">
        <v>0.09</v>
      </c>
      <c r="O219" s="172">
        <v>0.09</v>
      </c>
      <c r="P219" s="172">
        <v>0.09</v>
      </c>
      <c r="Q219" s="172">
        <v>0.09</v>
      </c>
      <c r="R219" s="172">
        <v>0.1</v>
      </c>
      <c r="S219" s="172">
        <v>0.1</v>
      </c>
      <c r="T219" s="172">
        <v>0.1</v>
      </c>
      <c r="U219" s="144">
        <f t="shared" si="3"/>
        <v>0.99999999999999978</v>
      </c>
      <c r="V219" s="136" t="s">
        <v>239</v>
      </c>
    </row>
    <row r="220" spans="1:22" ht="75">
      <c r="A220" s="136">
        <v>2025</v>
      </c>
      <c r="B220" s="136" t="s">
        <v>174</v>
      </c>
      <c r="C220" s="137" t="s">
        <v>237</v>
      </c>
      <c r="D220" s="137" t="s">
        <v>971</v>
      </c>
      <c r="E220" s="136" t="s">
        <v>135</v>
      </c>
      <c r="F220" s="171" t="s">
        <v>253</v>
      </c>
      <c r="G220" s="141">
        <v>45658</v>
      </c>
      <c r="H220" s="141">
        <v>46022</v>
      </c>
      <c r="I220" s="172">
        <v>0</v>
      </c>
      <c r="J220" s="172">
        <v>0.08</v>
      </c>
      <c r="K220" s="172">
        <v>0.08</v>
      </c>
      <c r="L220" s="172">
        <v>0.09</v>
      </c>
      <c r="M220" s="172">
        <v>0.09</v>
      </c>
      <c r="N220" s="172">
        <v>0.09</v>
      </c>
      <c r="O220" s="172">
        <v>0.09</v>
      </c>
      <c r="P220" s="172">
        <v>0.09</v>
      </c>
      <c r="Q220" s="172">
        <v>0.09</v>
      </c>
      <c r="R220" s="172">
        <v>0.1</v>
      </c>
      <c r="S220" s="172">
        <v>0.1</v>
      </c>
      <c r="T220" s="172">
        <v>0.1</v>
      </c>
      <c r="U220" s="144">
        <f t="shared" si="3"/>
        <v>0.99999999999999978</v>
      </c>
      <c r="V220" s="136" t="s">
        <v>239</v>
      </c>
    </row>
    <row r="221" spans="1:22" ht="75">
      <c r="A221" s="136">
        <v>2025</v>
      </c>
      <c r="B221" s="136" t="s">
        <v>174</v>
      </c>
      <c r="C221" s="137" t="s">
        <v>237</v>
      </c>
      <c r="D221" s="146" t="s">
        <v>777</v>
      </c>
      <c r="E221" s="136" t="s">
        <v>135</v>
      </c>
      <c r="F221" s="171" t="s">
        <v>254</v>
      </c>
      <c r="G221" s="141">
        <v>45658</v>
      </c>
      <c r="H221" s="141">
        <v>46022</v>
      </c>
      <c r="I221" s="173">
        <v>0</v>
      </c>
      <c r="J221" s="173">
        <v>0</v>
      </c>
      <c r="K221" s="173">
        <v>0.25</v>
      </c>
      <c r="L221" s="173">
        <v>0</v>
      </c>
      <c r="M221" s="173">
        <v>0</v>
      </c>
      <c r="N221" s="173">
        <v>0.25</v>
      </c>
      <c r="O221" s="173">
        <v>0</v>
      </c>
      <c r="P221" s="173">
        <v>0</v>
      </c>
      <c r="Q221" s="173">
        <v>0.25</v>
      </c>
      <c r="R221" s="173">
        <v>0</v>
      </c>
      <c r="S221" s="173">
        <v>0</v>
      </c>
      <c r="T221" s="173">
        <v>0.25</v>
      </c>
      <c r="U221" s="144">
        <f t="shared" si="3"/>
        <v>1</v>
      </c>
      <c r="V221" s="136" t="s">
        <v>239</v>
      </c>
    </row>
    <row r="222" spans="1:22" ht="75">
      <c r="A222" s="136">
        <v>2025</v>
      </c>
      <c r="B222" s="136" t="s">
        <v>174</v>
      </c>
      <c r="C222" s="137" t="s">
        <v>263</v>
      </c>
      <c r="D222" s="136" t="s">
        <v>750</v>
      </c>
      <c r="E222" s="136" t="s">
        <v>135</v>
      </c>
      <c r="F222" s="175" t="s">
        <v>264</v>
      </c>
      <c r="G222" s="176">
        <v>45658</v>
      </c>
      <c r="H222" s="176">
        <v>46022</v>
      </c>
      <c r="I222" s="155">
        <v>0.08</v>
      </c>
      <c r="J222" s="155">
        <v>0.08</v>
      </c>
      <c r="K222" s="155">
        <v>0.08</v>
      </c>
      <c r="L222" s="155">
        <v>0.08</v>
      </c>
      <c r="M222" s="155">
        <v>0.08</v>
      </c>
      <c r="N222" s="155">
        <v>0.08</v>
      </c>
      <c r="O222" s="155">
        <v>0.08</v>
      </c>
      <c r="P222" s="155">
        <v>0.08</v>
      </c>
      <c r="Q222" s="155">
        <v>0.09</v>
      </c>
      <c r="R222" s="155">
        <v>0.09</v>
      </c>
      <c r="S222" s="155">
        <v>0.09</v>
      </c>
      <c r="T222" s="155">
        <v>0.09</v>
      </c>
      <c r="U222" s="144">
        <f t="shared" si="3"/>
        <v>0.99999999999999989</v>
      </c>
      <c r="V222" s="136" t="s">
        <v>265</v>
      </c>
    </row>
    <row r="223" spans="1:22" ht="75">
      <c r="A223" s="136">
        <v>2025</v>
      </c>
      <c r="B223" s="136" t="s">
        <v>174</v>
      </c>
      <c r="C223" s="137" t="s">
        <v>263</v>
      </c>
      <c r="D223" s="136" t="s">
        <v>750</v>
      </c>
      <c r="E223" s="136" t="s">
        <v>135</v>
      </c>
      <c r="F223" s="137" t="s">
        <v>266</v>
      </c>
      <c r="G223" s="176">
        <v>45658</v>
      </c>
      <c r="H223" s="176">
        <v>46022</v>
      </c>
      <c r="I223" s="155">
        <v>0.08</v>
      </c>
      <c r="J223" s="155">
        <v>0.08</v>
      </c>
      <c r="K223" s="155">
        <v>0.08</v>
      </c>
      <c r="L223" s="155">
        <v>0.08</v>
      </c>
      <c r="M223" s="155">
        <v>0.08</v>
      </c>
      <c r="N223" s="155">
        <v>0.08</v>
      </c>
      <c r="O223" s="155">
        <v>0.08</v>
      </c>
      <c r="P223" s="155">
        <v>0.08</v>
      </c>
      <c r="Q223" s="155">
        <v>0.09</v>
      </c>
      <c r="R223" s="155">
        <v>0.09</v>
      </c>
      <c r="S223" s="155">
        <v>0.09</v>
      </c>
      <c r="T223" s="155">
        <v>0.09</v>
      </c>
      <c r="U223" s="144">
        <f t="shared" si="3"/>
        <v>0.99999999999999989</v>
      </c>
      <c r="V223" s="136" t="s">
        <v>265</v>
      </c>
    </row>
    <row r="224" spans="1:22" ht="75">
      <c r="A224" s="136">
        <v>2025</v>
      </c>
      <c r="B224" s="136" t="s">
        <v>174</v>
      </c>
      <c r="C224" s="137" t="s">
        <v>263</v>
      </c>
      <c r="D224" s="136" t="s">
        <v>750</v>
      </c>
      <c r="E224" s="136" t="s">
        <v>135</v>
      </c>
      <c r="F224" s="177" t="s">
        <v>267</v>
      </c>
      <c r="G224" s="176">
        <v>45658</v>
      </c>
      <c r="H224" s="176">
        <v>46022</v>
      </c>
      <c r="I224" s="155">
        <v>0.04</v>
      </c>
      <c r="J224" s="155">
        <v>0.04</v>
      </c>
      <c r="K224" s="155">
        <v>0.04</v>
      </c>
      <c r="L224" s="155">
        <v>0.08</v>
      </c>
      <c r="M224" s="155">
        <v>0.08</v>
      </c>
      <c r="N224" s="155">
        <v>0.08</v>
      </c>
      <c r="O224" s="155">
        <v>0.1</v>
      </c>
      <c r="P224" s="155">
        <v>0.1</v>
      </c>
      <c r="Q224" s="155">
        <v>0.1</v>
      </c>
      <c r="R224" s="155">
        <v>0.1</v>
      </c>
      <c r="S224" s="155">
        <v>0.12</v>
      </c>
      <c r="T224" s="155">
        <v>0.12</v>
      </c>
      <c r="U224" s="144">
        <f t="shared" si="3"/>
        <v>1</v>
      </c>
      <c r="V224" s="136" t="s">
        <v>265</v>
      </c>
    </row>
    <row r="225" spans="1:22" ht="75">
      <c r="A225" s="136">
        <v>2025</v>
      </c>
      <c r="B225" s="136" t="s">
        <v>174</v>
      </c>
      <c r="C225" s="137" t="s">
        <v>263</v>
      </c>
      <c r="D225" s="136" t="s">
        <v>750</v>
      </c>
      <c r="E225" s="136" t="s">
        <v>135</v>
      </c>
      <c r="F225" s="178" t="s">
        <v>231</v>
      </c>
      <c r="G225" s="176">
        <v>45658</v>
      </c>
      <c r="H225" s="176">
        <v>46022</v>
      </c>
      <c r="I225" s="155">
        <v>0.08</v>
      </c>
      <c r="J225" s="155">
        <v>0.08</v>
      </c>
      <c r="K225" s="155">
        <v>0.08</v>
      </c>
      <c r="L225" s="155">
        <v>0.08</v>
      </c>
      <c r="M225" s="155">
        <v>0.08</v>
      </c>
      <c r="N225" s="155">
        <v>0.08</v>
      </c>
      <c r="O225" s="155">
        <v>0.08</v>
      </c>
      <c r="P225" s="155">
        <v>0.08</v>
      </c>
      <c r="Q225" s="155">
        <v>0.09</v>
      </c>
      <c r="R225" s="155">
        <v>0.09</v>
      </c>
      <c r="S225" s="155">
        <v>0.09</v>
      </c>
      <c r="T225" s="155">
        <v>0.09</v>
      </c>
      <c r="U225" s="144">
        <f t="shared" si="3"/>
        <v>0.99999999999999989</v>
      </c>
      <c r="V225" s="136" t="s">
        <v>265</v>
      </c>
    </row>
    <row r="226" spans="1:22" ht="75">
      <c r="A226" s="136">
        <v>2025</v>
      </c>
      <c r="B226" s="136" t="s">
        <v>174</v>
      </c>
      <c r="C226" s="137" t="s">
        <v>263</v>
      </c>
      <c r="D226" s="136" t="s">
        <v>750</v>
      </c>
      <c r="E226" s="136" t="s">
        <v>135</v>
      </c>
      <c r="F226" s="137" t="s">
        <v>268</v>
      </c>
      <c r="G226" s="176">
        <v>45658</v>
      </c>
      <c r="H226" s="176">
        <v>46022</v>
      </c>
      <c r="I226" s="155">
        <v>0</v>
      </c>
      <c r="J226" s="155">
        <v>0</v>
      </c>
      <c r="K226" s="155">
        <v>0.09</v>
      </c>
      <c r="L226" s="155">
        <v>0.09</v>
      </c>
      <c r="M226" s="155">
        <v>0.09</v>
      </c>
      <c r="N226" s="155">
        <v>0.09</v>
      </c>
      <c r="O226" s="157">
        <v>0.09</v>
      </c>
      <c r="P226" s="157">
        <v>0.1</v>
      </c>
      <c r="Q226" s="157">
        <v>0.1</v>
      </c>
      <c r="R226" s="157">
        <v>0.1</v>
      </c>
      <c r="S226" s="157">
        <v>0.1</v>
      </c>
      <c r="T226" s="157">
        <v>0.15</v>
      </c>
      <c r="U226" s="144">
        <f t="shared" si="3"/>
        <v>0.99999999999999989</v>
      </c>
      <c r="V226" s="136" t="s">
        <v>265</v>
      </c>
    </row>
    <row r="227" spans="1:22" ht="75">
      <c r="A227" s="136">
        <v>2025</v>
      </c>
      <c r="B227" s="136" t="s">
        <v>174</v>
      </c>
      <c r="C227" s="137" t="s">
        <v>263</v>
      </c>
      <c r="D227" s="136" t="s">
        <v>750</v>
      </c>
      <c r="E227" s="136" t="s">
        <v>135</v>
      </c>
      <c r="F227" s="179" t="s">
        <v>269</v>
      </c>
      <c r="G227" s="176">
        <v>45658</v>
      </c>
      <c r="H227" s="176">
        <v>46022</v>
      </c>
      <c r="I227" s="155">
        <v>0.08</v>
      </c>
      <c r="J227" s="155">
        <v>0.08</v>
      </c>
      <c r="K227" s="155">
        <v>0.08</v>
      </c>
      <c r="L227" s="155">
        <v>0.08</v>
      </c>
      <c r="M227" s="155">
        <v>0.08</v>
      </c>
      <c r="N227" s="155">
        <v>0.08</v>
      </c>
      <c r="O227" s="155">
        <v>0.08</v>
      </c>
      <c r="P227" s="155">
        <v>0.08</v>
      </c>
      <c r="Q227" s="155">
        <v>0.09</v>
      </c>
      <c r="R227" s="155">
        <v>0.09</v>
      </c>
      <c r="S227" s="155">
        <v>0.09</v>
      </c>
      <c r="T227" s="155">
        <v>0.09</v>
      </c>
      <c r="U227" s="144">
        <f t="shared" si="3"/>
        <v>0.99999999999999989</v>
      </c>
      <c r="V227" s="136" t="s">
        <v>265</v>
      </c>
    </row>
    <row r="228" spans="1:22" ht="75">
      <c r="A228" s="136">
        <v>2025</v>
      </c>
      <c r="B228" s="136" t="s">
        <v>174</v>
      </c>
      <c r="C228" s="137" t="s">
        <v>263</v>
      </c>
      <c r="D228" s="136" t="s">
        <v>750</v>
      </c>
      <c r="E228" s="136" t="s">
        <v>135</v>
      </c>
      <c r="F228" s="179" t="s">
        <v>270</v>
      </c>
      <c r="G228" s="176">
        <v>45658</v>
      </c>
      <c r="H228" s="176">
        <v>46022</v>
      </c>
      <c r="I228" s="155">
        <v>0.08</v>
      </c>
      <c r="J228" s="155">
        <v>0.08</v>
      </c>
      <c r="K228" s="155">
        <v>0.08</v>
      </c>
      <c r="L228" s="155">
        <v>0.08</v>
      </c>
      <c r="M228" s="155">
        <v>0.08</v>
      </c>
      <c r="N228" s="155">
        <v>0.08</v>
      </c>
      <c r="O228" s="155">
        <v>0.08</v>
      </c>
      <c r="P228" s="155">
        <v>0.08</v>
      </c>
      <c r="Q228" s="155">
        <v>0.09</v>
      </c>
      <c r="R228" s="155">
        <v>0.09</v>
      </c>
      <c r="S228" s="155">
        <v>0.09</v>
      </c>
      <c r="T228" s="155">
        <v>0.09</v>
      </c>
      <c r="U228" s="144">
        <f t="shared" si="3"/>
        <v>0.99999999999999989</v>
      </c>
      <c r="V228" s="136" t="s">
        <v>265</v>
      </c>
    </row>
    <row r="229" spans="1:22" ht="75">
      <c r="A229" s="136">
        <v>2025</v>
      </c>
      <c r="B229" s="136" t="s">
        <v>174</v>
      </c>
      <c r="C229" s="137" t="s">
        <v>263</v>
      </c>
      <c r="D229" s="136" t="s">
        <v>750</v>
      </c>
      <c r="E229" s="136" t="s">
        <v>135</v>
      </c>
      <c r="F229" s="179" t="s">
        <v>271</v>
      </c>
      <c r="G229" s="176">
        <v>45658</v>
      </c>
      <c r="H229" s="176">
        <v>46022</v>
      </c>
      <c r="I229" s="155">
        <v>0.08</v>
      </c>
      <c r="J229" s="155">
        <v>0.08</v>
      </c>
      <c r="K229" s="155">
        <v>0.08</v>
      </c>
      <c r="L229" s="155">
        <v>0.08</v>
      </c>
      <c r="M229" s="155">
        <v>0.08</v>
      </c>
      <c r="N229" s="155">
        <v>0.08</v>
      </c>
      <c r="O229" s="155">
        <v>0.08</v>
      </c>
      <c r="P229" s="155">
        <v>0.08</v>
      </c>
      <c r="Q229" s="155">
        <v>0.09</v>
      </c>
      <c r="R229" s="155">
        <v>0.09</v>
      </c>
      <c r="S229" s="155">
        <v>0.09</v>
      </c>
      <c r="T229" s="155">
        <v>0.09</v>
      </c>
      <c r="U229" s="144">
        <f t="shared" si="3"/>
        <v>0.99999999999999989</v>
      </c>
      <c r="V229" s="136" t="s">
        <v>265</v>
      </c>
    </row>
    <row r="230" spans="1:22" ht="75">
      <c r="A230" s="136">
        <v>2025</v>
      </c>
      <c r="B230" s="136" t="s">
        <v>174</v>
      </c>
      <c r="C230" s="137" t="s">
        <v>263</v>
      </c>
      <c r="D230" s="136" t="s">
        <v>750</v>
      </c>
      <c r="E230" s="136" t="s">
        <v>135</v>
      </c>
      <c r="F230" s="177" t="s">
        <v>272</v>
      </c>
      <c r="G230" s="176">
        <v>45658</v>
      </c>
      <c r="H230" s="176">
        <v>46022</v>
      </c>
      <c r="I230" s="155">
        <v>0.08</v>
      </c>
      <c r="J230" s="155">
        <v>0.08</v>
      </c>
      <c r="K230" s="155">
        <v>0.08</v>
      </c>
      <c r="L230" s="155">
        <v>0.08</v>
      </c>
      <c r="M230" s="155">
        <v>0.08</v>
      </c>
      <c r="N230" s="155">
        <v>0.08</v>
      </c>
      <c r="O230" s="155">
        <v>0.08</v>
      </c>
      <c r="P230" s="155">
        <v>0.08</v>
      </c>
      <c r="Q230" s="155">
        <v>0.09</v>
      </c>
      <c r="R230" s="155">
        <v>0.09</v>
      </c>
      <c r="S230" s="155">
        <v>0.09</v>
      </c>
      <c r="T230" s="155">
        <v>0.09</v>
      </c>
      <c r="U230" s="144">
        <f t="shared" si="3"/>
        <v>0.99999999999999989</v>
      </c>
      <c r="V230" s="136" t="s">
        <v>265</v>
      </c>
    </row>
    <row r="231" spans="1:22" ht="75">
      <c r="A231" s="136">
        <v>2025</v>
      </c>
      <c r="B231" s="136" t="s">
        <v>174</v>
      </c>
      <c r="C231" s="137" t="s">
        <v>263</v>
      </c>
      <c r="D231" s="136" t="s">
        <v>750</v>
      </c>
      <c r="E231" s="136" t="s">
        <v>135</v>
      </c>
      <c r="F231" s="177" t="s">
        <v>273</v>
      </c>
      <c r="G231" s="176">
        <v>45658</v>
      </c>
      <c r="H231" s="176">
        <v>46022</v>
      </c>
      <c r="I231" s="155">
        <v>0.08</v>
      </c>
      <c r="J231" s="155">
        <v>0.08</v>
      </c>
      <c r="K231" s="155">
        <v>0.08</v>
      </c>
      <c r="L231" s="155">
        <v>0.08</v>
      </c>
      <c r="M231" s="155">
        <v>0.08</v>
      </c>
      <c r="N231" s="155">
        <v>0.08</v>
      </c>
      <c r="O231" s="155">
        <v>0.08</v>
      </c>
      <c r="P231" s="155">
        <v>0.08</v>
      </c>
      <c r="Q231" s="155">
        <v>0.09</v>
      </c>
      <c r="R231" s="155">
        <v>0.09</v>
      </c>
      <c r="S231" s="155">
        <v>0.09</v>
      </c>
      <c r="T231" s="155">
        <v>0.09</v>
      </c>
      <c r="U231" s="144">
        <f t="shared" si="3"/>
        <v>0.99999999999999989</v>
      </c>
      <c r="V231" s="136" t="s">
        <v>265</v>
      </c>
    </row>
    <row r="232" spans="1:22" ht="75">
      <c r="A232" s="136">
        <v>2025</v>
      </c>
      <c r="B232" s="136" t="s">
        <v>174</v>
      </c>
      <c r="C232" s="137" t="s">
        <v>263</v>
      </c>
      <c r="D232" s="180" t="s">
        <v>782</v>
      </c>
      <c r="E232" s="136" t="s">
        <v>135</v>
      </c>
      <c r="F232" s="161" t="s">
        <v>274</v>
      </c>
      <c r="G232" s="176">
        <v>45658</v>
      </c>
      <c r="H232" s="176">
        <v>46022</v>
      </c>
      <c r="I232" s="155">
        <v>0</v>
      </c>
      <c r="J232" s="155">
        <v>0</v>
      </c>
      <c r="K232" s="155">
        <v>0.06</v>
      </c>
      <c r="L232" s="155">
        <v>7.0000000000000007E-2</v>
      </c>
      <c r="M232" s="155">
        <v>0.08</v>
      </c>
      <c r="N232" s="155">
        <v>0.08</v>
      </c>
      <c r="O232" s="155">
        <v>0.1</v>
      </c>
      <c r="P232" s="155">
        <v>0.1</v>
      </c>
      <c r="Q232" s="155">
        <v>0.12</v>
      </c>
      <c r="R232" s="155">
        <v>0.12</v>
      </c>
      <c r="S232" s="155">
        <v>0.12</v>
      </c>
      <c r="T232" s="157">
        <v>0.15</v>
      </c>
      <c r="U232" s="144">
        <f t="shared" si="3"/>
        <v>1</v>
      </c>
      <c r="V232" s="136" t="s">
        <v>265</v>
      </c>
    </row>
    <row r="233" spans="1:22" ht="75">
      <c r="A233" s="136">
        <v>2025</v>
      </c>
      <c r="B233" s="136" t="s">
        <v>174</v>
      </c>
      <c r="C233" s="137" t="s">
        <v>263</v>
      </c>
      <c r="D233" s="180" t="s">
        <v>782</v>
      </c>
      <c r="E233" s="136" t="s">
        <v>135</v>
      </c>
      <c r="F233" s="175" t="s">
        <v>275</v>
      </c>
      <c r="G233" s="176">
        <v>45658</v>
      </c>
      <c r="H233" s="176">
        <v>46022</v>
      </c>
      <c r="I233" s="155">
        <v>0</v>
      </c>
      <c r="J233" s="155">
        <v>0</v>
      </c>
      <c r="K233" s="155">
        <v>0</v>
      </c>
      <c r="L233" s="155">
        <v>0.04</v>
      </c>
      <c r="M233" s="155">
        <v>0.12</v>
      </c>
      <c r="N233" s="155">
        <v>0.12</v>
      </c>
      <c r="O233" s="155">
        <v>0.12</v>
      </c>
      <c r="P233" s="155">
        <v>0.12</v>
      </c>
      <c r="Q233" s="155">
        <v>0.12</v>
      </c>
      <c r="R233" s="155">
        <v>0.12</v>
      </c>
      <c r="S233" s="155">
        <v>0.12</v>
      </c>
      <c r="T233" s="155">
        <v>0.12</v>
      </c>
      <c r="U233" s="144">
        <f t="shared" si="3"/>
        <v>1</v>
      </c>
      <c r="V233" s="136" t="s">
        <v>265</v>
      </c>
    </row>
    <row r="234" spans="1:22" ht="75">
      <c r="A234" s="136">
        <v>2025</v>
      </c>
      <c r="B234" s="136" t="s">
        <v>174</v>
      </c>
      <c r="C234" s="137" t="s">
        <v>263</v>
      </c>
      <c r="D234" s="180" t="s">
        <v>782</v>
      </c>
      <c r="E234" s="136" t="s">
        <v>135</v>
      </c>
      <c r="F234" s="175" t="s">
        <v>276</v>
      </c>
      <c r="G234" s="176">
        <v>45658</v>
      </c>
      <c r="H234" s="176">
        <v>46022</v>
      </c>
      <c r="I234" s="155">
        <v>0.08</v>
      </c>
      <c r="J234" s="155">
        <v>0.08</v>
      </c>
      <c r="K234" s="155">
        <v>0.08</v>
      </c>
      <c r="L234" s="155">
        <v>0.08</v>
      </c>
      <c r="M234" s="155">
        <v>0.08</v>
      </c>
      <c r="N234" s="155">
        <v>0.08</v>
      </c>
      <c r="O234" s="155">
        <v>0.08</v>
      </c>
      <c r="P234" s="155">
        <v>0.08</v>
      </c>
      <c r="Q234" s="155">
        <v>0.09</v>
      </c>
      <c r="R234" s="155">
        <v>0.09</v>
      </c>
      <c r="S234" s="155">
        <v>0.09</v>
      </c>
      <c r="T234" s="155">
        <v>0.09</v>
      </c>
      <c r="U234" s="144">
        <f t="shared" si="3"/>
        <v>0.99999999999999989</v>
      </c>
      <c r="V234" s="136" t="s">
        <v>265</v>
      </c>
    </row>
    <row r="235" spans="1:22" ht="75">
      <c r="A235" s="136">
        <v>2025</v>
      </c>
      <c r="B235" s="136" t="s">
        <v>174</v>
      </c>
      <c r="C235" s="137" t="s">
        <v>263</v>
      </c>
      <c r="D235" s="180" t="s">
        <v>782</v>
      </c>
      <c r="E235" s="136" t="s">
        <v>135</v>
      </c>
      <c r="F235" s="175" t="s">
        <v>277</v>
      </c>
      <c r="G235" s="176">
        <v>45658</v>
      </c>
      <c r="H235" s="176">
        <v>46022</v>
      </c>
      <c r="I235" s="155">
        <v>0</v>
      </c>
      <c r="J235" s="155">
        <v>0</v>
      </c>
      <c r="K235" s="155">
        <v>0</v>
      </c>
      <c r="L235" s="155">
        <v>0.04</v>
      </c>
      <c r="M235" s="155">
        <v>0.12</v>
      </c>
      <c r="N235" s="155">
        <v>0.12</v>
      </c>
      <c r="O235" s="155">
        <v>0.12</v>
      </c>
      <c r="P235" s="155">
        <v>0.12</v>
      </c>
      <c r="Q235" s="155">
        <v>0.12</v>
      </c>
      <c r="R235" s="155">
        <v>0.12</v>
      </c>
      <c r="S235" s="155">
        <v>0.12</v>
      </c>
      <c r="T235" s="155">
        <v>0.12</v>
      </c>
      <c r="U235" s="144">
        <f t="shared" si="3"/>
        <v>1</v>
      </c>
      <c r="V235" s="136" t="s">
        <v>265</v>
      </c>
    </row>
    <row r="236" spans="1:22" ht="75">
      <c r="A236" s="136">
        <v>2025</v>
      </c>
      <c r="B236" s="136" t="s">
        <v>174</v>
      </c>
      <c r="C236" s="137" t="s">
        <v>284</v>
      </c>
      <c r="D236" s="181" t="s">
        <v>285</v>
      </c>
      <c r="E236" s="136" t="s">
        <v>135</v>
      </c>
      <c r="F236" s="181" t="s">
        <v>147</v>
      </c>
      <c r="G236" s="141">
        <v>45658</v>
      </c>
      <c r="H236" s="141">
        <v>46022</v>
      </c>
      <c r="I236" s="180">
        <v>0.08</v>
      </c>
      <c r="J236" s="180">
        <v>0.08</v>
      </c>
      <c r="K236" s="180">
        <v>0.09</v>
      </c>
      <c r="L236" s="180">
        <v>0.08</v>
      </c>
      <c r="M236" s="180">
        <v>0.08</v>
      </c>
      <c r="N236" s="180">
        <v>0.09</v>
      </c>
      <c r="O236" s="180">
        <v>0.08</v>
      </c>
      <c r="P236" s="180">
        <v>0.08</v>
      </c>
      <c r="Q236" s="180">
        <v>0.09</v>
      </c>
      <c r="R236" s="180">
        <v>0.08</v>
      </c>
      <c r="S236" s="180">
        <v>0.08</v>
      </c>
      <c r="T236" s="180">
        <v>0.09</v>
      </c>
      <c r="U236" s="144">
        <f t="shared" si="3"/>
        <v>0.99999999999999978</v>
      </c>
      <c r="V236" s="137" t="s">
        <v>286</v>
      </c>
    </row>
    <row r="237" spans="1:22" ht="75">
      <c r="A237" s="136">
        <v>2025</v>
      </c>
      <c r="B237" s="136" t="s">
        <v>174</v>
      </c>
      <c r="C237" s="137" t="s">
        <v>284</v>
      </c>
      <c r="D237" s="181" t="s">
        <v>285</v>
      </c>
      <c r="E237" s="136" t="s">
        <v>135</v>
      </c>
      <c r="F237" s="181" t="s">
        <v>287</v>
      </c>
      <c r="G237" s="141">
        <v>45658</v>
      </c>
      <c r="H237" s="141">
        <v>46022</v>
      </c>
      <c r="I237" s="180"/>
      <c r="J237" s="180"/>
      <c r="K237" s="180">
        <v>0.25</v>
      </c>
      <c r="L237" s="180"/>
      <c r="M237" s="180"/>
      <c r="N237" s="180">
        <v>0.25</v>
      </c>
      <c r="O237" s="182"/>
      <c r="P237" s="182"/>
      <c r="Q237" s="182">
        <v>0.25</v>
      </c>
      <c r="R237" s="182"/>
      <c r="S237" s="182"/>
      <c r="T237" s="182">
        <v>0.25</v>
      </c>
      <c r="U237" s="144">
        <f t="shared" si="3"/>
        <v>1</v>
      </c>
      <c r="V237" s="137" t="s">
        <v>286</v>
      </c>
    </row>
    <row r="238" spans="1:22" ht="75">
      <c r="A238" s="136">
        <v>2025</v>
      </c>
      <c r="B238" s="136" t="s">
        <v>174</v>
      </c>
      <c r="C238" s="137" t="s">
        <v>284</v>
      </c>
      <c r="D238" s="181" t="s">
        <v>285</v>
      </c>
      <c r="E238" s="136" t="s">
        <v>135</v>
      </c>
      <c r="F238" s="181" t="s">
        <v>288</v>
      </c>
      <c r="G238" s="141">
        <v>45658</v>
      </c>
      <c r="H238" s="141">
        <v>46022</v>
      </c>
      <c r="I238" s="180"/>
      <c r="J238" s="180"/>
      <c r="K238" s="180"/>
      <c r="L238" s="180"/>
      <c r="M238" s="180"/>
      <c r="N238" s="180">
        <v>0.5</v>
      </c>
      <c r="O238" s="182"/>
      <c r="P238" s="182"/>
      <c r="Q238" s="182"/>
      <c r="R238" s="182"/>
      <c r="S238" s="182"/>
      <c r="T238" s="182">
        <v>0.5</v>
      </c>
      <c r="U238" s="144">
        <f t="shared" si="3"/>
        <v>1</v>
      </c>
      <c r="V238" s="137" t="s">
        <v>286</v>
      </c>
    </row>
    <row r="239" spans="1:22" ht="75">
      <c r="A239" s="136">
        <v>2025</v>
      </c>
      <c r="B239" s="136" t="s">
        <v>174</v>
      </c>
      <c r="C239" s="137" t="s">
        <v>284</v>
      </c>
      <c r="D239" s="181" t="s">
        <v>285</v>
      </c>
      <c r="E239" s="136" t="s">
        <v>135</v>
      </c>
      <c r="F239" s="183" t="s">
        <v>236</v>
      </c>
      <c r="G239" s="141">
        <v>45658</v>
      </c>
      <c r="H239" s="141">
        <v>46022</v>
      </c>
      <c r="I239" s="180"/>
      <c r="J239" s="180"/>
      <c r="K239" s="180"/>
      <c r="L239" s="180">
        <v>0.3</v>
      </c>
      <c r="M239" s="180"/>
      <c r="N239" s="180"/>
      <c r="O239" s="182"/>
      <c r="P239" s="182">
        <v>0.3</v>
      </c>
      <c r="Q239" s="182"/>
      <c r="R239" s="182"/>
      <c r="S239" s="182"/>
      <c r="T239" s="182">
        <v>0.4</v>
      </c>
      <c r="U239" s="144">
        <f t="shared" si="3"/>
        <v>1</v>
      </c>
      <c r="V239" s="137" t="s">
        <v>286</v>
      </c>
    </row>
    <row r="240" spans="1:22" ht="75">
      <c r="A240" s="136">
        <v>2025</v>
      </c>
      <c r="B240" s="136" t="s">
        <v>174</v>
      </c>
      <c r="C240" s="137" t="s">
        <v>284</v>
      </c>
      <c r="D240" s="181" t="s">
        <v>285</v>
      </c>
      <c r="E240" s="136" t="s">
        <v>135</v>
      </c>
      <c r="F240" s="183" t="s">
        <v>289</v>
      </c>
      <c r="G240" s="141">
        <v>45658</v>
      </c>
      <c r="H240" s="141">
        <v>46022</v>
      </c>
      <c r="I240" s="180"/>
      <c r="J240" s="180"/>
      <c r="K240" s="180"/>
      <c r="L240" s="180"/>
      <c r="M240" s="180"/>
      <c r="N240" s="180"/>
      <c r="O240" s="182">
        <v>0.5</v>
      </c>
      <c r="P240" s="182"/>
      <c r="Q240" s="182"/>
      <c r="R240" s="182"/>
      <c r="S240" s="182"/>
      <c r="T240" s="182">
        <v>0.5</v>
      </c>
      <c r="U240" s="144">
        <f t="shared" si="3"/>
        <v>1</v>
      </c>
      <c r="V240" s="137" t="s">
        <v>286</v>
      </c>
    </row>
    <row r="241" spans="1:22" ht="75">
      <c r="A241" s="136">
        <v>2025</v>
      </c>
      <c r="B241" s="136" t="s">
        <v>174</v>
      </c>
      <c r="C241" s="137" t="s">
        <v>284</v>
      </c>
      <c r="D241" s="181" t="s">
        <v>285</v>
      </c>
      <c r="E241" s="136" t="s">
        <v>135</v>
      </c>
      <c r="F241" s="184" t="s">
        <v>291</v>
      </c>
      <c r="G241" s="141">
        <v>45658</v>
      </c>
      <c r="H241" s="141">
        <v>46022</v>
      </c>
      <c r="I241" s="180"/>
      <c r="J241" s="180"/>
      <c r="K241" s="180"/>
      <c r="L241" s="180"/>
      <c r="M241" s="180"/>
      <c r="N241" s="180">
        <v>0.5</v>
      </c>
      <c r="O241" s="182"/>
      <c r="P241" s="182"/>
      <c r="Q241" s="182"/>
      <c r="R241" s="182"/>
      <c r="S241" s="182"/>
      <c r="T241" s="182">
        <v>0.5</v>
      </c>
      <c r="U241" s="144">
        <f t="shared" si="3"/>
        <v>1</v>
      </c>
      <c r="V241" s="137" t="s">
        <v>286</v>
      </c>
    </row>
    <row r="242" spans="1:22" ht="75">
      <c r="A242" s="136">
        <v>2025</v>
      </c>
      <c r="B242" s="136" t="s">
        <v>174</v>
      </c>
      <c r="C242" s="137" t="s">
        <v>284</v>
      </c>
      <c r="D242" s="181" t="s">
        <v>285</v>
      </c>
      <c r="E242" s="136" t="s">
        <v>135</v>
      </c>
      <c r="F242" s="185" t="s">
        <v>231</v>
      </c>
      <c r="G242" s="141">
        <v>45658</v>
      </c>
      <c r="H242" s="141">
        <v>46022</v>
      </c>
      <c r="I242" s="180"/>
      <c r="J242" s="180"/>
      <c r="K242" s="180">
        <v>0.25</v>
      </c>
      <c r="L242" s="180"/>
      <c r="M242" s="180"/>
      <c r="N242" s="180">
        <v>0.25</v>
      </c>
      <c r="O242" s="182"/>
      <c r="P242" s="182"/>
      <c r="Q242" s="182">
        <v>0.25</v>
      </c>
      <c r="R242" s="182"/>
      <c r="S242" s="182"/>
      <c r="T242" s="182">
        <v>0.25</v>
      </c>
      <c r="U242" s="144">
        <f t="shared" si="3"/>
        <v>1</v>
      </c>
      <c r="V242" s="137" t="s">
        <v>286</v>
      </c>
    </row>
    <row r="243" spans="1:22" ht="75">
      <c r="A243" s="136">
        <v>2025</v>
      </c>
      <c r="B243" s="136" t="s">
        <v>174</v>
      </c>
      <c r="C243" s="137" t="s">
        <v>284</v>
      </c>
      <c r="D243" s="181" t="s">
        <v>285</v>
      </c>
      <c r="E243" s="136" t="s">
        <v>135</v>
      </c>
      <c r="F243" s="185" t="s">
        <v>292</v>
      </c>
      <c r="G243" s="141">
        <v>45658</v>
      </c>
      <c r="H243" s="141">
        <v>46022</v>
      </c>
      <c r="I243" s="180"/>
      <c r="J243" s="180"/>
      <c r="K243" s="180">
        <v>0.25</v>
      </c>
      <c r="L243" s="180"/>
      <c r="M243" s="180"/>
      <c r="N243" s="180">
        <v>0.25</v>
      </c>
      <c r="O243" s="182"/>
      <c r="P243" s="182"/>
      <c r="Q243" s="182">
        <v>0.25</v>
      </c>
      <c r="R243" s="182"/>
      <c r="S243" s="182"/>
      <c r="T243" s="182">
        <v>0.25</v>
      </c>
      <c r="U243" s="144">
        <f t="shared" si="3"/>
        <v>1</v>
      </c>
      <c r="V243" s="137" t="s">
        <v>286</v>
      </c>
    </row>
    <row r="244" spans="1:22" ht="75">
      <c r="A244" s="136">
        <v>2025</v>
      </c>
      <c r="B244" s="136" t="s">
        <v>174</v>
      </c>
      <c r="C244" s="137" t="s">
        <v>284</v>
      </c>
      <c r="D244" s="137" t="s">
        <v>972</v>
      </c>
      <c r="E244" s="136" t="s">
        <v>135</v>
      </c>
      <c r="F244" s="186" t="s">
        <v>293</v>
      </c>
      <c r="G244" s="141">
        <v>45658</v>
      </c>
      <c r="H244" s="141">
        <v>46022</v>
      </c>
      <c r="I244" s="180"/>
      <c r="J244" s="180"/>
      <c r="K244" s="180"/>
      <c r="L244" s="180"/>
      <c r="M244" s="180"/>
      <c r="N244" s="180">
        <v>1</v>
      </c>
      <c r="O244" s="182"/>
      <c r="P244" s="182"/>
      <c r="Q244" s="182"/>
      <c r="R244" s="182"/>
      <c r="S244" s="182"/>
      <c r="T244" s="182"/>
      <c r="U244" s="144">
        <f t="shared" si="3"/>
        <v>1</v>
      </c>
      <c r="V244" s="137" t="s">
        <v>286</v>
      </c>
    </row>
    <row r="245" spans="1:22" ht="75">
      <c r="A245" s="136">
        <v>2025</v>
      </c>
      <c r="B245" s="136" t="s">
        <v>174</v>
      </c>
      <c r="C245" s="137" t="s">
        <v>284</v>
      </c>
      <c r="D245" s="137" t="s">
        <v>972</v>
      </c>
      <c r="E245" s="136" t="s">
        <v>135</v>
      </c>
      <c r="F245" s="186" t="s">
        <v>294</v>
      </c>
      <c r="G245" s="141">
        <v>45658</v>
      </c>
      <c r="H245" s="141">
        <v>46022</v>
      </c>
      <c r="I245" s="180"/>
      <c r="J245" s="180"/>
      <c r="K245" s="180"/>
      <c r="L245" s="180"/>
      <c r="M245" s="180"/>
      <c r="N245" s="180"/>
      <c r="O245" s="182"/>
      <c r="P245" s="182"/>
      <c r="Q245" s="182"/>
      <c r="R245" s="182"/>
      <c r="S245" s="182"/>
      <c r="T245" s="182">
        <v>1</v>
      </c>
      <c r="U245" s="144">
        <f t="shared" si="3"/>
        <v>1</v>
      </c>
      <c r="V245" s="137" t="s">
        <v>286</v>
      </c>
    </row>
    <row r="246" spans="1:22" ht="60">
      <c r="A246" s="136">
        <v>2025</v>
      </c>
      <c r="B246" s="136" t="s">
        <v>174</v>
      </c>
      <c r="C246" s="137" t="s">
        <v>308</v>
      </c>
      <c r="D246" s="187" t="s">
        <v>841</v>
      </c>
      <c r="E246" s="136" t="s">
        <v>135</v>
      </c>
      <c r="F246" s="137" t="s">
        <v>231</v>
      </c>
      <c r="G246" s="141">
        <v>45748</v>
      </c>
      <c r="H246" s="141">
        <v>46022</v>
      </c>
      <c r="I246" s="155">
        <v>0</v>
      </c>
      <c r="J246" s="155">
        <v>0</v>
      </c>
      <c r="K246" s="155">
        <v>0</v>
      </c>
      <c r="L246" s="155">
        <v>0.33</v>
      </c>
      <c r="M246" s="155">
        <v>0</v>
      </c>
      <c r="N246" s="155">
        <v>0</v>
      </c>
      <c r="O246" s="157">
        <v>0</v>
      </c>
      <c r="P246" s="157">
        <v>0.33</v>
      </c>
      <c r="Q246" s="157">
        <v>0</v>
      </c>
      <c r="R246" s="157">
        <v>0</v>
      </c>
      <c r="S246" s="157">
        <v>0</v>
      </c>
      <c r="T246" s="157">
        <v>0.34</v>
      </c>
      <c r="U246" s="144">
        <f t="shared" si="3"/>
        <v>1</v>
      </c>
      <c r="V246" s="136" t="s">
        <v>309</v>
      </c>
    </row>
    <row r="247" spans="1:22" ht="60">
      <c r="A247" s="136">
        <v>2025</v>
      </c>
      <c r="B247" s="136" t="s">
        <v>174</v>
      </c>
      <c r="C247" s="137" t="s">
        <v>308</v>
      </c>
      <c r="D247" s="187" t="s">
        <v>841</v>
      </c>
      <c r="E247" s="136" t="s">
        <v>135</v>
      </c>
      <c r="F247" s="137" t="s">
        <v>232</v>
      </c>
      <c r="G247" s="141">
        <v>45717</v>
      </c>
      <c r="H247" s="141">
        <v>46022</v>
      </c>
      <c r="I247" s="155">
        <v>0</v>
      </c>
      <c r="J247" s="155">
        <v>0</v>
      </c>
      <c r="K247" s="155">
        <v>0.05</v>
      </c>
      <c r="L247" s="155">
        <v>0.05</v>
      </c>
      <c r="M247" s="155">
        <v>0.05</v>
      </c>
      <c r="N247" s="155">
        <v>0.05</v>
      </c>
      <c r="O247" s="157">
        <v>0.05</v>
      </c>
      <c r="P247" s="157">
        <v>0.05</v>
      </c>
      <c r="Q247" s="157">
        <v>0.1</v>
      </c>
      <c r="R247" s="157">
        <v>0.1</v>
      </c>
      <c r="S247" s="157">
        <v>0.1</v>
      </c>
      <c r="T247" s="157">
        <v>0.4</v>
      </c>
      <c r="U247" s="144">
        <f t="shared" si="3"/>
        <v>1</v>
      </c>
      <c r="V247" s="136" t="s">
        <v>309</v>
      </c>
    </row>
    <row r="248" spans="1:22" ht="60">
      <c r="A248" s="136">
        <v>2025</v>
      </c>
      <c r="B248" s="136" t="s">
        <v>174</v>
      </c>
      <c r="C248" s="137" t="s">
        <v>308</v>
      </c>
      <c r="D248" s="187" t="s">
        <v>841</v>
      </c>
      <c r="E248" s="136" t="s">
        <v>135</v>
      </c>
      <c r="F248" s="137" t="s">
        <v>310</v>
      </c>
      <c r="G248" s="141">
        <v>45748</v>
      </c>
      <c r="H248" s="141">
        <v>46022</v>
      </c>
      <c r="I248" s="155">
        <v>0</v>
      </c>
      <c r="J248" s="155">
        <v>0</v>
      </c>
      <c r="K248" s="155">
        <v>0</v>
      </c>
      <c r="L248" s="155">
        <v>0.33</v>
      </c>
      <c r="M248" s="155">
        <v>0</v>
      </c>
      <c r="N248" s="155">
        <v>0</v>
      </c>
      <c r="O248" s="157">
        <v>0</v>
      </c>
      <c r="P248" s="157">
        <v>0.33</v>
      </c>
      <c r="Q248" s="157">
        <v>0</v>
      </c>
      <c r="R248" s="157">
        <v>0</v>
      </c>
      <c r="S248" s="157">
        <v>0</v>
      </c>
      <c r="T248" s="157">
        <v>0.34</v>
      </c>
      <c r="U248" s="144">
        <f t="shared" si="3"/>
        <v>1</v>
      </c>
      <c r="V248" s="136" t="s">
        <v>309</v>
      </c>
    </row>
    <row r="249" spans="1:22" ht="60">
      <c r="A249" s="136">
        <v>2025</v>
      </c>
      <c r="B249" s="136" t="s">
        <v>174</v>
      </c>
      <c r="C249" s="137" t="s">
        <v>308</v>
      </c>
      <c r="D249" s="187" t="s">
        <v>841</v>
      </c>
      <c r="E249" s="136" t="s">
        <v>135</v>
      </c>
      <c r="F249" s="137" t="s">
        <v>147</v>
      </c>
      <c r="G249" s="141">
        <v>45658</v>
      </c>
      <c r="H249" s="141">
        <v>46022</v>
      </c>
      <c r="I249" s="155">
        <v>0.02</v>
      </c>
      <c r="J249" s="155">
        <v>0.02</v>
      </c>
      <c r="K249" s="155">
        <v>0.02</v>
      </c>
      <c r="L249" s="155">
        <v>0.27</v>
      </c>
      <c r="M249" s="155">
        <v>0</v>
      </c>
      <c r="N249" s="155">
        <v>0</v>
      </c>
      <c r="O249" s="157">
        <v>0</v>
      </c>
      <c r="P249" s="157">
        <v>0.33</v>
      </c>
      <c r="Q249" s="157">
        <v>0</v>
      </c>
      <c r="R249" s="157">
        <v>0</v>
      </c>
      <c r="S249" s="157">
        <v>0</v>
      </c>
      <c r="T249" s="157">
        <v>0.34</v>
      </c>
      <c r="U249" s="144">
        <f t="shared" si="3"/>
        <v>1</v>
      </c>
      <c r="V249" s="136" t="s">
        <v>309</v>
      </c>
    </row>
    <row r="250" spans="1:22" ht="60">
      <c r="A250" s="136">
        <v>2025</v>
      </c>
      <c r="B250" s="136" t="s">
        <v>174</v>
      </c>
      <c r="C250" s="137" t="s">
        <v>308</v>
      </c>
      <c r="D250" s="187" t="s">
        <v>841</v>
      </c>
      <c r="E250" s="136" t="s">
        <v>135</v>
      </c>
      <c r="F250" s="137" t="s">
        <v>287</v>
      </c>
      <c r="G250" s="141">
        <v>45658</v>
      </c>
      <c r="H250" s="141">
        <v>46022</v>
      </c>
      <c r="I250" s="155">
        <v>0.05</v>
      </c>
      <c r="J250" s="155">
        <v>0.05</v>
      </c>
      <c r="K250" s="155">
        <v>0.05</v>
      </c>
      <c r="L250" s="155">
        <v>0.18</v>
      </c>
      <c r="M250" s="155">
        <v>0</v>
      </c>
      <c r="N250" s="155">
        <v>0</v>
      </c>
      <c r="O250" s="157">
        <v>0</v>
      </c>
      <c r="P250" s="157">
        <v>0.33</v>
      </c>
      <c r="Q250" s="157">
        <v>0</v>
      </c>
      <c r="R250" s="157">
        <v>0</v>
      </c>
      <c r="S250" s="157">
        <v>0</v>
      </c>
      <c r="T250" s="157">
        <v>0.34</v>
      </c>
      <c r="U250" s="144">
        <f t="shared" si="3"/>
        <v>1</v>
      </c>
      <c r="V250" s="136" t="s">
        <v>309</v>
      </c>
    </row>
    <row r="251" spans="1:22" ht="60">
      <c r="A251" s="136">
        <v>2025</v>
      </c>
      <c r="B251" s="136" t="s">
        <v>174</v>
      </c>
      <c r="C251" s="137" t="s">
        <v>308</v>
      </c>
      <c r="D251" s="187" t="s">
        <v>841</v>
      </c>
      <c r="E251" s="136" t="s">
        <v>135</v>
      </c>
      <c r="F251" s="137" t="s">
        <v>182</v>
      </c>
      <c r="G251" s="141">
        <v>45931</v>
      </c>
      <c r="H251" s="141">
        <v>46022</v>
      </c>
      <c r="I251" s="155">
        <v>0</v>
      </c>
      <c r="J251" s="155">
        <v>0</v>
      </c>
      <c r="K251" s="155">
        <v>0</v>
      </c>
      <c r="L251" s="155">
        <v>0</v>
      </c>
      <c r="M251" s="155">
        <v>0</v>
      </c>
      <c r="N251" s="155">
        <v>0</v>
      </c>
      <c r="O251" s="157">
        <v>0</v>
      </c>
      <c r="P251" s="157">
        <v>0</v>
      </c>
      <c r="Q251" s="157">
        <v>0</v>
      </c>
      <c r="R251" s="157">
        <v>0.1</v>
      </c>
      <c r="S251" s="157">
        <v>0.1</v>
      </c>
      <c r="T251" s="157">
        <v>0.8</v>
      </c>
      <c r="U251" s="144">
        <f t="shared" si="3"/>
        <v>1</v>
      </c>
      <c r="V251" s="136" t="s">
        <v>309</v>
      </c>
    </row>
    <row r="252" spans="1:22" ht="60">
      <c r="A252" s="136">
        <v>2025</v>
      </c>
      <c r="B252" s="136" t="s">
        <v>174</v>
      </c>
      <c r="C252" s="137" t="s">
        <v>308</v>
      </c>
      <c r="D252" s="188" t="s">
        <v>841</v>
      </c>
      <c r="E252" s="136" t="s">
        <v>135</v>
      </c>
      <c r="F252" s="137" t="s">
        <v>311</v>
      </c>
      <c r="G252" s="141">
        <v>45992</v>
      </c>
      <c r="H252" s="141">
        <v>46022</v>
      </c>
      <c r="I252" s="155">
        <v>0</v>
      </c>
      <c r="J252" s="155">
        <v>0</v>
      </c>
      <c r="K252" s="155">
        <v>0</v>
      </c>
      <c r="L252" s="155">
        <v>0</v>
      </c>
      <c r="M252" s="155">
        <v>0</v>
      </c>
      <c r="N252" s="155">
        <v>0</v>
      </c>
      <c r="O252" s="157">
        <v>0</v>
      </c>
      <c r="P252" s="157">
        <v>0</v>
      </c>
      <c r="Q252" s="157">
        <v>0</v>
      </c>
      <c r="R252" s="157">
        <v>0</v>
      </c>
      <c r="S252" s="157">
        <v>0</v>
      </c>
      <c r="T252" s="189">
        <v>1</v>
      </c>
      <c r="U252" s="144">
        <f t="shared" si="3"/>
        <v>1</v>
      </c>
      <c r="V252" s="136" t="s">
        <v>309</v>
      </c>
    </row>
    <row r="253" spans="1:22" ht="60">
      <c r="A253" s="136">
        <v>2025</v>
      </c>
      <c r="B253" s="136" t="s">
        <v>174</v>
      </c>
      <c r="C253" s="137" t="s">
        <v>308</v>
      </c>
      <c r="D253" s="156" t="s">
        <v>312</v>
      </c>
      <c r="E253" s="136" t="s">
        <v>135</v>
      </c>
      <c r="F253" s="137" t="s">
        <v>313</v>
      </c>
      <c r="G253" s="141">
        <v>45658</v>
      </c>
      <c r="H253" s="141">
        <v>46022</v>
      </c>
      <c r="I253" s="155">
        <v>0.05</v>
      </c>
      <c r="J253" s="155">
        <v>0.05</v>
      </c>
      <c r="K253" s="155">
        <v>0.1</v>
      </c>
      <c r="L253" s="155">
        <v>0.1</v>
      </c>
      <c r="M253" s="155">
        <v>0.1</v>
      </c>
      <c r="N253" s="155">
        <v>0.1</v>
      </c>
      <c r="O253" s="157">
        <v>0.1</v>
      </c>
      <c r="P253" s="157">
        <v>0.1</v>
      </c>
      <c r="Q253" s="157">
        <v>0.1</v>
      </c>
      <c r="R253" s="157">
        <v>0.1</v>
      </c>
      <c r="S253" s="157">
        <v>0.05</v>
      </c>
      <c r="T253" s="157">
        <v>0.05</v>
      </c>
      <c r="U253" s="144">
        <f t="shared" si="3"/>
        <v>1</v>
      </c>
      <c r="V253" s="136" t="s">
        <v>309</v>
      </c>
    </row>
    <row r="254" spans="1:22" ht="60">
      <c r="A254" s="136">
        <v>2025</v>
      </c>
      <c r="B254" s="136" t="s">
        <v>174</v>
      </c>
      <c r="C254" s="137" t="s">
        <v>308</v>
      </c>
      <c r="D254" s="156" t="s">
        <v>312</v>
      </c>
      <c r="E254" s="136" t="s">
        <v>135</v>
      </c>
      <c r="F254" s="137" t="s">
        <v>314</v>
      </c>
      <c r="G254" s="141">
        <v>45931</v>
      </c>
      <c r="H254" s="141">
        <v>46022</v>
      </c>
      <c r="I254" s="155">
        <v>0</v>
      </c>
      <c r="J254" s="155">
        <v>0</v>
      </c>
      <c r="K254" s="155">
        <v>0</v>
      </c>
      <c r="L254" s="155">
        <v>0</v>
      </c>
      <c r="M254" s="155">
        <v>0</v>
      </c>
      <c r="N254" s="155">
        <v>0</v>
      </c>
      <c r="O254" s="157">
        <v>0</v>
      </c>
      <c r="P254" s="157">
        <v>0</v>
      </c>
      <c r="Q254" s="157">
        <v>0</v>
      </c>
      <c r="R254" s="157">
        <v>0.2</v>
      </c>
      <c r="S254" s="157">
        <v>0.3</v>
      </c>
      <c r="T254" s="157">
        <v>0.5</v>
      </c>
      <c r="U254" s="144">
        <f t="shared" si="3"/>
        <v>1</v>
      </c>
      <c r="V254" s="136" t="s">
        <v>309</v>
      </c>
    </row>
    <row r="255" spans="1:22" ht="90">
      <c r="A255" s="136">
        <v>2025</v>
      </c>
      <c r="B255" s="136" t="s">
        <v>174</v>
      </c>
      <c r="C255" s="137" t="s">
        <v>328</v>
      </c>
      <c r="D255" s="151" t="s">
        <v>973</v>
      </c>
      <c r="E255" s="136" t="s">
        <v>135</v>
      </c>
      <c r="F255" s="137" t="s">
        <v>329</v>
      </c>
      <c r="G255" s="141">
        <v>45689</v>
      </c>
      <c r="H255" s="141">
        <v>46022</v>
      </c>
      <c r="I255" s="155">
        <v>0</v>
      </c>
      <c r="J255" s="155">
        <v>0.09</v>
      </c>
      <c r="K255" s="155">
        <v>0.09</v>
      </c>
      <c r="L255" s="155">
        <v>0.09</v>
      </c>
      <c r="M255" s="155">
        <v>0.09</v>
      </c>
      <c r="N255" s="155">
        <v>0.09</v>
      </c>
      <c r="O255" s="157">
        <v>0.09</v>
      </c>
      <c r="P255" s="157">
        <v>0.09</v>
      </c>
      <c r="Q255" s="157">
        <v>0.09</v>
      </c>
      <c r="R255" s="157">
        <v>0.09</v>
      </c>
      <c r="S255" s="157">
        <v>0.09</v>
      </c>
      <c r="T255" s="157">
        <v>0.1</v>
      </c>
      <c r="U255" s="144">
        <f t="shared" si="3"/>
        <v>0.99999999999999978</v>
      </c>
      <c r="V255" s="136" t="s">
        <v>330</v>
      </c>
    </row>
    <row r="256" spans="1:22" ht="75">
      <c r="A256" s="136">
        <v>2025</v>
      </c>
      <c r="B256" s="136" t="s">
        <v>174</v>
      </c>
      <c r="C256" s="137" t="s">
        <v>328</v>
      </c>
      <c r="D256" s="151" t="s">
        <v>815</v>
      </c>
      <c r="E256" s="136" t="s">
        <v>135</v>
      </c>
      <c r="F256" s="137" t="s">
        <v>331</v>
      </c>
      <c r="G256" s="141">
        <v>45901</v>
      </c>
      <c r="H256" s="141">
        <v>45930</v>
      </c>
      <c r="I256" s="155">
        <v>0</v>
      </c>
      <c r="J256" s="155">
        <v>0</v>
      </c>
      <c r="K256" s="155">
        <v>0</v>
      </c>
      <c r="L256" s="155">
        <v>0</v>
      </c>
      <c r="M256" s="155">
        <v>0</v>
      </c>
      <c r="N256" s="155">
        <v>0</v>
      </c>
      <c r="O256" s="157">
        <v>0</v>
      </c>
      <c r="P256" s="157">
        <v>0</v>
      </c>
      <c r="Q256" s="157">
        <v>1</v>
      </c>
      <c r="R256" s="157">
        <v>0</v>
      </c>
      <c r="S256" s="157">
        <v>0</v>
      </c>
      <c r="T256" s="157">
        <v>0</v>
      </c>
      <c r="U256" s="144">
        <f t="shared" si="3"/>
        <v>1</v>
      </c>
      <c r="V256" s="136" t="s">
        <v>332</v>
      </c>
    </row>
    <row r="257" spans="1:22" ht="75">
      <c r="A257" s="136">
        <v>2025</v>
      </c>
      <c r="B257" s="136" t="s">
        <v>174</v>
      </c>
      <c r="C257" s="137" t="s">
        <v>328</v>
      </c>
      <c r="D257" s="151" t="s">
        <v>815</v>
      </c>
      <c r="E257" s="136" t="s">
        <v>135</v>
      </c>
      <c r="F257" s="137" t="s">
        <v>333</v>
      </c>
      <c r="G257" s="141">
        <v>45931</v>
      </c>
      <c r="H257" s="141">
        <v>45991</v>
      </c>
      <c r="I257" s="155">
        <v>0</v>
      </c>
      <c r="J257" s="155">
        <v>0</v>
      </c>
      <c r="K257" s="155">
        <v>0</v>
      </c>
      <c r="L257" s="155">
        <v>0</v>
      </c>
      <c r="M257" s="155">
        <v>0</v>
      </c>
      <c r="N257" s="155">
        <v>0</v>
      </c>
      <c r="O257" s="157">
        <v>0</v>
      </c>
      <c r="P257" s="157">
        <v>0</v>
      </c>
      <c r="Q257" s="157">
        <v>0</v>
      </c>
      <c r="R257" s="157">
        <v>0.5</v>
      </c>
      <c r="S257" s="157">
        <v>0.5</v>
      </c>
      <c r="T257" s="157">
        <v>0</v>
      </c>
      <c r="U257" s="144">
        <f t="shared" si="3"/>
        <v>1</v>
      </c>
      <c r="V257" s="136" t="s">
        <v>332</v>
      </c>
    </row>
    <row r="258" spans="1:22" ht="75">
      <c r="A258" s="136">
        <v>2025</v>
      </c>
      <c r="B258" s="136" t="s">
        <v>174</v>
      </c>
      <c r="C258" s="137" t="s">
        <v>328</v>
      </c>
      <c r="D258" s="151" t="s">
        <v>815</v>
      </c>
      <c r="E258" s="136" t="s">
        <v>135</v>
      </c>
      <c r="F258" s="137" t="s">
        <v>334</v>
      </c>
      <c r="G258" s="141">
        <v>45962</v>
      </c>
      <c r="H258" s="141">
        <v>46022</v>
      </c>
      <c r="I258" s="155">
        <v>0</v>
      </c>
      <c r="J258" s="155">
        <v>0</v>
      </c>
      <c r="K258" s="155">
        <v>0</v>
      </c>
      <c r="L258" s="155">
        <v>0</v>
      </c>
      <c r="M258" s="155">
        <v>0</v>
      </c>
      <c r="N258" s="155">
        <v>0</v>
      </c>
      <c r="O258" s="157">
        <v>0</v>
      </c>
      <c r="P258" s="157">
        <v>0</v>
      </c>
      <c r="Q258" s="157">
        <v>0</v>
      </c>
      <c r="R258" s="157">
        <v>0</v>
      </c>
      <c r="S258" s="157">
        <v>0.5</v>
      </c>
      <c r="T258" s="157">
        <v>0.5</v>
      </c>
      <c r="U258" s="144">
        <f t="shared" si="3"/>
        <v>1</v>
      </c>
      <c r="V258" s="136" t="s">
        <v>332</v>
      </c>
    </row>
    <row r="259" spans="1:22" ht="90">
      <c r="A259" s="136">
        <v>2025</v>
      </c>
      <c r="B259" s="136" t="s">
        <v>174</v>
      </c>
      <c r="C259" s="137" t="s">
        <v>328</v>
      </c>
      <c r="D259" s="151" t="s">
        <v>973</v>
      </c>
      <c r="E259" s="136" t="s">
        <v>135</v>
      </c>
      <c r="F259" s="137" t="s">
        <v>335</v>
      </c>
      <c r="G259" s="141">
        <v>45717</v>
      </c>
      <c r="H259" s="141">
        <v>46022</v>
      </c>
      <c r="I259" s="155">
        <v>0</v>
      </c>
      <c r="J259" s="155">
        <v>0</v>
      </c>
      <c r="K259" s="155">
        <v>0.25</v>
      </c>
      <c r="L259" s="155">
        <v>0</v>
      </c>
      <c r="M259" s="155">
        <v>0</v>
      </c>
      <c r="N259" s="155">
        <v>0.25</v>
      </c>
      <c r="O259" s="157">
        <v>0</v>
      </c>
      <c r="P259" s="157">
        <v>0</v>
      </c>
      <c r="Q259" s="157">
        <v>0.25</v>
      </c>
      <c r="R259" s="157">
        <v>0</v>
      </c>
      <c r="S259" s="157">
        <v>0</v>
      </c>
      <c r="T259" s="157">
        <v>0.25</v>
      </c>
      <c r="U259" s="144">
        <f t="shared" si="3"/>
        <v>1</v>
      </c>
      <c r="V259" s="136" t="s">
        <v>336</v>
      </c>
    </row>
    <row r="260" spans="1:22" ht="45">
      <c r="A260" s="136">
        <v>2025</v>
      </c>
      <c r="B260" s="136" t="s">
        <v>174</v>
      </c>
      <c r="C260" s="137" t="s">
        <v>328</v>
      </c>
      <c r="D260" s="151" t="s">
        <v>337</v>
      </c>
      <c r="E260" s="136" t="s">
        <v>135</v>
      </c>
      <c r="F260" s="137" t="s">
        <v>338</v>
      </c>
      <c r="G260" s="141">
        <v>45689</v>
      </c>
      <c r="H260" s="141">
        <v>46022</v>
      </c>
      <c r="I260" s="155">
        <v>0</v>
      </c>
      <c r="J260" s="155">
        <v>0.25</v>
      </c>
      <c r="K260" s="155">
        <v>0.25</v>
      </c>
      <c r="L260" s="155">
        <v>0</v>
      </c>
      <c r="M260" s="155">
        <v>0</v>
      </c>
      <c r="N260" s="155">
        <v>0</v>
      </c>
      <c r="O260" s="157">
        <v>0</v>
      </c>
      <c r="P260" s="157">
        <v>0.25</v>
      </c>
      <c r="Q260" s="157">
        <v>0.25</v>
      </c>
      <c r="R260" s="157">
        <v>0</v>
      </c>
      <c r="S260" s="157">
        <v>0</v>
      </c>
      <c r="T260" s="157">
        <v>0</v>
      </c>
      <c r="U260" s="144">
        <f t="shared" si="3"/>
        <v>1</v>
      </c>
      <c r="V260" s="136" t="s">
        <v>336</v>
      </c>
    </row>
    <row r="261" spans="1:22" ht="45">
      <c r="A261" s="136">
        <v>2025</v>
      </c>
      <c r="B261" s="136" t="s">
        <v>174</v>
      </c>
      <c r="C261" s="137" t="s">
        <v>328</v>
      </c>
      <c r="D261" s="151" t="s">
        <v>337</v>
      </c>
      <c r="E261" s="136" t="s">
        <v>135</v>
      </c>
      <c r="F261" s="137" t="s">
        <v>339</v>
      </c>
      <c r="G261" s="141">
        <v>45717</v>
      </c>
      <c r="H261" s="141">
        <v>46022</v>
      </c>
      <c r="I261" s="155">
        <v>0</v>
      </c>
      <c r="J261" s="155">
        <v>0</v>
      </c>
      <c r="K261" s="155">
        <v>0.5</v>
      </c>
      <c r="L261" s="155">
        <v>0</v>
      </c>
      <c r="M261" s="155">
        <v>0</v>
      </c>
      <c r="N261" s="155">
        <v>0</v>
      </c>
      <c r="O261" s="157">
        <v>0</v>
      </c>
      <c r="P261" s="157">
        <v>0</v>
      </c>
      <c r="Q261" s="157">
        <v>0.5</v>
      </c>
      <c r="R261" s="157">
        <v>0</v>
      </c>
      <c r="S261" s="157">
        <v>0</v>
      </c>
      <c r="T261" s="157">
        <v>0</v>
      </c>
      <c r="U261" s="144">
        <f t="shared" si="3"/>
        <v>1</v>
      </c>
      <c r="V261" s="136" t="s">
        <v>336</v>
      </c>
    </row>
    <row r="262" spans="1:22" ht="45">
      <c r="A262" s="136">
        <v>2025</v>
      </c>
      <c r="B262" s="136" t="s">
        <v>174</v>
      </c>
      <c r="C262" s="137" t="s">
        <v>328</v>
      </c>
      <c r="D262" s="151" t="s">
        <v>337</v>
      </c>
      <c r="E262" s="136" t="s">
        <v>135</v>
      </c>
      <c r="F262" s="137" t="s">
        <v>340</v>
      </c>
      <c r="G262" s="141">
        <v>45778</v>
      </c>
      <c r="H262" s="141">
        <v>46022</v>
      </c>
      <c r="I262" s="155">
        <v>0</v>
      </c>
      <c r="J262" s="155">
        <v>0</v>
      </c>
      <c r="K262" s="155">
        <v>0</v>
      </c>
      <c r="L262" s="155">
        <v>0</v>
      </c>
      <c r="M262" s="155">
        <v>0.5</v>
      </c>
      <c r="N262" s="155">
        <v>0</v>
      </c>
      <c r="O262" s="157">
        <v>0</v>
      </c>
      <c r="P262" s="157">
        <v>0</v>
      </c>
      <c r="Q262" s="157">
        <v>0</v>
      </c>
      <c r="R262" s="157">
        <v>0.5</v>
      </c>
      <c r="S262" s="157">
        <v>0</v>
      </c>
      <c r="T262" s="157">
        <v>0</v>
      </c>
      <c r="U262" s="144">
        <f t="shared" si="3"/>
        <v>1</v>
      </c>
      <c r="V262" s="136" t="s">
        <v>336</v>
      </c>
    </row>
    <row r="263" spans="1:22" ht="45">
      <c r="A263" s="136">
        <v>2025</v>
      </c>
      <c r="B263" s="136" t="s">
        <v>174</v>
      </c>
      <c r="C263" s="137" t="s">
        <v>328</v>
      </c>
      <c r="D263" s="151" t="s">
        <v>341</v>
      </c>
      <c r="E263" s="136" t="s">
        <v>135</v>
      </c>
      <c r="F263" s="137" t="s">
        <v>342</v>
      </c>
      <c r="G263" s="141">
        <v>45658</v>
      </c>
      <c r="H263" s="141">
        <v>46022</v>
      </c>
      <c r="I263" s="155">
        <v>0.05</v>
      </c>
      <c r="J263" s="155">
        <v>0.05</v>
      </c>
      <c r="K263" s="155">
        <v>0.1</v>
      </c>
      <c r="L263" s="155">
        <v>0.1</v>
      </c>
      <c r="M263" s="155">
        <v>0.1</v>
      </c>
      <c r="N263" s="155">
        <v>0.1</v>
      </c>
      <c r="O263" s="157">
        <v>0.1</v>
      </c>
      <c r="P263" s="157">
        <v>0.1</v>
      </c>
      <c r="Q263" s="157">
        <v>0.1</v>
      </c>
      <c r="R263" s="157">
        <v>0.1</v>
      </c>
      <c r="S263" s="157">
        <v>0.05</v>
      </c>
      <c r="T263" s="157">
        <v>0.05</v>
      </c>
      <c r="U263" s="144">
        <f t="shared" si="3"/>
        <v>1</v>
      </c>
      <c r="V263" s="136" t="s">
        <v>343</v>
      </c>
    </row>
    <row r="264" spans="1:22" ht="45">
      <c r="A264" s="136">
        <v>2025</v>
      </c>
      <c r="B264" s="136" t="s">
        <v>174</v>
      </c>
      <c r="C264" s="137" t="s">
        <v>328</v>
      </c>
      <c r="D264" s="151" t="s">
        <v>341</v>
      </c>
      <c r="E264" s="136" t="s">
        <v>135</v>
      </c>
      <c r="F264" s="137" t="s">
        <v>344</v>
      </c>
      <c r="G264" s="141">
        <v>45658</v>
      </c>
      <c r="H264" s="141">
        <v>46022</v>
      </c>
      <c r="I264" s="155">
        <v>0.05</v>
      </c>
      <c r="J264" s="155">
        <v>0.05</v>
      </c>
      <c r="K264" s="155">
        <v>0.1</v>
      </c>
      <c r="L264" s="155">
        <v>0.1</v>
      </c>
      <c r="M264" s="155">
        <v>0.1</v>
      </c>
      <c r="N264" s="155">
        <v>0.1</v>
      </c>
      <c r="O264" s="157">
        <v>0.1</v>
      </c>
      <c r="P264" s="157">
        <v>0.1</v>
      </c>
      <c r="Q264" s="157">
        <v>0.1</v>
      </c>
      <c r="R264" s="157">
        <v>0.1</v>
      </c>
      <c r="S264" s="157">
        <v>0.05</v>
      </c>
      <c r="T264" s="157">
        <v>0.05</v>
      </c>
      <c r="U264" s="144">
        <f t="shared" si="3"/>
        <v>1</v>
      </c>
      <c r="V264" s="136" t="s">
        <v>343</v>
      </c>
    </row>
    <row r="265" spans="1:22" ht="60">
      <c r="A265" s="136">
        <v>2025</v>
      </c>
      <c r="B265" s="136" t="s">
        <v>174</v>
      </c>
      <c r="C265" s="137" t="s">
        <v>328</v>
      </c>
      <c r="D265" s="151" t="s">
        <v>345</v>
      </c>
      <c r="E265" s="136" t="s">
        <v>135</v>
      </c>
      <c r="F265" s="137" t="s">
        <v>346</v>
      </c>
      <c r="G265" s="141">
        <v>45809</v>
      </c>
      <c r="H265" s="141">
        <v>46022</v>
      </c>
      <c r="I265" s="155">
        <v>0</v>
      </c>
      <c r="J265" s="155">
        <v>0</v>
      </c>
      <c r="K265" s="155">
        <v>0</v>
      </c>
      <c r="L265" s="155">
        <v>0</v>
      </c>
      <c r="M265" s="155">
        <v>0</v>
      </c>
      <c r="N265" s="155">
        <v>0</v>
      </c>
      <c r="O265" s="157">
        <v>0.5</v>
      </c>
      <c r="P265" s="157">
        <v>0</v>
      </c>
      <c r="Q265" s="157">
        <v>0</v>
      </c>
      <c r="R265" s="157">
        <v>0</v>
      </c>
      <c r="S265" s="157">
        <v>0</v>
      </c>
      <c r="T265" s="157">
        <v>0.5</v>
      </c>
      <c r="U265" s="144">
        <f t="shared" ref="U265:U328" si="4">SUM(I265:T265)</f>
        <v>1</v>
      </c>
      <c r="V265" s="136" t="s">
        <v>347</v>
      </c>
    </row>
    <row r="266" spans="1:22" ht="60">
      <c r="A266" s="136">
        <v>2025</v>
      </c>
      <c r="B266" s="136" t="s">
        <v>174</v>
      </c>
      <c r="C266" s="137" t="s">
        <v>328</v>
      </c>
      <c r="D266" s="151" t="s">
        <v>345</v>
      </c>
      <c r="E266" s="136" t="s">
        <v>135</v>
      </c>
      <c r="F266" s="137" t="s">
        <v>980</v>
      </c>
      <c r="G266" s="141">
        <v>45778</v>
      </c>
      <c r="H266" s="141">
        <v>45778</v>
      </c>
      <c r="I266" s="155">
        <v>0</v>
      </c>
      <c r="J266" s="155">
        <v>0</v>
      </c>
      <c r="K266" s="155">
        <v>0</v>
      </c>
      <c r="L266" s="155">
        <v>0</v>
      </c>
      <c r="M266" s="155">
        <v>1</v>
      </c>
      <c r="N266" s="155">
        <v>0</v>
      </c>
      <c r="O266" s="157">
        <v>0</v>
      </c>
      <c r="P266" s="157">
        <v>0</v>
      </c>
      <c r="Q266" s="157">
        <v>0</v>
      </c>
      <c r="R266" s="157">
        <v>0</v>
      </c>
      <c r="S266" s="157">
        <v>0</v>
      </c>
      <c r="T266" s="157">
        <v>0</v>
      </c>
      <c r="U266" s="144">
        <f t="shared" si="4"/>
        <v>1</v>
      </c>
      <c r="V266" s="136" t="s">
        <v>347</v>
      </c>
    </row>
    <row r="267" spans="1:22" ht="45">
      <c r="A267" s="136">
        <v>2025</v>
      </c>
      <c r="B267" s="136" t="s">
        <v>174</v>
      </c>
      <c r="C267" s="137" t="s">
        <v>328</v>
      </c>
      <c r="D267" s="151" t="s">
        <v>973</v>
      </c>
      <c r="E267" s="136" t="s">
        <v>135</v>
      </c>
      <c r="F267" s="137" t="s">
        <v>231</v>
      </c>
      <c r="G267" s="141">
        <v>45748</v>
      </c>
      <c r="H267" s="141">
        <v>46022</v>
      </c>
      <c r="I267" s="155">
        <v>0</v>
      </c>
      <c r="J267" s="155">
        <v>0</v>
      </c>
      <c r="K267" s="155">
        <v>0</v>
      </c>
      <c r="L267" s="155">
        <v>0.33</v>
      </c>
      <c r="M267" s="155">
        <v>0</v>
      </c>
      <c r="N267" s="155">
        <v>0</v>
      </c>
      <c r="O267" s="157">
        <v>0</v>
      </c>
      <c r="P267" s="157">
        <v>0.34</v>
      </c>
      <c r="Q267" s="157">
        <v>0</v>
      </c>
      <c r="R267" s="157">
        <v>0</v>
      </c>
      <c r="S267" s="157">
        <v>0</v>
      </c>
      <c r="T267" s="157">
        <v>0.33</v>
      </c>
      <c r="U267" s="144">
        <f t="shared" si="4"/>
        <v>1</v>
      </c>
      <c r="V267" s="136" t="s">
        <v>348</v>
      </c>
    </row>
    <row r="268" spans="1:22" ht="45">
      <c r="A268" s="136">
        <v>2025</v>
      </c>
      <c r="B268" s="136" t="s">
        <v>174</v>
      </c>
      <c r="C268" s="137" t="s">
        <v>328</v>
      </c>
      <c r="D268" s="151" t="s">
        <v>973</v>
      </c>
      <c r="E268" s="136" t="s">
        <v>135</v>
      </c>
      <c r="F268" s="137" t="s">
        <v>232</v>
      </c>
      <c r="G268" s="141">
        <v>45658</v>
      </c>
      <c r="H268" s="141">
        <v>46022</v>
      </c>
      <c r="I268" s="155">
        <v>0.08</v>
      </c>
      <c r="J268" s="155">
        <v>0.08</v>
      </c>
      <c r="K268" s="155">
        <v>0.08</v>
      </c>
      <c r="L268" s="155">
        <v>0.1</v>
      </c>
      <c r="M268" s="155">
        <v>0.08</v>
      </c>
      <c r="N268" s="155">
        <v>0.08</v>
      </c>
      <c r="O268" s="157">
        <v>0.08</v>
      </c>
      <c r="P268" s="157">
        <v>0.1</v>
      </c>
      <c r="Q268" s="157">
        <v>0.08</v>
      </c>
      <c r="R268" s="157">
        <v>0.08</v>
      </c>
      <c r="S268" s="157">
        <v>0.08</v>
      </c>
      <c r="T268" s="157">
        <v>0.08</v>
      </c>
      <c r="U268" s="144">
        <f t="shared" si="4"/>
        <v>0.99999999999999978</v>
      </c>
      <c r="V268" s="136" t="s">
        <v>348</v>
      </c>
    </row>
    <row r="269" spans="1:22" ht="45">
      <c r="A269" s="136">
        <v>2025</v>
      </c>
      <c r="B269" s="136" t="s">
        <v>174</v>
      </c>
      <c r="C269" s="137" t="s">
        <v>328</v>
      </c>
      <c r="D269" s="151" t="s">
        <v>973</v>
      </c>
      <c r="E269" s="136" t="s">
        <v>135</v>
      </c>
      <c r="F269" s="137" t="s">
        <v>310</v>
      </c>
      <c r="G269" s="141">
        <v>45658</v>
      </c>
      <c r="H269" s="141">
        <v>46022</v>
      </c>
      <c r="I269" s="155">
        <v>0.08</v>
      </c>
      <c r="J269" s="155">
        <v>0.08</v>
      </c>
      <c r="K269" s="155">
        <v>0.08</v>
      </c>
      <c r="L269" s="155">
        <v>0.1</v>
      </c>
      <c r="M269" s="155">
        <v>0.08</v>
      </c>
      <c r="N269" s="155">
        <v>0.08</v>
      </c>
      <c r="O269" s="157">
        <v>0.08</v>
      </c>
      <c r="P269" s="157">
        <v>0.1</v>
      </c>
      <c r="Q269" s="157">
        <v>0.08</v>
      </c>
      <c r="R269" s="157">
        <v>0.08</v>
      </c>
      <c r="S269" s="157">
        <v>0.08</v>
      </c>
      <c r="T269" s="157">
        <v>0.08</v>
      </c>
      <c r="U269" s="144">
        <f t="shared" si="4"/>
        <v>0.99999999999999978</v>
      </c>
      <c r="V269" s="136" t="s">
        <v>348</v>
      </c>
    </row>
    <row r="270" spans="1:22" ht="45">
      <c r="A270" s="136">
        <v>2025</v>
      </c>
      <c r="B270" s="136" t="s">
        <v>174</v>
      </c>
      <c r="C270" s="137" t="s">
        <v>328</v>
      </c>
      <c r="D270" s="151" t="s">
        <v>973</v>
      </c>
      <c r="E270" s="136" t="s">
        <v>135</v>
      </c>
      <c r="F270" s="137" t="s">
        <v>147</v>
      </c>
      <c r="G270" s="141">
        <v>45658</v>
      </c>
      <c r="H270" s="141">
        <v>46022</v>
      </c>
      <c r="I270" s="155">
        <v>0.08</v>
      </c>
      <c r="J270" s="155">
        <v>0.08</v>
      </c>
      <c r="K270" s="155">
        <v>0.08</v>
      </c>
      <c r="L270" s="155">
        <v>0.1</v>
      </c>
      <c r="M270" s="155">
        <v>0.08</v>
      </c>
      <c r="N270" s="155">
        <v>0.08</v>
      </c>
      <c r="O270" s="157">
        <v>0.08</v>
      </c>
      <c r="P270" s="157">
        <v>0.1</v>
      </c>
      <c r="Q270" s="157">
        <v>0.08</v>
      </c>
      <c r="R270" s="157">
        <v>0.08</v>
      </c>
      <c r="S270" s="157">
        <v>0.08</v>
      </c>
      <c r="T270" s="157">
        <v>0.08</v>
      </c>
      <c r="U270" s="144">
        <f t="shared" si="4"/>
        <v>0.99999999999999978</v>
      </c>
      <c r="V270" s="136" t="s">
        <v>348</v>
      </c>
    </row>
    <row r="271" spans="1:22" ht="45">
      <c r="A271" s="136">
        <v>2025</v>
      </c>
      <c r="B271" s="136" t="s">
        <v>174</v>
      </c>
      <c r="C271" s="137" t="s">
        <v>328</v>
      </c>
      <c r="D271" s="151" t="s">
        <v>973</v>
      </c>
      <c r="E271" s="136" t="s">
        <v>135</v>
      </c>
      <c r="F271" s="137" t="s">
        <v>287</v>
      </c>
      <c r="G271" s="141">
        <v>45658</v>
      </c>
      <c r="H271" s="141">
        <v>46022</v>
      </c>
      <c r="I271" s="155">
        <v>0.08</v>
      </c>
      <c r="J271" s="155">
        <v>0.08</v>
      </c>
      <c r="K271" s="155">
        <v>0.08</v>
      </c>
      <c r="L271" s="155">
        <v>0.1</v>
      </c>
      <c r="M271" s="155">
        <v>0.08</v>
      </c>
      <c r="N271" s="155">
        <v>0.08</v>
      </c>
      <c r="O271" s="157">
        <v>0.08</v>
      </c>
      <c r="P271" s="157">
        <v>0.1</v>
      </c>
      <c r="Q271" s="157">
        <v>0.08</v>
      </c>
      <c r="R271" s="157">
        <v>0.08</v>
      </c>
      <c r="S271" s="157">
        <v>0.08</v>
      </c>
      <c r="T271" s="157">
        <v>0.08</v>
      </c>
      <c r="U271" s="144">
        <f t="shared" si="4"/>
        <v>0.99999999999999978</v>
      </c>
      <c r="V271" s="136" t="s">
        <v>348</v>
      </c>
    </row>
    <row r="272" spans="1:22" ht="45">
      <c r="A272" s="136">
        <v>2025</v>
      </c>
      <c r="B272" s="136" t="s">
        <v>174</v>
      </c>
      <c r="C272" s="137" t="s">
        <v>328</v>
      </c>
      <c r="D272" s="151" t="s">
        <v>973</v>
      </c>
      <c r="E272" s="136" t="s">
        <v>135</v>
      </c>
      <c r="F272" s="137" t="s">
        <v>349</v>
      </c>
      <c r="G272" s="141">
        <v>45689</v>
      </c>
      <c r="H272" s="141">
        <v>46022</v>
      </c>
      <c r="I272" s="155">
        <v>0</v>
      </c>
      <c r="J272" s="155">
        <v>0.09</v>
      </c>
      <c r="K272" s="155">
        <v>0.09</v>
      </c>
      <c r="L272" s="155">
        <v>0.09</v>
      </c>
      <c r="M272" s="155">
        <v>0.09</v>
      </c>
      <c r="N272" s="155">
        <v>0.14000000000000001</v>
      </c>
      <c r="O272" s="157">
        <v>0.09</v>
      </c>
      <c r="P272" s="157">
        <v>0.09</v>
      </c>
      <c r="Q272" s="157">
        <v>0.09</v>
      </c>
      <c r="R272" s="157">
        <v>0.09</v>
      </c>
      <c r="S272" s="157">
        <v>0.09</v>
      </c>
      <c r="T272" s="157">
        <v>0.05</v>
      </c>
      <c r="U272" s="144">
        <f t="shared" si="4"/>
        <v>0.99999999999999989</v>
      </c>
      <c r="V272" s="136" t="s">
        <v>348</v>
      </c>
    </row>
    <row r="273" spans="1:22" ht="45">
      <c r="A273" s="136">
        <v>2025</v>
      </c>
      <c r="B273" s="136" t="s">
        <v>174</v>
      </c>
      <c r="C273" s="137" t="s">
        <v>328</v>
      </c>
      <c r="D273" s="151" t="s">
        <v>350</v>
      </c>
      <c r="E273" s="136" t="s">
        <v>135</v>
      </c>
      <c r="F273" s="137" t="s">
        <v>351</v>
      </c>
      <c r="G273" s="141">
        <v>45809</v>
      </c>
      <c r="H273" s="141">
        <v>46022</v>
      </c>
      <c r="I273" s="155">
        <v>0</v>
      </c>
      <c r="J273" s="155">
        <v>0</v>
      </c>
      <c r="K273" s="155">
        <v>0</v>
      </c>
      <c r="L273" s="155">
        <v>0</v>
      </c>
      <c r="M273" s="155">
        <v>0</v>
      </c>
      <c r="N273" s="155">
        <v>0.5</v>
      </c>
      <c r="O273" s="157">
        <v>0</v>
      </c>
      <c r="P273" s="157">
        <v>0</v>
      </c>
      <c r="Q273" s="157">
        <v>0</v>
      </c>
      <c r="R273" s="157">
        <v>0</v>
      </c>
      <c r="S273" s="157">
        <v>0</v>
      </c>
      <c r="T273" s="157">
        <v>0.5</v>
      </c>
      <c r="U273" s="144">
        <f t="shared" si="4"/>
        <v>1</v>
      </c>
      <c r="V273" s="136" t="s">
        <v>348</v>
      </c>
    </row>
    <row r="274" spans="1:22" ht="45">
      <c r="A274" s="136">
        <v>2025</v>
      </c>
      <c r="B274" s="136" t="s">
        <v>174</v>
      </c>
      <c r="C274" s="137" t="s">
        <v>328</v>
      </c>
      <c r="D274" s="151" t="s">
        <v>350</v>
      </c>
      <c r="E274" s="136" t="s">
        <v>135</v>
      </c>
      <c r="F274" s="137" t="s">
        <v>352</v>
      </c>
      <c r="G274" s="141">
        <v>45809</v>
      </c>
      <c r="H274" s="141">
        <v>46022</v>
      </c>
      <c r="I274" s="155">
        <v>0</v>
      </c>
      <c r="J274" s="155">
        <v>0</v>
      </c>
      <c r="K274" s="155">
        <v>0</v>
      </c>
      <c r="L274" s="155">
        <v>0</v>
      </c>
      <c r="M274" s="155">
        <v>0</v>
      </c>
      <c r="N274" s="155">
        <v>0.5</v>
      </c>
      <c r="O274" s="157">
        <v>0</v>
      </c>
      <c r="P274" s="157">
        <v>0</v>
      </c>
      <c r="Q274" s="157">
        <v>0</v>
      </c>
      <c r="R274" s="157">
        <v>0</v>
      </c>
      <c r="S274" s="157">
        <v>0</v>
      </c>
      <c r="T274" s="157">
        <v>0.5</v>
      </c>
      <c r="U274" s="144">
        <f t="shared" si="4"/>
        <v>1</v>
      </c>
      <c r="V274" s="136" t="s">
        <v>348</v>
      </c>
    </row>
    <row r="275" spans="1:22" ht="75">
      <c r="A275" s="136">
        <v>2025</v>
      </c>
      <c r="B275" s="136" t="s">
        <v>174</v>
      </c>
      <c r="C275" s="137" t="s">
        <v>422</v>
      </c>
      <c r="D275" s="156" t="s">
        <v>423</v>
      </c>
      <c r="E275" s="136" t="s">
        <v>135</v>
      </c>
      <c r="F275" s="137" t="s">
        <v>424</v>
      </c>
      <c r="G275" s="141">
        <v>45689</v>
      </c>
      <c r="H275" s="141">
        <v>45747</v>
      </c>
      <c r="I275" s="155">
        <v>0</v>
      </c>
      <c r="J275" s="155">
        <v>0.4</v>
      </c>
      <c r="K275" s="155">
        <v>0.6</v>
      </c>
      <c r="L275" s="155">
        <v>0</v>
      </c>
      <c r="M275" s="155">
        <v>0</v>
      </c>
      <c r="N275" s="155">
        <v>0</v>
      </c>
      <c r="O275" s="157">
        <v>0</v>
      </c>
      <c r="P275" s="157">
        <v>0</v>
      </c>
      <c r="Q275" s="157">
        <v>0</v>
      </c>
      <c r="R275" s="157">
        <v>0</v>
      </c>
      <c r="S275" s="157">
        <v>0</v>
      </c>
      <c r="T275" s="157">
        <v>0</v>
      </c>
      <c r="U275" s="144">
        <f t="shared" si="4"/>
        <v>1</v>
      </c>
      <c r="V275" s="136" t="s">
        <v>425</v>
      </c>
    </row>
    <row r="276" spans="1:22" ht="60">
      <c r="A276" s="136">
        <v>2025</v>
      </c>
      <c r="B276" s="136" t="s">
        <v>174</v>
      </c>
      <c r="C276" s="137" t="s">
        <v>422</v>
      </c>
      <c r="D276" s="156" t="s">
        <v>426</v>
      </c>
      <c r="E276" s="136" t="s">
        <v>135</v>
      </c>
      <c r="F276" s="137" t="s">
        <v>427</v>
      </c>
      <c r="G276" s="141">
        <v>45689</v>
      </c>
      <c r="H276" s="141">
        <v>46022</v>
      </c>
      <c r="I276" s="155">
        <v>0</v>
      </c>
      <c r="J276" s="155">
        <v>0.05</v>
      </c>
      <c r="K276" s="155">
        <v>0.1</v>
      </c>
      <c r="L276" s="155">
        <v>0.1</v>
      </c>
      <c r="M276" s="155">
        <v>0.1</v>
      </c>
      <c r="N276" s="155">
        <v>0.1</v>
      </c>
      <c r="O276" s="157">
        <v>0.1</v>
      </c>
      <c r="P276" s="157">
        <v>0.1</v>
      </c>
      <c r="Q276" s="157">
        <v>0.1</v>
      </c>
      <c r="R276" s="157">
        <v>0.1</v>
      </c>
      <c r="S276" s="157">
        <v>0.1</v>
      </c>
      <c r="T276" s="157">
        <v>0.05</v>
      </c>
      <c r="U276" s="144">
        <f t="shared" si="4"/>
        <v>0.99999999999999989</v>
      </c>
      <c r="V276" s="136" t="s">
        <v>425</v>
      </c>
    </row>
    <row r="277" spans="1:22" ht="75">
      <c r="A277" s="136">
        <v>2025</v>
      </c>
      <c r="B277" s="136" t="s">
        <v>174</v>
      </c>
      <c r="C277" s="137" t="s">
        <v>422</v>
      </c>
      <c r="D277" s="156" t="s">
        <v>428</v>
      </c>
      <c r="E277" s="136" t="s">
        <v>135</v>
      </c>
      <c r="F277" s="137" t="s">
        <v>429</v>
      </c>
      <c r="G277" s="141">
        <v>45717</v>
      </c>
      <c r="H277" s="141">
        <v>46022</v>
      </c>
      <c r="I277" s="155">
        <v>0</v>
      </c>
      <c r="J277" s="155">
        <v>0</v>
      </c>
      <c r="K277" s="155">
        <v>0.25</v>
      </c>
      <c r="L277" s="155">
        <v>0</v>
      </c>
      <c r="M277" s="155">
        <v>0</v>
      </c>
      <c r="N277" s="155">
        <v>0.25</v>
      </c>
      <c r="O277" s="157">
        <v>0</v>
      </c>
      <c r="P277" s="157">
        <v>0</v>
      </c>
      <c r="Q277" s="157">
        <v>0.25</v>
      </c>
      <c r="R277" s="157">
        <v>0</v>
      </c>
      <c r="S277" s="157">
        <v>0</v>
      </c>
      <c r="T277" s="157">
        <v>0.25</v>
      </c>
      <c r="U277" s="144">
        <f t="shared" si="4"/>
        <v>1</v>
      </c>
      <c r="V277" s="136" t="s">
        <v>425</v>
      </c>
    </row>
    <row r="278" spans="1:22" ht="75">
      <c r="A278" s="136">
        <v>2025</v>
      </c>
      <c r="B278" s="136" t="s">
        <v>174</v>
      </c>
      <c r="C278" s="137" t="s">
        <v>422</v>
      </c>
      <c r="D278" s="156" t="s">
        <v>428</v>
      </c>
      <c r="E278" s="136" t="s">
        <v>135</v>
      </c>
      <c r="F278" s="137" t="s">
        <v>430</v>
      </c>
      <c r="G278" s="141">
        <v>45689</v>
      </c>
      <c r="H278" s="141">
        <v>45930</v>
      </c>
      <c r="I278" s="155">
        <v>0</v>
      </c>
      <c r="J278" s="155">
        <v>0.2</v>
      </c>
      <c r="K278" s="155">
        <v>0.4</v>
      </c>
      <c r="L278" s="155">
        <v>0</v>
      </c>
      <c r="M278" s="155">
        <v>0.2</v>
      </c>
      <c r="N278" s="155">
        <v>0</v>
      </c>
      <c r="O278" s="157">
        <v>0</v>
      </c>
      <c r="P278" s="157">
        <v>0</v>
      </c>
      <c r="Q278" s="157">
        <v>0.2</v>
      </c>
      <c r="R278" s="157">
        <v>0</v>
      </c>
      <c r="S278" s="157">
        <v>0</v>
      </c>
      <c r="T278" s="157">
        <v>0</v>
      </c>
      <c r="U278" s="144">
        <f t="shared" si="4"/>
        <v>1</v>
      </c>
      <c r="V278" s="136" t="s">
        <v>425</v>
      </c>
    </row>
    <row r="279" spans="1:22" ht="75">
      <c r="A279" s="136">
        <v>2025</v>
      </c>
      <c r="B279" s="136" t="s">
        <v>174</v>
      </c>
      <c r="C279" s="137" t="s">
        <v>422</v>
      </c>
      <c r="D279" s="156" t="s">
        <v>428</v>
      </c>
      <c r="E279" s="136" t="s">
        <v>135</v>
      </c>
      <c r="F279" s="137" t="s">
        <v>431</v>
      </c>
      <c r="G279" s="141">
        <v>45689</v>
      </c>
      <c r="H279" s="141">
        <v>45991</v>
      </c>
      <c r="I279" s="155">
        <v>0</v>
      </c>
      <c r="J279" s="155">
        <v>0.25</v>
      </c>
      <c r="K279" s="155">
        <v>0</v>
      </c>
      <c r="L279" s="155">
        <v>0</v>
      </c>
      <c r="M279" s="155">
        <v>0.25</v>
      </c>
      <c r="N279" s="155">
        <v>0</v>
      </c>
      <c r="O279" s="157">
        <v>0</v>
      </c>
      <c r="P279" s="157">
        <v>0.25</v>
      </c>
      <c r="Q279" s="157">
        <v>0</v>
      </c>
      <c r="R279" s="157">
        <v>0</v>
      </c>
      <c r="S279" s="157">
        <v>0.25</v>
      </c>
      <c r="T279" s="157">
        <v>0</v>
      </c>
      <c r="U279" s="144">
        <f t="shared" si="4"/>
        <v>1</v>
      </c>
      <c r="V279" s="136" t="s">
        <v>425</v>
      </c>
    </row>
    <row r="280" spans="1:22" ht="75">
      <c r="A280" s="136">
        <v>2025</v>
      </c>
      <c r="B280" s="136" t="s">
        <v>174</v>
      </c>
      <c r="C280" s="137" t="s">
        <v>422</v>
      </c>
      <c r="D280" s="156" t="s">
        <v>428</v>
      </c>
      <c r="E280" s="136" t="s">
        <v>135</v>
      </c>
      <c r="F280" s="137" t="s">
        <v>432</v>
      </c>
      <c r="G280" s="141">
        <v>45658</v>
      </c>
      <c r="H280" s="141">
        <v>46022</v>
      </c>
      <c r="I280" s="155">
        <v>0.09</v>
      </c>
      <c r="J280" s="155">
        <v>0.08</v>
      </c>
      <c r="K280" s="155">
        <v>0.08</v>
      </c>
      <c r="L280" s="155">
        <v>0.09</v>
      </c>
      <c r="M280" s="155">
        <v>0.08</v>
      </c>
      <c r="N280" s="155">
        <v>0.08</v>
      </c>
      <c r="O280" s="157">
        <v>0.09</v>
      </c>
      <c r="P280" s="157">
        <v>0.08</v>
      </c>
      <c r="Q280" s="157">
        <v>0.08</v>
      </c>
      <c r="R280" s="157">
        <v>0.09</v>
      </c>
      <c r="S280" s="157">
        <v>0.08</v>
      </c>
      <c r="T280" s="157">
        <v>0.08</v>
      </c>
      <c r="U280" s="144">
        <f t="shared" si="4"/>
        <v>0.99999999999999978</v>
      </c>
      <c r="V280" s="136" t="s">
        <v>425</v>
      </c>
    </row>
    <row r="281" spans="1:22" ht="60">
      <c r="A281" s="136">
        <v>2025</v>
      </c>
      <c r="B281" s="136" t="s">
        <v>174</v>
      </c>
      <c r="C281" s="137" t="s">
        <v>422</v>
      </c>
      <c r="D281" s="156" t="s">
        <v>433</v>
      </c>
      <c r="E281" s="136" t="s">
        <v>135</v>
      </c>
      <c r="F281" s="137" t="s">
        <v>434</v>
      </c>
      <c r="G281" s="141">
        <v>45658</v>
      </c>
      <c r="H281" s="141">
        <v>45747</v>
      </c>
      <c r="I281" s="155">
        <v>0.2</v>
      </c>
      <c r="J281" s="155">
        <v>0</v>
      </c>
      <c r="K281" s="155">
        <v>0.8</v>
      </c>
      <c r="L281" s="155">
        <v>0</v>
      </c>
      <c r="M281" s="155">
        <v>0</v>
      </c>
      <c r="N281" s="155">
        <v>0</v>
      </c>
      <c r="O281" s="157">
        <v>0</v>
      </c>
      <c r="P281" s="157">
        <v>0</v>
      </c>
      <c r="Q281" s="157">
        <v>0</v>
      </c>
      <c r="R281" s="157">
        <v>0</v>
      </c>
      <c r="S281" s="157">
        <v>0</v>
      </c>
      <c r="T281" s="157">
        <v>0</v>
      </c>
      <c r="U281" s="144">
        <f t="shared" si="4"/>
        <v>1</v>
      </c>
      <c r="V281" s="136" t="s">
        <v>425</v>
      </c>
    </row>
    <row r="282" spans="1:22" ht="60">
      <c r="A282" s="136">
        <v>2025</v>
      </c>
      <c r="B282" s="136" t="s">
        <v>174</v>
      </c>
      <c r="C282" s="137" t="s">
        <v>422</v>
      </c>
      <c r="D282" s="156" t="s">
        <v>433</v>
      </c>
      <c r="E282" s="136" t="s">
        <v>135</v>
      </c>
      <c r="F282" s="137" t="s">
        <v>435</v>
      </c>
      <c r="G282" s="141">
        <v>45689</v>
      </c>
      <c r="H282" s="141">
        <v>45900</v>
      </c>
      <c r="I282" s="155">
        <v>0</v>
      </c>
      <c r="J282" s="155">
        <v>0.5</v>
      </c>
      <c r="K282" s="155">
        <v>0</v>
      </c>
      <c r="L282" s="155">
        <v>0</v>
      </c>
      <c r="M282" s="155">
        <v>0</v>
      </c>
      <c r="N282" s="155">
        <v>0</v>
      </c>
      <c r="O282" s="157">
        <v>0</v>
      </c>
      <c r="P282" s="157">
        <v>0.5</v>
      </c>
      <c r="Q282" s="157">
        <v>0</v>
      </c>
      <c r="R282" s="157">
        <v>0</v>
      </c>
      <c r="S282" s="157">
        <v>0</v>
      </c>
      <c r="T282" s="157">
        <v>0</v>
      </c>
      <c r="U282" s="144">
        <f t="shared" si="4"/>
        <v>1</v>
      </c>
      <c r="V282" s="136" t="s">
        <v>425</v>
      </c>
    </row>
    <row r="283" spans="1:22" ht="60">
      <c r="A283" s="136">
        <v>2025</v>
      </c>
      <c r="B283" s="136" t="s">
        <v>174</v>
      </c>
      <c r="C283" s="137" t="s">
        <v>422</v>
      </c>
      <c r="D283" s="156" t="s">
        <v>433</v>
      </c>
      <c r="E283" s="136" t="s">
        <v>135</v>
      </c>
      <c r="F283" s="137" t="s">
        <v>436</v>
      </c>
      <c r="G283" s="141">
        <v>45689</v>
      </c>
      <c r="H283" s="141">
        <v>45991</v>
      </c>
      <c r="I283" s="155">
        <v>0</v>
      </c>
      <c r="J283" s="155">
        <v>0.25</v>
      </c>
      <c r="K283" s="155">
        <v>0</v>
      </c>
      <c r="L283" s="155">
        <v>0</v>
      </c>
      <c r="M283" s="155">
        <v>0.25</v>
      </c>
      <c r="N283" s="155">
        <v>0</v>
      </c>
      <c r="O283" s="157">
        <v>0</v>
      </c>
      <c r="P283" s="157">
        <v>0.25</v>
      </c>
      <c r="Q283" s="157">
        <v>0</v>
      </c>
      <c r="R283" s="157">
        <v>0</v>
      </c>
      <c r="S283" s="157">
        <v>0.25</v>
      </c>
      <c r="T283" s="157">
        <v>0</v>
      </c>
      <c r="U283" s="144">
        <f t="shared" si="4"/>
        <v>1</v>
      </c>
      <c r="V283" s="136" t="s">
        <v>425</v>
      </c>
    </row>
    <row r="284" spans="1:22" ht="60">
      <c r="A284" s="136">
        <v>2025</v>
      </c>
      <c r="B284" s="136" t="s">
        <v>174</v>
      </c>
      <c r="C284" s="137" t="s">
        <v>422</v>
      </c>
      <c r="D284" s="156" t="s">
        <v>433</v>
      </c>
      <c r="E284" s="136" t="s">
        <v>135</v>
      </c>
      <c r="F284" s="137" t="s">
        <v>437</v>
      </c>
      <c r="G284" s="141">
        <v>45689</v>
      </c>
      <c r="H284" s="141">
        <v>45991</v>
      </c>
      <c r="I284" s="155">
        <v>0</v>
      </c>
      <c r="J284" s="155">
        <v>0.25</v>
      </c>
      <c r="K284" s="155">
        <v>0</v>
      </c>
      <c r="L284" s="155">
        <v>0</v>
      </c>
      <c r="M284" s="155">
        <v>0.25</v>
      </c>
      <c r="N284" s="155">
        <v>0</v>
      </c>
      <c r="O284" s="157">
        <v>0</v>
      </c>
      <c r="P284" s="157">
        <v>0.25</v>
      </c>
      <c r="Q284" s="157">
        <v>0</v>
      </c>
      <c r="R284" s="157">
        <v>0</v>
      </c>
      <c r="S284" s="157">
        <v>0.25</v>
      </c>
      <c r="T284" s="157">
        <v>0</v>
      </c>
      <c r="U284" s="144">
        <f t="shared" si="4"/>
        <v>1</v>
      </c>
      <c r="V284" s="136" t="s">
        <v>425</v>
      </c>
    </row>
    <row r="285" spans="1:22" ht="90">
      <c r="A285" s="136">
        <v>2025</v>
      </c>
      <c r="B285" s="136" t="s">
        <v>174</v>
      </c>
      <c r="C285" s="137" t="s">
        <v>422</v>
      </c>
      <c r="D285" s="156" t="s">
        <v>438</v>
      </c>
      <c r="E285" s="136" t="s">
        <v>135</v>
      </c>
      <c r="F285" s="137" t="s">
        <v>439</v>
      </c>
      <c r="G285" s="141">
        <v>45658</v>
      </c>
      <c r="H285" s="141">
        <v>46022</v>
      </c>
      <c r="I285" s="155">
        <v>0.1</v>
      </c>
      <c r="J285" s="155">
        <v>0.15</v>
      </c>
      <c r="K285" s="155">
        <v>0.1</v>
      </c>
      <c r="L285" s="155">
        <v>0.1</v>
      </c>
      <c r="M285" s="155">
        <v>0.05</v>
      </c>
      <c r="N285" s="155">
        <v>0.05</v>
      </c>
      <c r="O285" s="157">
        <v>0.05</v>
      </c>
      <c r="P285" s="157">
        <v>0.05</v>
      </c>
      <c r="Q285" s="157">
        <v>0.05</v>
      </c>
      <c r="R285" s="157">
        <v>0.1</v>
      </c>
      <c r="S285" s="157">
        <v>0.1</v>
      </c>
      <c r="T285" s="157">
        <v>0.1</v>
      </c>
      <c r="U285" s="144">
        <f t="shared" si="4"/>
        <v>1</v>
      </c>
      <c r="V285" s="136" t="s">
        <v>425</v>
      </c>
    </row>
    <row r="286" spans="1:22" ht="60">
      <c r="A286" s="136">
        <v>2025</v>
      </c>
      <c r="B286" s="136" t="s">
        <v>174</v>
      </c>
      <c r="C286" s="137" t="s">
        <v>422</v>
      </c>
      <c r="D286" s="156" t="s">
        <v>438</v>
      </c>
      <c r="E286" s="136" t="s">
        <v>135</v>
      </c>
      <c r="F286" s="137" t="s">
        <v>440</v>
      </c>
      <c r="G286" s="141">
        <v>45658</v>
      </c>
      <c r="H286" s="141">
        <v>45777</v>
      </c>
      <c r="I286" s="155">
        <v>0.2</v>
      </c>
      <c r="J286" s="155">
        <v>0.4</v>
      </c>
      <c r="K286" s="155">
        <v>0.3</v>
      </c>
      <c r="L286" s="155">
        <v>0.1</v>
      </c>
      <c r="M286" s="155">
        <v>0</v>
      </c>
      <c r="N286" s="155">
        <v>0</v>
      </c>
      <c r="O286" s="157">
        <v>0</v>
      </c>
      <c r="P286" s="157">
        <v>0</v>
      </c>
      <c r="Q286" s="157">
        <v>0</v>
      </c>
      <c r="R286" s="157">
        <v>0</v>
      </c>
      <c r="S286" s="157">
        <v>0</v>
      </c>
      <c r="T286" s="157">
        <v>0</v>
      </c>
      <c r="U286" s="144">
        <f t="shared" si="4"/>
        <v>1.0000000000000002</v>
      </c>
      <c r="V286" s="136" t="s">
        <v>425</v>
      </c>
    </row>
    <row r="287" spans="1:22" ht="60">
      <c r="A287" s="136">
        <v>2025</v>
      </c>
      <c r="B287" s="136" t="s">
        <v>174</v>
      </c>
      <c r="C287" s="137" t="s">
        <v>422</v>
      </c>
      <c r="D287" s="156" t="s">
        <v>438</v>
      </c>
      <c r="E287" s="136" t="s">
        <v>135</v>
      </c>
      <c r="F287" s="137" t="s">
        <v>441</v>
      </c>
      <c r="G287" s="141">
        <v>45778</v>
      </c>
      <c r="H287" s="141">
        <v>45991</v>
      </c>
      <c r="I287" s="155">
        <v>0</v>
      </c>
      <c r="J287" s="155">
        <v>0</v>
      </c>
      <c r="K287" s="155">
        <v>0</v>
      </c>
      <c r="L287" s="155">
        <v>0</v>
      </c>
      <c r="M287" s="155">
        <v>0.35</v>
      </c>
      <c r="N287" s="155">
        <v>0</v>
      </c>
      <c r="O287" s="157">
        <v>0</v>
      </c>
      <c r="P287" s="157">
        <v>0.35</v>
      </c>
      <c r="Q287" s="157">
        <v>0</v>
      </c>
      <c r="R287" s="157">
        <v>0</v>
      </c>
      <c r="S287" s="157">
        <v>0.3</v>
      </c>
      <c r="T287" s="157">
        <v>0</v>
      </c>
      <c r="U287" s="144">
        <f t="shared" si="4"/>
        <v>1</v>
      </c>
      <c r="V287" s="136" t="s">
        <v>425</v>
      </c>
    </row>
    <row r="288" spans="1:22" ht="60">
      <c r="A288" s="136">
        <v>2025</v>
      </c>
      <c r="B288" s="136" t="s">
        <v>174</v>
      </c>
      <c r="C288" s="137" t="s">
        <v>422</v>
      </c>
      <c r="D288" s="156" t="s">
        <v>438</v>
      </c>
      <c r="E288" s="136" t="s">
        <v>135</v>
      </c>
      <c r="F288" s="137" t="s">
        <v>442</v>
      </c>
      <c r="G288" s="141">
        <v>45931</v>
      </c>
      <c r="H288" s="141">
        <v>45991</v>
      </c>
      <c r="I288" s="155">
        <v>0</v>
      </c>
      <c r="J288" s="155">
        <v>0</v>
      </c>
      <c r="K288" s="155">
        <v>0</v>
      </c>
      <c r="L288" s="155">
        <v>0</v>
      </c>
      <c r="M288" s="155">
        <v>0</v>
      </c>
      <c r="N288" s="155">
        <v>0</v>
      </c>
      <c r="O288" s="157">
        <v>0</v>
      </c>
      <c r="P288" s="157">
        <v>0</v>
      </c>
      <c r="Q288" s="157">
        <v>0</v>
      </c>
      <c r="R288" s="157">
        <v>0.5</v>
      </c>
      <c r="S288" s="157">
        <v>0.5</v>
      </c>
      <c r="T288" s="157">
        <v>0</v>
      </c>
      <c r="U288" s="144">
        <f t="shared" si="4"/>
        <v>1</v>
      </c>
      <c r="V288" s="136" t="s">
        <v>425</v>
      </c>
    </row>
    <row r="289" spans="1:22" ht="75">
      <c r="A289" s="136">
        <v>2025</v>
      </c>
      <c r="B289" s="136" t="s">
        <v>174</v>
      </c>
      <c r="C289" s="137" t="s">
        <v>422</v>
      </c>
      <c r="D289" s="156" t="s">
        <v>423</v>
      </c>
      <c r="E289" s="136" t="s">
        <v>135</v>
      </c>
      <c r="F289" s="137" t="s">
        <v>443</v>
      </c>
      <c r="G289" s="141">
        <v>45689</v>
      </c>
      <c r="H289" s="141">
        <v>45747</v>
      </c>
      <c r="I289" s="155">
        <v>0</v>
      </c>
      <c r="J289" s="155">
        <v>0.4</v>
      </c>
      <c r="K289" s="155">
        <v>0.6</v>
      </c>
      <c r="L289" s="155">
        <v>0</v>
      </c>
      <c r="M289" s="155">
        <v>0</v>
      </c>
      <c r="N289" s="155">
        <v>0</v>
      </c>
      <c r="O289" s="157">
        <v>0</v>
      </c>
      <c r="P289" s="157">
        <v>0</v>
      </c>
      <c r="Q289" s="157">
        <v>0</v>
      </c>
      <c r="R289" s="157">
        <v>0</v>
      </c>
      <c r="S289" s="157">
        <v>0</v>
      </c>
      <c r="T289" s="157">
        <v>0</v>
      </c>
      <c r="U289" s="144">
        <f t="shared" si="4"/>
        <v>1</v>
      </c>
      <c r="V289" s="136" t="s">
        <v>444</v>
      </c>
    </row>
    <row r="290" spans="1:22" ht="60">
      <c r="A290" s="136">
        <v>2025</v>
      </c>
      <c r="B290" s="136" t="s">
        <v>174</v>
      </c>
      <c r="C290" s="137" t="s">
        <v>422</v>
      </c>
      <c r="D290" s="156" t="s">
        <v>426</v>
      </c>
      <c r="E290" s="136" t="s">
        <v>135</v>
      </c>
      <c r="F290" s="137" t="s">
        <v>445</v>
      </c>
      <c r="G290" s="141">
        <v>45689</v>
      </c>
      <c r="H290" s="141">
        <v>46022</v>
      </c>
      <c r="I290" s="155">
        <v>0</v>
      </c>
      <c r="J290" s="155">
        <v>0.05</v>
      </c>
      <c r="K290" s="155">
        <v>0.1</v>
      </c>
      <c r="L290" s="155">
        <v>0.1</v>
      </c>
      <c r="M290" s="155">
        <v>0.1</v>
      </c>
      <c r="N290" s="155">
        <v>0.1</v>
      </c>
      <c r="O290" s="157">
        <v>0.1</v>
      </c>
      <c r="P290" s="157">
        <v>0.1</v>
      </c>
      <c r="Q290" s="157">
        <v>0.1</v>
      </c>
      <c r="R290" s="157">
        <v>0.1</v>
      </c>
      <c r="S290" s="157">
        <v>0.1</v>
      </c>
      <c r="T290" s="157">
        <v>0.05</v>
      </c>
      <c r="U290" s="144">
        <f t="shared" si="4"/>
        <v>0.99999999999999989</v>
      </c>
      <c r="V290" s="136" t="s">
        <v>444</v>
      </c>
    </row>
    <row r="291" spans="1:22" ht="75">
      <c r="A291" s="136">
        <v>2025</v>
      </c>
      <c r="B291" s="136" t="s">
        <v>174</v>
      </c>
      <c r="C291" s="137" t="s">
        <v>422</v>
      </c>
      <c r="D291" s="156" t="s">
        <v>428</v>
      </c>
      <c r="E291" s="136" t="s">
        <v>135</v>
      </c>
      <c r="F291" s="137" t="s">
        <v>446</v>
      </c>
      <c r="G291" s="141">
        <v>45809</v>
      </c>
      <c r="H291" s="141">
        <v>45869</v>
      </c>
      <c r="I291" s="155">
        <v>0</v>
      </c>
      <c r="J291" s="155">
        <v>0</v>
      </c>
      <c r="K291" s="155">
        <v>0</v>
      </c>
      <c r="L291" s="155">
        <v>0</v>
      </c>
      <c r="M291" s="155">
        <v>0</v>
      </c>
      <c r="N291" s="155">
        <v>0.2</v>
      </c>
      <c r="O291" s="157">
        <v>0.8</v>
      </c>
      <c r="P291" s="157">
        <v>0</v>
      </c>
      <c r="Q291" s="157">
        <v>0</v>
      </c>
      <c r="R291" s="157">
        <v>0</v>
      </c>
      <c r="S291" s="157">
        <v>0</v>
      </c>
      <c r="T291" s="157">
        <v>0</v>
      </c>
      <c r="U291" s="144">
        <f t="shared" si="4"/>
        <v>1</v>
      </c>
      <c r="V291" s="136" t="s">
        <v>444</v>
      </c>
    </row>
    <row r="292" spans="1:22" ht="75">
      <c r="A292" s="136">
        <v>2025</v>
      </c>
      <c r="B292" s="136" t="s">
        <v>174</v>
      </c>
      <c r="C292" s="137" t="s">
        <v>422</v>
      </c>
      <c r="D292" s="156" t="s">
        <v>428</v>
      </c>
      <c r="E292" s="136" t="s">
        <v>135</v>
      </c>
      <c r="F292" s="137" t="s">
        <v>447</v>
      </c>
      <c r="G292" s="141">
        <v>45658</v>
      </c>
      <c r="H292" s="141">
        <v>46022</v>
      </c>
      <c r="I292" s="155">
        <v>0.09</v>
      </c>
      <c r="J292" s="155">
        <v>0.08</v>
      </c>
      <c r="K292" s="155">
        <v>0.08</v>
      </c>
      <c r="L292" s="155">
        <v>0.09</v>
      </c>
      <c r="M292" s="155">
        <v>0.08</v>
      </c>
      <c r="N292" s="155">
        <v>0.08</v>
      </c>
      <c r="O292" s="157">
        <v>0.09</v>
      </c>
      <c r="P292" s="157">
        <v>0.08</v>
      </c>
      <c r="Q292" s="157">
        <v>0.08</v>
      </c>
      <c r="R292" s="157">
        <v>0.09</v>
      </c>
      <c r="S292" s="157">
        <v>0.08</v>
      </c>
      <c r="T292" s="157">
        <v>0.08</v>
      </c>
      <c r="U292" s="144">
        <f t="shared" si="4"/>
        <v>0.99999999999999978</v>
      </c>
      <c r="V292" s="136" t="s">
        <v>444</v>
      </c>
    </row>
    <row r="293" spans="1:22" ht="75">
      <c r="A293" s="136">
        <v>2025</v>
      </c>
      <c r="B293" s="136" t="s">
        <v>174</v>
      </c>
      <c r="C293" s="137" t="s">
        <v>422</v>
      </c>
      <c r="D293" s="156" t="s">
        <v>428</v>
      </c>
      <c r="E293" s="136" t="s">
        <v>135</v>
      </c>
      <c r="F293" s="137" t="s">
        <v>448</v>
      </c>
      <c r="G293" s="141">
        <v>45658</v>
      </c>
      <c r="H293" s="141">
        <v>46022</v>
      </c>
      <c r="I293" s="155">
        <v>0.09</v>
      </c>
      <c r="J293" s="155">
        <v>0.08</v>
      </c>
      <c r="K293" s="155">
        <v>0.08</v>
      </c>
      <c r="L293" s="155">
        <v>0.09</v>
      </c>
      <c r="M293" s="155">
        <v>0.08</v>
      </c>
      <c r="N293" s="155">
        <v>0.08</v>
      </c>
      <c r="O293" s="157">
        <v>0.09</v>
      </c>
      <c r="P293" s="157">
        <v>0.08</v>
      </c>
      <c r="Q293" s="157">
        <v>0.08</v>
      </c>
      <c r="R293" s="157">
        <v>0.09</v>
      </c>
      <c r="S293" s="157">
        <v>0.08</v>
      </c>
      <c r="T293" s="157">
        <v>0.08</v>
      </c>
      <c r="U293" s="144">
        <f t="shared" si="4"/>
        <v>0.99999999999999978</v>
      </c>
      <c r="V293" s="136" t="s">
        <v>444</v>
      </c>
    </row>
    <row r="294" spans="1:22" ht="75">
      <c r="A294" s="136">
        <v>2025</v>
      </c>
      <c r="B294" s="136" t="s">
        <v>174</v>
      </c>
      <c r="C294" s="137" t="s">
        <v>422</v>
      </c>
      <c r="D294" s="156" t="s">
        <v>428</v>
      </c>
      <c r="E294" s="136" t="s">
        <v>135</v>
      </c>
      <c r="F294" s="137" t="s">
        <v>449</v>
      </c>
      <c r="G294" s="141">
        <v>45658</v>
      </c>
      <c r="H294" s="141">
        <v>46022</v>
      </c>
      <c r="I294" s="155">
        <v>0.09</v>
      </c>
      <c r="J294" s="155">
        <v>0.08</v>
      </c>
      <c r="K294" s="155">
        <v>0.08</v>
      </c>
      <c r="L294" s="155">
        <v>0.09</v>
      </c>
      <c r="M294" s="155">
        <v>0.08</v>
      </c>
      <c r="N294" s="155">
        <v>0.08</v>
      </c>
      <c r="O294" s="157">
        <v>0.09</v>
      </c>
      <c r="P294" s="157">
        <v>0.08</v>
      </c>
      <c r="Q294" s="157">
        <v>0.08</v>
      </c>
      <c r="R294" s="157">
        <v>0.09</v>
      </c>
      <c r="S294" s="157">
        <v>0.08</v>
      </c>
      <c r="T294" s="157">
        <v>0.08</v>
      </c>
      <c r="U294" s="144">
        <f t="shared" si="4"/>
        <v>0.99999999999999978</v>
      </c>
      <c r="V294" s="136" t="s">
        <v>444</v>
      </c>
    </row>
    <row r="295" spans="1:22" ht="60">
      <c r="A295" s="136">
        <v>2025</v>
      </c>
      <c r="B295" s="136" t="s">
        <v>174</v>
      </c>
      <c r="C295" s="137" t="s">
        <v>422</v>
      </c>
      <c r="D295" s="156" t="s">
        <v>450</v>
      </c>
      <c r="E295" s="136" t="s">
        <v>135</v>
      </c>
      <c r="F295" s="137" t="s">
        <v>451</v>
      </c>
      <c r="G295" s="141">
        <v>45689</v>
      </c>
      <c r="H295" s="141">
        <v>45900</v>
      </c>
      <c r="I295" s="155">
        <v>0</v>
      </c>
      <c r="J295" s="155">
        <v>0.5</v>
      </c>
      <c r="K295" s="155">
        <v>0</v>
      </c>
      <c r="L295" s="155">
        <v>0</v>
      </c>
      <c r="M295" s="155">
        <v>0</v>
      </c>
      <c r="N295" s="155">
        <v>0</v>
      </c>
      <c r="O295" s="157">
        <v>0</v>
      </c>
      <c r="P295" s="157">
        <v>0.5</v>
      </c>
      <c r="Q295" s="157">
        <v>0</v>
      </c>
      <c r="R295" s="157">
        <v>0</v>
      </c>
      <c r="S295" s="157">
        <v>0</v>
      </c>
      <c r="T295" s="157">
        <v>0</v>
      </c>
      <c r="U295" s="144">
        <f t="shared" si="4"/>
        <v>1</v>
      </c>
      <c r="V295" s="136" t="s">
        <v>444</v>
      </c>
    </row>
    <row r="296" spans="1:22" ht="60">
      <c r="A296" s="136">
        <v>2025</v>
      </c>
      <c r="B296" s="136" t="s">
        <v>174</v>
      </c>
      <c r="C296" s="137" t="s">
        <v>422</v>
      </c>
      <c r="D296" s="156" t="s">
        <v>450</v>
      </c>
      <c r="E296" s="136" t="s">
        <v>135</v>
      </c>
      <c r="F296" s="137" t="s">
        <v>452</v>
      </c>
      <c r="G296" s="141">
        <v>45717</v>
      </c>
      <c r="H296" s="141">
        <v>45930</v>
      </c>
      <c r="I296" s="155">
        <v>0</v>
      </c>
      <c r="J296" s="155">
        <v>0</v>
      </c>
      <c r="K296" s="155">
        <v>0.5</v>
      </c>
      <c r="L296" s="155">
        <v>0</v>
      </c>
      <c r="M296" s="155">
        <v>0</v>
      </c>
      <c r="N296" s="155">
        <v>0</v>
      </c>
      <c r="O296" s="157">
        <v>0</v>
      </c>
      <c r="P296" s="157">
        <v>0</v>
      </c>
      <c r="Q296" s="157">
        <v>0.5</v>
      </c>
      <c r="R296" s="157">
        <v>0</v>
      </c>
      <c r="S296" s="157">
        <v>0</v>
      </c>
      <c r="T296" s="157">
        <v>0</v>
      </c>
      <c r="U296" s="144">
        <f t="shared" si="4"/>
        <v>1</v>
      </c>
      <c r="V296" s="136" t="s">
        <v>444</v>
      </c>
    </row>
    <row r="297" spans="1:22" ht="60">
      <c r="A297" s="136">
        <v>2025</v>
      </c>
      <c r="B297" s="136" t="s">
        <v>174</v>
      </c>
      <c r="C297" s="137" t="s">
        <v>422</v>
      </c>
      <c r="D297" s="156" t="s">
        <v>450</v>
      </c>
      <c r="E297" s="136" t="s">
        <v>135</v>
      </c>
      <c r="F297" s="137" t="s">
        <v>453</v>
      </c>
      <c r="G297" s="141">
        <v>45717</v>
      </c>
      <c r="H297" s="141">
        <v>46022</v>
      </c>
      <c r="I297" s="155">
        <v>0</v>
      </c>
      <c r="J297" s="155">
        <v>0</v>
      </c>
      <c r="K297" s="155">
        <v>0.25</v>
      </c>
      <c r="L297" s="155">
        <v>0</v>
      </c>
      <c r="M297" s="155">
        <v>0</v>
      </c>
      <c r="N297" s="155">
        <v>0.25</v>
      </c>
      <c r="O297" s="157">
        <v>0</v>
      </c>
      <c r="P297" s="157">
        <v>0</v>
      </c>
      <c r="Q297" s="157">
        <v>0.25</v>
      </c>
      <c r="R297" s="157">
        <v>0</v>
      </c>
      <c r="S297" s="157">
        <v>0</v>
      </c>
      <c r="T297" s="157">
        <v>0.25</v>
      </c>
      <c r="U297" s="144">
        <f t="shared" si="4"/>
        <v>1</v>
      </c>
      <c r="V297" s="136" t="s">
        <v>444</v>
      </c>
    </row>
    <row r="298" spans="1:22" ht="60">
      <c r="A298" s="136">
        <v>2025</v>
      </c>
      <c r="B298" s="136" t="s">
        <v>174</v>
      </c>
      <c r="C298" s="137" t="s">
        <v>422</v>
      </c>
      <c r="D298" s="156" t="s">
        <v>450</v>
      </c>
      <c r="E298" s="136" t="s">
        <v>135</v>
      </c>
      <c r="F298" s="137" t="s">
        <v>454</v>
      </c>
      <c r="G298" s="141">
        <v>45809</v>
      </c>
      <c r="H298" s="141">
        <v>46022</v>
      </c>
      <c r="I298" s="155">
        <v>0</v>
      </c>
      <c r="J298" s="155">
        <v>0</v>
      </c>
      <c r="K298" s="155">
        <v>0</v>
      </c>
      <c r="L298" s="155">
        <v>0</v>
      </c>
      <c r="M298" s="155">
        <v>0</v>
      </c>
      <c r="N298" s="155">
        <v>0.5</v>
      </c>
      <c r="O298" s="157">
        <v>0</v>
      </c>
      <c r="P298" s="157">
        <v>0</v>
      </c>
      <c r="Q298" s="157">
        <v>0</v>
      </c>
      <c r="R298" s="157">
        <v>0</v>
      </c>
      <c r="S298" s="157">
        <v>0</v>
      </c>
      <c r="T298" s="157">
        <v>0.5</v>
      </c>
      <c r="U298" s="144">
        <f t="shared" si="4"/>
        <v>1</v>
      </c>
      <c r="V298" s="136" t="s">
        <v>444</v>
      </c>
    </row>
    <row r="299" spans="1:22" ht="60">
      <c r="A299" s="136">
        <v>2025</v>
      </c>
      <c r="B299" s="136" t="s">
        <v>174</v>
      </c>
      <c r="C299" s="137" t="s">
        <v>422</v>
      </c>
      <c r="D299" s="156" t="s">
        <v>450</v>
      </c>
      <c r="E299" s="136" t="s">
        <v>135</v>
      </c>
      <c r="F299" s="137" t="s">
        <v>455</v>
      </c>
      <c r="G299" s="141">
        <v>45778</v>
      </c>
      <c r="H299" s="141">
        <v>45869</v>
      </c>
      <c r="I299" s="155">
        <v>0</v>
      </c>
      <c r="J299" s="155">
        <v>0</v>
      </c>
      <c r="K299" s="155">
        <v>0</v>
      </c>
      <c r="L299" s="155">
        <v>0</v>
      </c>
      <c r="M299" s="155">
        <v>0.2</v>
      </c>
      <c r="N299" s="155">
        <v>0.2</v>
      </c>
      <c r="O299" s="157">
        <v>0.6</v>
      </c>
      <c r="P299" s="157">
        <v>0</v>
      </c>
      <c r="Q299" s="157">
        <v>0</v>
      </c>
      <c r="R299" s="157">
        <v>0</v>
      </c>
      <c r="S299" s="157">
        <v>0</v>
      </c>
      <c r="T299" s="157">
        <v>0</v>
      </c>
      <c r="U299" s="144">
        <f t="shared" si="4"/>
        <v>1</v>
      </c>
      <c r="V299" s="136" t="s">
        <v>444</v>
      </c>
    </row>
    <row r="300" spans="1:22" ht="75">
      <c r="A300" s="136">
        <v>2025</v>
      </c>
      <c r="B300" s="136" t="s">
        <v>174</v>
      </c>
      <c r="C300" s="137" t="s">
        <v>422</v>
      </c>
      <c r="D300" s="156" t="s">
        <v>456</v>
      </c>
      <c r="E300" s="136" t="s">
        <v>135</v>
      </c>
      <c r="F300" s="137" t="s">
        <v>457</v>
      </c>
      <c r="G300" s="141">
        <v>45658</v>
      </c>
      <c r="H300" s="141">
        <v>45777</v>
      </c>
      <c r="I300" s="155">
        <v>0.2</v>
      </c>
      <c r="J300" s="155">
        <v>0.2</v>
      </c>
      <c r="K300" s="155">
        <v>0.2</v>
      </c>
      <c r="L300" s="155">
        <v>0.4</v>
      </c>
      <c r="M300" s="155">
        <v>0</v>
      </c>
      <c r="N300" s="155">
        <v>0</v>
      </c>
      <c r="O300" s="157">
        <v>0</v>
      </c>
      <c r="P300" s="157">
        <v>0</v>
      </c>
      <c r="Q300" s="157">
        <v>0</v>
      </c>
      <c r="R300" s="157">
        <v>0</v>
      </c>
      <c r="S300" s="157">
        <v>0</v>
      </c>
      <c r="T300" s="157">
        <v>0</v>
      </c>
      <c r="U300" s="144">
        <f t="shared" si="4"/>
        <v>1</v>
      </c>
      <c r="V300" s="136" t="s">
        <v>444</v>
      </c>
    </row>
    <row r="301" spans="1:22" ht="75">
      <c r="A301" s="136">
        <v>2025</v>
      </c>
      <c r="B301" s="136" t="s">
        <v>174</v>
      </c>
      <c r="C301" s="137" t="s">
        <v>422</v>
      </c>
      <c r="D301" s="156" t="s">
        <v>456</v>
      </c>
      <c r="E301" s="136" t="s">
        <v>135</v>
      </c>
      <c r="F301" s="137" t="s">
        <v>458</v>
      </c>
      <c r="G301" s="141">
        <v>45748</v>
      </c>
      <c r="H301" s="141">
        <v>45777</v>
      </c>
      <c r="I301" s="155">
        <v>0</v>
      </c>
      <c r="J301" s="155">
        <v>0</v>
      </c>
      <c r="K301" s="155">
        <v>0</v>
      </c>
      <c r="L301" s="155">
        <v>1</v>
      </c>
      <c r="M301" s="155">
        <v>0</v>
      </c>
      <c r="N301" s="155">
        <v>0</v>
      </c>
      <c r="O301" s="157">
        <v>0</v>
      </c>
      <c r="P301" s="157">
        <v>0</v>
      </c>
      <c r="Q301" s="157">
        <v>0</v>
      </c>
      <c r="R301" s="157">
        <v>0</v>
      </c>
      <c r="S301" s="157">
        <v>0</v>
      </c>
      <c r="T301" s="157">
        <v>0</v>
      </c>
      <c r="U301" s="144">
        <f t="shared" si="4"/>
        <v>1</v>
      </c>
      <c r="V301" s="136" t="s">
        <v>444</v>
      </c>
    </row>
    <row r="302" spans="1:22" ht="75">
      <c r="A302" s="136">
        <v>2025</v>
      </c>
      <c r="B302" s="136" t="s">
        <v>174</v>
      </c>
      <c r="C302" s="137" t="s">
        <v>422</v>
      </c>
      <c r="D302" s="156" t="s">
        <v>456</v>
      </c>
      <c r="E302" s="136" t="s">
        <v>135</v>
      </c>
      <c r="F302" s="137" t="s">
        <v>459</v>
      </c>
      <c r="G302" s="141">
        <v>45748</v>
      </c>
      <c r="H302" s="141">
        <v>45777</v>
      </c>
      <c r="I302" s="155">
        <v>0</v>
      </c>
      <c r="J302" s="155">
        <v>0</v>
      </c>
      <c r="K302" s="155">
        <v>0</v>
      </c>
      <c r="L302" s="155">
        <v>1</v>
      </c>
      <c r="M302" s="155">
        <v>0</v>
      </c>
      <c r="N302" s="155">
        <v>0</v>
      </c>
      <c r="O302" s="157">
        <v>0</v>
      </c>
      <c r="P302" s="157">
        <v>0</v>
      </c>
      <c r="Q302" s="157">
        <v>0</v>
      </c>
      <c r="R302" s="157">
        <v>0</v>
      </c>
      <c r="S302" s="157">
        <v>0</v>
      </c>
      <c r="T302" s="157">
        <v>0</v>
      </c>
      <c r="U302" s="144">
        <f t="shared" si="4"/>
        <v>1</v>
      </c>
      <c r="V302" s="136" t="s">
        <v>444</v>
      </c>
    </row>
    <row r="303" spans="1:22" ht="75">
      <c r="A303" s="136">
        <v>2025</v>
      </c>
      <c r="B303" s="136" t="s">
        <v>174</v>
      </c>
      <c r="C303" s="137" t="s">
        <v>422</v>
      </c>
      <c r="D303" s="156" t="s">
        <v>456</v>
      </c>
      <c r="E303" s="136" t="s">
        <v>135</v>
      </c>
      <c r="F303" s="137" t="s">
        <v>460</v>
      </c>
      <c r="G303" s="141">
        <v>45658</v>
      </c>
      <c r="H303" s="141">
        <v>45746</v>
      </c>
      <c r="I303" s="155">
        <v>0.4</v>
      </c>
      <c r="J303" s="155">
        <v>0.4</v>
      </c>
      <c r="K303" s="155">
        <v>0.2</v>
      </c>
      <c r="L303" s="155">
        <v>0</v>
      </c>
      <c r="M303" s="155">
        <v>0</v>
      </c>
      <c r="N303" s="155">
        <v>0</v>
      </c>
      <c r="O303" s="157">
        <v>0</v>
      </c>
      <c r="P303" s="157">
        <v>0</v>
      </c>
      <c r="Q303" s="157">
        <v>0</v>
      </c>
      <c r="R303" s="157">
        <v>0</v>
      </c>
      <c r="S303" s="157">
        <v>0</v>
      </c>
      <c r="T303" s="157">
        <v>0</v>
      </c>
      <c r="U303" s="144">
        <f t="shared" si="4"/>
        <v>1</v>
      </c>
      <c r="V303" s="136" t="s">
        <v>444</v>
      </c>
    </row>
    <row r="304" spans="1:22" ht="60">
      <c r="A304" s="136">
        <v>2025</v>
      </c>
      <c r="B304" s="136" t="s">
        <v>174</v>
      </c>
      <c r="C304" s="137" t="s">
        <v>422</v>
      </c>
      <c r="D304" s="156" t="s">
        <v>461</v>
      </c>
      <c r="E304" s="136" t="s">
        <v>135</v>
      </c>
      <c r="F304" s="137" t="s">
        <v>462</v>
      </c>
      <c r="G304" s="141">
        <v>45658</v>
      </c>
      <c r="H304" s="141">
        <v>46022</v>
      </c>
      <c r="I304" s="155">
        <v>0.25</v>
      </c>
      <c r="J304" s="155">
        <v>0</v>
      </c>
      <c r="K304" s="155">
        <v>0</v>
      </c>
      <c r="L304" s="155">
        <v>0.25</v>
      </c>
      <c r="M304" s="155">
        <v>0</v>
      </c>
      <c r="N304" s="155">
        <v>0</v>
      </c>
      <c r="O304" s="157">
        <v>0.25</v>
      </c>
      <c r="P304" s="157">
        <v>0</v>
      </c>
      <c r="Q304" s="157">
        <v>0</v>
      </c>
      <c r="R304" s="157">
        <v>0.25</v>
      </c>
      <c r="S304" s="157">
        <v>0</v>
      </c>
      <c r="T304" s="157">
        <v>0</v>
      </c>
      <c r="U304" s="144">
        <f t="shared" si="4"/>
        <v>1</v>
      </c>
      <c r="V304" s="136" t="s">
        <v>444</v>
      </c>
    </row>
    <row r="305" spans="1:22" ht="60">
      <c r="A305" s="136">
        <v>2025</v>
      </c>
      <c r="B305" s="136" t="s">
        <v>174</v>
      </c>
      <c r="C305" s="137" t="s">
        <v>422</v>
      </c>
      <c r="D305" s="156" t="s">
        <v>461</v>
      </c>
      <c r="E305" s="136" t="s">
        <v>135</v>
      </c>
      <c r="F305" s="137" t="s">
        <v>463</v>
      </c>
      <c r="G305" s="141">
        <v>45658</v>
      </c>
      <c r="H305" s="141">
        <v>46022</v>
      </c>
      <c r="I305" s="155">
        <v>0.09</v>
      </c>
      <c r="J305" s="155">
        <v>0.08</v>
      </c>
      <c r="K305" s="155">
        <v>0.08</v>
      </c>
      <c r="L305" s="155">
        <v>0.09</v>
      </c>
      <c r="M305" s="155">
        <v>0.08</v>
      </c>
      <c r="N305" s="155">
        <v>0.08</v>
      </c>
      <c r="O305" s="157">
        <v>0.09</v>
      </c>
      <c r="P305" s="157">
        <v>0.08</v>
      </c>
      <c r="Q305" s="157">
        <v>0.08</v>
      </c>
      <c r="R305" s="157">
        <v>0.09</v>
      </c>
      <c r="S305" s="157">
        <v>0.08</v>
      </c>
      <c r="T305" s="157">
        <v>0.08</v>
      </c>
      <c r="U305" s="144">
        <f t="shared" si="4"/>
        <v>0.99999999999999978</v>
      </c>
      <c r="V305" s="136" t="s">
        <v>444</v>
      </c>
    </row>
    <row r="306" spans="1:22" ht="60">
      <c r="A306" s="136">
        <v>2025</v>
      </c>
      <c r="B306" s="136" t="s">
        <v>174</v>
      </c>
      <c r="C306" s="137" t="s">
        <v>422</v>
      </c>
      <c r="D306" s="156" t="s">
        <v>461</v>
      </c>
      <c r="E306" s="136" t="s">
        <v>135</v>
      </c>
      <c r="F306" s="137" t="s">
        <v>464</v>
      </c>
      <c r="G306" s="141">
        <v>45658</v>
      </c>
      <c r="H306" s="141">
        <v>46022</v>
      </c>
      <c r="I306" s="155">
        <v>0.09</v>
      </c>
      <c r="J306" s="155">
        <v>0.08</v>
      </c>
      <c r="K306" s="155">
        <v>0.08</v>
      </c>
      <c r="L306" s="155">
        <v>0.09</v>
      </c>
      <c r="M306" s="155">
        <v>0.08</v>
      </c>
      <c r="N306" s="155">
        <v>0.08</v>
      </c>
      <c r="O306" s="157">
        <v>0.09</v>
      </c>
      <c r="P306" s="157">
        <v>0.08</v>
      </c>
      <c r="Q306" s="157">
        <v>0.08</v>
      </c>
      <c r="R306" s="157">
        <v>0.09</v>
      </c>
      <c r="S306" s="157">
        <v>0.08</v>
      </c>
      <c r="T306" s="157">
        <v>0.08</v>
      </c>
      <c r="U306" s="144">
        <f t="shared" si="4"/>
        <v>0.99999999999999978</v>
      </c>
      <c r="V306" s="136" t="s">
        <v>444</v>
      </c>
    </row>
    <row r="307" spans="1:22" ht="60">
      <c r="A307" s="136">
        <v>2025</v>
      </c>
      <c r="B307" s="136" t="s">
        <v>174</v>
      </c>
      <c r="C307" s="137" t="s">
        <v>422</v>
      </c>
      <c r="D307" s="156" t="s">
        <v>461</v>
      </c>
      <c r="E307" s="136" t="s">
        <v>135</v>
      </c>
      <c r="F307" s="137" t="s">
        <v>465</v>
      </c>
      <c r="G307" s="141">
        <v>45658</v>
      </c>
      <c r="H307" s="141">
        <v>46022</v>
      </c>
      <c r="I307" s="155">
        <v>0.09</v>
      </c>
      <c r="J307" s="155">
        <v>0.08</v>
      </c>
      <c r="K307" s="155">
        <v>0.08</v>
      </c>
      <c r="L307" s="155">
        <v>0.09</v>
      </c>
      <c r="M307" s="155">
        <v>0.08</v>
      </c>
      <c r="N307" s="155">
        <v>0.08</v>
      </c>
      <c r="O307" s="157">
        <v>0.09</v>
      </c>
      <c r="P307" s="157">
        <v>0.08</v>
      </c>
      <c r="Q307" s="157">
        <v>0.08</v>
      </c>
      <c r="R307" s="157">
        <v>0.09</v>
      </c>
      <c r="S307" s="157">
        <v>0.08</v>
      </c>
      <c r="T307" s="157">
        <v>0.08</v>
      </c>
      <c r="U307" s="144">
        <f t="shared" si="4"/>
        <v>0.99999999999999978</v>
      </c>
      <c r="V307" s="136" t="s">
        <v>444</v>
      </c>
    </row>
    <row r="308" spans="1:22" ht="60">
      <c r="A308" s="136">
        <v>2025</v>
      </c>
      <c r="B308" s="136" t="s">
        <v>174</v>
      </c>
      <c r="C308" s="137" t="s">
        <v>422</v>
      </c>
      <c r="D308" s="156" t="s">
        <v>461</v>
      </c>
      <c r="E308" s="136" t="s">
        <v>135</v>
      </c>
      <c r="F308" s="137" t="s">
        <v>466</v>
      </c>
      <c r="G308" s="141">
        <v>45658</v>
      </c>
      <c r="H308" s="141">
        <v>45777</v>
      </c>
      <c r="I308" s="155">
        <v>0</v>
      </c>
      <c r="J308" s="155">
        <v>0</v>
      </c>
      <c r="K308" s="155">
        <v>0</v>
      </c>
      <c r="L308" s="155">
        <v>1</v>
      </c>
      <c r="M308" s="155">
        <v>0</v>
      </c>
      <c r="N308" s="155">
        <v>0</v>
      </c>
      <c r="O308" s="157">
        <v>0</v>
      </c>
      <c r="P308" s="157">
        <v>0</v>
      </c>
      <c r="Q308" s="157">
        <v>0</v>
      </c>
      <c r="R308" s="157">
        <v>0</v>
      </c>
      <c r="S308" s="157">
        <v>0</v>
      </c>
      <c r="T308" s="157">
        <v>0</v>
      </c>
      <c r="U308" s="144">
        <f t="shared" si="4"/>
        <v>1</v>
      </c>
      <c r="V308" s="136" t="s">
        <v>444</v>
      </c>
    </row>
    <row r="309" spans="1:22" ht="60">
      <c r="A309" s="136">
        <v>2025</v>
      </c>
      <c r="B309" s="136" t="s">
        <v>174</v>
      </c>
      <c r="C309" s="137" t="s">
        <v>422</v>
      </c>
      <c r="D309" s="156" t="s">
        <v>461</v>
      </c>
      <c r="E309" s="136" t="s">
        <v>135</v>
      </c>
      <c r="F309" s="137" t="s">
        <v>467</v>
      </c>
      <c r="G309" s="141">
        <v>45853</v>
      </c>
      <c r="H309" s="141">
        <v>46022</v>
      </c>
      <c r="I309" s="155">
        <v>0</v>
      </c>
      <c r="J309" s="155">
        <v>0</v>
      </c>
      <c r="K309" s="155">
        <v>0</v>
      </c>
      <c r="L309" s="155">
        <v>0</v>
      </c>
      <c r="M309" s="155">
        <v>0</v>
      </c>
      <c r="N309" s="155">
        <v>0</v>
      </c>
      <c r="O309" s="157">
        <v>0</v>
      </c>
      <c r="P309" s="157">
        <v>0.2</v>
      </c>
      <c r="Q309" s="157">
        <v>0.2</v>
      </c>
      <c r="R309" s="157">
        <v>0.2</v>
      </c>
      <c r="S309" s="157">
        <v>0.2</v>
      </c>
      <c r="T309" s="157">
        <v>0.2</v>
      </c>
      <c r="U309" s="144">
        <f t="shared" si="4"/>
        <v>1</v>
      </c>
      <c r="V309" s="136" t="s">
        <v>444</v>
      </c>
    </row>
    <row r="310" spans="1:22" ht="75">
      <c r="A310" s="136">
        <v>2025</v>
      </c>
      <c r="B310" s="136" t="s">
        <v>174</v>
      </c>
      <c r="C310" s="137" t="s">
        <v>422</v>
      </c>
      <c r="D310" s="156" t="s">
        <v>423</v>
      </c>
      <c r="E310" s="136" t="s">
        <v>135</v>
      </c>
      <c r="F310" s="137" t="s">
        <v>468</v>
      </c>
      <c r="G310" s="141">
        <v>45689</v>
      </c>
      <c r="H310" s="141">
        <v>45747</v>
      </c>
      <c r="I310" s="155">
        <v>0</v>
      </c>
      <c r="J310" s="155">
        <v>0.4</v>
      </c>
      <c r="K310" s="155">
        <v>0.6</v>
      </c>
      <c r="L310" s="155">
        <v>0</v>
      </c>
      <c r="M310" s="155">
        <v>0</v>
      </c>
      <c r="N310" s="155">
        <v>0</v>
      </c>
      <c r="O310" s="157">
        <v>0</v>
      </c>
      <c r="P310" s="157">
        <v>0</v>
      </c>
      <c r="Q310" s="157">
        <v>0</v>
      </c>
      <c r="R310" s="157">
        <v>0</v>
      </c>
      <c r="S310" s="157">
        <v>0</v>
      </c>
      <c r="T310" s="157">
        <v>0</v>
      </c>
      <c r="U310" s="144">
        <f t="shared" si="4"/>
        <v>1</v>
      </c>
      <c r="V310" s="136" t="s">
        <v>469</v>
      </c>
    </row>
    <row r="311" spans="1:22" ht="75">
      <c r="A311" s="136">
        <v>2025</v>
      </c>
      <c r="B311" s="136" t="s">
        <v>174</v>
      </c>
      <c r="C311" s="137" t="s">
        <v>422</v>
      </c>
      <c r="D311" s="156" t="s">
        <v>428</v>
      </c>
      <c r="E311" s="136" t="s">
        <v>135</v>
      </c>
      <c r="F311" s="137" t="s">
        <v>470</v>
      </c>
      <c r="G311" s="141">
        <v>45689</v>
      </c>
      <c r="H311" s="141">
        <v>45747</v>
      </c>
      <c r="I311" s="155">
        <v>0</v>
      </c>
      <c r="J311" s="155">
        <v>0.4</v>
      </c>
      <c r="K311" s="155">
        <v>0.6</v>
      </c>
      <c r="L311" s="155">
        <v>0</v>
      </c>
      <c r="M311" s="155">
        <v>0</v>
      </c>
      <c r="N311" s="155">
        <v>0</v>
      </c>
      <c r="O311" s="157">
        <v>0</v>
      </c>
      <c r="P311" s="157">
        <v>0</v>
      </c>
      <c r="Q311" s="157">
        <v>0</v>
      </c>
      <c r="R311" s="157">
        <v>0</v>
      </c>
      <c r="S311" s="157">
        <v>0</v>
      </c>
      <c r="T311" s="157">
        <v>0</v>
      </c>
      <c r="U311" s="144">
        <f t="shared" si="4"/>
        <v>1</v>
      </c>
      <c r="V311" s="136" t="s">
        <v>469</v>
      </c>
    </row>
    <row r="312" spans="1:22" ht="75">
      <c r="A312" s="136">
        <v>2025</v>
      </c>
      <c r="B312" s="136" t="s">
        <v>174</v>
      </c>
      <c r="C312" s="137" t="s">
        <v>422</v>
      </c>
      <c r="D312" s="156" t="s">
        <v>428</v>
      </c>
      <c r="E312" s="136" t="s">
        <v>135</v>
      </c>
      <c r="F312" s="137" t="s">
        <v>471</v>
      </c>
      <c r="G312" s="141">
        <v>45717</v>
      </c>
      <c r="H312" s="141">
        <v>46022</v>
      </c>
      <c r="I312" s="155">
        <v>0</v>
      </c>
      <c r="J312" s="155">
        <v>0</v>
      </c>
      <c r="K312" s="155">
        <v>0.25</v>
      </c>
      <c r="L312" s="155">
        <v>0</v>
      </c>
      <c r="M312" s="155">
        <v>0</v>
      </c>
      <c r="N312" s="155">
        <v>0.25</v>
      </c>
      <c r="O312" s="157">
        <v>0</v>
      </c>
      <c r="P312" s="157">
        <v>0</v>
      </c>
      <c r="Q312" s="157">
        <v>0.25</v>
      </c>
      <c r="R312" s="157">
        <v>0</v>
      </c>
      <c r="S312" s="157">
        <v>0</v>
      </c>
      <c r="T312" s="157">
        <v>0.25</v>
      </c>
      <c r="U312" s="144">
        <f t="shared" si="4"/>
        <v>1</v>
      </c>
      <c r="V312" s="136" t="s">
        <v>469</v>
      </c>
    </row>
    <row r="313" spans="1:22" ht="75">
      <c r="A313" s="136">
        <v>2025</v>
      </c>
      <c r="B313" s="136" t="s">
        <v>174</v>
      </c>
      <c r="C313" s="137" t="s">
        <v>422</v>
      </c>
      <c r="D313" s="156" t="s">
        <v>428</v>
      </c>
      <c r="E313" s="136" t="s">
        <v>135</v>
      </c>
      <c r="F313" s="137" t="s">
        <v>472</v>
      </c>
      <c r="G313" s="141">
        <v>45748</v>
      </c>
      <c r="H313" s="141">
        <v>45991</v>
      </c>
      <c r="I313" s="155">
        <v>0</v>
      </c>
      <c r="J313" s="155">
        <v>0</v>
      </c>
      <c r="K313" s="155">
        <v>0</v>
      </c>
      <c r="L313" s="155">
        <v>0.3</v>
      </c>
      <c r="M313" s="155">
        <v>0</v>
      </c>
      <c r="N313" s="155">
        <v>0.2</v>
      </c>
      <c r="O313" s="157">
        <v>0</v>
      </c>
      <c r="P313" s="157">
        <v>0.3</v>
      </c>
      <c r="Q313" s="157">
        <v>0</v>
      </c>
      <c r="R313" s="157">
        <v>0</v>
      </c>
      <c r="S313" s="157">
        <v>0.2</v>
      </c>
      <c r="T313" s="157">
        <v>0</v>
      </c>
      <c r="U313" s="144">
        <f t="shared" si="4"/>
        <v>1</v>
      </c>
      <c r="V313" s="136" t="s">
        <v>469</v>
      </c>
    </row>
    <row r="314" spans="1:22" ht="75">
      <c r="A314" s="136">
        <v>2025</v>
      </c>
      <c r="B314" s="136" t="s">
        <v>174</v>
      </c>
      <c r="C314" s="137" t="s">
        <v>422</v>
      </c>
      <c r="D314" s="156" t="s">
        <v>428</v>
      </c>
      <c r="E314" s="136" t="s">
        <v>135</v>
      </c>
      <c r="F314" s="137" t="s">
        <v>473</v>
      </c>
      <c r="G314" s="141">
        <v>45658</v>
      </c>
      <c r="H314" s="141">
        <v>46022</v>
      </c>
      <c r="I314" s="155">
        <v>0.09</v>
      </c>
      <c r="J314" s="155">
        <v>0.08</v>
      </c>
      <c r="K314" s="155">
        <v>0.08</v>
      </c>
      <c r="L314" s="155">
        <v>0.09</v>
      </c>
      <c r="M314" s="155">
        <v>0.08</v>
      </c>
      <c r="N314" s="155">
        <v>0.08</v>
      </c>
      <c r="O314" s="157">
        <v>0.09</v>
      </c>
      <c r="P314" s="157">
        <v>0.08</v>
      </c>
      <c r="Q314" s="157">
        <v>0.08</v>
      </c>
      <c r="R314" s="157">
        <v>0.09</v>
      </c>
      <c r="S314" s="157">
        <v>0.08</v>
      </c>
      <c r="T314" s="157">
        <v>0.08</v>
      </c>
      <c r="U314" s="144">
        <f t="shared" si="4"/>
        <v>0.99999999999999978</v>
      </c>
      <c r="V314" s="136" t="s">
        <v>469</v>
      </c>
    </row>
    <row r="315" spans="1:22" ht="105">
      <c r="A315" s="136">
        <v>2025</v>
      </c>
      <c r="B315" s="136" t="s">
        <v>174</v>
      </c>
      <c r="C315" s="137" t="s">
        <v>422</v>
      </c>
      <c r="D315" s="156" t="s">
        <v>474</v>
      </c>
      <c r="E315" s="136" t="s">
        <v>135</v>
      </c>
      <c r="F315" s="137" t="s">
        <v>475</v>
      </c>
      <c r="G315" s="141">
        <v>45747</v>
      </c>
      <c r="H315" s="141">
        <v>46022</v>
      </c>
      <c r="I315" s="155">
        <v>0.08</v>
      </c>
      <c r="J315" s="155">
        <v>0.08</v>
      </c>
      <c r="K315" s="155">
        <v>0.08</v>
      </c>
      <c r="L315" s="155">
        <v>0.09</v>
      </c>
      <c r="M315" s="155">
        <v>0.08</v>
      </c>
      <c r="N315" s="155">
        <v>0.08</v>
      </c>
      <c r="O315" s="157">
        <v>0.09</v>
      </c>
      <c r="P315" s="157">
        <v>0.08</v>
      </c>
      <c r="Q315" s="157">
        <v>0.09</v>
      </c>
      <c r="R315" s="157">
        <v>0.08</v>
      </c>
      <c r="S315" s="157">
        <v>0.08</v>
      </c>
      <c r="T315" s="157">
        <v>0.09</v>
      </c>
      <c r="U315" s="144">
        <f t="shared" si="4"/>
        <v>0.99999999999999978</v>
      </c>
      <c r="V315" s="136" t="s">
        <v>469</v>
      </c>
    </row>
    <row r="316" spans="1:22" ht="105">
      <c r="A316" s="136">
        <v>2025</v>
      </c>
      <c r="B316" s="136" t="s">
        <v>174</v>
      </c>
      <c r="C316" s="137" t="s">
        <v>422</v>
      </c>
      <c r="D316" s="156" t="s">
        <v>474</v>
      </c>
      <c r="E316" s="136" t="s">
        <v>135</v>
      </c>
      <c r="F316" s="137" t="s">
        <v>476</v>
      </c>
      <c r="G316" s="141">
        <v>45747</v>
      </c>
      <c r="H316" s="141">
        <v>46022</v>
      </c>
      <c r="I316" s="155">
        <v>0.08</v>
      </c>
      <c r="J316" s="155">
        <v>0.08</v>
      </c>
      <c r="K316" s="155">
        <v>0.08</v>
      </c>
      <c r="L316" s="155">
        <v>0.09</v>
      </c>
      <c r="M316" s="155">
        <v>0.08</v>
      </c>
      <c r="N316" s="155">
        <v>0.08</v>
      </c>
      <c r="O316" s="157">
        <v>0.09</v>
      </c>
      <c r="P316" s="157">
        <v>0.08</v>
      </c>
      <c r="Q316" s="157">
        <v>0.09</v>
      </c>
      <c r="R316" s="157">
        <v>0.08</v>
      </c>
      <c r="S316" s="157">
        <v>0.08</v>
      </c>
      <c r="T316" s="157">
        <v>0.09</v>
      </c>
      <c r="U316" s="144">
        <f t="shared" si="4"/>
        <v>0.99999999999999978</v>
      </c>
      <c r="V316" s="136" t="s">
        <v>469</v>
      </c>
    </row>
    <row r="317" spans="1:22" ht="105">
      <c r="A317" s="136">
        <v>2025</v>
      </c>
      <c r="B317" s="136" t="s">
        <v>174</v>
      </c>
      <c r="C317" s="137" t="s">
        <v>422</v>
      </c>
      <c r="D317" s="156" t="s">
        <v>474</v>
      </c>
      <c r="E317" s="136" t="s">
        <v>135</v>
      </c>
      <c r="F317" s="137" t="s">
        <v>477</v>
      </c>
      <c r="G317" s="141">
        <v>45747</v>
      </c>
      <c r="H317" s="141">
        <v>46022</v>
      </c>
      <c r="I317" s="155">
        <v>0.08</v>
      </c>
      <c r="J317" s="155">
        <v>0.08</v>
      </c>
      <c r="K317" s="155">
        <v>0.08</v>
      </c>
      <c r="L317" s="155">
        <v>0.09</v>
      </c>
      <c r="M317" s="155">
        <v>0.08</v>
      </c>
      <c r="N317" s="155">
        <v>0.08</v>
      </c>
      <c r="O317" s="157">
        <v>0.09</v>
      </c>
      <c r="P317" s="157">
        <v>0.08</v>
      </c>
      <c r="Q317" s="157">
        <v>0.09</v>
      </c>
      <c r="R317" s="157">
        <v>0.08</v>
      </c>
      <c r="S317" s="157">
        <v>0.08</v>
      </c>
      <c r="T317" s="157">
        <v>0.09</v>
      </c>
      <c r="U317" s="144">
        <f t="shared" si="4"/>
        <v>0.99999999999999978</v>
      </c>
      <c r="V317" s="136" t="s">
        <v>469</v>
      </c>
    </row>
    <row r="318" spans="1:22" ht="75">
      <c r="A318" s="136">
        <v>2025</v>
      </c>
      <c r="B318" s="136" t="s">
        <v>174</v>
      </c>
      <c r="C318" s="137" t="s">
        <v>422</v>
      </c>
      <c r="D318" s="156" t="s">
        <v>428</v>
      </c>
      <c r="E318" s="136" t="s">
        <v>135</v>
      </c>
      <c r="F318" s="137" t="s">
        <v>478</v>
      </c>
      <c r="G318" s="141">
        <v>45658</v>
      </c>
      <c r="H318" s="141">
        <v>45930</v>
      </c>
      <c r="I318" s="155">
        <v>0.4</v>
      </c>
      <c r="J318" s="155">
        <v>0</v>
      </c>
      <c r="K318" s="155">
        <v>0</v>
      </c>
      <c r="L318" s="155">
        <v>0</v>
      </c>
      <c r="M318" s="155">
        <v>0.3</v>
      </c>
      <c r="N318" s="155">
        <v>0</v>
      </c>
      <c r="O318" s="157">
        <v>0</v>
      </c>
      <c r="P318" s="157">
        <v>0</v>
      </c>
      <c r="Q318" s="157">
        <v>0.3</v>
      </c>
      <c r="R318" s="157">
        <v>0</v>
      </c>
      <c r="S318" s="157">
        <v>0</v>
      </c>
      <c r="T318" s="157">
        <v>0</v>
      </c>
      <c r="U318" s="144">
        <f t="shared" si="4"/>
        <v>1</v>
      </c>
      <c r="V318" s="136" t="s">
        <v>479</v>
      </c>
    </row>
    <row r="319" spans="1:22" ht="75">
      <c r="A319" s="136">
        <v>2025</v>
      </c>
      <c r="B319" s="136" t="s">
        <v>174</v>
      </c>
      <c r="C319" s="137" t="s">
        <v>422</v>
      </c>
      <c r="D319" s="156" t="s">
        <v>428</v>
      </c>
      <c r="E319" s="136" t="s">
        <v>135</v>
      </c>
      <c r="F319" s="137" t="s">
        <v>480</v>
      </c>
      <c r="G319" s="141">
        <v>45658</v>
      </c>
      <c r="H319" s="141">
        <v>46022</v>
      </c>
      <c r="I319" s="155">
        <v>0.09</v>
      </c>
      <c r="J319" s="155">
        <v>0.08</v>
      </c>
      <c r="K319" s="155">
        <v>0.08</v>
      </c>
      <c r="L319" s="155">
        <v>0.08</v>
      </c>
      <c r="M319" s="155">
        <v>0.08</v>
      </c>
      <c r="N319" s="155">
        <v>0.08</v>
      </c>
      <c r="O319" s="157">
        <v>0.08</v>
      </c>
      <c r="P319" s="157">
        <v>0.08</v>
      </c>
      <c r="Q319" s="157">
        <v>0.08</v>
      </c>
      <c r="R319" s="157">
        <v>0.09</v>
      </c>
      <c r="S319" s="157">
        <v>0.09</v>
      </c>
      <c r="T319" s="157">
        <v>0.09</v>
      </c>
      <c r="U319" s="144">
        <f t="shared" si="4"/>
        <v>0.99999999999999989</v>
      </c>
      <c r="V319" s="136" t="s">
        <v>479</v>
      </c>
    </row>
    <row r="320" spans="1:22" ht="45">
      <c r="A320" s="136">
        <v>2025</v>
      </c>
      <c r="B320" s="136" t="s">
        <v>174</v>
      </c>
      <c r="C320" s="137" t="s">
        <v>481</v>
      </c>
      <c r="D320" s="151" t="s">
        <v>974</v>
      </c>
      <c r="E320" s="136" t="s">
        <v>135</v>
      </c>
      <c r="F320" s="152" t="s">
        <v>232</v>
      </c>
      <c r="G320" s="153">
        <v>45658</v>
      </c>
      <c r="H320" s="153">
        <v>46022</v>
      </c>
      <c r="I320" s="155"/>
      <c r="J320" s="155"/>
      <c r="K320" s="155">
        <v>0.24</v>
      </c>
      <c r="L320" s="155"/>
      <c r="M320" s="155"/>
      <c r="N320" s="155">
        <v>0.24</v>
      </c>
      <c r="O320" s="190"/>
      <c r="P320" s="190"/>
      <c r="Q320" s="190">
        <v>0.25</v>
      </c>
      <c r="R320" s="190"/>
      <c r="S320" s="190"/>
      <c r="T320" s="190">
        <v>0.27</v>
      </c>
      <c r="U320" s="144">
        <f t="shared" si="4"/>
        <v>1</v>
      </c>
      <c r="V320" s="136" t="s">
        <v>482</v>
      </c>
    </row>
    <row r="321" spans="1:22" ht="45">
      <c r="A321" s="136">
        <v>2025</v>
      </c>
      <c r="B321" s="136" t="s">
        <v>174</v>
      </c>
      <c r="C321" s="137" t="s">
        <v>481</v>
      </c>
      <c r="D321" s="151" t="s">
        <v>974</v>
      </c>
      <c r="E321" s="136" t="s">
        <v>135</v>
      </c>
      <c r="F321" s="152" t="s">
        <v>310</v>
      </c>
      <c r="G321" s="153">
        <v>45658</v>
      </c>
      <c r="H321" s="153">
        <v>46022</v>
      </c>
      <c r="I321" s="155"/>
      <c r="J321" s="155"/>
      <c r="K321" s="155">
        <v>0.24</v>
      </c>
      <c r="L321" s="155"/>
      <c r="M321" s="155"/>
      <c r="N321" s="155">
        <v>0.24</v>
      </c>
      <c r="O321" s="190"/>
      <c r="P321" s="190"/>
      <c r="Q321" s="190">
        <v>0.25</v>
      </c>
      <c r="R321" s="190"/>
      <c r="S321" s="190"/>
      <c r="T321" s="190">
        <v>0.27</v>
      </c>
      <c r="U321" s="144">
        <f t="shared" si="4"/>
        <v>1</v>
      </c>
      <c r="V321" s="136" t="s">
        <v>482</v>
      </c>
    </row>
    <row r="322" spans="1:22" ht="45">
      <c r="A322" s="136">
        <v>2025</v>
      </c>
      <c r="B322" s="136" t="s">
        <v>174</v>
      </c>
      <c r="C322" s="137" t="s">
        <v>481</v>
      </c>
      <c r="D322" s="151" t="s">
        <v>974</v>
      </c>
      <c r="E322" s="136" t="s">
        <v>135</v>
      </c>
      <c r="F322" s="152" t="s">
        <v>147</v>
      </c>
      <c r="G322" s="153">
        <v>45658</v>
      </c>
      <c r="H322" s="153">
        <v>46022</v>
      </c>
      <c r="I322" s="155"/>
      <c r="J322" s="155"/>
      <c r="K322" s="155">
        <v>0.25</v>
      </c>
      <c r="L322" s="155"/>
      <c r="M322" s="155"/>
      <c r="N322" s="155">
        <v>0.24</v>
      </c>
      <c r="O322" s="155"/>
      <c r="P322" s="155"/>
      <c r="Q322" s="155">
        <v>0.24</v>
      </c>
      <c r="R322" s="155"/>
      <c r="S322" s="155"/>
      <c r="T322" s="155">
        <v>0.27</v>
      </c>
      <c r="U322" s="144">
        <f t="shared" si="4"/>
        <v>1</v>
      </c>
      <c r="V322" s="136" t="s">
        <v>482</v>
      </c>
    </row>
    <row r="323" spans="1:22" ht="45">
      <c r="A323" s="136">
        <v>2025</v>
      </c>
      <c r="B323" s="136" t="s">
        <v>174</v>
      </c>
      <c r="C323" s="137" t="s">
        <v>481</v>
      </c>
      <c r="D323" s="151" t="s">
        <v>974</v>
      </c>
      <c r="E323" s="136" t="s">
        <v>135</v>
      </c>
      <c r="F323" s="152" t="s">
        <v>287</v>
      </c>
      <c r="G323" s="153">
        <v>45658</v>
      </c>
      <c r="H323" s="153">
        <v>46022</v>
      </c>
      <c r="I323" s="155"/>
      <c r="J323" s="155"/>
      <c r="K323" s="155">
        <v>0.24</v>
      </c>
      <c r="L323" s="155"/>
      <c r="M323" s="155"/>
      <c r="N323" s="155">
        <v>0.24</v>
      </c>
      <c r="O323" s="155"/>
      <c r="P323" s="155"/>
      <c r="Q323" s="155">
        <v>0.25</v>
      </c>
      <c r="R323" s="155"/>
      <c r="S323" s="155"/>
      <c r="T323" s="155">
        <v>0.27</v>
      </c>
      <c r="U323" s="144">
        <f t="shared" si="4"/>
        <v>1</v>
      </c>
      <c r="V323" s="136" t="s">
        <v>482</v>
      </c>
    </row>
    <row r="324" spans="1:22" ht="45">
      <c r="A324" s="136">
        <v>2025</v>
      </c>
      <c r="B324" s="136" t="s">
        <v>174</v>
      </c>
      <c r="C324" s="137" t="s">
        <v>481</v>
      </c>
      <c r="D324" s="151" t="s">
        <v>974</v>
      </c>
      <c r="E324" s="136" t="s">
        <v>135</v>
      </c>
      <c r="F324" s="152" t="s">
        <v>288</v>
      </c>
      <c r="G324" s="153">
        <v>45658</v>
      </c>
      <c r="H324" s="153">
        <v>45930</v>
      </c>
      <c r="I324" s="155"/>
      <c r="J324" s="155"/>
      <c r="K324" s="155">
        <v>0.5</v>
      </c>
      <c r="L324" s="155"/>
      <c r="M324" s="155"/>
      <c r="N324" s="155"/>
      <c r="O324" s="155"/>
      <c r="P324" s="155"/>
      <c r="Q324" s="155">
        <v>0.5</v>
      </c>
      <c r="R324" s="155"/>
      <c r="S324" s="155"/>
      <c r="T324" s="155"/>
      <c r="U324" s="144">
        <f t="shared" si="4"/>
        <v>1</v>
      </c>
      <c r="V324" s="136" t="s">
        <v>482</v>
      </c>
    </row>
    <row r="325" spans="1:22" ht="45">
      <c r="A325" s="136">
        <v>2025</v>
      </c>
      <c r="B325" s="136" t="s">
        <v>174</v>
      </c>
      <c r="C325" s="137" t="s">
        <v>481</v>
      </c>
      <c r="D325" s="151" t="s">
        <v>974</v>
      </c>
      <c r="E325" s="136" t="s">
        <v>135</v>
      </c>
      <c r="F325" s="152" t="s">
        <v>232</v>
      </c>
      <c r="G325" s="153">
        <v>45658</v>
      </c>
      <c r="H325" s="153">
        <v>46022</v>
      </c>
      <c r="I325" s="155"/>
      <c r="J325" s="155"/>
      <c r="K325" s="155">
        <v>0.24</v>
      </c>
      <c r="L325" s="155"/>
      <c r="M325" s="155"/>
      <c r="N325" s="155">
        <v>0.24</v>
      </c>
      <c r="O325" s="155"/>
      <c r="P325" s="155"/>
      <c r="Q325" s="155">
        <v>0.25</v>
      </c>
      <c r="R325" s="155"/>
      <c r="S325" s="155"/>
      <c r="T325" s="155">
        <v>0.27</v>
      </c>
      <c r="U325" s="144">
        <f t="shared" si="4"/>
        <v>1</v>
      </c>
      <c r="V325" s="136" t="s">
        <v>483</v>
      </c>
    </row>
    <row r="326" spans="1:22" ht="45">
      <c r="A326" s="136">
        <v>2025</v>
      </c>
      <c r="B326" s="136" t="s">
        <v>174</v>
      </c>
      <c r="C326" s="137" t="s">
        <v>481</v>
      </c>
      <c r="D326" s="151" t="s">
        <v>974</v>
      </c>
      <c r="E326" s="136" t="s">
        <v>135</v>
      </c>
      <c r="F326" s="152" t="s">
        <v>310</v>
      </c>
      <c r="G326" s="153">
        <v>45658</v>
      </c>
      <c r="H326" s="153">
        <v>46022</v>
      </c>
      <c r="I326" s="155"/>
      <c r="J326" s="155"/>
      <c r="K326" s="155">
        <v>0.24</v>
      </c>
      <c r="L326" s="155"/>
      <c r="M326" s="155"/>
      <c r="N326" s="155">
        <v>0.24</v>
      </c>
      <c r="O326" s="155"/>
      <c r="P326" s="155"/>
      <c r="Q326" s="155">
        <v>0.25</v>
      </c>
      <c r="R326" s="155"/>
      <c r="S326" s="155"/>
      <c r="T326" s="155">
        <v>0.27</v>
      </c>
      <c r="U326" s="144">
        <f t="shared" si="4"/>
        <v>1</v>
      </c>
      <c r="V326" s="136" t="s">
        <v>483</v>
      </c>
    </row>
    <row r="327" spans="1:22" ht="45">
      <c r="A327" s="136">
        <v>2025</v>
      </c>
      <c r="B327" s="136" t="s">
        <v>174</v>
      </c>
      <c r="C327" s="137" t="s">
        <v>481</v>
      </c>
      <c r="D327" s="151" t="s">
        <v>974</v>
      </c>
      <c r="E327" s="136" t="s">
        <v>135</v>
      </c>
      <c r="F327" s="152" t="s">
        <v>147</v>
      </c>
      <c r="G327" s="153">
        <v>45658</v>
      </c>
      <c r="H327" s="153">
        <v>46022</v>
      </c>
      <c r="I327" s="155"/>
      <c r="J327" s="155"/>
      <c r="K327" s="155">
        <v>0.25</v>
      </c>
      <c r="L327" s="155"/>
      <c r="M327" s="155"/>
      <c r="N327" s="155">
        <v>0.24</v>
      </c>
      <c r="O327" s="155"/>
      <c r="P327" s="155"/>
      <c r="Q327" s="155">
        <v>0.24</v>
      </c>
      <c r="R327" s="155"/>
      <c r="S327" s="155"/>
      <c r="T327" s="155">
        <v>0.27</v>
      </c>
      <c r="U327" s="144">
        <f t="shared" si="4"/>
        <v>1</v>
      </c>
      <c r="V327" s="136" t="s">
        <v>483</v>
      </c>
    </row>
    <row r="328" spans="1:22" ht="45">
      <c r="A328" s="136">
        <v>2025</v>
      </c>
      <c r="B328" s="136" t="s">
        <v>174</v>
      </c>
      <c r="C328" s="137" t="s">
        <v>481</v>
      </c>
      <c r="D328" s="151" t="s">
        <v>974</v>
      </c>
      <c r="E328" s="136" t="s">
        <v>135</v>
      </c>
      <c r="F328" s="152" t="s">
        <v>287</v>
      </c>
      <c r="G328" s="153">
        <v>45658</v>
      </c>
      <c r="H328" s="153">
        <v>46022</v>
      </c>
      <c r="I328" s="155"/>
      <c r="J328" s="155"/>
      <c r="K328" s="155">
        <v>0.24</v>
      </c>
      <c r="L328" s="155"/>
      <c r="M328" s="155"/>
      <c r="N328" s="155">
        <v>0.24</v>
      </c>
      <c r="O328" s="155"/>
      <c r="P328" s="155"/>
      <c r="Q328" s="155">
        <v>0.25</v>
      </c>
      <c r="R328" s="155"/>
      <c r="S328" s="155"/>
      <c r="T328" s="155">
        <v>0.27</v>
      </c>
      <c r="U328" s="144">
        <f t="shared" si="4"/>
        <v>1</v>
      </c>
      <c r="V328" s="136" t="s">
        <v>483</v>
      </c>
    </row>
    <row r="329" spans="1:22" ht="45">
      <c r="A329" s="136">
        <v>2025</v>
      </c>
      <c r="B329" s="136" t="s">
        <v>174</v>
      </c>
      <c r="C329" s="137" t="s">
        <v>481</v>
      </c>
      <c r="D329" s="151" t="s">
        <v>974</v>
      </c>
      <c r="E329" s="136" t="s">
        <v>135</v>
      </c>
      <c r="F329" s="152" t="s">
        <v>288</v>
      </c>
      <c r="G329" s="153">
        <v>45658</v>
      </c>
      <c r="H329" s="153">
        <v>45930</v>
      </c>
      <c r="I329" s="155"/>
      <c r="J329" s="155"/>
      <c r="K329" s="155">
        <v>0.5</v>
      </c>
      <c r="L329" s="155"/>
      <c r="M329" s="155"/>
      <c r="N329" s="155"/>
      <c r="O329" s="155"/>
      <c r="P329" s="155"/>
      <c r="Q329" s="155">
        <v>0.5</v>
      </c>
      <c r="R329" s="155"/>
      <c r="S329" s="155"/>
      <c r="T329" s="155"/>
      <c r="U329" s="144">
        <f t="shared" ref="U329:U392" si="5">SUM(I329:T329)</f>
        <v>1</v>
      </c>
      <c r="V329" s="136" t="s">
        <v>483</v>
      </c>
    </row>
    <row r="330" spans="1:22" ht="45">
      <c r="A330" s="136">
        <v>2025</v>
      </c>
      <c r="B330" s="136" t="s">
        <v>174</v>
      </c>
      <c r="C330" s="137" t="s">
        <v>481</v>
      </c>
      <c r="D330" s="151" t="s">
        <v>974</v>
      </c>
      <c r="E330" s="136" t="s">
        <v>135</v>
      </c>
      <c r="F330" s="152" t="s">
        <v>232</v>
      </c>
      <c r="G330" s="153">
        <v>45658</v>
      </c>
      <c r="H330" s="153">
        <v>46022</v>
      </c>
      <c r="I330" s="155"/>
      <c r="J330" s="155"/>
      <c r="K330" s="155">
        <v>0.24</v>
      </c>
      <c r="L330" s="155"/>
      <c r="M330" s="155"/>
      <c r="N330" s="155">
        <v>0.24</v>
      </c>
      <c r="O330" s="190"/>
      <c r="P330" s="190"/>
      <c r="Q330" s="190">
        <v>0.25</v>
      </c>
      <c r="R330" s="190"/>
      <c r="S330" s="190"/>
      <c r="T330" s="190">
        <v>0.27</v>
      </c>
      <c r="U330" s="144">
        <f t="shared" si="5"/>
        <v>1</v>
      </c>
      <c r="V330" s="136" t="s">
        <v>484</v>
      </c>
    </row>
    <row r="331" spans="1:22" ht="45">
      <c r="A331" s="136">
        <v>2025</v>
      </c>
      <c r="B331" s="136" t="s">
        <v>174</v>
      </c>
      <c r="C331" s="137" t="s">
        <v>481</v>
      </c>
      <c r="D331" s="151" t="s">
        <v>974</v>
      </c>
      <c r="E331" s="136" t="s">
        <v>135</v>
      </c>
      <c r="F331" s="152" t="s">
        <v>310</v>
      </c>
      <c r="G331" s="153">
        <v>45658</v>
      </c>
      <c r="H331" s="153">
        <v>46022</v>
      </c>
      <c r="I331" s="155"/>
      <c r="J331" s="155"/>
      <c r="K331" s="155">
        <v>0.24</v>
      </c>
      <c r="L331" s="155"/>
      <c r="M331" s="155"/>
      <c r="N331" s="155">
        <v>0.24</v>
      </c>
      <c r="O331" s="190"/>
      <c r="P331" s="190"/>
      <c r="Q331" s="190">
        <v>0.25</v>
      </c>
      <c r="R331" s="190"/>
      <c r="S331" s="190"/>
      <c r="T331" s="190">
        <v>0.27</v>
      </c>
      <c r="U331" s="144">
        <f t="shared" si="5"/>
        <v>1</v>
      </c>
      <c r="V331" s="136" t="s">
        <v>484</v>
      </c>
    </row>
    <row r="332" spans="1:22" ht="45">
      <c r="A332" s="136">
        <v>2025</v>
      </c>
      <c r="B332" s="136" t="s">
        <v>174</v>
      </c>
      <c r="C332" s="137" t="s">
        <v>481</v>
      </c>
      <c r="D332" s="151" t="s">
        <v>974</v>
      </c>
      <c r="E332" s="136" t="s">
        <v>135</v>
      </c>
      <c r="F332" s="152" t="s">
        <v>147</v>
      </c>
      <c r="G332" s="153">
        <v>45658</v>
      </c>
      <c r="H332" s="153">
        <v>46022</v>
      </c>
      <c r="I332" s="155"/>
      <c r="J332" s="155"/>
      <c r="K332" s="155">
        <v>0.25</v>
      </c>
      <c r="L332" s="155"/>
      <c r="M332" s="155"/>
      <c r="N332" s="155">
        <v>0.24</v>
      </c>
      <c r="O332" s="190"/>
      <c r="P332" s="190"/>
      <c r="Q332" s="190">
        <v>0.24</v>
      </c>
      <c r="R332" s="190"/>
      <c r="S332" s="190"/>
      <c r="T332" s="190">
        <v>0.27</v>
      </c>
      <c r="U332" s="144">
        <f t="shared" si="5"/>
        <v>1</v>
      </c>
      <c r="V332" s="136" t="s">
        <v>484</v>
      </c>
    </row>
    <row r="333" spans="1:22" ht="45">
      <c r="A333" s="136">
        <v>2025</v>
      </c>
      <c r="B333" s="136" t="s">
        <v>174</v>
      </c>
      <c r="C333" s="137" t="s">
        <v>481</v>
      </c>
      <c r="D333" s="151" t="s">
        <v>974</v>
      </c>
      <c r="E333" s="136" t="s">
        <v>135</v>
      </c>
      <c r="F333" s="152" t="s">
        <v>287</v>
      </c>
      <c r="G333" s="153">
        <v>45658</v>
      </c>
      <c r="H333" s="153">
        <v>46022</v>
      </c>
      <c r="I333" s="155"/>
      <c r="J333" s="155"/>
      <c r="K333" s="155">
        <v>0.24</v>
      </c>
      <c r="L333" s="155"/>
      <c r="M333" s="155"/>
      <c r="N333" s="155">
        <v>0.24</v>
      </c>
      <c r="O333" s="190"/>
      <c r="P333" s="190"/>
      <c r="Q333" s="190">
        <v>0.25</v>
      </c>
      <c r="R333" s="190"/>
      <c r="S333" s="190"/>
      <c r="T333" s="190">
        <v>0.27</v>
      </c>
      <c r="U333" s="144">
        <f t="shared" si="5"/>
        <v>1</v>
      </c>
      <c r="V333" s="136" t="s">
        <v>484</v>
      </c>
    </row>
    <row r="334" spans="1:22" ht="45">
      <c r="A334" s="136">
        <v>2025</v>
      </c>
      <c r="B334" s="136" t="s">
        <v>174</v>
      </c>
      <c r="C334" s="137" t="s">
        <v>481</v>
      </c>
      <c r="D334" s="151" t="s">
        <v>974</v>
      </c>
      <c r="E334" s="136" t="s">
        <v>135</v>
      </c>
      <c r="F334" s="152" t="s">
        <v>288</v>
      </c>
      <c r="G334" s="153">
        <v>45658</v>
      </c>
      <c r="H334" s="153">
        <v>45930</v>
      </c>
      <c r="I334" s="155"/>
      <c r="J334" s="155"/>
      <c r="K334" s="155">
        <v>0.5</v>
      </c>
      <c r="L334" s="155"/>
      <c r="M334" s="155"/>
      <c r="N334" s="155"/>
      <c r="O334" s="190"/>
      <c r="P334" s="190"/>
      <c r="Q334" s="190">
        <v>0.5</v>
      </c>
      <c r="R334" s="190"/>
      <c r="S334" s="190"/>
      <c r="T334" s="190"/>
      <c r="U334" s="144">
        <f t="shared" si="5"/>
        <v>1</v>
      </c>
      <c r="V334" s="136" t="s">
        <v>484</v>
      </c>
    </row>
    <row r="335" spans="1:22" ht="45">
      <c r="A335" s="136">
        <v>2025</v>
      </c>
      <c r="B335" s="136" t="s">
        <v>174</v>
      </c>
      <c r="C335" s="137" t="s">
        <v>481</v>
      </c>
      <c r="D335" s="151" t="s">
        <v>974</v>
      </c>
      <c r="E335" s="136" t="s">
        <v>135</v>
      </c>
      <c r="F335" s="137" t="s">
        <v>485</v>
      </c>
      <c r="G335" s="141">
        <v>45777</v>
      </c>
      <c r="H335" s="141">
        <v>46022</v>
      </c>
      <c r="I335" s="136"/>
      <c r="J335" s="155"/>
      <c r="K335" s="155"/>
      <c r="L335" s="190">
        <v>0.33</v>
      </c>
      <c r="M335" s="136"/>
      <c r="N335" s="191"/>
      <c r="O335" s="190"/>
      <c r="P335" s="190">
        <v>0.34</v>
      </c>
      <c r="Q335" s="136"/>
      <c r="R335" s="190"/>
      <c r="S335" s="190"/>
      <c r="T335" s="155">
        <v>0.33</v>
      </c>
      <c r="U335" s="144">
        <f t="shared" si="5"/>
        <v>1</v>
      </c>
      <c r="V335" s="136" t="s">
        <v>484</v>
      </c>
    </row>
    <row r="336" spans="1:22" ht="45">
      <c r="A336" s="136">
        <v>2025</v>
      </c>
      <c r="B336" s="136" t="s">
        <v>174</v>
      </c>
      <c r="C336" s="137" t="s">
        <v>481</v>
      </c>
      <c r="D336" s="151" t="s">
        <v>974</v>
      </c>
      <c r="E336" s="136" t="s">
        <v>135</v>
      </c>
      <c r="F336" s="152" t="s">
        <v>232</v>
      </c>
      <c r="G336" s="153">
        <v>45658</v>
      </c>
      <c r="H336" s="153">
        <v>46022</v>
      </c>
      <c r="I336" s="155"/>
      <c r="J336" s="155"/>
      <c r="K336" s="155">
        <v>0.24</v>
      </c>
      <c r="L336" s="155"/>
      <c r="M336" s="155"/>
      <c r="N336" s="155">
        <v>0.24</v>
      </c>
      <c r="O336" s="155"/>
      <c r="P336" s="155"/>
      <c r="Q336" s="155">
        <v>0.25</v>
      </c>
      <c r="R336" s="155"/>
      <c r="S336" s="155"/>
      <c r="T336" s="155">
        <v>0.27</v>
      </c>
      <c r="U336" s="144">
        <f t="shared" si="5"/>
        <v>1</v>
      </c>
      <c r="V336" s="136" t="s">
        <v>486</v>
      </c>
    </row>
    <row r="337" spans="1:22" ht="45">
      <c r="A337" s="136">
        <v>2025</v>
      </c>
      <c r="B337" s="136" t="s">
        <v>174</v>
      </c>
      <c r="C337" s="137" t="s">
        <v>481</v>
      </c>
      <c r="D337" s="151" t="s">
        <v>974</v>
      </c>
      <c r="E337" s="136" t="s">
        <v>135</v>
      </c>
      <c r="F337" s="152" t="s">
        <v>310</v>
      </c>
      <c r="G337" s="153">
        <v>45658</v>
      </c>
      <c r="H337" s="153">
        <v>46022</v>
      </c>
      <c r="I337" s="155"/>
      <c r="J337" s="155"/>
      <c r="K337" s="155">
        <v>0.24</v>
      </c>
      <c r="L337" s="155"/>
      <c r="M337" s="155"/>
      <c r="N337" s="155">
        <v>0.24</v>
      </c>
      <c r="O337" s="155"/>
      <c r="P337" s="155"/>
      <c r="Q337" s="155">
        <v>0.25</v>
      </c>
      <c r="R337" s="155"/>
      <c r="S337" s="155"/>
      <c r="T337" s="155">
        <v>0.27</v>
      </c>
      <c r="U337" s="144">
        <f t="shared" si="5"/>
        <v>1</v>
      </c>
      <c r="V337" s="136" t="s">
        <v>486</v>
      </c>
    </row>
    <row r="338" spans="1:22" ht="45">
      <c r="A338" s="136">
        <v>2025</v>
      </c>
      <c r="B338" s="136" t="s">
        <v>174</v>
      </c>
      <c r="C338" s="137" t="s">
        <v>481</v>
      </c>
      <c r="D338" s="151" t="s">
        <v>974</v>
      </c>
      <c r="E338" s="136" t="s">
        <v>135</v>
      </c>
      <c r="F338" s="152" t="s">
        <v>147</v>
      </c>
      <c r="G338" s="153">
        <v>45658</v>
      </c>
      <c r="H338" s="153">
        <v>46022</v>
      </c>
      <c r="I338" s="155"/>
      <c r="J338" s="155"/>
      <c r="K338" s="155">
        <v>0.25</v>
      </c>
      <c r="L338" s="155"/>
      <c r="M338" s="155"/>
      <c r="N338" s="155">
        <v>0.24</v>
      </c>
      <c r="O338" s="155"/>
      <c r="P338" s="155"/>
      <c r="Q338" s="155">
        <v>0.24</v>
      </c>
      <c r="R338" s="155"/>
      <c r="S338" s="155"/>
      <c r="T338" s="155">
        <v>0.27</v>
      </c>
      <c r="U338" s="144">
        <f t="shared" si="5"/>
        <v>1</v>
      </c>
      <c r="V338" s="136" t="s">
        <v>486</v>
      </c>
    </row>
    <row r="339" spans="1:22" ht="45">
      <c r="A339" s="136">
        <v>2025</v>
      </c>
      <c r="B339" s="136" t="s">
        <v>174</v>
      </c>
      <c r="C339" s="137" t="s">
        <v>481</v>
      </c>
      <c r="D339" s="151" t="s">
        <v>974</v>
      </c>
      <c r="E339" s="136" t="s">
        <v>135</v>
      </c>
      <c r="F339" s="152" t="s">
        <v>287</v>
      </c>
      <c r="G339" s="153">
        <v>45658</v>
      </c>
      <c r="H339" s="153">
        <v>46022</v>
      </c>
      <c r="I339" s="155"/>
      <c r="J339" s="155"/>
      <c r="K339" s="155">
        <v>0.24</v>
      </c>
      <c r="L339" s="155"/>
      <c r="M339" s="155"/>
      <c r="N339" s="155">
        <v>0.24</v>
      </c>
      <c r="O339" s="155"/>
      <c r="P339" s="155"/>
      <c r="Q339" s="155">
        <v>0.25</v>
      </c>
      <c r="R339" s="155"/>
      <c r="S339" s="155"/>
      <c r="T339" s="155">
        <v>0.27</v>
      </c>
      <c r="U339" s="144">
        <f t="shared" si="5"/>
        <v>1</v>
      </c>
      <c r="V339" s="136" t="s">
        <v>486</v>
      </c>
    </row>
    <row r="340" spans="1:22" ht="45">
      <c r="A340" s="136">
        <v>2025</v>
      </c>
      <c r="B340" s="136" t="s">
        <v>174</v>
      </c>
      <c r="C340" s="137" t="s">
        <v>481</v>
      </c>
      <c r="D340" s="151" t="s">
        <v>974</v>
      </c>
      <c r="E340" s="136" t="s">
        <v>135</v>
      </c>
      <c r="F340" s="137" t="s">
        <v>485</v>
      </c>
      <c r="G340" s="141">
        <v>45777</v>
      </c>
      <c r="H340" s="141">
        <v>46022</v>
      </c>
      <c r="I340" s="136"/>
      <c r="J340" s="155"/>
      <c r="K340" s="155"/>
      <c r="L340" s="190">
        <v>0.33</v>
      </c>
      <c r="M340" s="136"/>
      <c r="N340" s="191"/>
      <c r="O340" s="190"/>
      <c r="P340" s="190">
        <v>0.34</v>
      </c>
      <c r="Q340" s="136"/>
      <c r="R340" s="155"/>
      <c r="S340" s="155"/>
      <c r="T340" s="155">
        <v>0.33</v>
      </c>
      <c r="U340" s="144">
        <f t="shared" si="5"/>
        <v>1</v>
      </c>
      <c r="V340" s="136" t="s">
        <v>487</v>
      </c>
    </row>
    <row r="341" spans="1:22" ht="45">
      <c r="A341" s="136">
        <v>2025</v>
      </c>
      <c r="B341" s="136" t="s">
        <v>174</v>
      </c>
      <c r="C341" s="137" t="s">
        <v>481</v>
      </c>
      <c r="D341" s="151" t="s">
        <v>974</v>
      </c>
      <c r="E341" s="136" t="s">
        <v>135</v>
      </c>
      <c r="F341" s="137" t="s">
        <v>485</v>
      </c>
      <c r="G341" s="141">
        <v>45777</v>
      </c>
      <c r="H341" s="141">
        <v>46022</v>
      </c>
      <c r="I341" s="136"/>
      <c r="J341" s="155"/>
      <c r="K341" s="155"/>
      <c r="L341" s="190">
        <v>0.33</v>
      </c>
      <c r="M341" s="136"/>
      <c r="N341" s="191"/>
      <c r="O341" s="190"/>
      <c r="P341" s="190">
        <v>0.34</v>
      </c>
      <c r="Q341" s="136"/>
      <c r="R341" s="155"/>
      <c r="S341" s="155"/>
      <c r="T341" s="155">
        <v>0.33</v>
      </c>
      <c r="U341" s="144">
        <f t="shared" si="5"/>
        <v>1</v>
      </c>
      <c r="V341" s="136" t="s">
        <v>488</v>
      </c>
    </row>
    <row r="342" spans="1:22" ht="60">
      <c r="A342" s="136">
        <v>2025</v>
      </c>
      <c r="B342" s="136" t="s">
        <v>174</v>
      </c>
      <c r="C342" s="137" t="s">
        <v>481</v>
      </c>
      <c r="D342" s="152" t="s">
        <v>489</v>
      </c>
      <c r="E342" s="136" t="s">
        <v>135</v>
      </c>
      <c r="F342" s="135" t="s">
        <v>490</v>
      </c>
      <c r="G342" s="153">
        <v>45689</v>
      </c>
      <c r="H342" s="153">
        <v>46022</v>
      </c>
      <c r="I342" s="155">
        <v>0</v>
      </c>
      <c r="J342" s="155">
        <v>0</v>
      </c>
      <c r="K342" s="155">
        <v>0.15</v>
      </c>
      <c r="L342" s="155">
        <v>0</v>
      </c>
      <c r="M342" s="155">
        <v>0</v>
      </c>
      <c r="N342" s="155">
        <v>0.3</v>
      </c>
      <c r="O342" s="155">
        <v>0</v>
      </c>
      <c r="P342" s="155">
        <v>0</v>
      </c>
      <c r="Q342" s="197">
        <v>0.3</v>
      </c>
      <c r="R342" s="155">
        <v>0</v>
      </c>
      <c r="S342" s="155">
        <v>0</v>
      </c>
      <c r="T342" s="155">
        <v>0.25</v>
      </c>
      <c r="U342" s="144">
        <f t="shared" si="5"/>
        <v>1</v>
      </c>
      <c r="V342" s="136" t="s">
        <v>491</v>
      </c>
    </row>
    <row r="343" spans="1:22" ht="60">
      <c r="A343" s="136">
        <v>2025</v>
      </c>
      <c r="B343" s="136" t="s">
        <v>174</v>
      </c>
      <c r="C343" s="137" t="s">
        <v>481</v>
      </c>
      <c r="D343" s="152" t="s">
        <v>489</v>
      </c>
      <c r="E343" s="136" t="s">
        <v>135</v>
      </c>
      <c r="F343" s="152" t="s">
        <v>492</v>
      </c>
      <c r="G343" s="153">
        <v>45689</v>
      </c>
      <c r="H343" s="153">
        <v>46022</v>
      </c>
      <c r="I343" s="155">
        <v>0</v>
      </c>
      <c r="J343" s="155">
        <v>0</v>
      </c>
      <c r="K343" s="155">
        <v>0.15</v>
      </c>
      <c r="L343" s="155">
        <v>0</v>
      </c>
      <c r="M343" s="155">
        <v>0</v>
      </c>
      <c r="N343" s="155">
        <v>0.3</v>
      </c>
      <c r="O343" s="155">
        <v>0</v>
      </c>
      <c r="P343" s="155">
        <v>0</v>
      </c>
      <c r="Q343" s="197">
        <v>0.3</v>
      </c>
      <c r="R343" s="155">
        <v>0</v>
      </c>
      <c r="S343" s="155">
        <v>0</v>
      </c>
      <c r="T343" s="155">
        <v>0.25</v>
      </c>
      <c r="U343" s="144">
        <f t="shared" si="5"/>
        <v>1</v>
      </c>
      <c r="V343" s="136" t="s">
        <v>491</v>
      </c>
    </row>
    <row r="344" spans="1:22" ht="165">
      <c r="A344" s="136">
        <v>2025</v>
      </c>
      <c r="B344" s="137" t="s">
        <v>493</v>
      </c>
      <c r="C344" s="137" t="s">
        <v>481</v>
      </c>
      <c r="D344" s="151" t="s">
        <v>489</v>
      </c>
      <c r="E344" s="136" t="s">
        <v>135</v>
      </c>
      <c r="F344" s="152" t="s">
        <v>490</v>
      </c>
      <c r="G344" s="153">
        <v>45689</v>
      </c>
      <c r="H344" s="153">
        <v>46022</v>
      </c>
      <c r="I344" s="180">
        <v>0</v>
      </c>
      <c r="J344" s="180">
        <v>0</v>
      </c>
      <c r="K344" s="180">
        <v>0.15</v>
      </c>
      <c r="L344" s="180">
        <v>0</v>
      </c>
      <c r="M344" s="180">
        <v>0</v>
      </c>
      <c r="N344" s="180">
        <v>0.3</v>
      </c>
      <c r="O344" s="180">
        <v>0</v>
      </c>
      <c r="P344" s="180">
        <v>0</v>
      </c>
      <c r="Q344" s="197">
        <v>0.3</v>
      </c>
      <c r="R344" s="180">
        <v>0</v>
      </c>
      <c r="S344" s="180">
        <v>0</v>
      </c>
      <c r="T344" s="180">
        <v>0.25</v>
      </c>
      <c r="U344" s="144">
        <f t="shared" si="5"/>
        <v>1</v>
      </c>
      <c r="V344" s="137" t="s">
        <v>491</v>
      </c>
    </row>
    <row r="345" spans="1:22" ht="165">
      <c r="A345" s="136">
        <v>2025</v>
      </c>
      <c r="B345" s="137" t="s">
        <v>493</v>
      </c>
      <c r="C345" s="137" t="s">
        <v>481</v>
      </c>
      <c r="D345" s="151" t="s">
        <v>489</v>
      </c>
      <c r="E345" s="136" t="s">
        <v>135</v>
      </c>
      <c r="F345" s="152" t="s">
        <v>494</v>
      </c>
      <c r="G345" s="153">
        <v>45689</v>
      </c>
      <c r="H345" s="153">
        <v>46022</v>
      </c>
      <c r="I345" s="180">
        <v>0</v>
      </c>
      <c r="J345" s="180">
        <v>0</v>
      </c>
      <c r="K345" s="180">
        <v>0.15</v>
      </c>
      <c r="L345" s="180">
        <v>0</v>
      </c>
      <c r="M345" s="180">
        <v>0</v>
      </c>
      <c r="N345" s="180">
        <v>0.3</v>
      </c>
      <c r="O345" s="180">
        <v>0</v>
      </c>
      <c r="P345" s="180">
        <v>0</v>
      </c>
      <c r="Q345" s="197">
        <v>0.3</v>
      </c>
      <c r="R345" s="180">
        <v>0</v>
      </c>
      <c r="S345" s="180">
        <v>0</v>
      </c>
      <c r="T345" s="180">
        <v>0.25</v>
      </c>
      <c r="U345" s="144">
        <f t="shared" si="5"/>
        <v>1</v>
      </c>
      <c r="V345" s="137" t="s">
        <v>491</v>
      </c>
    </row>
    <row r="346" spans="1:22" ht="45">
      <c r="A346" s="136">
        <v>2025</v>
      </c>
      <c r="B346" s="136" t="s">
        <v>174</v>
      </c>
      <c r="C346" s="137" t="s">
        <v>481</v>
      </c>
      <c r="D346" s="151" t="s">
        <v>285</v>
      </c>
      <c r="E346" s="136" t="s">
        <v>135</v>
      </c>
      <c r="F346" s="137" t="s">
        <v>485</v>
      </c>
      <c r="G346" s="141">
        <v>45777</v>
      </c>
      <c r="H346" s="141">
        <v>46022</v>
      </c>
      <c r="I346" s="136"/>
      <c r="J346" s="155"/>
      <c r="K346" s="155"/>
      <c r="L346" s="190">
        <v>0.33</v>
      </c>
      <c r="M346" s="136"/>
      <c r="N346" s="191"/>
      <c r="O346" s="190"/>
      <c r="P346" s="190">
        <v>0.34</v>
      </c>
      <c r="Q346" s="136"/>
      <c r="R346" s="155"/>
      <c r="S346" s="155"/>
      <c r="T346" s="155">
        <v>0.33</v>
      </c>
      <c r="U346" s="144">
        <f t="shared" si="5"/>
        <v>1</v>
      </c>
      <c r="V346" s="136" t="s">
        <v>495</v>
      </c>
    </row>
    <row r="347" spans="1:22" ht="45">
      <c r="A347" s="136">
        <v>2025</v>
      </c>
      <c r="B347" s="136" t="s">
        <v>174</v>
      </c>
      <c r="C347" s="137" t="s">
        <v>481</v>
      </c>
      <c r="D347" s="151" t="s">
        <v>285</v>
      </c>
      <c r="E347" s="136" t="s">
        <v>135</v>
      </c>
      <c r="F347" s="137" t="s">
        <v>485</v>
      </c>
      <c r="G347" s="141">
        <v>45777</v>
      </c>
      <c r="H347" s="141">
        <v>46022</v>
      </c>
      <c r="I347" s="136"/>
      <c r="J347" s="155"/>
      <c r="K347" s="155"/>
      <c r="L347" s="190">
        <v>0.33</v>
      </c>
      <c r="M347" s="136"/>
      <c r="N347" s="191"/>
      <c r="O347" s="190"/>
      <c r="P347" s="190">
        <v>0.34</v>
      </c>
      <c r="Q347" s="136"/>
      <c r="R347" s="155"/>
      <c r="S347" s="155"/>
      <c r="T347" s="155">
        <v>0.33</v>
      </c>
      <c r="U347" s="144">
        <f t="shared" si="5"/>
        <v>1</v>
      </c>
      <c r="V347" s="136" t="s">
        <v>496</v>
      </c>
    </row>
    <row r="348" spans="1:22" ht="60">
      <c r="A348" s="136">
        <v>2025</v>
      </c>
      <c r="B348" s="136" t="s">
        <v>174</v>
      </c>
      <c r="C348" s="137" t="s">
        <v>481</v>
      </c>
      <c r="D348" s="151" t="s">
        <v>285</v>
      </c>
      <c r="E348" s="136" t="s">
        <v>135</v>
      </c>
      <c r="F348" s="192" t="s">
        <v>497</v>
      </c>
      <c r="G348" s="193">
        <v>45777</v>
      </c>
      <c r="H348" s="193">
        <v>46022</v>
      </c>
      <c r="I348" s="155"/>
      <c r="J348" s="155"/>
      <c r="K348" s="155"/>
      <c r="L348" s="155">
        <v>0.33</v>
      </c>
      <c r="M348" s="155"/>
      <c r="N348" s="191"/>
      <c r="O348" s="155"/>
      <c r="P348" s="155">
        <v>0.33</v>
      </c>
      <c r="Q348" s="191"/>
      <c r="R348" s="155"/>
      <c r="S348" s="155"/>
      <c r="T348" s="155">
        <v>0.34</v>
      </c>
      <c r="U348" s="144">
        <f t="shared" si="5"/>
        <v>1</v>
      </c>
      <c r="V348" s="136" t="s">
        <v>496</v>
      </c>
    </row>
    <row r="349" spans="1:22" ht="45">
      <c r="A349" s="136">
        <v>2025</v>
      </c>
      <c r="B349" s="136" t="s">
        <v>174</v>
      </c>
      <c r="C349" s="137" t="s">
        <v>481</v>
      </c>
      <c r="D349" s="151" t="s">
        <v>285</v>
      </c>
      <c r="E349" s="136" t="s">
        <v>135</v>
      </c>
      <c r="F349" s="152" t="s">
        <v>231</v>
      </c>
      <c r="G349" s="153">
        <v>45658</v>
      </c>
      <c r="H349" s="153">
        <v>46022</v>
      </c>
      <c r="I349" s="136"/>
      <c r="J349" s="155"/>
      <c r="K349" s="155">
        <v>0.24</v>
      </c>
      <c r="L349" s="155"/>
      <c r="M349" s="155"/>
      <c r="N349" s="155">
        <v>0.24</v>
      </c>
      <c r="O349" s="190"/>
      <c r="P349" s="190"/>
      <c r="Q349" s="190">
        <v>0.25</v>
      </c>
      <c r="R349" s="190"/>
      <c r="S349" s="190"/>
      <c r="T349" s="190">
        <v>0.27</v>
      </c>
      <c r="U349" s="144">
        <f t="shared" si="5"/>
        <v>1</v>
      </c>
      <c r="V349" s="136" t="s">
        <v>498</v>
      </c>
    </row>
    <row r="350" spans="1:22" ht="45">
      <c r="A350" s="136">
        <v>2025</v>
      </c>
      <c r="B350" s="136" t="s">
        <v>174</v>
      </c>
      <c r="C350" s="137" t="s">
        <v>481</v>
      </c>
      <c r="D350" s="151" t="s">
        <v>285</v>
      </c>
      <c r="E350" s="136" t="s">
        <v>135</v>
      </c>
      <c r="F350" s="152" t="s">
        <v>232</v>
      </c>
      <c r="G350" s="153">
        <v>45658</v>
      </c>
      <c r="H350" s="153">
        <v>46022</v>
      </c>
      <c r="I350" s="155"/>
      <c r="J350" s="155"/>
      <c r="K350" s="155">
        <v>0.24</v>
      </c>
      <c r="L350" s="155"/>
      <c r="M350" s="155"/>
      <c r="N350" s="155">
        <v>0.24</v>
      </c>
      <c r="O350" s="190"/>
      <c r="P350" s="190"/>
      <c r="Q350" s="190">
        <v>0.25</v>
      </c>
      <c r="R350" s="190"/>
      <c r="S350" s="190"/>
      <c r="T350" s="190">
        <v>0.27</v>
      </c>
      <c r="U350" s="144">
        <f t="shared" si="5"/>
        <v>1</v>
      </c>
      <c r="V350" s="136" t="s">
        <v>498</v>
      </c>
    </row>
    <row r="351" spans="1:22" ht="45">
      <c r="A351" s="136">
        <v>2025</v>
      </c>
      <c r="B351" s="136" t="s">
        <v>174</v>
      </c>
      <c r="C351" s="137" t="s">
        <v>481</v>
      </c>
      <c r="D351" s="151" t="s">
        <v>285</v>
      </c>
      <c r="E351" s="136" t="s">
        <v>135</v>
      </c>
      <c r="F351" s="152" t="s">
        <v>310</v>
      </c>
      <c r="G351" s="153">
        <v>45658</v>
      </c>
      <c r="H351" s="153">
        <v>46022</v>
      </c>
      <c r="I351" s="155"/>
      <c r="J351" s="155"/>
      <c r="K351" s="155">
        <v>0.24</v>
      </c>
      <c r="L351" s="155"/>
      <c r="M351" s="155"/>
      <c r="N351" s="155">
        <v>0.24</v>
      </c>
      <c r="O351" s="190"/>
      <c r="P351" s="190"/>
      <c r="Q351" s="190">
        <v>0.25</v>
      </c>
      <c r="R351" s="190"/>
      <c r="S351" s="190"/>
      <c r="T351" s="190">
        <v>0.27</v>
      </c>
      <c r="U351" s="144">
        <f t="shared" si="5"/>
        <v>1</v>
      </c>
      <c r="V351" s="136" t="s">
        <v>498</v>
      </c>
    </row>
    <row r="352" spans="1:22" ht="45">
      <c r="A352" s="136">
        <v>2025</v>
      </c>
      <c r="B352" s="136" t="s">
        <v>174</v>
      </c>
      <c r="C352" s="137" t="s">
        <v>481</v>
      </c>
      <c r="D352" s="151" t="s">
        <v>285</v>
      </c>
      <c r="E352" s="136" t="s">
        <v>135</v>
      </c>
      <c r="F352" s="152" t="s">
        <v>147</v>
      </c>
      <c r="G352" s="153">
        <v>45658</v>
      </c>
      <c r="H352" s="153">
        <v>46022</v>
      </c>
      <c r="I352" s="155"/>
      <c r="J352" s="155"/>
      <c r="K352" s="155">
        <v>0.25</v>
      </c>
      <c r="L352" s="155"/>
      <c r="M352" s="155"/>
      <c r="N352" s="155">
        <v>0.24</v>
      </c>
      <c r="O352" s="190"/>
      <c r="P352" s="190"/>
      <c r="Q352" s="190">
        <v>0.24</v>
      </c>
      <c r="R352" s="190"/>
      <c r="S352" s="190"/>
      <c r="T352" s="190">
        <v>0.27</v>
      </c>
      <c r="U352" s="144">
        <f t="shared" si="5"/>
        <v>1</v>
      </c>
      <c r="V352" s="136" t="s">
        <v>498</v>
      </c>
    </row>
    <row r="353" spans="1:22" ht="45">
      <c r="A353" s="136">
        <v>2025</v>
      </c>
      <c r="B353" s="136" t="s">
        <v>174</v>
      </c>
      <c r="C353" s="137" t="s">
        <v>481</v>
      </c>
      <c r="D353" s="151" t="s">
        <v>285</v>
      </c>
      <c r="E353" s="136" t="s">
        <v>135</v>
      </c>
      <c r="F353" s="152" t="s">
        <v>287</v>
      </c>
      <c r="G353" s="153">
        <v>45658</v>
      </c>
      <c r="H353" s="153">
        <v>46022</v>
      </c>
      <c r="I353" s="155"/>
      <c r="J353" s="155"/>
      <c r="K353" s="155">
        <v>0.24</v>
      </c>
      <c r="L353" s="155"/>
      <c r="M353" s="155"/>
      <c r="N353" s="155">
        <v>0.24</v>
      </c>
      <c r="O353" s="190"/>
      <c r="P353" s="190"/>
      <c r="Q353" s="190">
        <v>0.25</v>
      </c>
      <c r="R353" s="190"/>
      <c r="S353" s="190"/>
      <c r="T353" s="190">
        <v>0.27</v>
      </c>
      <c r="U353" s="144">
        <f t="shared" si="5"/>
        <v>1</v>
      </c>
      <c r="V353" s="136" t="s">
        <v>498</v>
      </c>
    </row>
    <row r="354" spans="1:22" ht="45">
      <c r="A354" s="136">
        <v>2025</v>
      </c>
      <c r="B354" s="136" t="s">
        <v>174</v>
      </c>
      <c r="C354" s="137" t="s">
        <v>481</v>
      </c>
      <c r="D354" s="151" t="s">
        <v>285</v>
      </c>
      <c r="E354" s="136" t="s">
        <v>135</v>
      </c>
      <c r="F354" s="152" t="s">
        <v>499</v>
      </c>
      <c r="G354" s="153">
        <v>45658</v>
      </c>
      <c r="H354" s="153">
        <v>45930</v>
      </c>
      <c r="I354" s="155"/>
      <c r="J354" s="155"/>
      <c r="K354" s="155">
        <v>0.5</v>
      </c>
      <c r="L354" s="155"/>
      <c r="M354" s="155"/>
      <c r="N354" s="155"/>
      <c r="O354" s="190"/>
      <c r="P354" s="190"/>
      <c r="Q354" s="190">
        <v>0.5</v>
      </c>
      <c r="R354" s="190"/>
      <c r="S354" s="190"/>
      <c r="T354" s="190"/>
      <c r="U354" s="144">
        <f t="shared" si="5"/>
        <v>1</v>
      </c>
      <c r="V354" s="136" t="s">
        <v>498</v>
      </c>
    </row>
    <row r="355" spans="1:22" ht="60">
      <c r="A355" s="136">
        <v>2025</v>
      </c>
      <c r="B355" s="136" t="s">
        <v>174</v>
      </c>
      <c r="C355" s="137" t="s">
        <v>524</v>
      </c>
      <c r="D355" s="152" t="s">
        <v>525</v>
      </c>
      <c r="E355" s="136" t="s">
        <v>135</v>
      </c>
      <c r="F355" s="152" t="s">
        <v>526</v>
      </c>
      <c r="G355" s="153">
        <v>45658</v>
      </c>
      <c r="H355" s="153">
        <v>46006</v>
      </c>
      <c r="I355" s="155">
        <v>0.14000000000000001</v>
      </c>
      <c r="J355" s="155">
        <v>0.06</v>
      </c>
      <c r="K355" s="155">
        <v>0.06</v>
      </c>
      <c r="L355" s="155">
        <v>7.0000000000000007E-2</v>
      </c>
      <c r="M355" s="155">
        <v>0.08</v>
      </c>
      <c r="N355" s="155">
        <v>0.09</v>
      </c>
      <c r="O355" s="155">
        <v>0.09</v>
      </c>
      <c r="P355" s="155">
        <v>0.09</v>
      </c>
      <c r="Q355" s="197">
        <v>0.09</v>
      </c>
      <c r="R355" s="155">
        <v>0.09</v>
      </c>
      <c r="S355" s="155">
        <v>0.09</v>
      </c>
      <c r="T355" s="155">
        <v>0.05</v>
      </c>
      <c r="U355" s="144">
        <f t="shared" si="5"/>
        <v>0.99999999999999989</v>
      </c>
      <c r="V355" s="136" t="s">
        <v>527</v>
      </c>
    </row>
    <row r="356" spans="1:22" ht="60">
      <c r="A356" s="136">
        <v>2025</v>
      </c>
      <c r="B356" s="136" t="s">
        <v>174</v>
      </c>
      <c r="C356" s="137" t="s">
        <v>524</v>
      </c>
      <c r="D356" s="152" t="s">
        <v>525</v>
      </c>
      <c r="E356" s="136" t="s">
        <v>135</v>
      </c>
      <c r="F356" s="152" t="s">
        <v>528</v>
      </c>
      <c r="G356" s="153">
        <v>45658</v>
      </c>
      <c r="H356" s="153">
        <v>46006</v>
      </c>
      <c r="I356" s="155">
        <v>0.14000000000000001</v>
      </c>
      <c r="J356" s="155">
        <v>0.06</v>
      </c>
      <c r="K356" s="155">
        <v>0.06</v>
      </c>
      <c r="L356" s="155">
        <v>7.0000000000000007E-2</v>
      </c>
      <c r="M356" s="155">
        <v>0.08</v>
      </c>
      <c r="N356" s="155">
        <v>0.09</v>
      </c>
      <c r="O356" s="155">
        <v>0.09</v>
      </c>
      <c r="P356" s="155">
        <v>0.09</v>
      </c>
      <c r="Q356" s="197">
        <v>0.09</v>
      </c>
      <c r="R356" s="155">
        <v>0.09</v>
      </c>
      <c r="S356" s="155">
        <v>0.09</v>
      </c>
      <c r="T356" s="155">
        <v>0.05</v>
      </c>
      <c r="U356" s="144">
        <f t="shared" si="5"/>
        <v>0.99999999999999989</v>
      </c>
      <c r="V356" s="136" t="s">
        <v>527</v>
      </c>
    </row>
    <row r="357" spans="1:22" ht="60">
      <c r="A357" s="136">
        <v>2025</v>
      </c>
      <c r="B357" s="136" t="s">
        <v>174</v>
      </c>
      <c r="C357" s="137" t="s">
        <v>524</v>
      </c>
      <c r="D357" s="152" t="s">
        <v>525</v>
      </c>
      <c r="E357" s="136" t="s">
        <v>135</v>
      </c>
      <c r="F357" s="152" t="s">
        <v>529</v>
      </c>
      <c r="G357" s="153">
        <v>45658</v>
      </c>
      <c r="H357" s="153">
        <v>46006</v>
      </c>
      <c r="I357" s="155">
        <v>0.14000000000000001</v>
      </c>
      <c r="J357" s="155">
        <v>0.06</v>
      </c>
      <c r="K357" s="155">
        <v>0.06</v>
      </c>
      <c r="L357" s="155">
        <v>7.0000000000000007E-2</v>
      </c>
      <c r="M357" s="155">
        <v>0.08</v>
      </c>
      <c r="N357" s="155">
        <v>0.09</v>
      </c>
      <c r="O357" s="155">
        <v>0.09</v>
      </c>
      <c r="P357" s="155">
        <v>0.09</v>
      </c>
      <c r="Q357" s="197">
        <v>0.09</v>
      </c>
      <c r="R357" s="155">
        <v>0.09</v>
      </c>
      <c r="S357" s="155">
        <v>0.09</v>
      </c>
      <c r="T357" s="155">
        <v>0.05</v>
      </c>
      <c r="U357" s="144">
        <f t="shared" si="5"/>
        <v>0.99999999999999989</v>
      </c>
      <c r="V357" s="136" t="s">
        <v>527</v>
      </c>
    </row>
    <row r="358" spans="1:22" ht="60">
      <c r="A358" s="136">
        <v>2025</v>
      </c>
      <c r="B358" s="136" t="s">
        <v>174</v>
      </c>
      <c r="C358" s="137" t="s">
        <v>524</v>
      </c>
      <c r="D358" s="152" t="s">
        <v>525</v>
      </c>
      <c r="E358" s="136" t="s">
        <v>135</v>
      </c>
      <c r="F358" s="152" t="s">
        <v>530</v>
      </c>
      <c r="G358" s="153">
        <v>45658</v>
      </c>
      <c r="H358" s="153">
        <v>46006</v>
      </c>
      <c r="I358" s="155">
        <v>0.14000000000000001</v>
      </c>
      <c r="J358" s="155">
        <v>0.06</v>
      </c>
      <c r="K358" s="155">
        <v>0.06</v>
      </c>
      <c r="L358" s="155">
        <v>7.0000000000000007E-2</v>
      </c>
      <c r="M358" s="155">
        <v>0.08</v>
      </c>
      <c r="N358" s="155">
        <v>0.09</v>
      </c>
      <c r="O358" s="155">
        <v>0.09</v>
      </c>
      <c r="P358" s="155">
        <v>0.09</v>
      </c>
      <c r="Q358" s="197">
        <v>0.09</v>
      </c>
      <c r="R358" s="155">
        <v>0.09</v>
      </c>
      <c r="S358" s="155">
        <v>0.09</v>
      </c>
      <c r="T358" s="155">
        <v>0.05</v>
      </c>
      <c r="U358" s="144">
        <f t="shared" si="5"/>
        <v>0.99999999999999989</v>
      </c>
      <c r="V358" s="136" t="s">
        <v>527</v>
      </c>
    </row>
    <row r="359" spans="1:22" ht="60">
      <c r="A359" s="136">
        <v>2025</v>
      </c>
      <c r="B359" s="136" t="s">
        <v>174</v>
      </c>
      <c r="C359" s="137" t="s">
        <v>524</v>
      </c>
      <c r="D359" s="152" t="s">
        <v>525</v>
      </c>
      <c r="E359" s="136" t="s">
        <v>135</v>
      </c>
      <c r="F359" s="152" t="s">
        <v>531</v>
      </c>
      <c r="G359" s="153">
        <v>45658</v>
      </c>
      <c r="H359" s="153">
        <v>46006</v>
      </c>
      <c r="I359" s="155">
        <v>0.14000000000000001</v>
      </c>
      <c r="J359" s="155">
        <v>0.06</v>
      </c>
      <c r="K359" s="155">
        <v>0.06</v>
      </c>
      <c r="L359" s="155">
        <v>7.0000000000000007E-2</v>
      </c>
      <c r="M359" s="155">
        <v>0.08</v>
      </c>
      <c r="N359" s="155">
        <v>0.09</v>
      </c>
      <c r="O359" s="155">
        <v>0.09</v>
      </c>
      <c r="P359" s="155">
        <v>0.09</v>
      </c>
      <c r="Q359" s="197">
        <v>0.09</v>
      </c>
      <c r="R359" s="155">
        <v>0.09</v>
      </c>
      <c r="S359" s="155">
        <v>0.09</v>
      </c>
      <c r="T359" s="155">
        <v>0.05</v>
      </c>
      <c r="U359" s="144">
        <f t="shared" si="5"/>
        <v>0.99999999999999989</v>
      </c>
      <c r="V359" s="136" t="s">
        <v>527</v>
      </c>
    </row>
    <row r="360" spans="1:22" ht="45">
      <c r="A360" s="136">
        <v>2025</v>
      </c>
      <c r="B360" s="136" t="s">
        <v>174</v>
      </c>
      <c r="C360" s="137" t="s">
        <v>524</v>
      </c>
      <c r="D360" s="152" t="s">
        <v>532</v>
      </c>
      <c r="E360" s="136" t="s">
        <v>135</v>
      </c>
      <c r="F360" s="152" t="s">
        <v>533</v>
      </c>
      <c r="G360" s="153">
        <v>45658</v>
      </c>
      <c r="H360" s="153">
        <v>46006</v>
      </c>
      <c r="I360" s="155">
        <v>0.03</v>
      </c>
      <c r="J360" s="155">
        <v>0.08</v>
      </c>
      <c r="K360" s="155">
        <v>0.09</v>
      </c>
      <c r="L360" s="155">
        <v>0.11</v>
      </c>
      <c r="M360" s="155">
        <v>0.09</v>
      </c>
      <c r="N360" s="155">
        <v>0.09</v>
      </c>
      <c r="O360" s="155">
        <v>0.09</v>
      </c>
      <c r="P360" s="155">
        <v>0.1</v>
      </c>
      <c r="Q360" s="197">
        <v>0.09</v>
      </c>
      <c r="R360" s="155">
        <v>0.09</v>
      </c>
      <c r="S360" s="155">
        <v>0.1</v>
      </c>
      <c r="T360" s="155">
        <v>0.04</v>
      </c>
      <c r="U360" s="144">
        <f t="shared" si="5"/>
        <v>0.99999999999999989</v>
      </c>
      <c r="V360" s="136" t="s">
        <v>527</v>
      </c>
    </row>
    <row r="361" spans="1:22" ht="45">
      <c r="A361" s="136">
        <v>2025</v>
      </c>
      <c r="B361" s="136" t="s">
        <v>174</v>
      </c>
      <c r="C361" s="137" t="s">
        <v>524</v>
      </c>
      <c r="D361" s="152" t="s">
        <v>532</v>
      </c>
      <c r="E361" s="136" t="s">
        <v>135</v>
      </c>
      <c r="F361" s="152" t="s">
        <v>534</v>
      </c>
      <c r="G361" s="153">
        <v>45658</v>
      </c>
      <c r="H361" s="153">
        <v>46006</v>
      </c>
      <c r="I361" s="155">
        <v>0.03</v>
      </c>
      <c r="J361" s="155">
        <v>0.08</v>
      </c>
      <c r="K361" s="155">
        <v>0.09</v>
      </c>
      <c r="L361" s="155">
        <v>0.11</v>
      </c>
      <c r="M361" s="155">
        <v>0.09</v>
      </c>
      <c r="N361" s="155">
        <v>0.09</v>
      </c>
      <c r="O361" s="155">
        <v>0.09</v>
      </c>
      <c r="P361" s="155">
        <v>0.1</v>
      </c>
      <c r="Q361" s="197">
        <v>0.09</v>
      </c>
      <c r="R361" s="155">
        <v>0.09</v>
      </c>
      <c r="S361" s="155">
        <v>0.1</v>
      </c>
      <c r="T361" s="155">
        <v>0.04</v>
      </c>
      <c r="U361" s="144">
        <f t="shared" si="5"/>
        <v>0.99999999999999989</v>
      </c>
      <c r="V361" s="136" t="s">
        <v>527</v>
      </c>
    </row>
    <row r="362" spans="1:22" ht="45">
      <c r="A362" s="136">
        <v>2025</v>
      </c>
      <c r="B362" s="136" t="s">
        <v>174</v>
      </c>
      <c r="C362" s="137" t="s">
        <v>524</v>
      </c>
      <c r="D362" s="152" t="s">
        <v>532</v>
      </c>
      <c r="E362" s="136" t="s">
        <v>135</v>
      </c>
      <c r="F362" s="152" t="s">
        <v>535</v>
      </c>
      <c r="G362" s="153">
        <v>45658</v>
      </c>
      <c r="H362" s="153">
        <v>46006</v>
      </c>
      <c r="I362" s="155">
        <v>0.03</v>
      </c>
      <c r="J362" s="155">
        <v>0.08</v>
      </c>
      <c r="K362" s="155">
        <v>0.09</v>
      </c>
      <c r="L362" s="155">
        <v>0.11</v>
      </c>
      <c r="M362" s="155">
        <v>0.09</v>
      </c>
      <c r="N362" s="155">
        <v>0.09</v>
      </c>
      <c r="O362" s="155">
        <v>0.09</v>
      </c>
      <c r="P362" s="155">
        <v>0.1</v>
      </c>
      <c r="Q362" s="197">
        <v>0.09</v>
      </c>
      <c r="R362" s="155">
        <v>0.09</v>
      </c>
      <c r="S362" s="155">
        <v>0.1</v>
      </c>
      <c r="T362" s="155">
        <v>0.04</v>
      </c>
      <c r="U362" s="144">
        <f t="shared" si="5"/>
        <v>0.99999999999999989</v>
      </c>
      <c r="V362" s="136" t="s">
        <v>527</v>
      </c>
    </row>
    <row r="363" spans="1:22" ht="45">
      <c r="A363" s="136">
        <v>2025</v>
      </c>
      <c r="B363" s="136" t="s">
        <v>174</v>
      </c>
      <c r="C363" s="137" t="s">
        <v>524</v>
      </c>
      <c r="D363" s="152" t="s">
        <v>532</v>
      </c>
      <c r="E363" s="136" t="s">
        <v>135</v>
      </c>
      <c r="F363" s="152" t="s">
        <v>536</v>
      </c>
      <c r="G363" s="153">
        <v>45717</v>
      </c>
      <c r="H363" s="153">
        <v>45991</v>
      </c>
      <c r="I363" s="155"/>
      <c r="J363" s="155"/>
      <c r="K363" s="155">
        <v>0.25</v>
      </c>
      <c r="L363" s="155"/>
      <c r="M363" s="155"/>
      <c r="N363" s="155">
        <v>0.25</v>
      </c>
      <c r="O363" s="155"/>
      <c r="P363" s="155"/>
      <c r="Q363" s="197">
        <v>0.3</v>
      </c>
      <c r="R363" s="155"/>
      <c r="S363" s="155">
        <v>0.2</v>
      </c>
      <c r="T363" s="155"/>
      <c r="U363" s="144">
        <f t="shared" si="5"/>
        <v>1</v>
      </c>
      <c r="V363" s="136" t="s">
        <v>527</v>
      </c>
    </row>
    <row r="364" spans="1:22" ht="30">
      <c r="A364" s="136">
        <v>2025</v>
      </c>
      <c r="B364" s="136" t="s">
        <v>174</v>
      </c>
      <c r="C364" s="137" t="s">
        <v>524</v>
      </c>
      <c r="D364" s="152" t="s">
        <v>532</v>
      </c>
      <c r="E364" s="136" t="s">
        <v>135</v>
      </c>
      <c r="F364" s="152" t="s">
        <v>537</v>
      </c>
      <c r="G364" s="153">
        <v>45689</v>
      </c>
      <c r="H364" s="153">
        <v>45991</v>
      </c>
      <c r="I364" s="155"/>
      <c r="J364" s="155">
        <v>0.09</v>
      </c>
      <c r="K364" s="155">
        <v>0.09</v>
      </c>
      <c r="L364" s="155">
        <v>0.14000000000000001</v>
      </c>
      <c r="M364" s="155">
        <v>0.09</v>
      </c>
      <c r="N364" s="155">
        <v>0.09</v>
      </c>
      <c r="O364" s="155">
        <v>0.09</v>
      </c>
      <c r="P364" s="155">
        <v>0.09</v>
      </c>
      <c r="Q364" s="197">
        <v>0.14000000000000001</v>
      </c>
      <c r="R364" s="155">
        <v>0.09</v>
      </c>
      <c r="S364" s="155">
        <v>0.09</v>
      </c>
      <c r="T364" s="155"/>
      <c r="U364" s="144">
        <f t="shared" si="5"/>
        <v>0.99999999999999989</v>
      </c>
      <c r="V364" s="136" t="s">
        <v>527</v>
      </c>
    </row>
    <row r="365" spans="1:22" ht="60">
      <c r="A365" s="136">
        <v>2025</v>
      </c>
      <c r="B365" s="136" t="s">
        <v>174</v>
      </c>
      <c r="C365" s="137" t="s">
        <v>524</v>
      </c>
      <c r="D365" s="152" t="s">
        <v>538</v>
      </c>
      <c r="E365" s="136" t="s">
        <v>135</v>
      </c>
      <c r="F365" s="152" t="s">
        <v>539</v>
      </c>
      <c r="G365" s="153">
        <v>45658</v>
      </c>
      <c r="H365" s="153">
        <v>46006</v>
      </c>
      <c r="I365" s="155">
        <v>0.05</v>
      </c>
      <c r="J365" s="155">
        <v>0.09</v>
      </c>
      <c r="K365" s="155">
        <v>0.09</v>
      </c>
      <c r="L365" s="155">
        <v>0.09</v>
      </c>
      <c r="M365" s="155">
        <v>0.09</v>
      </c>
      <c r="N365" s="155">
        <v>0.09</v>
      </c>
      <c r="O365" s="155">
        <v>0.09</v>
      </c>
      <c r="P365" s="155">
        <v>0.09</v>
      </c>
      <c r="Q365" s="197">
        <v>0.09</v>
      </c>
      <c r="R365" s="155">
        <v>0.09</v>
      </c>
      <c r="S365" s="155">
        <v>0.09</v>
      </c>
      <c r="T365" s="155">
        <v>0.05</v>
      </c>
      <c r="U365" s="144">
        <f t="shared" si="5"/>
        <v>0.99999999999999989</v>
      </c>
      <c r="V365" s="136" t="s">
        <v>527</v>
      </c>
    </row>
    <row r="366" spans="1:22" ht="30">
      <c r="A366" s="136">
        <v>2025</v>
      </c>
      <c r="B366" s="136" t="s">
        <v>174</v>
      </c>
      <c r="C366" s="137" t="s">
        <v>524</v>
      </c>
      <c r="D366" s="152" t="s">
        <v>532</v>
      </c>
      <c r="E366" s="136" t="s">
        <v>135</v>
      </c>
      <c r="F366" s="152" t="s">
        <v>540</v>
      </c>
      <c r="G366" s="153">
        <v>45901</v>
      </c>
      <c r="H366" s="153">
        <v>45930</v>
      </c>
      <c r="I366" s="155"/>
      <c r="J366" s="155"/>
      <c r="K366" s="155"/>
      <c r="L366" s="155"/>
      <c r="M366" s="155"/>
      <c r="N366" s="155"/>
      <c r="O366" s="155"/>
      <c r="P366" s="155"/>
      <c r="Q366" s="197">
        <v>1</v>
      </c>
      <c r="R366" s="155"/>
      <c r="S366" s="155"/>
      <c r="T366" s="155"/>
      <c r="U366" s="144">
        <f t="shared" si="5"/>
        <v>1</v>
      </c>
      <c r="V366" s="136" t="s">
        <v>527</v>
      </c>
    </row>
    <row r="367" spans="1:22" ht="45">
      <c r="A367" s="136">
        <v>2025</v>
      </c>
      <c r="B367" s="136" t="s">
        <v>174</v>
      </c>
      <c r="C367" s="137" t="s">
        <v>524</v>
      </c>
      <c r="D367" s="152" t="s">
        <v>538</v>
      </c>
      <c r="E367" s="136" t="s">
        <v>135</v>
      </c>
      <c r="F367" s="152" t="s">
        <v>231</v>
      </c>
      <c r="G367" s="153">
        <v>45658</v>
      </c>
      <c r="H367" s="153">
        <v>45930</v>
      </c>
      <c r="I367" s="155">
        <v>0.33</v>
      </c>
      <c r="J367" s="155"/>
      <c r="K367" s="155"/>
      <c r="L367" s="155"/>
      <c r="M367" s="155">
        <v>0.33</v>
      </c>
      <c r="N367" s="155"/>
      <c r="O367" s="155"/>
      <c r="P367" s="155"/>
      <c r="Q367" s="197">
        <v>0.34</v>
      </c>
      <c r="R367" s="155"/>
      <c r="S367" s="155"/>
      <c r="T367" s="155"/>
      <c r="U367" s="144">
        <f t="shared" si="5"/>
        <v>1</v>
      </c>
      <c r="V367" s="136" t="s">
        <v>527</v>
      </c>
    </row>
    <row r="368" spans="1:22" ht="45">
      <c r="A368" s="136">
        <v>2025</v>
      </c>
      <c r="B368" s="136" t="s">
        <v>174</v>
      </c>
      <c r="C368" s="137" t="s">
        <v>524</v>
      </c>
      <c r="D368" s="152" t="s">
        <v>538</v>
      </c>
      <c r="E368" s="136" t="s">
        <v>135</v>
      </c>
      <c r="F368" s="152" t="s">
        <v>232</v>
      </c>
      <c r="G368" s="153">
        <v>45658</v>
      </c>
      <c r="H368" s="153">
        <v>46006</v>
      </c>
      <c r="I368" s="155">
        <v>7.0000000000000007E-2</v>
      </c>
      <c r="J368" s="155">
        <v>0.09</v>
      </c>
      <c r="K368" s="155">
        <v>0.09</v>
      </c>
      <c r="L368" s="155">
        <v>0.09</v>
      </c>
      <c r="M368" s="155">
        <v>0.09</v>
      </c>
      <c r="N368" s="155">
        <v>0.09</v>
      </c>
      <c r="O368" s="155">
        <v>0.09</v>
      </c>
      <c r="P368" s="155">
        <v>0.09</v>
      </c>
      <c r="Q368" s="197">
        <v>0.09</v>
      </c>
      <c r="R368" s="155">
        <v>0.09</v>
      </c>
      <c r="S368" s="155">
        <v>0.09</v>
      </c>
      <c r="T368" s="155">
        <v>0.03</v>
      </c>
      <c r="U368" s="144">
        <f t="shared" si="5"/>
        <v>0.99999999999999978</v>
      </c>
      <c r="V368" s="136" t="s">
        <v>527</v>
      </c>
    </row>
    <row r="369" spans="1:22" ht="45">
      <c r="A369" s="136">
        <v>2025</v>
      </c>
      <c r="B369" s="136" t="s">
        <v>174</v>
      </c>
      <c r="C369" s="137" t="s">
        <v>524</v>
      </c>
      <c r="D369" s="152" t="s">
        <v>538</v>
      </c>
      <c r="E369" s="136" t="s">
        <v>135</v>
      </c>
      <c r="F369" s="152" t="s">
        <v>310</v>
      </c>
      <c r="G369" s="153">
        <v>45658</v>
      </c>
      <c r="H369" s="153">
        <v>46006</v>
      </c>
      <c r="I369" s="155">
        <v>0.09</v>
      </c>
      <c r="J369" s="155">
        <v>0.09</v>
      </c>
      <c r="K369" s="155">
        <v>0.09</v>
      </c>
      <c r="L369" s="155">
        <v>0.09</v>
      </c>
      <c r="M369" s="155">
        <v>0.09</v>
      </c>
      <c r="N369" s="155">
        <v>0.09</v>
      </c>
      <c r="O369" s="155">
        <v>0.09</v>
      </c>
      <c r="P369" s="155">
        <v>0.09</v>
      </c>
      <c r="Q369" s="197">
        <v>0.09</v>
      </c>
      <c r="R369" s="155">
        <v>0.09</v>
      </c>
      <c r="S369" s="155">
        <v>0.09</v>
      </c>
      <c r="T369" s="155">
        <v>0.01</v>
      </c>
      <c r="U369" s="144">
        <f t="shared" si="5"/>
        <v>0.99999999999999978</v>
      </c>
      <c r="V369" s="136" t="s">
        <v>527</v>
      </c>
    </row>
    <row r="370" spans="1:22" ht="45">
      <c r="A370" s="136">
        <v>2025</v>
      </c>
      <c r="B370" s="136" t="s">
        <v>174</v>
      </c>
      <c r="C370" s="137" t="s">
        <v>524</v>
      </c>
      <c r="D370" s="152" t="s">
        <v>538</v>
      </c>
      <c r="E370" s="136" t="s">
        <v>135</v>
      </c>
      <c r="F370" s="152" t="s">
        <v>147</v>
      </c>
      <c r="G370" s="153">
        <v>45658</v>
      </c>
      <c r="H370" s="153">
        <v>46006</v>
      </c>
      <c r="I370" s="155">
        <v>0.09</v>
      </c>
      <c r="J370" s="155">
        <v>0.09</v>
      </c>
      <c r="K370" s="155">
        <v>0.09</v>
      </c>
      <c r="L370" s="155">
        <v>0.09</v>
      </c>
      <c r="M370" s="155">
        <v>0.09</v>
      </c>
      <c r="N370" s="155">
        <v>0.09</v>
      </c>
      <c r="O370" s="155">
        <v>0.09</v>
      </c>
      <c r="P370" s="155">
        <v>0.09</v>
      </c>
      <c r="Q370" s="197">
        <v>0.09</v>
      </c>
      <c r="R370" s="155">
        <v>0.09</v>
      </c>
      <c r="S370" s="155">
        <v>0.09</v>
      </c>
      <c r="T370" s="155">
        <v>0.01</v>
      </c>
      <c r="U370" s="144">
        <f t="shared" si="5"/>
        <v>0.99999999999999978</v>
      </c>
      <c r="V370" s="136" t="s">
        <v>527</v>
      </c>
    </row>
    <row r="371" spans="1:22" ht="45">
      <c r="A371" s="136">
        <v>2025</v>
      </c>
      <c r="B371" s="136" t="s">
        <v>174</v>
      </c>
      <c r="C371" s="137" t="s">
        <v>524</v>
      </c>
      <c r="D371" s="152" t="s">
        <v>538</v>
      </c>
      <c r="E371" s="136" t="s">
        <v>135</v>
      </c>
      <c r="F371" s="152" t="s">
        <v>287</v>
      </c>
      <c r="G371" s="153">
        <v>45658</v>
      </c>
      <c r="H371" s="153">
        <v>46006</v>
      </c>
      <c r="I371" s="155">
        <v>0.09</v>
      </c>
      <c r="J371" s="155">
        <v>0.09</v>
      </c>
      <c r="K371" s="155">
        <v>0.09</v>
      </c>
      <c r="L371" s="155">
        <v>0.09</v>
      </c>
      <c r="M371" s="155">
        <v>0.09</v>
      </c>
      <c r="N371" s="155">
        <v>0.09</v>
      </c>
      <c r="O371" s="155">
        <v>0.09</v>
      </c>
      <c r="P371" s="155">
        <v>0.09</v>
      </c>
      <c r="Q371" s="197">
        <v>0.09</v>
      </c>
      <c r="R371" s="155">
        <v>0.09</v>
      </c>
      <c r="S371" s="155">
        <v>0.09</v>
      </c>
      <c r="T371" s="155">
        <v>0.01</v>
      </c>
      <c r="U371" s="144">
        <f t="shared" si="5"/>
        <v>0.99999999999999978</v>
      </c>
      <c r="V371" s="136" t="s">
        <v>527</v>
      </c>
    </row>
    <row r="372" spans="1:22" ht="30">
      <c r="A372" s="136">
        <v>2025</v>
      </c>
      <c r="B372" s="136" t="s">
        <v>174</v>
      </c>
      <c r="C372" s="137" t="s">
        <v>524</v>
      </c>
      <c r="D372" s="152" t="s">
        <v>532</v>
      </c>
      <c r="E372" s="136" t="s">
        <v>135</v>
      </c>
      <c r="F372" s="152" t="s">
        <v>182</v>
      </c>
      <c r="G372" s="153">
        <v>45658</v>
      </c>
      <c r="H372" s="153">
        <v>46006</v>
      </c>
      <c r="I372" s="155">
        <v>0.3</v>
      </c>
      <c r="J372" s="155"/>
      <c r="K372" s="155"/>
      <c r="L372" s="155"/>
      <c r="M372" s="155"/>
      <c r="N372" s="155"/>
      <c r="O372" s="155"/>
      <c r="P372" s="155"/>
      <c r="Q372" s="197"/>
      <c r="R372" s="155"/>
      <c r="S372" s="155">
        <v>0.3</v>
      </c>
      <c r="T372" s="155">
        <v>0.4</v>
      </c>
      <c r="U372" s="144">
        <f t="shared" si="5"/>
        <v>1</v>
      </c>
      <c r="V372" s="136" t="s">
        <v>527</v>
      </c>
    </row>
    <row r="373" spans="1:22" ht="75">
      <c r="A373" s="136">
        <v>2025</v>
      </c>
      <c r="B373" s="136" t="s">
        <v>174</v>
      </c>
      <c r="C373" s="137" t="s">
        <v>542</v>
      </c>
      <c r="D373" s="151" t="s">
        <v>543</v>
      </c>
      <c r="E373" s="136" t="s">
        <v>135</v>
      </c>
      <c r="F373" s="146" t="s">
        <v>544</v>
      </c>
      <c r="G373" s="163">
        <v>45658</v>
      </c>
      <c r="H373" s="163">
        <v>46022</v>
      </c>
      <c r="I373" s="155"/>
      <c r="J373" s="155"/>
      <c r="K373" s="172">
        <v>0.1</v>
      </c>
      <c r="L373" s="155"/>
      <c r="M373" s="155"/>
      <c r="N373" s="172">
        <v>0.3</v>
      </c>
      <c r="O373" s="190"/>
      <c r="P373" s="190"/>
      <c r="Q373" s="172">
        <v>0.3</v>
      </c>
      <c r="R373" s="190"/>
      <c r="S373" s="190"/>
      <c r="T373" s="172">
        <v>0.3</v>
      </c>
      <c r="U373" s="144">
        <f t="shared" si="5"/>
        <v>1</v>
      </c>
      <c r="V373" s="136" t="s">
        <v>545</v>
      </c>
    </row>
    <row r="374" spans="1:22" ht="75">
      <c r="A374" s="136">
        <v>2025</v>
      </c>
      <c r="B374" s="136" t="s">
        <v>174</v>
      </c>
      <c r="C374" s="137" t="s">
        <v>542</v>
      </c>
      <c r="D374" s="151" t="s">
        <v>543</v>
      </c>
      <c r="E374" s="136" t="s">
        <v>135</v>
      </c>
      <c r="F374" s="146" t="s">
        <v>546</v>
      </c>
      <c r="G374" s="163">
        <v>45658</v>
      </c>
      <c r="H374" s="163">
        <v>46022</v>
      </c>
      <c r="I374" s="155"/>
      <c r="J374" s="155"/>
      <c r="K374" s="172">
        <v>0.3</v>
      </c>
      <c r="L374" s="155"/>
      <c r="M374" s="155"/>
      <c r="N374" s="172">
        <v>0.2</v>
      </c>
      <c r="O374" s="190"/>
      <c r="P374" s="190"/>
      <c r="Q374" s="172">
        <v>0.3</v>
      </c>
      <c r="R374" s="190"/>
      <c r="S374" s="190"/>
      <c r="T374" s="172">
        <v>0.2</v>
      </c>
      <c r="U374" s="144">
        <f t="shared" si="5"/>
        <v>1</v>
      </c>
      <c r="V374" s="136" t="s">
        <v>545</v>
      </c>
    </row>
    <row r="375" spans="1:22" ht="75">
      <c r="A375" s="136">
        <v>2025</v>
      </c>
      <c r="B375" s="136" t="s">
        <v>174</v>
      </c>
      <c r="C375" s="137" t="s">
        <v>542</v>
      </c>
      <c r="D375" s="151" t="s">
        <v>543</v>
      </c>
      <c r="E375" s="136" t="s">
        <v>135</v>
      </c>
      <c r="F375" s="146" t="s">
        <v>547</v>
      </c>
      <c r="G375" s="163">
        <v>45658</v>
      </c>
      <c r="H375" s="163">
        <v>46022</v>
      </c>
      <c r="I375" s="155"/>
      <c r="J375" s="155"/>
      <c r="K375" s="172">
        <v>0.2</v>
      </c>
      <c r="L375" s="155"/>
      <c r="M375" s="155"/>
      <c r="N375" s="172">
        <v>0.3</v>
      </c>
      <c r="O375" s="190"/>
      <c r="P375" s="190"/>
      <c r="Q375" s="172">
        <v>0.3</v>
      </c>
      <c r="R375" s="190"/>
      <c r="S375" s="190"/>
      <c r="T375" s="172">
        <v>0.2</v>
      </c>
      <c r="U375" s="144">
        <f t="shared" si="5"/>
        <v>1</v>
      </c>
      <c r="V375" s="136" t="s">
        <v>545</v>
      </c>
    </row>
    <row r="376" spans="1:22" ht="75">
      <c r="A376" s="136">
        <v>2025</v>
      </c>
      <c r="B376" s="136" t="s">
        <v>174</v>
      </c>
      <c r="C376" s="137" t="s">
        <v>542</v>
      </c>
      <c r="D376" s="151" t="s">
        <v>543</v>
      </c>
      <c r="E376" s="136" t="s">
        <v>135</v>
      </c>
      <c r="F376" s="146" t="s">
        <v>548</v>
      </c>
      <c r="G376" s="163">
        <v>45658</v>
      </c>
      <c r="H376" s="163">
        <v>46022</v>
      </c>
      <c r="I376" s="155"/>
      <c r="J376" s="155"/>
      <c r="K376" s="172">
        <v>0.1</v>
      </c>
      <c r="L376" s="155"/>
      <c r="M376" s="155"/>
      <c r="N376" s="172">
        <v>0.3</v>
      </c>
      <c r="O376" s="190"/>
      <c r="P376" s="190"/>
      <c r="Q376" s="172">
        <v>0.3</v>
      </c>
      <c r="R376" s="190"/>
      <c r="S376" s="190"/>
      <c r="T376" s="172">
        <v>0.3</v>
      </c>
      <c r="U376" s="144">
        <f t="shared" si="5"/>
        <v>1</v>
      </c>
      <c r="V376" s="136" t="s">
        <v>545</v>
      </c>
    </row>
    <row r="377" spans="1:22" ht="75">
      <c r="A377" s="136">
        <v>2025</v>
      </c>
      <c r="B377" s="136" t="s">
        <v>174</v>
      </c>
      <c r="C377" s="137" t="s">
        <v>542</v>
      </c>
      <c r="D377" s="151" t="s">
        <v>543</v>
      </c>
      <c r="E377" s="136" t="s">
        <v>135</v>
      </c>
      <c r="F377" s="146" t="s">
        <v>549</v>
      </c>
      <c r="G377" s="163">
        <v>45658</v>
      </c>
      <c r="H377" s="163">
        <v>46022</v>
      </c>
      <c r="I377" s="155"/>
      <c r="J377" s="155"/>
      <c r="K377" s="172">
        <v>0.1</v>
      </c>
      <c r="L377" s="155"/>
      <c r="M377" s="155"/>
      <c r="N377" s="172">
        <v>0.3</v>
      </c>
      <c r="O377" s="190"/>
      <c r="P377" s="190"/>
      <c r="Q377" s="172">
        <v>0.3</v>
      </c>
      <c r="R377" s="190"/>
      <c r="S377" s="190"/>
      <c r="T377" s="172">
        <v>0.3</v>
      </c>
      <c r="U377" s="144">
        <f t="shared" si="5"/>
        <v>1</v>
      </c>
      <c r="V377" s="136" t="s">
        <v>545</v>
      </c>
    </row>
    <row r="378" spans="1:22" ht="75">
      <c r="A378" s="136">
        <v>2025</v>
      </c>
      <c r="B378" s="136" t="s">
        <v>174</v>
      </c>
      <c r="C378" s="137" t="s">
        <v>542</v>
      </c>
      <c r="D378" s="151" t="s">
        <v>543</v>
      </c>
      <c r="E378" s="136" t="s">
        <v>135</v>
      </c>
      <c r="F378" s="146" t="s">
        <v>550</v>
      </c>
      <c r="G378" s="163">
        <v>45658</v>
      </c>
      <c r="H378" s="163">
        <v>46022</v>
      </c>
      <c r="I378" s="155"/>
      <c r="J378" s="155"/>
      <c r="K378" s="172">
        <v>0.2</v>
      </c>
      <c r="L378" s="155"/>
      <c r="M378" s="155"/>
      <c r="N378" s="172">
        <v>0.3</v>
      </c>
      <c r="O378" s="190"/>
      <c r="P378" s="190"/>
      <c r="Q378" s="172">
        <v>0.3</v>
      </c>
      <c r="R378" s="190"/>
      <c r="S378" s="190"/>
      <c r="T378" s="172">
        <v>0.2</v>
      </c>
      <c r="U378" s="144">
        <f t="shared" si="5"/>
        <v>1</v>
      </c>
      <c r="V378" s="136" t="s">
        <v>545</v>
      </c>
    </row>
    <row r="379" spans="1:22" ht="45">
      <c r="A379" s="136">
        <v>2025</v>
      </c>
      <c r="B379" s="136" t="s">
        <v>174</v>
      </c>
      <c r="C379" s="137" t="s">
        <v>542</v>
      </c>
      <c r="D379" s="151" t="s">
        <v>551</v>
      </c>
      <c r="E379" s="136" t="s">
        <v>135</v>
      </c>
      <c r="F379" s="146" t="s">
        <v>552</v>
      </c>
      <c r="G379" s="163">
        <v>45658</v>
      </c>
      <c r="H379" s="163">
        <v>46022</v>
      </c>
      <c r="I379" s="155"/>
      <c r="J379" s="155"/>
      <c r="K379" s="172">
        <v>0.2</v>
      </c>
      <c r="L379" s="172"/>
      <c r="M379" s="155"/>
      <c r="N379" s="172">
        <v>0.3</v>
      </c>
      <c r="O379" s="190"/>
      <c r="P379" s="172"/>
      <c r="Q379" s="172">
        <v>0.3</v>
      </c>
      <c r="R379" s="190"/>
      <c r="S379" s="190"/>
      <c r="T379" s="172">
        <v>0.2</v>
      </c>
      <c r="U379" s="144">
        <f t="shared" si="5"/>
        <v>1</v>
      </c>
      <c r="V379" s="136" t="s">
        <v>545</v>
      </c>
    </row>
    <row r="380" spans="1:22" ht="45">
      <c r="A380" s="136">
        <v>2025</v>
      </c>
      <c r="B380" s="136" t="s">
        <v>174</v>
      </c>
      <c r="C380" s="137" t="s">
        <v>542</v>
      </c>
      <c r="D380" s="151" t="s">
        <v>551</v>
      </c>
      <c r="E380" s="136" t="s">
        <v>135</v>
      </c>
      <c r="F380" s="146" t="s">
        <v>553</v>
      </c>
      <c r="G380" s="163">
        <v>45658</v>
      </c>
      <c r="H380" s="163">
        <v>46022</v>
      </c>
      <c r="I380" s="155"/>
      <c r="J380" s="155"/>
      <c r="K380" s="172">
        <v>0.2</v>
      </c>
      <c r="L380" s="172"/>
      <c r="M380" s="155"/>
      <c r="N380" s="172">
        <v>0.3</v>
      </c>
      <c r="O380" s="190"/>
      <c r="P380" s="172"/>
      <c r="Q380" s="172">
        <v>0.3</v>
      </c>
      <c r="R380" s="190"/>
      <c r="S380" s="190"/>
      <c r="T380" s="172">
        <v>0.2</v>
      </c>
      <c r="U380" s="144">
        <f t="shared" si="5"/>
        <v>1</v>
      </c>
      <c r="V380" s="136" t="s">
        <v>545</v>
      </c>
    </row>
    <row r="381" spans="1:22" ht="45">
      <c r="A381" s="136">
        <v>2025</v>
      </c>
      <c r="B381" s="136" t="s">
        <v>174</v>
      </c>
      <c r="C381" s="137" t="s">
        <v>542</v>
      </c>
      <c r="D381" s="151" t="s">
        <v>551</v>
      </c>
      <c r="E381" s="136" t="s">
        <v>135</v>
      </c>
      <c r="F381" s="146" t="s">
        <v>554</v>
      </c>
      <c r="G381" s="163">
        <v>45658</v>
      </c>
      <c r="H381" s="163">
        <v>46022</v>
      </c>
      <c r="I381" s="172"/>
      <c r="J381" s="155"/>
      <c r="K381" s="172">
        <v>0.4</v>
      </c>
      <c r="L381" s="172"/>
      <c r="M381" s="155"/>
      <c r="N381" s="172">
        <v>0.4</v>
      </c>
      <c r="O381" s="190"/>
      <c r="P381" s="172"/>
      <c r="Q381" s="172">
        <v>0.1</v>
      </c>
      <c r="R381" s="190"/>
      <c r="S381" s="190"/>
      <c r="T381" s="172">
        <v>0.1</v>
      </c>
      <c r="U381" s="144">
        <f t="shared" si="5"/>
        <v>1</v>
      </c>
      <c r="V381" s="136" t="s">
        <v>545</v>
      </c>
    </row>
    <row r="382" spans="1:22" ht="45">
      <c r="A382" s="136">
        <v>2025</v>
      </c>
      <c r="B382" s="136" t="s">
        <v>174</v>
      </c>
      <c r="C382" s="137" t="s">
        <v>542</v>
      </c>
      <c r="D382" s="151" t="s">
        <v>551</v>
      </c>
      <c r="E382" s="136" t="s">
        <v>135</v>
      </c>
      <c r="F382" s="146" t="s">
        <v>555</v>
      </c>
      <c r="G382" s="163">
        <v>45658</v>
      </c>
      <c r="H382" s="163">
        <v>46022</v>
      </c>
      <c r="I382" s="136"/>
      <c r="J382" s="191"/>
      <c r="K382" s="172">
        <v>0.2</v>
      </c>
      <c r="L382" s="172"/>
      <c r="M382" s="191"/>
      <c r="N382" s="172">
        <v>0.3</v>
      </c>
      <c r="O382" s="191"/>
      <c r="P382" s="172"/>
      <c r="Q382" s="172">
        <v>0.3</v>
      </c>
      <c r="R382" s="191"/>
      <c r="S382" s="191"/>
      <c r="T382" s="172">
        <v>0.2</v>
      </c>
      <c r="U382" s="144">
        <f t="shared" si="5"/>
        <v>1</v>
      </c>
      <c r="V382" s="136" t="s">
        <v>545</v>
      </c>
    </row>
    <row r="383" spans="1:22" ht="45">
      <c r="A383" s="136">
        <v>2025</v>
      </c>
      <c r="B383" s="136" t="s">
        <v>174</v>
      </c>
      <c r="C383" s="137" t="s">
        <v>542</v>
      </c>
      <c r="D383" s="151" t="s">
        <v>551</v>
      </c>
      <c r="E383" s="136" t="s">
        <v>135</v>
      </c>
      <c r="F383" s="146" t="s">
        <v>556</v>
      </c>
      <c r="G383" s="163">
        <v>45658</v>
      </c>
      <c r="H383" s="163">
        <v>46022</v>
      </c>
      <c r="I383" s="136"/>
      <c r="J383" s="191"/>
      <c r="K383" s="172"/>
      <c r="L383" s="172">
        <v>0.34</v>
      </c>
      <c r="M383" s="191"/>
      <c r="N383" s="172"/>
      <c r="O383" s="191"/>
      <c r="P383" s="172">
        <v>0.33</v>
      </c>
      <c r="Q383" s="172"/>
      <c r="R383" s="191"/>
      <c r="S383" s="191"/>
      <c r="T383" s="172">
        <v>0.33</v>
      </c>
      <c r="U383" s="144">
        <f t="shared" si="5"/>
        <v>1</v>
      </c>
      <c r="V383" s="136" t="s">
        <v>545</v>
      </c>
    </row>
    <row r="384" spans="1:22" ht="60">
      <c r="A384" s="136">
        <v>2025</v>
      </c>
      <c r="B384" s="136" t="s">
        <v>174</v>
      </c>
      <c r="C384" s="137" t="s">
        <v>542</v>
      </c>
      <c r="D384" s="151" t="s">
        <v>551</v>
      </c>
      <c r="E384" s="136" t="s">
        <v>135</v>
      </c>
      <c r="F384" s="146" t="s">
        <v>557</v>
      </c>
      <c r="G384" s="163">
        <v>45658</v>
      </c>
      <c r="H384" s="163">
        <v>46022</v>
      </c>
      <c r="I384" s="136"/>
      <c r="J384" s="191"/>
      <c r="K384" s="172"/>
      <c r="L384" s="172">
        <v>0.34</v>
      </c>
      <c r="M384" s="191"/>
      <c r="N384" s="172"/>
      <c r="O384" s="191"/>
      <c r="P384" s="172">
        <v>0.33</v>
      </c>
      <c r="Q384" s="172"/>
      <c r="R384" s="191"/>
      <c r="S384" s="191"/>
      <c r="T384" s="172">
        <v>0.33</v>
      </c>
      <c r="U384" s="144">
        <f t="shared" si="5"/>
        <v>1</v>
      </c>
      <c r="V384" s="136" t="s">
        <v>545</v>
      </c>
    </row>
    <row r="385" spans="1:22" ht="45">
      <c r="A385" s="136">
        <v>2025</v>
      </c>
      <c r="B385" s="136" t="s">
        <v>174</v>
      </c>
      <c r="C385" s="137" t="s">
        <v>542</v>
      </c>
      <c r="D385" s="151" t="s">
        <v>551</v>
      </c>
      <c r="E385" s="136" t="s">
        <v>135</v>
      </c>
      <c r="F385" s="146" t="s">
        <v>558</v>
      </c>
      <c r="G385" s="163">
        <v>45658</v>
      </c>
      <c r="H385" s="163">
        <v>46022</v>
      </c>
      <c r="I385" s="136"/>
      <c r="J385" s="191"/>
      <c r="K385" s="172">
        <v>0.25</v>
      </c>
      <c r="L385" s="172"/>
      <c r="M385" s="191"/>
      <c r="N385" s="172">
        <v>0.25</v>
      </c>
      <c r="O385" s="191"/>
      <c r="P385" s="172"/>
      <c r="Q385" s="172">
        <v>0.25</v>
      </c>
      <c r="R385" s="191"/>
      <c r="S385" s="191"/>
      <c r="T385" s="172">
        <v>0.25</v>
      </c>
      <c r="U385" s="144">
        <f t="shared" si="5"/>
        <v>1</v>
      </c>
      <c r="V385" s="136" t="s">
        <v>545</v>
      </c>
    </row>
    <row r="386" spans="1:22" ht="60">
      <c r="A386" s="136">
        <v>2025</v>
      </c>
      <c r="B386" s="136" t="s">
        <v>174</v>
      </c>
      <c r="C386" s="137" t="s">
        <v>564</v>
      </c>
      <c r="D386" s="161" t="s">
        <v>863</v>
      </c>
      <c r="E386" s="136" t="s">
        <v>135</v>
      </c>
      <c r="F386" s="161" t="s">
        <v>565</v>
      </c>
      <c r="G386" s="141">
        <v>45658</v>
      </c>
      <c r="H386" s="141">
        <v>46022</v>
      </c>
      <c r="I386" s="155">
        <v>0.08</v>
      </c>
      <c r="J386" s="155">
        <v>0.08</v>
      </c>
      <c r="K386" s="155">
        <v>0.09</v>
      </c>
      <c r="L386" s="155">
        <v>0.08</v>
      </c>
      <c r="M386" s="155">
        <v>0.08</v>
      </c>
      <c r="N386" s="155">
        <v>0.09</v>
      </c>
      <c r="O386" s="157">
        <v>0.08</v>
      </c>
      <c r="P386" s="157">
        <v>0.08</v>
      </c>
      <c r="Q386" s="157">
        <v>0.09</v>
      </c>
      <c r="R386" s="157">
        <v>0.08</v>
      </c>
      <c r="S386" s="157">
        <v>0.08</v>
      </c>
      <c r="T386" s="157">
        <v>0.09</v>
      </c>
      <c r="U386" s="144">
        <f t="shared" si="5"/>
        <v>0.99999999999999978</v>
      </c>
      <c r="V386" s="136" t="s">
        <v>566</v>
      </c>
    </row>
    <row r="387" spans="1:22" ht="60">
      <c r="A387" s="136">
        <v>2025</v>
      </c>
      <c r="B387" s="136" t="s">
        <v>174</v>
      </c>
      <c r="C387" s="137" t="s">
        <v>564</v>
      </c>
      <c r="D387" s="161" t="s">
        <v>863</v>
      </c>
      <c r="E387" s="136" t="s">
        <v>135</v>
      </c>
      <c r="F387" s="161" t="s">
        <v>567</v>
      </c>
      <c r="G387" s="141">
        <v>45689</v>
      </c>
      <c r="H387" s="141">
        <v>46022</v>
      </c>
      <c r="I387" s="155"/>
      <c r="J387" s="155">
        <v>0.09</v>
      </c>
      <c r="K387" s="155">
        <v>0.09</v>
      </c>
      <c r="L387" s="155">
        <v>0.09</v>
      </c>
      <c r="M387" s="155">
        <v>0.09</v>
      </c>
      <c r="N387" s="155">
        <v>0.09</v>
      </c>
      <c r="O387" s="157">
        <v>0.09</v>
      </c>
      <c r="P387" s="157">
        <v>0.09</v>
      </c>
      <c r="Q387" s="157">
        <v>0.09</v>
      </c>
      <c r="R387" s="157">
        <v>0.09</v>
      </c>
      <c r="S387" s="157">
        <v>0.09</v>
      </c>
      <c r="T387" s="157">
        <v>0.1</v>
      </c>
      <c r="U387" s="144">
        <f t="shared" si="5"/>
        <v>0.99999999999999978</v>
      </c>
      <c r="V387" s="136" t="s">
        <v>566</v>
      </c>
    </row>
    <row r="388" spans="1:22" ht="60">
      <c r="A388" s="136">
        <v>2025</v>
      </c>
      <c r="B388" s="136" t="s">
        <v>174</v>
      </c>
      <c r="C388" s="137" t="s">
        <v>564</v>
      </c>
      <c r="D388" s="161" t="s">
        <v>863</v>
      </c>
      <c r="E388" s="136" t="s">
        <v>135</v>
      </c>
      <c r="F388" s="161" t="s">
        <v>568</v>
      </c>
      <c r="G388" s="141">
        <v>45658</v>
      </c>
      <c r="H388" s="141">
        <v>46022</v>
      </c>
      <c r="I388" s="155">
        <v>0.08</v>
      </c>
      <c r="J388" s="155">
        <v>0.08</v>
      </c>
      <c r="K388" s="155">
        <v>0.09</v>
      </c>
      <c r="L388" s="155">
        <v>0.08</v>
      </c>
      <c r="M388" s="155">
        <v>0.08</v>
      </c>
      <c r="N388" s="155">
        <v>0.09</v>
      </c>
      <c r="O388" s="157">
        <v>0.08</v>
      </c>
      <c r="P388" s="157">
        <v>0.08</v>
      </c>
      <c r="Q388" s="157">
        <v>0.09</v>
      </c>
      <c r="R388" s="157">
        <v>0.08</v>
      </c>
      <c r="S388" s="157">
        <v>0.08</v>
      </c>
      <c r="T388" s="157">
        <v>0.09</v>
      </c>
      <c r="U388" s="144">
        <f t="shared" si="5"/>
        <v>0.99999999999999978</v>
      </c>
      <c r="V388" s="136" t="s">
        <v>566</v>
      </c>
    </row>
    <row r="389" spans="1:22" ht="60">
      <c r="A389" s="136">
        <v>2025</v>
      </c>
      <c r="B389" s="136" t="s">
        <v>174</v>
      </c>
      <c r="C389" s="137" t="s">
        <v>564</v>
      </c>
      <c r="D389" s="161" t="s">
        <v>863</v>
      </c>
      <c r="E389" s="136" t="s">
        <v>135</v>
      </c>
      <c r="F389" s="161" t="s">
        <v>569</v>
      </c>
      <c r="G389" s="141">
        <v>45870</v>
      </c>
      <c r="H389" s="141">
        <v>46022</v>
      </c>
      <c r="I389" s="155">
        <v>0</v>
      </c>
      <c r="J389" s="155">
        <v>0</v>
      </c>
      <c r="K389" s="155">
        <v>0</v>
      </c>
      <c r="L389" s="155">
        <v>0</v>
      </c>
      <c r="M389" s="155">
        <v>0</v>
      </c>
      <c r="N389" s="155">
        <v>0</v>
      </c>
      <c r="O389" s="157">
        <v>0</v>
      </c>
      <c r="P389" s="157">
        <v>0.2</v>
      </c>
      <c r="Q389" s="157">
        <v>0.3</v>
      </c>
      <c r="R389" s="157">
        <v>0.4</v>
      </c>
      <c r="S389" s="157">
        <v>0.1</v>
      </c>
      <c r="T389" s="157">
        <v>0</v>
      </c>
      <c r="U389" s="144">
        <f t="shared" si="5"/>
        <v>1</v>
      </c>
      <c r="V389" s="136" t="s">
        <v>566</v>
      </c>
    </row>
    <row r="390" spans="1:22" ht="75">
      <c r="A390" s="136">
        <v>2025</v>
      </c>
      <c r="B390" s="136" t="s">
        <v>174</v>
      </c>
      <c r="C390" s="137" t="s">
        <v>564</v>
      </c>
      <c r="D390" s="161" t="s">
        <v>863</v>
      </c>
      <c r="E390" s="136" t="s">
        <v>135</v>
      </c>
      <c r="F390" s="161" t="s">
        <v>570</v>
      </c>
      <c r="G390" s="141">
        <v>45658</v>
      </c>
      <c r="H390" s="141">
        <v>46022</v>
      </c>
      <c r="I390" s="155">
        <v>0.08</v>
      </c>
      <c r="J390" s="155">
        <v>0.08</v>
      </c>
      <c r="K390" s="155">
        <v>0.09</v>
      </c>
      <c r="L390" s="155">
        <v>0.08</v>
      </c>
      <c r="M390" s="155">
        <v>0.08</v>
      </c>
      <c r="N390" s="155">
        <v>0.09</v>
      </c>
      <c r="O390" s="157">
        <v>0.08</v>
      </c>
      <c r="P390" s="157">
        <v>0.08</v>
      </c>
      <c r="Q390" s="157">
        <v>0.09</v>
      </c>
      <c r="R390" s="157">
        <v>0.08</v>
      </c>
      <c r="S390" s="157">
        <v>0.08</v>
      </c>
      <c r="T390" s="157">
        <v>0.09</v>
      </c>
      <c r="U390" s="144">
        <f t="shared" si="5"/>
        <v>0.99999999999999978</v>
      </c>
      <c r="V390" s="136" t="s">
        <v>566</v>
      </c>
    </row>
    <row r="391" spans="1:22" ht="75">
      <c r="A391" s="136">
        <v>2025</v>
      </c>
      <c r="B391" s="136" t="s">
        <v>174</v>
      </c>
      <c r="C391" s="137" t="s">
        <v>564</v>
      </c>
      <c r="D391" s="161" t="s">
        <v>863</v>
      </c>
      <c r="E391" s="136" t="s">
        <v>135</v>
      </c>
      <c r="F391" s="161" t="s">
        <v>571</v>
      </c>
      <c r="G391" s="141">
        <v>45658</v>
      </c>
      <c r="H391" s="141">
        <v>46022</v>
      </c>
      <c r="I391" s="155">
        <v>0.08</v>
      </c>
      <c r="J391" s="155">
        <v>0.08</v>
      </c>
      <c r="K391" s="155">
        <v>0.09</v>
      </c>
      <c r="L391" s="155">
        <v>0.08</v>
      </c>
      <c r="M391" s="155">
        <v>0.08</v>
      </c>
      <c r="N391" s="155">
        <v>0.09</v>
      </c>
      <c r="O391" s="157">
        <v>0.08</v>
      </c>
      <c r="P391" s="157">
        <v>0.08</v>
      </c>
      <c r="Q391" s="157">
        <v>0.09</v>
      </c>
      <c r="R391" s="157">
        <v>0.08</v>
      </c>
      <c r="S391" s="157">
        <v>0.08</v>
      </c>
      <c r="T391" s="157">
        <v>0.09</v>
      </c>
      <c r="U391" s="144">
        <f t="shared" si="5"/>
        <v>0.99999999999999978</v>
      </c>
      <c r="V391" s="136" t="s">
        <v>566</v>
      </c>
    </row>
    <row r="392" spans="1:22" ht="60">
      <c r="A392" s="136">
        <v>2025</v>
      </c>
      <c r="B392" s="136" t="s">
        <v>174</v>
      </c>
      <c r="C392" s="137" t="s">
        <v>564</v>
      </c>
      <c r="D392" s="161" t="s">
        <v>863</v>
      </c>
      <c r="E392" s="136" t="s">
        <v>135</v>
      </c>
      <c r="F392" s="161" t="s">
        <v>572</v>
      </c>
      <c r="G392" s="141">
        <v>45717</v>
      </c>
      <c r="H392" s="141">
        <v>45961</v>
      </c>
      <c r="I392" s="155"/>
      <c r="J392" s="155"/>
      <c r="K392" s="155">
        <v>0.5</v>
      </c>
      <c r="L392" s="155"/>
      <c r="M392" s="155"/>
      <c r="N392" s="155"/>
      <c r="O392" s="157"/>
      <c r="P392" s="157"/>
      <c r="Q392" s="157"/>
      <c r="R392" s="157">
        <v>0.5</v>
      </c>
      <c r="S392" s="157"/>
      <c r="T392" s="157"/>
      <c r="U392" s="144">
        <f t="shared" si="5"/>
        <v>1</v>
      </c>
      <c r="V392" s="136" t="s">
        <v>566</v>
      </c>
    </row>
    <row r="393" spans="1:22" ht="60">
      <c r="A393" s="136">
        <v>2025</v>
      </c>
      <c r="B393" s="136" t="s">
        <v>174</v>
      </c>
      <c r="C393" s="137" t="s">
        <v>564</v>
      </c>
      <c r="D393" s="161" t="s">
        <v>863</v>
      </c>
      <c r="E393" s="136" t="s">
        <v>135</v>
      </c>
      <c r="F393" s="161" t="s">
        <v>573</v>
      </c>
      <c r="G393" s="141">
        <v>45658</v>
      </c>
      <c r="H393" s="141">
        <v>46022</v>
      </c>
      <c r="I393" s="155">
        <v>0.08</v>
      </c>
      <c r="J393" s="155">
        <v>0.08</v>
      </c>
      <c r="K393" s="155">
        <v>0.09</v>
      </c>
      <c r="L393" s="155">
        <v>0.08</v>
      </c>
      <c r="M393" s="155">
        <v>0.08</v>
      </c>
      <c r="N393" s="155">
        <v>0.09</v>
      </c>
      <c r="O393" s="157">
        <v>0.08</v>
      </c>
      <c r="P393" s="157">
        <v>0.08</v>
      </c>
      <c r="Q393" s="157">
        <v>0.09</v>
      </c>
      <c r="R393" s="157">
        <v>0.08</v>
      </c>
      <c r="S393" s="157">
        <v>0.08</v>
      </c>
      <c r="T393" s="157">
        <v>0.09</v>
      </c>
      <c r="U393" s="144">
        <f t="shared" ref="U393:U456" si="6">SUM(I393:T393)</f>
        <v>0.99999999999999978</v>
      </c>
      <c r="V393" s="136" t="s">
        <v>566</v>
      </c>
    </row>
    <row r="394" spans="1:22" ht="75">
      <c r="A394" s="136">
        <v>2025</v>
      </c>
      <c r="B394" s="136" t="s">
        <v>174</v>
      </c>
      <c r="C394" s="137" t="s">
        <v>564</v>
      </c>
      <c r="D394" s="161" t="s">
        <v>863</v>
      </c>
      <c r="E394" s="136" t="s">
        <v>135</v>
      </c>
      <c r="F394" s="161" t="s">
        <v>574</v>
      </c>
      <c r="G394" s="141">
        <v>45689</v>
      </c>
      <c r="H394" s="141">
        <v>46022</v>
      </c>
      <c r="I394" s="155"/>
      <c r="J394" s="155">
        <v>0.09</v>
      </c>
      <c r="K394" s="155">
        <v>0.09</v>
      </c>
      <c r="L394" s="155">
        <v>0.09</v>
      </c>
      <c r="M394" s="155">
        <v>0.09</v>
      </c>
      <c r="N394" s="155">
        <v>0.09</v>
      </c>
      <c r="O394" s="157">
        <v>0.09</v>
      </c>
      <c r="P394" s="157">
        <v>0.09</v>
      </c>
      <c r="Q394" s="157">
        <v>0.09</v>
      </c>
      <c r="R394" s="157">
        <v>0.09</v>
      </c>
      <c r="S394" s="157">
        <v>0.09</v>
      </c>
      <c r="T394" s="157">
        <v>0.1</v>
      </c>
      <c r="U394" s="144">
        <f t="shared" si="6"/>
        <v>0.99999999999999978</v>
      </c>
      <c r="V394" s="136" t="s">
        <v>566</v>
      </c>
    </row>
    <row r="395" spans="1:22" ht="60">
      <c r="A395" s="136">
        <v>2025</v>
      </c>
      <c r="B395" s="136" t="s">
        <v>174</v>
      </c>
      <c r="C395" s="137" t="s">
        <v>564</v>
      </c>
      <c r="D395" s="161" t="s">
        <v>868</v>
      </c>
      <c r="E395" s="136" t="s">
        <v>135</v>
      </c>
      <c r="F395" s="161" t="s">
        <v>575</v>
      </c>
      <c r="G395" s="141">
        <v>45658</v>
      </c>
      <c r="H395" s="141">
        <v>46022</v>
      </c>
      <c r="I395" s="155">
        <v>0.08</v>
      </c>
      <c r="J395" s="155">
        <v>0.08</v>
      </c>
      <c r="K395" s="155">
        <v>0.09</v>
      </c>
      <c r="L395" s="155">
        <v>0.08</v>
      </c>
      <c r="M395" s="155">
        <v>0.08</v>
      </c>
      <c r="N395" s="155">
        <v>0.09</v>
      </c>
      <c r="O395" s="157">
        <v>0.08</v>
      </c>
      <c r="P395" s="157">
        <v>0.08</v>
      </c>
      <c r="Q395" s="157">
        <v>0.09</v>
      </c>
      <c r="R395" s="157">
        <v>0.08</v>
      </c>
      <c r="S395" s="157">
        <v>0.08</v>
      </c>
      <c r="T395" s="157">
        <v>0.09</v>
      </c>
      <c r="U395" s="144">
        <f t="shared" si="6"/>
        <v>0.99999999999999978</v>
      </c>
      <c r="V395" s="136" t="s">
        <v>566</v>
      </c>
    </row>
    <row r="396" spans="1:22" ht="60">
      <c r="A396" s="136">
        <v>2025</v>
      </c>
      <c r="B396" s="136" t="s">
        <v>174</v>
      </c>
      <c r="C396" s="137" t="s">
        <v>564</v>
      </c>
      <c r="D396" s="161" t="s">
        <v>868</v>
      </c>
      <c r="E396" s="136" t="s">
        <v>135</v>
      </c>
      <c r="F396" s="161" t="s">
        <v>576</v>
      </c>
      <c r="G396" s="141">
        <v>45658</v>
      </c>
      <c r="H396" s="141">
        <v>46022</v>
      </c>
      <c r="I396" s="155">
        <v>0.08</v>
      </c>
      <c r="J396" s="155">
        <v>0.08</v>
      </c>
      <c r="K396" s="155">
        <v>0.09</v>
      </c>
      <c r="L396" s="155">
        <v>0.08</v>
      </c>
      <c r="M396" s="155">
        <v>0.08</v>
      </c>
      <c r="N396" s="155">
        <v>0.09</v>
      </c>
      <c r="O396" s="157">
        <v>0.08</v>
      </c>
      <c r="P396" s="157">
        <v>0.08</v>
      </c>
      <c r="Q396" s="157">
        <v>0.09</v>
      </c>
      <c r="R396" s="157">
        <v>0.08</v>
      </c>
      <c r="S396" s="157">
        <v>0.08</v>
      </c>
      <c r="T396" s="157">
        <v>0.09</v>
      </c>
      <c r="U396" s="144">
        <f t="shared" si="6"/>
        <v>0.99999999999999978</v>
      </c>
      <c r="V396" s="136" t="s">
        <v>566</v>
      </c>
    </row>
    <row r="397" spans="1:22" ht="60">
      <c r="A397" s="136">
        <v>2025</v>
      </c>
      <c r="B397" s="136" t="s">
        <v>174</v>
      </c>
      <c r="C397" s="137" t="s">
        <v>564</v>
      </c>
      <c r="D397" s="161" t="s">
        <v>868</v>
      </c>
      <c r="E397" s="136" t="s">
        <v>135</v>
      </c>
      <c r="F397" s="161" t="s">
        <v>147</v>
      </c>
      <c r="G397" s="141">
        <v>45658</v>
      </c>
      <c r="H397" s="141">
        <v>46022</v>
      </c>
      <c r="I397" s="155">
        <v>0.08</v>
      </c>
      <c r="J397" s="155">
        <v>0.08</v>
      </c>
      <c r="K397" s="155">
        <v>0.09</v>
      </c>
      <c r="L397" s="155">
        <v>0.08</v>
      </c>
      <c r="M397" s="155">
        <v>0.08</v>
      </c>
      <c r="N397" s="155">
        <v>0.09</v>
      </c>
      <c r="O397" s="157">
        <v>0.08</v>
      </c>
      <c r="P397" s="157">
        <v>0.08</v>
      </c>
      <c r="Q397" s="157">
        <v>0.09</v>
      </c>
      <c r="R397" s="157">
        <v>0.08</v>
      </c>
      <c r="S397" s="157">
        <v>0.08</v>
      </c>
      <c r="T397" s="157">
        <v>0.09</v>
      </c>
      <c r="U397" s="144">
        <f t="shared" si="6"/>
        <v>0.99999999999999978</v>
      </c>
      <c r="V397" s="136" t="s">
        <v>566</v>
      </c>
    </row>
    <row r="398" spans="1:22" ht="60">
      <c r="A398" s="136">
        <v>2025</v>
      </c>
      <c r="B398" s="136" t="s">
        <v>174</v>
      </c>
      <c r="C398" s="137" t="s">
        <v>564</v>
      </c>
      <c r="D398" s="161" t="s">
        <v>868</v>
      </c>
      <c r="E398" s="136" t="s">
        <v>135</v>
      </c>
      <c r="F398" s="161" t="s">
        <v>310</v>
      </c>
      <c r="G398" s="141">
        <v>45658</v>
      </c>
      <c r="H398" s="141">
        <v>46022</v>
      </c>
      <c r="I398" s="155">
        <v>0.08</v>
      </c>
      <c r="J398" s="155">
        <v>0.08</v>
      </c>
      <c r="K398" s="155">
        <v>0.09</v>
      </c>
      <c r="L398" s="155">
        <v>0.08</v>
      </c>
      <c r="M398" s="155">
        <v>0.08</v>
      </c>
      <c r="N398" s="155">
        <v>0.09</v>
      </c>
      <c r="O398" s="157">
        <v>0.08</v>
      </c>
      <c r="P398" s="157">
        <v>0.08</v>
      </c>
      <c r="Q398" s="157">
        <v>0.09</v>
      </c>
      <c r="R398" s="157">
        <v>0.08</v>
      </c>
      <c r="S398" s="157">
        <v>0.08</v>
      </c>
      <c r="T398" s="157">
        <v>0.09</v>
      </c>
      <c r="U398" s="144">
        <f t="shared" si="6"/>
        <v>0.99999999999999978</v>
      </c>
      <c r="V398" s="136" t="s">
        <v>566</v>
      </c>
    </row>
    <row r="399" spans="1:22" ht="60">
      <c r="A399" s="136">
        <v>2025</v>
      </c>
      <c r="B399" s="136" t="s">
        <v>174</v>
      </c>
      <c r="C399" s="137" t="s">
        <v>564</v>
      </c>
      <c r="D399" s="161" t="s">
        <v>868</v>
      </c>
      <c r="E399" s="136" t="s">
        <v>135</v>
      </c>
      <c r="F399" s="161" t="s">
        <v>577</v>
      </c>
      <c r="G399" s="141">
        <v>45658</v>
      </c>
      <c r="H399" s="141">
        <v>46022</v>
      </c>
      <c r="I399" s="155">
        <v>0.08</v>
      </c>
      <c r="J399" s="155">
        <v>0.08</v>
      </c>
      <c r="K399" s="155">
        <v>0.09</v>
      </c>
      <c r="L399" s="155">
        <v>0.08</v>
      </c>
      <c r="M399" s="155">
        <v>0.08</v>
      </c>
      <c r="N399" s="155">
        <v>0.09</v>
      </c>
      <c r="O399" s="157">
        <v>0.08</v>
      </c>
      <c r="P399" s="157">
        <v>0.08</v>
      </c>
      <c r="Q399" s="157">
        <v>0.09</v>
      </c>
      <c r="R399" s="157">
        <v>0.08</v>
      </c>
      <c r="S399" s="157">
        <v>0.08</v>
      </c>
      <c r="T399" s="157">
        <v>0.09</v>
      </c>
      <c r="U399" s="144">
        <f t="shared" si="6"/>
        <v>0.99999999999999978</v>
      </c>
      <c r="V399" s="136" t="s">
        <v>566</v>
      </c>
    </row>
    <row r="400" spans="1:22" ht="60">
      <c r="A400" s="136">
        <v>2025</v>
      </c>
      <c r="B400" s="136" t="s">
        <v>174</v>
      </c>
      <c r="C400" s="137" t="s">
        <v>564</v>
      </c>
      <c r="D400" s="161" t="s">
        <v>868</v>
      </c>
      <c r="E400" s="136" t="s">
        <v>135</v>
      </c>
      <c r="F400" s="161" t="s">
        <v>231</v>
      </c>
      <c r="G400" s="141">
        <v>45658</v>
      </c>
      <c r="H400" s="141">
        <v>46022</v>
      </c>
      <c r="I400" s="155">
        <v>0.08</v>
      </c>
      <c r="J400" s="155">
        <v>0.08</v>
      </c>
      <c r="K400" s="155">
        <v>0.09</v>
      </c>
      <c r="L400" s="155">
        <v>0.08</v>
      </c>
      <c r="M400" s="155">
        <v>0.08</v>
      </c>
      <c r="N400" s="155">
        <v>0.09</v>
      </c>
      <c r="O400" s="157">
        <v>0.08</v>
      </c>
      <c r="P400" s="157">
        <v>0.08</v>
      </c>
      <c r="Q400" s="157">
        <v>0.09</v>
      </c>
      <c r="R400" s="157">
        <v>0.08</v>
      </c>
      <c r="S400" s="157">
        <v>0.08</v>
      </c>
      <c r="T400" s="157">
        <v>0.09</v>
      </c>
      <c r="U400" s="144">
        <f t="shared" si="6"/>
        <v>0.99999999999999978</v>
      </c>
      <c r="V400" s="136" t="s">
        <v>566</v>
      </c>
    </row>
    <row r="401" spans="1:22" ht="60">
      <c r="A401" s="136">
        <v>2025</v>
      </c>
      <c r="B401" s="136" t="s">
        <v>174</v>
      </c>
      <c r="C401" s="137" t="s">
        <v>564</v>
      </c>
      <c r="D401" s="148" t="s">
        <v>859</v>
      </c>
      <c r="E401" s="136" t="s">
        <v>135</v>
      </c>
      <c r="F401" s="161" t="s">
        <v>578</v>
      </c>
      <c r="G401" s="141">
        <v>45689</v>
      </c>
      <c r="H401" s="141">
        <v>46022</v>
      </c>
      <c r="I401" s="155"/>
      <c r="J401" s="155">
        <v>0.09</v>
      </c>
      <c r="K401" s="155">
        <v>0.09</v>
      </c>
      <c r="L401" s="155">
        <v>0.09</v>
      </c>
      <c r="M401" s="155">
        <v>0.09</v>
      </c>
      <c r="N401" s="155">
        <v>0.09</v>
      </c>
      <c r="O401" s="157">
        <v>0.09</v>
      </c>
      <c r="P401" s="157">
        <v>0.09</v>
      </c>
      <c r="Q401" s="157">
        <v>0.09</v>
      </c>
      <c r="R401" s="157">
        <v>0.09</v>
      </c>
      <c r="S401" s="157">
        <v>0.09</v>
      </c>
      <c r="T401" s="157">
        <v>0.1</v>
      </c>
      <c r="U401" s="144">
        <f t="shared" si="6"/>
        <v>0.99999999999999978</v>
      </c>
      <c r="V401" s="136" t="s">
        <v>566</v>
      </c>
    </row>
    <row r="402" spans="1:22" ht="60">
      <c r="A402" s="136">
        <v>2025</v>
      </c>
      <c r="B402" s="136" t="s">
        <v>174</v>
      </c>
      <c r="C402" s="137" t="s">
        <v>564</v>
      </c>
      <c r="D402" s="148" t="s">
        <v>859</v>
      </c>
      <c r="E402" s="136" t="s">
        <v>135</v>
      </c>
      <c r="F402" s="161" t="s">
        <v>579</v>
      </c>
      <c r="G402" s="141">
        <v>45689</v>
      </c>
      <c r="H402" s="141">
        <v>46022</v>
      </c>
      <c r="I402" s="155"/>
      <c r="J402" s="155">
        <v>0.09</v>
      </c>
      <c r="K402" s="155">
        <v>0.09</v>
      </c>
      <c r="L402" s="155">
        <v>0.09</v>
      </c>
      <c r="M402" s="155">
        <v>0.09</v>
      </c>
      <c r="N402" s="155">
        <v>0.09</v>
      </c>
      <c r="O402" s="157">
        <v>0.09</v>
      </c>
      <c r="P402" s="157">
        <v>0.09</v>
      </c>
      <c r="Q402" s="157">
        <v>0.09</v>
      </c>
      <c r="R402" s="157">
        <v>0.09</v>
      </c>
      <c r="S402" s="157">
        <v>0.09</v>
      </c>
      <c r="T402" s="157">
        <v>0.1</v>
      </c>
      <c r="U402" s="144">
        <f t="shared" si="6"/>
        <v>0.99999999999999978</v>
      </c>
      <c r="V402" s="136" t="s">
        <v>566</v>
      </c>
    </row>
    <row r="403" spans="1:22" ht="45">
      <c r="A403" s="136">
        <v>2025</v>
      </c>
      <c r="B403" s="136" t="s">
        <v>174</v>
      </c>
      <c r="C403" s="137" t="s">
        <v>580</v>
      </c>
      <c r="D403" s="174" t="s">
        <v>889</v>
      </c>
      <c r="E403" s="136" t="s">
        <v>135</v>
      </c>
      <c r="F403" s="161" t="s">
        <v>581</v>
      </c>
      <c r="G403" s="141">
        <v>45717</v>
      </c>
      <c r="H403" s="141">
        <v>46022</v>
      </c>
      <c r="I403" s="155"/>
      <c r="J403" s="155"/>
      <c r="K403" s="155">
        <v>0.25</v>
      </c>
      <c r="L403" s="155"/>
      <c r="M403" s="155"/>
      <c r="N403" s="155">
        <v>0.25</v>
      </c>
      <c r="O403" s="157"/>
      <c r="P403" s="157"/>
      <c r="Q403" s="157">
        <v>0.25</v>
      </c>
      <c r="R403" s="157"/>
      <c r="S403" s="157"/>
      <c r="T403" s="157">
        <v>0.25</v>
      </c>
      <c r="U403" s="144">
        <f t="shared" si="6"/>
        <v>1</v>
      </c>
      <c r="V403" s="136" t="s">
        <v>582</v>
      </c>
    </row>
    <row r="404" spans="1:22" ht="45">
      <c r="A404" s="136">
        <v>2025</v>
      </c>
      <c r="B404" s="136" t="s">
        <v>174</v>
      </c>
      <c r="C404" s="137" t="s">
        <v>580</v>
      </c>
      <c r="D404" s="174" t="s">
        <v>889</v>
      </c>
      <c r="E404" s="136" t="s">
        <v>135</v>
      </c>
      <c r="F404" s="161" t="s">
        <v>583</v>
      </c>
      <c r="G404" s="141">
        <v>45658</v>
      </c>
      <c r="H404" s="141">
        <v>46022</v>
      </c>
      <c r="I404" s="155">
        <v>0.08</v>
      </c>
      <c r="J404" s="155">
        <v>0.08</v>
      </c>
      <c r="K404" s="155">
        <v>0.09</v>
      </c>
      <c r="L404" s="155">
        <v>0.08</v>
      </c>
      <c r="M404" s="155">
        <v>0.08</v>
      </c>
      <c r="N404" s="155">
        <v>0.09</v>
      </c>
      <c r="O404" s="157">
        <v>0.08</v>
      </c>
      <c r="P404" s="157">
        <v>0.08</v>
      </c>
      <c r="Q404" s="157">
        <v>0.09</v>
      </c>
      <c r="R404" s="157">
        <v>0.08</v>
      </c>
      <c r="S404" s="157">
        <v>0.08</v>
      </c>
      <c r="T404" s="157">
        <v>0.09</v>
      </c>
      <c r="U404" s="144">
        <f t="shared" si="6"/>
        <v>0.99999999999999978</v>
      </c>
      <c r="V404" s="136" t="s">
        <v>582</v>
      </c>
    </row>
    <row r="405" spans="1:22" ht="45">
      <c r="A405" s="136">
        <v>2025</v>
      </c>
      <c r="B405" s="136" t="s">
        <v>174</v>
      </c>
      <c r="C405" s="137" t="s">
        <v>580</v>
      </c>
      <c r="D405" s="174" t="s">
        <v>889</v>
      </c>
      <c r="E405" s="136" t="s">
        <v>135</v>
      </c>
      <c r="F405" s="161" t="s">
        <v>584</v>
      </c>
      <c r="G405" s="141">
        <v>45658</v>
      </c>
      <c r="H405" s="141">
        <v>46022</v>
      </c>
      <c r="I405" s="155">
        <v>0.08</v>
      </c>
      <c r="J405" s="155">
        <v>0.08</v>
      </c>
      <c r="K405" s="155">
        <v>0.09</v>
      </c>
      <c r="L405" s="155">
        <v>0.08</v>
      </c>
      <c r="M405" s="155">
        <v>0.08</v>
      </c>
      <c r="N405" s="155">
        <v>0.09</v>
      </c>
      <c r="O405" s="157">
        <v>0.08</v>
      </c>
      <c r="P405" s="157">
        <v>0.08</v>
      </c>
      <c r="Q405" s="157">
        <v>0.09</v>
      </c>
      <c r="R405" s="157">
        <v>0.08</v>
      </c>
      <c r="S405" s="157">
        <v>0.08</v>
      </c>
      <c r="T405" s="157">
        <v>0.09</v>
      </c>
      <c r="U405" s="144">
        <f t="shared" si="6"/>
        <v>0.99999999999999978</v>
      </c>
      <c r="V405" s="136" t="s">
        <v>582</v>
      </c>
    </row>
    <row r="406" spans="1:22" ht="45">
      <c r="A406" s="136">
        <v>2025</v>
      </c>
      <c r="B406" s="136" t="s">
        <v>174</v>
      </c>
      <c r="C406" s="137" t="s">
        <v>580</v>
      </c>
      <c r="D406" s="174" t="s">
        <v>889</v>
      </c>
      <c r="E406" s="136" t="s">
        <v>135</v>
      </c>
      <c r="F406" s="161" t="s">
        <v>585</v>
      </c>
      <c r="G406" s="141">
        <v>45658</v>
      </c>
      <c r="H406" s="141">
        <v>46022</v>
      </c>
      <c r="I406" s="155">
        <v>0.08</v>
      </c>
      <c r="J406" s="155">
        <v>0.08</v>
      </c>
      <c r="K406" s="155">
        <v>0.09</v>
      </c>
      <c r="L406" s="155">
        <v>0.08</v>
      </c>
      <c r="M406" s="155">
        <v>0.08</v>
      </c>
      <c r="N406" s="155">
        <v>0.09</v>
      </c>
      <c r="O406" s="157">
        <v>0.08</v>
      </c>
      <c r="P406" s="157">
        <v>0.08</v>
      </c>
      <c r="Q406" s="157">
        <v>0.09</v>
      </c>
      <c r="R406" s="157">
        <v>0.08</v>
      </c>
      <c r="S406" s="157">
        <v>0.08</v>
      </c>
      <c r="T406" s="157">
        <v>0.09</v>
      </c>
      <c r="U406" s="144">
        <f t="shared" si="6"/>
        <v>0.99999999999999978</v>
      </c>
      <c r="V406" s="136" t="s">
        <v>582</v>
      </c>
    </row>
    <row r="407" spans="1:22" ht="45">
      <c r="A407" s="136">
        <v>2025</v>
      </c>
      <c r="B407" s="136" t="s">
        <v>174</v>
      </c>
      <c r="C407" s="137" t="s">
        <v>580</v>
      </c>
      <c r="D407" s="174" t="s">
        <v>889</v>
      </c>
      <c r="E407" s="136" t="s">
        <v>135</v>
      </c>
      <c r="F407" s="161" t="s">
        <v>147</v>
      </c>
      <c r="G407" s="141">
        <v>45658</v>
      </c>
      <c r="H407" s="141">
        <v>46022</v>
      </c>
      <c r="I407" s="155">
        <v>0.08</v>
      </c>
      <c r="J407" s="155">
        <v>0.08</v>
      </c>
      <c r="K407" s="155">
        <v>0.09</v>
      </c>
      <c r="L407" s="155">
        <v>0.08</v>
      </c>
      <c r="M407" s="155">
        <v>0.08</v>
      </c>
      <c r="N407" s="155">
        <v>0.09</v>
      </c>
      <c r="O407" s="157">
        <v>0.08</v>
      </c>
      <c r="P407" s="157">
        <v>0.08</v>
      </c>
      <c r="Q407" s="157">
        <v>0.09</v>
      </c>
      <c r="R407" s="157">
        <v>0.08</v>
      </c>
      <c r="S407" s="157">
        <v>0.08</v>
      </c>
      <c r="T407" s="157">
        <v>0.09</v>
      </c>
      <c r="U407" s="144">
        <f t="shared" si="6"/>
        <v>0.99999999999999978</v>
      </c>
      <c r="V407" s="136" t="s">
        <v>582</v>
      </c>
    </row>
    <row r="408" spans="1:22" ht="45">
      <c r="A408" s="136">
        <v>2025</v>
      </c>
      <c r="B408" s="136" t="s">
        <v>174</v>
      </c>
      <c r="C408" s="137" t="s">
        <v>580</v>
      </c>
      <c r="D408" s="174" t="s">
        <v>889</v>
      </c>
      <c r="E408" s="136" t="s">
        <v>135</v>
      </c>
      <c r="F408" s="171" t="s">
        <v>975</v>
      </c>
      <c r="G408" s="194">
        <v>45809</v>
      </c>
      <c r="H408" s="141">
        <v>46022</v>
      </c>
      <c r="I408" s="157"/>
      <c r="J408" s="157"/>
      <c r="K408" s="157"/>
      <c r="L408" s="157"/>
      <c r="M408" s="157"/>
      <c r="N408" s="157">
        <v>0.5</v>
      </c>
      <c r="O408" s="157"/>
      <c r="P408" s="157"/>
      <c r="Q408" s="157"/>
      <c r="R408" s="157"/>
      <c r="S408" s="157"/>
      <c r="T408" s="157">
        <v>0.5</v>
      </c>
      <c r="U408" s="144">
        <f t="shared" si="6"/>
        <v>1</v>
      </c>
      <c r="V408" s="136" t="s">
        <v>582</v>
      </c>
    </row>
    <row r="409" spans="1:22" ht="60">
      <c r="A409" s="136">
        <v>2025</v>
      </c>
      <c r="B409" s="136" t="s">
        <v>174</v>
      </c>
      <c r="C409" s="137" t="s">
        <v>580</v>
      </c>
      <c r="D409" s="174" t="s">
        <v>976</v>
      </c>
      <c r="E409" s="136" t="s">
        <v>135</v>
      </c>
      <c r="F409" s="161" t="s">
        <v>586</v>
      </c>
      <c r="G409" s="141">
        <v>45839</v>
      </c>
      <c r="H409" s="141">
        <v>45900</v>
      </c>
      <c r="I409" s="155"/>
      <c r="J409" s="155"/>
      <c r="K409" s="155"/>
      <c r="L409" s="155"/>
      <c r="M409" s="155"/>
      <c r="N409" s="155"/>
      <c r="O409" s="157">
        <v>0.5</v>
      </c>
      <c r="P409" s="157">
        <v>0.5</v>
      </c>
      <c r="Q409" s="157"/>
      <c r="R409" s="157"/>
      <c r="S409" s="157"/>
      <c r="T409" s="157"/>
      <c r="U409" s="144">
        <f t="shared" si="6"/>
        <v>1</v>
      </c>
      <c r="V409" s="136" t="s">
        <v>582</v>
      </c>
    </row>
    <row r="410" spans="1:22" ht="45">
      <c r="A410" s="136">
        <v>2025</v>
      </c>
      <c r="B410" s="136" t="s">
        <v>174</v>
      </c>
      <c r="C410" s="137" t="s">
        <v>580</v>
      </c>
      <c r="D410" s="174" t="s">
        <v>976</v>
      </c>
      <c r="E410" s="136" t="s">
        <v>135</v>
      </c>
      <c r="F410" s="161" t="s">
        <v>587</v>
      </c>
      <c r="G410" s="141">
        <v>45717</v>
      </c>
      <c r="H410" s="141">
        <v>45838</v>
      </c>
      <c r="I410" s="155"/>
      <c r="J410" s="155"/>
      <c r="K410" s="155">
        <v>0.25</v>
      </c>
      <c r="L410" s="155">
        <v>0.25</v>
      </c>
      <c r="M410" s="155">
        <v>0.25</v>
      </c>
      <c r="N410" s="155">
        <v>0.25</v>
      </c>
      <c r="O410" s="157"/>
      <c r="P410" s="157"/>
      <c r="Q410" s="157"/>
      <c r="R410" s="157"/>
      <c r="S410" s="157"/>
      <c r="T410" s="157"/>
      <c r="U410" s="144">
        <f t="shared" si="6"/>
        <v>1</v>
      </c>
      <c r="V410" s="136" t="s">
        <v>582</v>
      </c>
    </row>
    <row r="411" spans="1:22" ht="45">
      <c r="A411" s="136">
        <v>2025</v>
      </c>
      <c r="B411" s="136" t="s">
        <v>174</v>
      </c>
      <c r="C411" s="137" t="s">
        <v>580</v>
      </c>
      <c r="D411" s="148" t="s">
        <v>897</v>
      </c>
      <c r="E411" s="136" t="s">
        <v>135</v>
      </c>
      <c r="F411" s="146" t="s">
        <v>977</v>
      </c>
      <c r="G411" s="194">
        <v>45717</v>
      </c>
      <c r="H411" s="141">
        <v>46022</v>
      </c>
      <c r="I411" s="157"/>
      <c r="J411" s="157"/>
      <c r="K411" s="157">
        <v>0.25</v>
      </c>
      <c r="L411" s="157"/>
      <c r="M411" s="157"/>
      <c r="N411" s="157">
        <v>0.25</v>
      </c>
      <c r="O411" s="157"/>
      <c r="P411" s="157"/>
      <c r="Q411" s="157">
        <v>0.25</v>
      </c>
      <c r="R411" s="157"/>
      <c r="S411" s="157"/>
      <c r="T411" s="157">
        <v>0.25</v>
      </c>
      <c r="U411" s="144">
        <f t="shared" si="6"/>
        <v>1</v>
      </c>
      <c r="V411" s="136" t="s">
        <v>582</v>
      </c>
    </row>
    <row r="412" spans="1:22" ht="45">
      <c r="A412" s="136">
        <v>2025</v>
      </c>
      <c r="B412" s="136" t="s">
        <v>174</v>
      </c>
      <c r="C412" s="137" t="s">
        <v>580</v>
      </c>
      <c r="D412" s="148" t="s">
        <v>897</v>
      </c>
      <c r="E412" s="136" t="s">
        <v>135</v>
      </c>
      <c r="F412" s="146" t="s">
        <v>978</v>
      </c>
      <c r="G412" s="194">
        <v>45778</v>
      </c>
      <c r="H412" s="141">
        <v>45838</v>
      </c>
      <c r="I412" s="157"/>
      <c r="J412" s="157"/>
      <c r="K412" s="157"/>
      <c r="L412" s="157"/>
      <c r="M412" s="157">
        <v>0.5</v>
      </c>
      <c r="N412" s="157">
        <v>0.5</v>
      </c>
      <c r="O412" s="157"/>
      <c r="P412" s="157"/>
      <c r="Q412" s="157"/>
      <c r="R412" s="157"/>
      <c r="S412" s="157"/>
      <c r="T412" s="157"/>
      <c r="U412" s="144">
        <f t="shared" si="6"/>
        <v>1</v>
      </c>
      <c r="V412" s="136" t="s">
        <v>582</v>
      </c>
    </row>
    <row r="413" spans="1:22" ht="45">
      <c r="A413" s="136">
        <v>2025</v>
      </c>
      <c r="B413" s="136" t="s">
        <v>174</v>
      </c>
      <c r="C413" s="137" t="s">
        <v>580</v>
      </c>
      <c r="D413" s="148" t="s">
        <v>897</v>
      </c>
      <c r="E413" s="136" t="s">
        <v>135</v>
      </c>
      <c r="F413" s="146" t="s">
        <v>979</v>
      </c>
      <c r="G413" s="194">
        <v>45717</v>
      </c>
      <c r="H413" s="141">
        <v>45777</v>
      </c>
      <c r="I413" s="157"/>
      <c r="J413" s="157"/>
      <c r="K413" s="157">
        <v>0.5</v>
      </c>
      <c r="L413" s="157">
        <v>0.5</v>
      </c>
      <c r="M413" s="157"/>
      <c r="N413" s="157"/>
      <c r="O413" s="157"/>
      <c r="P413" s="157"/>
      <c r="Q413" s="157"/>
      <c r="R413" s="157"/>
      <c r="S413" s="157"/>
      <c r="T413" s="157"/>
      <c r="U413" s="144">
        <f t="shared" si="6"/>
        <v>1</v>
      </c>
      <c r="V413" s="136" t="s">
        <v>582</v>
      </c>
    </row>
    <row r="414" spans="1:22" ht="45">
      <c r="A414" s="136">
        <v>2025</v>
      </c>
      <c r="B414" s="136" t="s">
        <v>174</v>
      </c>
      <c r="C414" s="137" t="s">
        <v>588</v>
      </c>
      <c r="D414" s="151" t="s">
        <v>589</v>
      </c>
      <c r="E414" s="136" t="s">
        <v>135</v>
      </c>
      <c r="F414" s="137" t="s">
        <v>179</v>
      </c>
      <c r="G414" s="141">
        <v>45658</v>
      </c>
      <c r="H414" s="141">
        <v>46022</v>
      </c>
      <c r="I414" s="155">
        <v>0.1</v>
      </c>
      <c r="J414" s="155"/>
      <c r="K414" s="155"/>
      <c r="L414" s="155">
        <v>0.3</v>
      </c>
      <c r="M414" s="155"/>
      <c r="N414" s="155"/>
      <c r="O414" s="157"/>
      <c r="P414" s="157">
        <v>0.3</v>
      </c>
      <c r="Q414" s="157"/>
      <c r="R414" s="157"/>
      <c r="S414" s="157"/>
      <c r="T414" s="157">
        <v>0.3</v>
      </c>
      <c r="U414" s="144">
        <f t="shared" si="6"/>
        <v>1</v>
      </c>
      <c r="V414" s="136" t="s">
        <v>590</v>
      </c>
    </row>
    <row r="415" spans="1:22" ht="45">
      <c r="A415" s="136">
        <v>2025</v>
      </c>
      <c r="B415" s="136" t="s">
        <v>174</v>
      </c>
      <c r="C415" s="137" t="s">
        <v>588</v>
      </c>
      <c r="D415" s="151" t="s">
        <v>589</v>
      </c>
      <c r="E415" s="136" t="s">
        <v>135</v>
      </c>
      <c r="F415" s="137" t="s">
        <v>310</v>
      </c>
      <c r="G415" s="141">
        <v>45658</v>
      </c>
      <c r="H415" s="141">
        <v>46022</v>
      </c>
      <c r="I415" s="155">
        <v>0.08</v>
      </c>
      <c r="J415" s="155">
        <v>0.08</v>
      </c>
      <c r="K415" s="155">
        <v>0.09</v>
      </c>
      <c r="L415" s="155">
        <v>0.08</v>
      </c>
      <c r="M415" s="155">
        <v>0.08</v>
      </c>
      <c r="N415" s="155">
        <v>0.09</v>
      </c>
      <c r="O415" s="157">
        <v>0.08</v>
      </c>
      <c r="P415" s="157">
        <v>0.08</v>
      </c>
      <c r="Q415" s="157">
        <v>0.09</v>
      </c>
      <c r="R415" s="157">
        <v>0.08</v>
      </c>
      <c r="S415" s="157">
        <v>0.08</v>
      </c>
      <c r="T415" s="157">
        <v>0.09</v>
      </c>
      <c r="U415" s="144">
        <f t="shared" si="6"/>
        <v>0.99999999999999978</v>
      </c>
      <c r="V415" s="136" t="s">
        <v>590</v>
      </c>
    </row>
    <row r="416" spans="1:22" ht="45">
      <c r="A416" s="136">
        <v>2025</v>
      </c>
      <c r="B416" s="136" t="s">
        <v>174</v>
      </c>
      <c r="C416" s="137" t="s">
        <v>588</v>
      </c>
      <c r="D416" s="151" t="s">
        <v>589</v>
      </c>
      <c r="E416" s="136" t="s">
        <v>135</v>
      </c>
      <c r="F416" s="137" t="s">
        <v>147</v>
      </c>
      <c r="G416" s="141">
        <v>45658</v>
      </c>
      <c r="H416" s="141">
        <v>46022</v>
      </c>
      <c r="I416" s="155">
        <v>0.08</v>
      </c>
      <c r="J416" s="155">
        <v>0.08</v>
      </c>
      <c r="K416" s="155">
        <v>0.09</v>
      </c>
      <c r="L416" s="155">
        <v>0.08</v>
      </c>
      <c r="M416" s="155">
        <v>0.08</v>
      </c>
      <c r="N416" s="155">
        <v>0.09</v>
      </c>
      <c r="O416" s="157">
        <v>0.08</v>
      </c>
      <c r="P416" s="157">
        <v>0.08</v>
      </c>
      <c r="Q416" s="157">
        <v>0.09</v>
      </c>
      <c r="R416" s="157">
        <v>0.08</v>
      </c>
      <c r="S416" s="157">
        <v>0.08</v>
      </c>
      <c r="T416" s="157">
        <v>0.09</v>
      </c>
      <c r="U416" s="144">
        <f t="shared" si="6"/>
        <v>0.99999999999999978</v>
      </c>
      <c r="V416" s="136" t="s">
        <v>590</v>
      </c>
    </row>
    <row r="417" spans="1:22" ht="45">
      <c r="A417" s="136">
        <v>2025</v>
      </c>
      <c r="B417" s="136" t="s">
        <v>174</v>
      </c>
      <c r="C417" s="137" t="s">
        <v>588</v>
      </c>
      <c r="D417" s="151" t="s">
        <v>589</v>
      </c>
      <c r="E417" s="136" t="s">
        <v>135</v>
      </c>
      <c r="F417" s="137" t="s">
        <v>287</v>
      </c>
      <c r="G417" s="141">
        <v>45658</v>
      </c>
      <c r="H417" s="141">
        <v>46022</v>
      </c>
      <c r="I417" s="155"/>
      <c r="J417" s="155"/>
      <c r="K417" s="155">
        <v>0.25</v>
      </c>
      <c r="L417" s="155"/>
      <c r="M417" s="155"/>
      <c r="N417" s="155">
        <v>0.25</v>
      </c>
      <c r="O417" s="157"/>
      <c r="P417" s="157"/>
      <c r="Q417" s="157">
        <v>0.25</v>
      </c>
      <c r="R417" s="157"/>
      <c r="S417" s="157"/>
      <c r="T417" s="157">
        <v>0.25</v>
      </c>
      <c r="U417" s="144">
        <f t="shared" si="6"/>
        <v>1</v>
      </c>
      <c r="V417" s="136" t="s">
        <v>590</v>
      </c>
    </row>
    <row r="418" spans="1:22" ht="45">
      <c r="A418" s="136">
        <v>2025</v>
      </c>
      <c r="B418" s="136" t="s">
        <v>174</v>
      </c>
      <c r="C418" s="137" t="s">
        <v>588</v>
      </c>
      <c r="D418" s="151" t="s">
        <v>589</v>
      </c>
      <c r="E418" s="136" t="s">
        <v>135</v>
      </c>
      <c r="F418" s="137" t="s">
        <v>232</v>
      </c>
      <c r="G418" s="141">
        <v>45658</v>
      </c>
      <c r="H418" s="141">
        <v>46022</v>
      </c>
      <c r="I418" s="155"/>
      <c r="J418" s="155"/>
      <c r="K418" s="155">
        <v>0.25</v>
      </c>
      <c r="L418" s="155"/>
      <c r="M418" s="155"/>
      <c r="N418" s="155">
        <v>0.25</v>
      </c>
      <c r="O418" s="157"/>
      <c r="P418" s="157"/>
      <c r="Q418" s="157">
        <v>0.25</v>
      </c>
      <c r="R418" s="157"/>
      <c r="S418" s="157"/>
      <c r="T418" s="157">
        <v>0.25</v>
      </c>
      <c r="U418" s="144">
        <f t="shared" si="6"/>
        <v>1</v>
      </c>
      <c r="V418" s="136" t="s">
        <v>590</v>
      </c>
    </row>
    <row r="419" spans="1:22" ht="45">
      <c r="A419" s="136">
        <v>2025</v>
      </c>
      <c r="B419" s="136" t="s">
        <v>174</v>
      </c>
      <c r="C419" s="137" t="s">
        <v>588</v>
      </c>
      <c r="D419" s="151" t="s">
        <v>589</v>
      </c>
      <c r="E419" s="136" t="s">
        <v>135</v>
      </c>
      <c r="F419" s="137" t="s">
        <v>591</v>
      </c>
      <c r="G419" s="141">
        <v>45931</v>
      </c>
      <c r="H419" s="141">
        <v>46022</v>
      </c>
      <c r="I419" s="155"/>
      <c r="J419" s="155"/>
      <c r="K419" s="155"/>
      <c r="L419" s="155"/>
      <c r="M419" s="155"/>
      <c r="N419" s="155"/>
      <c r="O419" s="157"/>
      <c r="P419" s="157"/>
      <c r="Q419" s="157"/>
      <c r="R419" s="157">
        <v>0.3</v>
      </c>
      <c r="S419" s="157">
        <v>0.3</v>
      </c>
      <c r="T419" s="157">
        <v>0.4</v>
      </c>
      <c r="U419" s="144">
        <f t="shared" si="6"/>
        <v>1</v>
      </c>
      <c r="V419" s="136" t="s">
        <v>590</v>
      </c>
    </row>
    <row r="420" spans="1:22" ht="45">
      <c r="A420" s="136">
        <v>2025</v>
      </c>
      <c r="B420" s="136" t="s">
        <v>174</v>
      </c>
      <c r="C420" s="137" t="s">
        <v>588</v>
      </c>
      <c r="D420" s="151" t="s">
        <v>589</v>
      </c>
      <c r="E420" s="136" t="s">
        <v>135</v>
      </c>
      <c r="F420" s="137" t="s">
        <v>236</v>
      </c>
      <c r="G420" s="141">
        <v>45931</v>
      </c>
      <c r="H420" s="141">
        <v>46022</v>
      </c>
      <c r="I420" s="155"/>
      <c r="J420" s="155"/>
      <c r="K420" s="155"/>
      <c r="L420" s="155">
        <v>0.3</v>
      </c>
      <c r="M420" s="155"/>
      <c r="N420" s="155"/>
      <c r="O420" s="157"/>
      <c r="P420" s="157">
        <v>0.3</v>
      </c>
      <c r="Q420" s="157"/>
      <c r="R420" s="157"/>
      <c r="S420" s="157"/>
      <c r="T420" s="157">
        <v>0.4</v>
      </c>
      <c r="U420" s="144">
        <f t="shared" si="6"/>
        <v>1</v>
      </c>
      <c r="V420" s="136" t="s">
        <v>590</v>
      </c>
    </row>
    <row r="421" spans="1:22" ht="45">
      <c r="A421" s="136">
        <v>2025</v>
      </c>
      <c r="B421" s="136" t="s">
        <v>174</v>
      </c>
      <c r="C421" s="137" t="s">
        <v>588</v>
      </c>
      <c r="D421" s="151" t="s">
        <v>592</v>
      </c>
      <c r="E421" s="136" t="s">
        <v>135</v>
      </c>
      <c r="F421" s="137" t="s">
        <v>593</v>
      </c>
      <c r="G421" s="141">
        <v>45658</v>
      </c>
      <c r="H421" s="141">
        <v>46022</v>
      </c>
      <c r="I421" s="155">
        <v>0.08</v>
      </c>
      <c r="J421" s="155">
        <v>0.08</v>
      </c>
      <c r="K421" s="155">
        <v>0.09</v>
      </c>
      <c r="L421" s="155">
        <v>0.08</v>
      </c>
      <c r="M421" s="155">
        <v>0.08</v>
      </c>
      <c r="N421" s="155">
        <v>0.09</v>
      </c>
      <c r="O421" s="157">
        <v>0.08</v>
      </c>
      <c r="P421" s="157">
        <v>0.08</v>
      </c>
      <c r="Q421" s="157">
        <v>0.09</v>
      </c>
      <c r="R421" s="157">
        <v>0.08</v>
      </c>
      <c r="S421" s="157">
        <v>0.08</v>
      </c>
      <c r="T421" s="157">
        <v>0.09</v>
      </c>
      <c r="U421" s="144">
        <f t="shared" si="6"/>
        <v>0.99999999999999978</v>
      </c>
      <c r="V421" s="136" t="s">
        <v>590</v>
      </c>
    </row>
    <row r="422" spans="1:22" ht="45">
      <c r="A422" s="136">
        <v>2025</v>
      </c>
      <c r="B422" s="136" t="s">
        <v>174</v>
      </c>
      <c r="C422" s="137" t="s">
        <v>588</v>
      </c>
      <c r="D422" s="151" t="s">
        <v>592</v>
      </c>
      <c r="E422" s="136" t="s">
        <v>135</v>
      </c>
      <c r="F422" s="137" t="s">
        <v>594</v>
      </c>
      <c r="G422" s="141">
        <v>45658</v>
      </c>
      <c r="H422" s="141">
        <v>46022</v>
      </c>
      <c r="I422" s="155">
        <v>0.08</v>
      </c>
      <c r="J422" s="155">
        <v>0.08</v>
      </c>
      <c r="K422" s="155">
        <v>0.09</v>
      </c>
      <c r="L422" s="155">
        <v>0.08</v>
      </c>
      <c r="M422" s="155">
        <v>0.08</v>
      </c>
      <c r="N422" s="155">
        <v>0.09</v>
      </c>
      <c r="O422" s="157">
        <v>0.08</v>
      </c>
      <c r="P422" s="157">
        <v>0.08</v>
      </c>
      <c r="Q422" s="157">
        <v>0.09</v>
      </c>
      <c r="R422" s="157">
        <v>0.08</v>
      </c>
      <c r="S422" s="157">
        <v>0.08</v>
      </c>
      <c r="T422" s="157">
        <v>0.09</v>
      </c>
      <c r="U422" s="144">
        <f t="shared" si="6"/>
        <v>0.99999999999999978</v>
      </c>
      <c r="V422" s="136" t="s">
        <v>590</v>
      </c>
    </row>
    <row r="423" spans="1:22" ht="45">
      <c r="A423" s="136">
        <v>2025</v>
      </c>
      <c r="B423" s="136" t="s">
        <v>174</v>
      </c>
      <c r="C423" s="137" t="s">
        <v>588</v>
      </c>
      <c r="D423" s="151" t="s">
        <v>595</v>
      </c>
      <c r="E423" s="136" t="s">
        <v>135</v>
      </c>
      <c r="F423" s="137" t="s">
        <v>596</v>
      </c>
      <c r="G423" s="141">
        <v>45658</v>
      </c>
      <c r="H423" s="141">
        <v>46022</v>
      </c>
      <c r="I423" s="155"/>
      <c r="J423" s="155"/>
      <c r="K423" s="155">
        <v>0.25</v>
      </c>
      <c r="L423" s="155"/>
      <c r="M423" s="155"/>
      <c r="N423" s="155">
        <v>0.25</v>
      </c>
      <c r="O423" s="157"/>
      <c r="P423" s="157"/>
      <c r="Q423" s="157">
        <v>0.25</v>
      </c>
      <c r="R423" s="157"/>
      <c r="S423" s="157"/>
      <c r="T423" s="157">
        <v>0.25</v>
      </c>
      <c r="U423" s="144">
        <f t="shared" si="6"/>
        <v>1</v>
      </c>
      <c r="V423" s="136" t="s">
        <v>590</v>
      </c>
    </row>
    <row r="424" spans="1:22" ht="45">
      <c r="A424" s="136">
        <v>2025</v>
      </c>
      <c r="B424" s="136" t="s">
        <v>174</v>
      </c>
      <c r="C424" s="137" t="s">
        <v>588</v>
      </c>
      <c r="D424" s="151" t="s">
        <v>595</v>
      </c>
      <c r="E424" s="136" t="s">
        <v>135</v>
      </c>
      <c r="F424" s="137" t="s">
        <v>597</v>
      </c>
      <c r="G424" s="141">
        <v>45658</v>
      </c>
      <c r="H424" s="141">
        <v>45838</v>
      </c>
      <c r="I424" s="155"/>
      <c r="J424" s="155"/>
      <c r="K424" s="155">
        <v>0.5</v>
      </c>
      <c r="L424" s="155"/>
      <c r="M424" s="155"/>
      <c r="N424" s="155">
        <v>0.5</v>
      </c>
      <c r="O424" s="157"/>
      <c r="P424" s="157"/>
      <c r="Q424" s="157"/>
      <c r="R424" s="157"/>
      <c r="S424" s="157"/>
      <c r="T424" s="157"/>
      <c r="U424" s="144">
        <f t="shared" si="6"/>
        <v>1</v>
      </c>
      <c r="V424" s="136" t="s">
        <v>590</v>
      </c>
    </row>
    <row r="425" spans="1:22" ht="75">
      <c r="A425" s="136">
        <v>2025</v>
      </c>
      <c r="B425" s="136" t="s">
        <v>174</v>
      </c>
      <c r="C425" s="137" t="s">
        <v>606</v>
      </c>
      <c r="D425" s="151" t="s">
        <v>627</v>
      </c>
      <c r="E425" s="136" t="s">
        <v>135</v>
      </c>
      <c r="F425" s="161" t="s">
        <v>607</v>
      </c>
      <c r="G425" s="141">
        <v>45658</v>
      </c>
      <c r="H425" s="141">
        <v>46022</v>
      </c>
      <c r="I425" s="162">
        <v>0</v>
      </c>
      <c r="J425" s="162">
        <v>0</v>
      </c>
      <c r="K425" s="162">
        <v>0.25</v>
      </c>
      <c r="L425" s="162">
        <v>0</v>
      </c>
      <c r="M425" s="162">
        <v>0</v>
      </c>
      <c r="N425" s="162">
        <v>0.25</v>
      </c>
      <c r="O425" s="162">
        <v>0</v>
      </c>
      <c r="P425" s="162">
        <v>0</v>
      </c>
      <c r="Q425" s="162">
        <v>0.25</v>
      </c>
      <c r="R425" s="162">
        <v>0</v>
      </c>
      <c r="S425" s="162">
        <v>0</v>
      </c>
      <c r="T425" s="162">
        <v>0.25</v>
      </c>
      <c r="U425" s="144">
        <f t="shared" si="6"/>
        <v>1</v>
      </c>
      <c r="V425" s="136" t="s">
        <v>608</v>
      </c>
    </row>
    <row r="426" spans="1:22" ht="45">
      <c r="A426" s="136">
        <v>2025</v>
      </c>
      <c r="B426" s="136" t="s">
        <v>174</v>
      </c>
      <c r="C426" s="137" t="s">
        <v>606</v>
      </c>
      <c r="D426" s="151" t="s">
        <v>609</v>
      </c>
      <c r="E426" s="136" t="s">
        <v>135</v>
      </c>
      <c r="F426" s="161" t="s">
        <v>610</v>
      </c>
      <c r="G426" s="141">
        <v>45658</v>
      </c>
      <c r="H426" s="141">
        <v>46022</v>
      </c>
      <c r="I426" s="155">
        <v>0</v>
      </c>
      <c r="J426" s="155">
        <v>0</v>
      </c>
      <c r="K426" s="155">
        <v>0.25</v>
      </c>
      <c r="L426" s="155">
        <v>0</v>
      </c>
      <c r="M426" s="155">
        <v>0</v>
      </c>
      <c r="N426" s="155">
        <v>0.25</v>
      </c>
      <c r="O426" s="157">
        <v>0</v>
      </c>
      <c r="P426" s="157">
        <v>0</v>
      </c>
      <c r="Q426" s="157">
        <v>0.25</v>
      </c>
      <c r="R426" s="157">
        <v>0</v>
      </c>
      <c r="S426" s="157">
        <v>0</v>
      </c>
      <c r="T426" s="157">
        <v>0.25</v>
      </c>
      <c r="U426" s="144">
        <f t="shared" si="6"/>
        <v>1</v>
      </c>
      <c r="V426" s="136" t="s">
        <v>608</v>
      </c>
    </row>
    <row r="427" spans="1:22" ht="45">
      <c r="A427" s="136">
        <v>2025</v>
      </c>
      <c r="B427" s="136" t="s">
        <v>174</v>
      </c>
      <c r="C427" s="137" t="s">
        <v>606</v>
      </c>
      <c r="D427" s="151" t="s">
        <v>609</v>
      </c>
      <c r="E427" s="136" t="s">
        <v>135</v>
      </c>
      <c r="F427" s="161" t="s">
        <v>611</v>
      </c>
      <c r="G427" s="141">
        <v>45658</v>
      </c>
      <c r="H427" s="141">
        <v>46022</v>
      </c>
      <c r="I427" s="155">
        <v>0</v>
      </c>
      <c r="J427" s="155">
        <v>0</v>
      </c>
      <c r="K427" s="155">
        <v>0.25</v>
      </c>
      <c r="L427" s="155">
        <v>0</v>
      </c>
      <c r="M427" s="155">
        <v>0</v>
      </c>
      <c r="N427" s="155">
        <v>0.25</v>
      </c>
      <c r="O427" s="157">
        <v>0</v>
      </c>
      <c r="P427" s="157">
        <v>0</v>
      </c>
      <c r="Q427" s="157">
        <v>0.25</v>
      </c>
      <c r="R427" s="157">
        <v>0</v>
      </c>
      <c r="S427" s="157">
        <v>0</v>
      </c>
      <c r="T427" s="157">
        <v>0.25</v>
      </c>
      <c r="U427" s="144">
        <f t="shared" si="6"/>
        <v>1</v>
      </c>
      <c r="V427" s="136" t="s">
        <v>608</v>
      </c>
    </row>
    <row r="428" spans="1:22" ht="45">
      <c r="A428" s="136">
        <v>2025</v>
      </c>
      <c r="B428" s="136" t="s">
        <v>174</v>
      </c>
      <c r="C428" s="137" t="s">
        <v>606</v>
      </c>
      <c r="D428" s="151" t="s">
        <v>612</v>
      </c>
      <c r="E428" s="136" t="s">
        <v>135</v>
      </c>
      <c r="F428" s="161" t="s">
        <v>613</v>
      </c>
      <c r="G428" s="141">
        <v>45658</v>
      </c>
      <c r="H428" s="141">
        <v>46022</v>
      </c>
      <c r="I428" s="155">
        <v>0</v>
      </c>
      <c r="J428" s="155">
        <v>0</v>
      </c>
      <c r="K428" s="155">
        <v>0.25</v>
      </c>
      <c r="L428" s="155">
        <v>0</v>
      </c>
      <c r="M428" s="155">
        <v>0</v>
      </c>
      <c r="N428" s="155">
        <v>0.25</v>
      </c>
      <c r="O428" s="157">
        <v>0</v>
      </c>
      <c r="P428" s="157">
        <v>0</v>
      </c>
      <c r="Q428" s="157">
        <v>0.25</v>
      </c>
      <c r="R428" s="157">
        <v>0</v>
      </c>
      <c r="S428" s="157">
        <v>0</v>
      </c>
      <c r="T428" s="157">
        <v>0.25</v>
      </c>
      <c r="U428" s="144">
        <f t="shared" si="6"/>
        <v>1</v>
      </c>
      <c r="V428" s="136" t="s">
        <v>608</v>
      </c>
    </row>
    <row r="429" spans="1:22" ht="45">
      <c r="A429" s="136">
        <v>2025</v>
      </c>
      <c r="B429" s="136" t="s">
        <v>174</v>
      </c>
      <c r="C429" s="137" t="s">
        <v>606</v>
      </c>
      <c r="D429" s="151" t="s">
        <v>612</v>
      </c>
      <c r="E429" s="136" t="s">
        <v>135</v>
      </c>
      <c r="F429" s="161" t="s">
        <v>614</v>
      </c>
      <c r="G429" s="141">
        <v>45658</v>
      </c>
      <c r="H429" s="141">
        <v>46022</v>
      </c>
      <c r="I429" s="155">
        <v>0</v>
      </c>
      <c r="J429" s="155">
        <v>0</v>
      </c>
      <c r="K429" s="155">
        <v>0.25</v>
      </c>
      <c r="L429" s="155">
        <v>0</v>
      </c>
      <c r="M429" s="155">
        <v>0</v>
      </c>
      <c r="N429" s="155">
        <v>0.25</v>
      </c>
      <c r="O429" s="157">
        <v>0</v>
      </c>
      <c r="P429" s="157">
        <v>0</v>
      </c>
      <c r="Q429" s="157">
        <v>0.25</v>
      </c>
      <c r="R429" s="157">
        <v>0</v>
      </c>
      <c r="S429" s="157">
        <v>0</v>
      </c>
      <c r="T429" s="157">
        <v>0.25</v>
      </c>
      <c r="U429" s="144">
        <f t="shared" si="6"/>
        <v>1</v>
      </c>
      <c r="V429" s="136" t="s">
        <v>608</v>
      </c>
    </row>
    <row r="430" spans="1:22" ht="45">
      <c r="A430" s="136">
        <v>2025</v>
      </c>
      <c r="B430" s="136" t="s">
        <v>174</v>
      </c>
      <c r="C430" s="137" t="s">
        <v>606</v>
      </c>
      <c r="D430" s="151" t="s">
        <v>612</v>
      </c>
      <c r="E430" s="136" t="s">
        <v>135</v>
      </c>
      <c r="F430" s="161" t="s">
        <v>615</v>
      </c>
      <c r="G430" s="141">
        <v>45931</v>
      </c>
      <c r="H430" s="141">
        <v>45991</v>
      </c>
      <c r="I430" s="155">
        <v>0</v>
      </c>
      <c r="J430" s="155">
        <v>0</v>
      </c>
      <c r="K430" s="155">
        <v>0</v>
      </c>
      <c r="L430" s="155">
        <v>0</v>
      </c>
      <c r="M430" s="155">
        <v>0</v>
      </c>
      <c r="N430" s="155">
        <v>0</v>
      </c>
      <c r="O430" s="157">
        <v>0</v>
      </c>
      <c r="P430" s="157">
        <v>0</v>
      </c>
      <c r="Q430" s="157">
        <v>0</v>
      </c>
      <c r="R430" s="157">
        <v>0.5</v>
      </c>
      <c r="S430" s="157">
        <v>0.5</v>
      </c>
      <c r="T430" s="157">
        <v>0</v>
      </c>
      <c r="U430" s="144">
        <f t="shared" si="6"/>
        <v>1</v>
      </c>
      <c r="V430" s="136" t="s">
        <v>608</v>
      </c>
    </row>
    <row r="431" spans="1:22" ht="60">
      <c r="A431" s="136">
        <v>2025</v>
      </c>
      <c r="B431" s="136" t="s">
        <v>174</v>
      </c>
      <c r="C431" s="137" t="s">
        <v>606</v>
      </c>
      <c r="D431" s="151" t="s">
        <v>616</v>
      </c>
      <c r="E431" s="136" t="s">
        <v>135</v>
      </c>
      <c r="F431" s="161" t="s">
        <v>617</v>
      </c>
      <c r="G431" s="141">
        <v>45778</v>
      </c>
      <c r="H431" s="141">
        <v>46022</v>
      </c>
      <c r="I431" s="155">
        <v>0</v>
      </c>
      <c r="J431" s="155">
        <v>0</v>
      </c>
      <c r="K431" s="155">
        <v>0</v>
      </c>
      <c r="L431" s="155">
        <v>0</v>
      </c>
      <c r="M431" s="155">
        <v>0.5</v>
      </c>
      <c r="N431" s="155">
        <v>0</v>
      </c>
      <c r="O431" s="157">
        <v>0</v>
      </c>
      <c r="P431" s="157">
        <v>0</v>
      </c>
      <c r="Q431" s="157">
        <v>0</v>
      </c>
      <c r="R431" s="157">
        <v>0</v>
      </c>
      <c r="S431" s="157">
        <v>0.5</v>
      </c>
      <c r="T431" s="157">
        <v>0</v>
      </c>
      <c r="U431" s="144">
        <f t="shared" si="6"/>
        <v>1</v>
      </c>
      <c r="V431" s="136" t="s">
        <v>608</v>
      </c>
    </row>
    <row r="432" spans="1:22" ht="45">
      <c r="A432" s="136">
        <v>2025</v>
      </c>
      <c r="B432" s="136" t="s">
        <v>174</v>
      </c>
      <c r="C432" s="137" t="s">
        <v>606</v>
      </c>
      <c r="D432" s="151" t="s">
        <v>616</v>
      </c>
      <c r="E432" s="136" t="s">
        <v>135</v>
      </c>
      <c r="F432" s="161" t="s">
        <v>618</v>
      </c>
      <c r="G432" s="141">
        <v>45809</v>
      </c>
      <c r="H432" s="141">
        <v>46022</v>
      </c>
      <c r="I432" s="155">
        <v>0</v>
      </c>
      <c r="J432" s="155">
        <v>0</v>
      </c>
      <c r="K432" s="155">
        <v>0</v>
      </c>
      <c r="L432" s="155">
        <v>0</v>
      </c>
      <c r="M432" s="155">
        <v>0</v>
      </c>
      <c r="N432" s="155">
        <v>0.5</v>
      </c>
      <c r="O432" s="157">
        <v>0</v>
      </c>
      <c r="P432" s="157">
        <v>0</v>
      </c>
      <c r="Q432" s="157">
        <v>0</v>
      </c>
      <c r="R432" s="157">
        <v>0</v>
      </c>
      <c r="S432" s="157">
        <v>0.5</v>
      </c>
      <c r="T432" s="157">
        <v>0</v>
      </c>
      <c r="U432" s="144">
        <f t="shared" si="6"/>
        <v>1</v>
      </c>
      <c r="V432" s="136" t="s">
        <v>608</v>
      </c>
    </row>
    <row r="433" spans="1:22" ht="45">
      <c r="A433" s="136">
        <v>2025</v>
      </c>
      <c r="B433" s="136" t="s">
        <v>174</v>
      </c>
      <c r="C433" s="137" t="s">
        <v>606</v>
      </c>
      <c r="D433" s="161" t="s">
        <v>616</v>
      </c>
      <c r="E433" s="136" t="s">
        <v>135</v>
      </c>
      <c r="F433" s="161" t="s">
        <v>619</v>
      </c>
      <c r="G433" s="141">
        <v>45658</v>
      </c>
      <c r="H433" s="141">
        <v>46022</v>
      </c>
      <c r="I433" s="155">
        <v>0</v>
      </c>
      <c r="J433" s="155">
        <v>0</v>
      </c>
      <c r="K433" s="155">
        <v>0.25</v>
      </c>
      <c r="L433" s="155">
        <v>0</v>
      </c>
      <c r="M433" s="155">
        <v>0</v>
      </c>
      <c r="N433" s="155">
        <v>0.25</v>
      </c>
      <c r="O433" s="157">
        <v>0</v>
      </c>
      <c r="P433" s="157">
        <v>0</v>
      </c>
      <c r="Q433" s="157">
        <v>0.25</v>
      </c>
      <c r="R433" s="157">
        <v>0</v>
      </c>
      <c r="S433" s="157">
        <v>0</v>
      </c>
      <c r="T433" s="157">
        <v>0.25</v>
      </c>
      <c r="U433" s="144">
        <f t="shared" si="6"/>
        <v>1</v>
      </c>
      <c r="V433" s="136" t="s">
        <v>608</v>
      </c>
    </row>
    <row r="434" spans="1:22" ht="75">
      <c r="A434" s="136">
        <v>2025</v>
      </c>
      <c r="B434" s="136" t="s">
        <v>174</v>
      </c>
      <c r="C434" s="137" t="s">
        <v>606</v>
      </c>
      <c r="D434" s="195" t="s">
        <v>620</v>
      </c>
      <c r="E434" s="136" t="s">
        <v>135</v>
      </c>
      <c r="F434" s="161" t="s">
        <v>621</v>
      </c>
      <c r="G434" s="141">
        <v>45658</v>
      </c>
      <c r="H434" s="141">
        <v>46022</v>
      </c>
      <c r="I434" s="162">
        <v>8.4000000000000005E-2</v>
      </c>
      <c r="J434" s="162">
        <v>8.3000000000000004E-2</v>
      </c>
      <c r="K434" s="162">
        <v>8.3000000000000004E-2</v>
      </c>
      <c r="L434" s="162">
        <v>8.4000000000000005E-2</v>
      </c>
      <c r="M434" s="162">
        <v>8.3000000000000004E-2</v>
      </c>
      <c r="N434" s="162">
        <v>8.3000000000000004E-2</v>
      </c>
      <c r="O434" s="162">
        <v>8.3000000000000004E-2</v>
      </c>
      <c r="P434" s="162">
        <v>8.4000000000000005E-2</v>
      </c>
      <c r="Q434" s="162">
        <v>8.3000000000000004E-2</v>
      </c>
      <c r="R434" s="162">
        <v>8.3000000000000004E-2</v>
      </c>
      <c r="S434" s="162">
        <v>8.3000000000000004E-2</v>
      </c>
      <c r="T434" s="162">
        <v>8.4000000000000005E-2</v>
      </c>
      <c r="U434" s="144">
        <f t="shared" si="6"/>
        <v>0.99999999999999978</v>
      </c>
      <c r="V434" s="136" t="s">
        <v>622</v>
      </c>
    </row>
    <row r="435" spans="1:22" ht="45">
      <c r="A435" s="136">
        <v>2025</v>
      </c>
      <c r="B435" s="136" t="s">
        <v>174</v>
      </c>
      <c r="C435" s="137" t="s">
        <v>606</v>
      </c>
      <c r="D435" s="195" t="s">
        <v>620</v>
      </c>
      <c r="E435" s="136" t="s">
        <v>135</v>
      </c>
      <c r="F435" s="161" t="s">
        <v>623</v>
      </c>
      <c r="G435" s="141">
        <v>45658</v>
      </c>
      <c r="H435" s="141">
        <v>46022</v>
      </c>
      <c r="I435" s="162">
        <v>8.4000000000000005E-2</v>
      </c>
      <c r="J435" s="162">
        <v>8.3000000000000004E-2</v>
      </c>
      <c r="K435" s="162">
        <v>8.3000000000000004E-2</v>
      </c>
      <c r="L435" s="162">
        <v>8.4000000000000005E-2</v>
      </c>
      <c r="M435" s="162">
        <v>8.3000000000000004E-2</v>
      </c>
      <c r="N435" s="162">
        <v>8.3000000000000004E-2</v>
      </c>
      <c r="O435" s="162">
        <v>8.3000000000000004E-2</v>
      </c>
      <c r="P435" s="162">
        <v>8.4000000000000005E-2</v>
      </c>
      <c r="Q435" s="162">
        <v>8.3000000000000004E-2</v>
      </c>
      <c r="R435" s="162">
        <v>8.3000000000000004E-2</v>
      </c>
      <c r="S435" s="162">
        <v>8.3000000000000004E-2</v>
      </c>
      <c r="T435" s="162">
        <v>8.4000000000000005E-2</v>
      </c>
      <c r="U435" s="144">
        <f t="shared" si="6"/>
        <v>0.99999999999999978</v>
      </c>
      <c r="V435" s="136" t="s">
        <v>622</v>
      </c>
    </row>
    <row r="436" spans="1:22" ht="45">
      <c r="A436" s="136">
        <v>2025</v>
      </c>
      <c r="B436" s="136" t="s">
        <v>174</v>
      </c>
      <c r="C436" s="137" t="s">
        <v>606</v>
      </c>
      <c r="D436" s="195" t="s">
        <v>620</v>
      </c>
      <c r="E436" s="136" t="s">
        <v>135</v>
      </c>
      <c r="F436" s="161" t="s">
        <v>624</v>
      </c>
      <c r="G436" s="141">
        <v>45658</v>
      </c>
      <c r="H436" s="141">
        <v>46022</v>
      </c>
      <c r="I436" s="162">
        <v>8.4000000000000005E-2</v>
      </c>
      <c r="J436" s="162">
        <v>8.3000000000000004E-2</v>
      </c>
      <c r="K436" s="162">
        <v>8.3000000000000004E-2</v>
      </c>
      <c r="L436" s="162">
        <v>8.4000000000000005E-2</v>
      </c>
      <c r="M436" s="162">
        <v>8.3000000000000004E-2</v>
      </c>
      <c r="N436" s="162">
        <v>8.3000000000000004E-2</v>
      </c>
      <c r="O436" s="162">
        <v>8.3000000000000004E-2</v>
      </c>
      <c r="P436" s="162">
        <v>8.4000000000000005E-2</v>
      </c>
      <c r="Q436" s="162">
        <v>8.3000000000000004E-2</v>
      </c>
      <c r="R436" s="162">
        <v>8.3000000000000004E-2</v>
      </c>
      <c r="S436" s="162">
        <v>8.3000000000000004E-2</v>
      </c>
      <c r="T436" s="162">
        <v>8.4000000000000005E-2</v>
      </c>
      <c r="U436" s="144">
        <f t="shared" si="6"/>
        <v>0.99999999999999978</v>
      </c>
      <c r="V436" s="136" t="s">
        <v>622</v>
      </c>
    </row>
    <row r="437" spans="1:22" ht="45">
      <c r="A437" s="136">
        <v>2025</v>
      </c>
      <c r="B437" s="136" t="s">
        <v>174</v>
      </c>
      <c r="C437" s="137" t="s">
        <v>606</v>
      </c>
      <c r="D437" s="195" t="s">
        <v>620</v>
      </c>
      <c r="E437" s="136" t="s">
        <v>135</v>
      </c>
      <c r="F437" s="161" t="s">
        <v>625</v>
      </c>
      <c r="G437" s="141">
        <v>45658</v>
      </c>
      <c r="H437" s="141">
        <v>46022</v>
      </c>
      <c r="I437" s="155">
        <v>0</v>
      </c>
      <c r="J437" s="155">
        <v>0</v>
      </c>
      <c r="K437" s="155">
        <v>0.25</v>
      </c>
      <c r="L437" s="155">
        <v>0</v>
      </c>
      <c r="M437" s="155">
        <v>0</v>
      </c>
      <c r="N437" s="155">
        <v>0.25</v>
      </c>
      <c r="O437" s="157">
        <v>0</v>
      </c>
      <c r="P437" s="157">
        <v>0</v>
      </c>
      <c r="Q437" s="157">
        <v>0.25</v>
      </c>
      <c r="R437" s="157">
        <v>0</v>
      </c>
      <c r="S437" s="157">
        <v>0</v>
      </c>
      <c r="T437" s="157">
        <v>0.25</v>
      </c>
      <c r="U437" s="144">
        <f t="shared" si="6"/>
        <v>1</v>
      </c>
      <c r="V437" s="136" t="s">
        <v>622</v>
      </c>
    </row>
    <row r="438" spans="1:22" ht="45">
      <c r="A438" s="136">
        <v>2025</v>
      </c>
      <c r="B438" s="136" t="s">
        <v>174</v>
      </c>
      <c r="C438" s="137" t="s">
        <v>606</v>
      </c>
      <c r="D438" s="195" t="s">
        <v>620</v>
      </c>
      <c r="E438" s="136" t="s">
        <v>135</v>
      </c>
      <c r="F438" s="161" t="s">
        <v>626</v>
      </c>
      <c r="G438" s="141">
        <v>45658</v>
      </c>
      <c r="H438" s="141">
        <v>46022</v>
      </c>
      <c r="I438" s="162">
        <v>8.3000000000000004E-2</v>
      </c>
      <c r="J438" s="162">
        <v>8.3000000000000004E-2</v>
      </c>
      <c r="K438" s="162">
        <v>8.4000000000000005E-2</v>
      </c>
      <c r="L438" s="162">
        <v>8.3000000000000004E-2</v>
      </c>
      <c r="M438" s="162">
        <v>8.3000000000000004E-2</v>
      </c>
      <c r="N438" s="162">
        <v>8.4000000000000005E-2</v>
      </c>
      <c r="O438" s="162">
        <v>8.3000000000000004E-2</v>
      </c>
      <c r="P438" s="162">
        <v>8.3000000000000004E-2</v>
      </c>
      <c r="Q438" s="162">
        <v>8.4000000000000005E-2</v>
      </c>
      <c r="R438" s="162">
        <v>8.3000000000000004E-2</v>
      </c>
      <c r="S438" s="162">
        <v>8.3000000000000004E-2</v>
      </c>
      <c r="T438" s="162">
        <v>8.4000000000000005E-2</v>
      </c>
      <c r="U438" s="144">
        <f t="shared" si="6"/>
        <v>0.99999999999999978</v>
      </c>
      <c r="V438" s="136" t="s">
        <v>622</v>
      </c>
    </row>
    <row r="439" spans="1:22" ht="45">
      <c r="A439" s="136">
        <v>2025</v>
      </c>
      <c r="B439" s="136" t="s">
        <v>174</v>
      </c>
      <c r="C439" s="137" t="s">
        <v>606</v>
      </c>
      <c r="D439" s="195" t="s">
        <v>627</v>
      </c>
      <c r="E439" s="136" t="s">
        <v>135</v>
      </c>
      <c r="F439" s="161" t="s">
        <v>628</v>
      </c>
      <c r="G439" s="141">
        <v>45658</v>
      </c>
      <c r="H439" s="141">
        <v>46022</v>
      </c>
      <c r="I439" s="155">
        <v>0</v>
      </c>
      <c r="J439" s="155">
        <v>0</v>
      </c>
      <c r="K439" s="155">
        <v>0.25</v>
      </c>
      <c r="L439" s="155">
        <v>0</v>
      </c>
      <c r="M439" s="155">
        <v>0</v>
      </c>
      <c r="N439" s="155">
        <v>0.25</v>
      </c>
      <c r="O439" s="157">
        <v>0</v>
      </c>
      <c r="P439" s="157">
        <v>0</v>
      </c>
      <c r="Q439" s="157">
        <v>0.25</v>
      </c>
      <c r="R439" s="157">
        <v>0</v>
      </c>
      <c r="S439" s="157">
        <v>0</v>
      </c>
      <c r="T439" s="157">
        <v>0.25</v>
      </c>
      <c r="U439" s="144">
        <f t="shared" si="6"/>
        <v>1</v>
      </c>
      <c r="V439" s="136" t="s">
        <v>622</v>
      </c>
    </row>
    <row r="440" spans="1:22" ht="45">
      <c r="A440" s="136">
        <v>2025</v>
      </c>
      <c r="B440" s="136" t="s">
        <v>174</v>
      </c>
      <c r="C440" s="137" t="s">
        <v>606</v>
      </c>
      <c r="D440" s="151" t="s">
        <v>612</v>
      </c>
      <c r="E440" s="136" t="s">
        <v>135</v>
      </c>
      <c r="F440" s="161" t="s">
        <v>629</v>
      </c>
      <c r="G440" s="141">
        <v>45658</v>
      </c>
      <c r="H440" s="141">
        <v>46022</v>
      </c>
      <c r="I440" s="155">
        <v>0</v>
      </c>
      <c r="J440" s="155">
        <v>0</v>
      </c>
      <c r="K440" s="155">
        <v>0.25</v>
      </c>
      <c r="L440" s="155">
        <v>0</v>
      </c>
      <c r="M440" s="155">
        <v>0</v>
      </c>
      <c r="N440" s="155">
        <v>0.25</v>
      </c>
      <c r="O440" s="157">
        <v>0</v>
      </c>
      <c r="P440" s="157">
        <v>0</v>
      </c>
      <c r="Q440" s="157">
        <v>0.25</v>
      </c>
      <c r="R440" s="157">
        <v>0</v>
      </c>
      <c r="S440" s="157">
        <v>0</v>
      </c>
      <c r="T440" s="157">
        <v>0.25</v>
      </c>
      <c r="U440" s="144">
        <f t="shared" si="6"/>
        <v>1</v>
      </c>
      <c r="V440" s="136" t="s">
        <v>622</v>
      </c>
    </row>
    <row r="441" spans="1:22" ht="45">
      <c r="A441" s="136">
        <v>2025</v>
      </c>
      <c r="B441" s="136" t="s">
        <v>174</v>
      </c>
      <c r="C441" s="137" t="s">
        <v>606</v>
      </c>
      <c r="D441" s="151" t="s">
        <v>612</v>
      </c>
      <c r="E441" s="136" t="s">
        <v>135</v>
      </c>
      <c r="F441" s="161" t="s">
        <v>630</v>
      </c>
      <c r="G441" s="141">
        <v>45658</v>
      </c>
      <c r="H441" s="141">
        <v>46022</v>
      </c>
      <c r="I441" s="155">
        <v>0</v>
      </c>
      <c r="J441" s="155">
        <v>0</v>
      </c>
      <c r="K441" s="155">
        <v>0.25</v>
      </c>
      <c r="L441" s="155">
        <v>0</v>
      </c>
      <c r="M441" s="155">
        <v>0</v>
      </c>
      <c r="N441" s="155">
        <v>0.25</v>
      </c>
      <c r="O441" s="157">
        <v>0</v>
      </c>
      <c r="P441" s="157">
        <v>0</v>
      </c>
      <c r="Q441" s="157">
        <v>0.25</v>
      </c>
      <c r="R441" s="157">
        <v>0</v>
      </c>
      <c r="S441" s="157">
        <v>0</v>
      </c>
      <c r="T441" s="157">
        <v>0.25</v>
      </c>
      <c r="U441" s="144">
        <f t="shared" si="6"/>
        <v>1</v>
      </c>
      <c r="V441" s="136" t="s">
        <v>622</v>
      </c>
    </row>
    <row r="442" spans="1:22" ht="45">
      <c r="A442" s="136">
        <v>2025</v>
      </c>
      <c r="B442" s="136" t="s">
        <v>174</v>
      </c>
      <c r="C442" s="137" t="s">
        <v>606</v>
      </c>
      <c r="D442" s="151" t="s">
        <v>612</v>
      </c>
      <c r="E442" s="136" t="s">
        <v>135</v>
      </c>
      <c r="F442" s="161" t="s">
        <v>631</v>
      </c>
      <c r="G442" s="141">
        <v>45931</v>
      </c>
      <c r="H442" s="141">
        <v>45991</v>
      </c>
      <c r="I442" s="155">
        <v>0</v>
      </c>
      <c r="J442" s="155">
        <v>0</v>
      </c>
      <c r="K442" s="155">
        <v>0</v>
      </c>
      <c r="L442" s="155">
        <v>0</v>
      </c>
      <c r="M442" s="155">
        <v>0</v>
      </c>
      <c r="N442" s="155">
        <v>0</v>
      </c>
      <c r="O442" s="157">
        <v>0</v>
      </c>
      <c r="P442" s="157">
        <v>0</v>
      </c>
      <c r="Q442" s="157">
        <v>0</v>
      </c>
      <c r="R442" s="157">
        <v>0.5</v>
      </c>
      <c r="S442" s="157">
        <v>0.5</v>
      </c>
      <c r="T442" s="157">
        <v>0</v>
      </c>
      <c r="U442" s="144">
        <f t="shared" si="6"/>
        <v>1</v>
      </c>
      <c r="V442" s="136" t="s">
        <v>622</v>
      </c>
    </row>
    <row r="443" spans="1:22" ht="60">
      <c r="A443" s="136">
        <v>2025</v>
      </c>
      <c r="B443" s="136" t="s">
        <v>174</v>
      </c>
      <c r="C443" s="137" t="s">
        <v>606</v>
      </c>
      <c r="D443" s="161" t="s">
        <v>616</v>
      </c>
      <c r="E443" s="136" t="s">
        <v>135</v>
      </c>
      <c r="F443" s="161" t="s">
        <v>632</v>
      </c>
      <c r="G443" s="141">
        <v>45689</v>
      </c>
      <c r="H443" s="141">
        <v>46022</v>
      </c>
      <c r="I443" s="155">
        <v>0</v>
      </c>
      <c r="J443" s="155">
        <v>0</v>
      </c>
      <c r="K443" s="155">
        <v>0.25</v>
      </c>
      <c r="L443" s="155">
        <v>0</v>
      </c>
      <c r="M443" s="155">
        <v>0</v>
      </c>
      <c r="N443" s="155">
        <v>0.25</v>
      </c>
      <c r="O443" s="157">
        <v>0</v>
      </c>
      <c r="P443" s="157">
        <v>0</v>
      </c>
      <c r="Q443" s="157">
        <v>0.25</v>
      </c>
      <c r="R443" s="157">
        <v>0</v>
      </c>
      <c r="S443" s="157">
        <v>0</v>
      </c>
      <c r="T443" s="157">
        <v>0.25</v>
      </c>
      <c r="U443" s="144">
        <f t="shared" si="6"/>
        <v>1</v>
      </c>
      <c r="V443" s="136" t="s">
        <v>622</v>
      </c>
    </row>
    <row r="444" spans="1:22" ht="45">
      <c r="A444" s="136">
        <v>2025</v>
      </c>
      <c r="B444" s="136" t="s">
        <v>174</v>
      </c>
      <c r="C444" s="137" t="s">
        <v>606</v>
      </c>
      <c r="D444" s="161" t="s">
        <v>616</v>
      </c>
      <c r="E444" s="136" t="s">
        <v>135</v>
      </c>
      <c r="F444" s="161" t="s">
        <v>633</v>
      </c>
      <c r="G444" s="141">
        <v>45778</v>
      </c>
      <c r="H444" s="141">
        <v>46022</v>
      </c>
      <c r="I444" s="155">
        <v>0</v>
      </c>
      <c r="J444" s="155">
        <v>0</v>
      </c>
      <c r="K444" s="155">
        <v>0</v>
      </c>
      <c r="L444" s="155">
        <v>0</v>
      </c>
      <c r="M444" s="155">
        <v>0</v>
      </c>
      <c r="N444" s="155">
        <v>0.5</v>
      </c>
      <c r="O444" s="157">
        <v>0</v>
      </c>
      <c r="P444" s="157">
        <v>0</v>
      </c>
      <c r="Q444" s="157">
        <v>0</v>
      </c>
      <c r="R444" s="157">
        <v>0</v>
      </c>
      <c r="S444" s="157">
        <v>0</v>
      </c>
      <c r="T444" s="157">
        <v>0.5</v>
      </c>
      <c r="U444" s="144">
        <f t="shared" si="6"/>
        <v>1</v>
      </c>
      <c r="V444" s="136" t="s">
        <v>622</v>
      </c>
    </row>
    <row r="445" spans="1:22" ht="60">
      <c r="A445" s="136">
        <v>2025</v>
      </c>
      <c r="B445" s="136" t="s">
        <v>174</v>
      </c>
      <c r="C445" s="137" t="s">
        <v>606</v>
      </c>
      <c r="D445" s="152" t="s">
        <v>627</v>
      </c>
      <c r="E445" s="136" t="s">
        <v>135</v>
      </c>
      <c r="F445" s="152" t="s">
        <v>634</v>
      </c>
      <c r="G445" s="153">
        <v>45658</v>
      </c>
      <c r="H445" s="153">
        <v>46022</v>
      </c>
      <c r="I445" s="155">
        <v>0</v>
      </c>
      <c r="J445" s="155">
        <v>0</v>
      </c>
      <c r="K445" s="155">
        <v>0.25</v>
      </c>
      <c r="L445" s="155">
        <v>0</v>
      </c>
      <c r="M445" s="155">
        <v>0</v>
      </c>
      <c r="N445" s="155">
        <v>0.25</v>
      </c>
      <c r="O445" s="155">
        <v>0</v>
      </c>
      <c r="P445" s="155">
        <v>0</v>
      </c>
      <c r="Q445" s="197">
        <v>0.25</v>
      </c>
      <c r="R445" s="155">
        <v>0</v>
      </c>
      <c r="S445" s="155">
        <v>0</v>
      </c>
      <c r="T445" s="155">
        <v>0.25</v>
      </c>
      <c r="U445" s="144">
        <f t="shared" si="6"/>
        <v>1</v>
      </c>
      <c r="V445" s="136" t="s">
        <v>635</v>
      </c>
    </row>
    <row r="446" spans="1:22" ht="45">
      <c r="A446" s="136">
        <v>2025</v>
      </c>
      <c r="B446" s="136" t="s">
        <v>174</v>
      </c>
      <c r="C446" s="137" t="s">
        <v>606</v>
      </c>
      <c r="D446" s="152" t="s">
        <v>612</v>
      </c>
      <c r="E446" s="136" t="s">
        <v>135</v>
      </c>
      <c r="F446" s="152" t="s">
        <v>636</v>
      </c>
      <c r="G446" s="153">
        <v>45658</v>
      </c>
      <c r="H446" s="153">
        <v>46022</v>
      </c>
      <c r="I446" s="155">
        <v>0</v>
      </c>
      <c r="J446" s="155">
        <v>0</v>
      </c>
      <c r="K446" s="155">
        <v>0.25</v>
      </c>
      <c r="L446" s="155">
        <v>0</v>
      </c>
      <c r="M446" s="155">
        <v>0</v>
      </c>
      <c r="N446" s="155">
        <v>0.25</v>
      </c>
      <c r="O446" s="155">
        <v>0</v>
      </c>
      <c r="P446" s="155">
        <v>0</v>
      </c>
      <c r="Q446" s="197">
        <v>0.25</v>
      </c>
      <c r="R446" s="155">
        <v>0</v>
      </c>
      <c r="S446" s="155">
        <v>0</v>
      </c>
      <c r="T446" s="155">
        <v>0.25</v>
      </c>
      <c r="U446" s="144">
        <f t="shared" si="6"/>
        <v>1</v>
      </c>
      <c r="V446" s="136" t="s">
        <v>635</v>
      </c>
    </row>
    <row r="447" spans="1:22" ht="45">
      <c r="A447" s="136">
        <v>2025</v>
      </c>
      <c r="B447" s="136" t="s">
        <v>174</v>
      </c>
      <c r="C447" s="137" t="s">
        <v>606</v>
      </c>
      <c r="D447" s="152" t="s">
        <v>612</v>
      </c>
      <c r="E447" s="136" t="s">
        <v>135</v>
      </c>
      <c r="F447" s="152" t="s">
        <v>637</v>
      </c>
      <c r="G447" s="153">
        <v>45658</v>
      </c>
      <c r="H447" s="153">
        <v>46022</v>
      </c>
      <c r="I447" s="155">
        <v>0</v>
      </c>
      <c r="J447" s="155">
        <v>0</v>
      </c>
      <c r="K447" s="155">
        <v>0.25</v>
      </c>
      <c r="L447" s="155">
        <v>0</v>
      </c>
      <c r="M447" s="155">
        <v>0</v>
      </c>
      <c r="N447" s="155">
        <v>0.25</v>
      </c>
      <c r="O447" s="155">
        <v>0</v>
      </c>
      <c r="P447" s="155">
        <v>0</v>
      </c>
      <c r="Q447" s="197">
        <v>0.25</v>
      </c>
      <c r="R447" s="155">
        <v>0</v>
      </c>
      <c r="S447" s="155">
        <v>0</v>
      </c>
      <c r="T447" s="155">
        <v>0.25</v>
      </c>
      <c r="U447" s="144">
        <f t="shared" si="6"/>
        <v>1</v>
      </c>
      <c r="V447" s="136" t="s">
        <v>635</v>
      </c>
    </row>
    <row r="448" spans="1:22" ht="45">
      <c r="A448" s="136">
        <v>2025</v>
      </c>
      <c r="B448" s="136" t="s">
        <v>174</v>
      </c>
      <c r="C448" s="137" t="s">
        <v>606</v>
      </c>
      <c r="D448" s="152" t="s">
        <v>612</v>
      </c>
      <c r="E448" s="136" t="s">
        <v>135</v>
      </c>
      <c r="F448" s="152" t="s">
        <v>638</v>
      </c>
      <c r="G448" s="153">
        <v>45992</v>
      </c>
      <c r="H448" s="153">
        <v>46022</v>
      </c>
      <c r="I448" s="155">
        <v>0</v>
      </c>
      <c r="J448" s="155">
        <v>0</v>
      </c>
      <c r="K448" s="155">
        <v>0</v>
      </c>
      <c r="L448" s="155">
        <v>0</v>
      </c>
      <c r="M448" s="155">
        <v>0</v>
      </c>
      <c r="N448" s="155">
        <v>0</v>
      </c>
      <c r="O448" s="155">
        <v>0</v>
      </c>
      <c r="P448" s="155">
        <v>0</v>
      </c>
      <c r="Q448" s="197">
        <v>0</v>
      </c>
      <c r="R448" s="155">
        <v>0</v>
      </c>
      <c r="S448" s="155">
        <v>0</v>
      </c>
      <c r="T448" s="155">
        <v>1</v>
      </c>
      <c r="U448" s="144">
        <f t="shared" si="6"/>
        <v>1</v>
      </c>
      <c r="V448" s="136" t="s">
        <v>635</v>
      </c>
    </row>
    <row r="449" spans="1:22" ht="45">
      <c r="A449" s="136">
        <v>2025</v>
      </c>
      <c r="B449" s="136" t="s">
        <v>174</v>
      </c>
      <c r="C449" s="137" t="s">
        <v>606</v>
      </c>
      <c r="D449" s="152" t="s">
        <v>612</v>
      </c>
      <c r="E449" s="136" t="s">
        <v>135</v>
      </c>
      <c r="F449" s="152" t="s">
        <v>639</v>
      </c>
      <c r="G449" s="153">
        <v>45658</v>
      </c>
      <c r="H449" s="153">
        <v>46022</v>
      </c>
      <c r="I449" s="155">
        <v>0</v>
      </c>
      <c r="J449" s="155">
        <v>0</v>
      </c>
      <c r="K449" s="155">
        <v>0.25</v>
      </c>
      <c r="L449" s="155">
        <v>0</v>
      </c>
      <c r="M449" s="155">
        <v>0</v>
      </c>
      <c r="N449" s="155">
        <v>0.25</v>
      </c>
      <c r="O449" s="155">
        <v>0</v>
      </c>
      <c r="P449" s="155">
        <v>0</v>
      </c>
      <c r="Q449" s="197">
        <v>0.25</v>
      </c>
      <c r="R449" s="155">
        <v>0</v>
      </c>
      <c r="S449" s="155">
        <v>0</v>
      </c>
      <c r="T449" s="155">
        <v>0.25</v>
      </c>
      <c r="U449" s="144">
        <f t="shared" si="6"/>
        <v>1</v>
      </c>
      <c r="V449" s="136" t="s">
        <v>635</v>
      </c>
    </row>
    <row r="450" spans="1:22" ht="45">
      <c r="A450" s="136">
        <v>2025</v>
      </c>
      <c r="B450" s="136" t="s">
        <v>174</v>
      </c>
      <c r="C450" s="137" t="s">
        <v>606</v>
      </c>
      <c r="D450" s="152" t="s">
        <v>612</v>
      </c>
      <c r="E450" s="136" t="s">
        <v>135</v>
      </c>
      <c r="F450" s="152" t="s">
        <v>640</v>
      </c>
      <c r="G450" s="153">
        <v>45658</v>
      </c>
      <c r="H450" s="153">
        <v>46022</v>
      </c>
      <c r="I450" s="155">
        <v>0</v>
      </c>
      <c r="J450" s="155">
        <v>0</v>
      </c>
      <c r="K450" s="155">
        <v>0.25</v>
      </c>
      <c r="L450" s="155">
        <v>0</v>
      </c>
      <c r="M450" s="155">
        <v>0</v>
      </c>
      <c r="N450" s="155">
        <v>0.25</v>
      </c>
      <c r="O450" s="155">
        <v>0</v>
      </c>
      <c r="P450" s="155">
        <v>0</v>
      </c>
      <c r="Q450" s="197">
        <v>0.25</v>
      </c>
      <c r="R450" s="155">
        <v>0</v>
      </c>
      <c r="S450" s="155">
        <v>0</v>
      </c>
      <c r="T450" s="155">
        <v>0.25</v>
      </c>
      <c r="U450" s="144">
        <f t="shared" si="6"/>
        <v>1</v>
      </c>
      <c r="V450" s="136" t="s">
        <v>635</v>
      </c>
    </row>
    <row r="451" spans="1:22" ht="105">
      <c r="A451" s="136">
        <v>2025</v>
      </c>
      <c r="B451" s="136" t="s">
        <v>174</v>
      </c>
      <c r="C451" s="137" t="s">
        <v>606</v>
      </c>
      <c r="D451" s="152" t="s">
        <v>641</v>
      </c>
      <c r="E451" s="136" t="s">
        <v>135</v>
      </c>
      <c r="F451" s="152" t="s">
        <v>642</v>
      </c>
      <c r="G451" s="153">
        <v>45658</v>
      </c>
      <c r="H451" s="153">
        <v>46022</v>
      </c>
      <c r="I451" s="155">
        <v>0</v>
      </c>
      <c r="J451" s="155">
        <v>0</v>
      </c>
      <c r="K451" s="155">
        <v>0.25</v>
      </c>
      <c r="L451" s="155">
        <v>0</v>
      </c>
      <c r="M451" s="155">
        <v>0</v>
      </c>
      <c r="N451" s="155">
        <v>0.25</v>
      </c>
      <c r="O451" s="155">
        <v>0</v>
      </c>
      <c r="P451" s="155">
        <v>0</v>
      </c>
      <c r="Q451" s="197">
        <v>0.25</v>
      </c>
      <c r="R451" s="155">
        <v>0</v>
      </c>
      <c r="S451" s="155">
        <v>0</v>
      </c>
      <c r="T451" s="155">
        <v>0.25</v>
      </c>
      <c r="U451" s="144">
        <f t="shared" si="6"/>
        <v>1</v>
      </c>
      <c r="V451" s="136" t="s">
        <v>635</v>
      </c>
    </row>
    <row r="452" spans="1:22" ht="45">
      <c r="A452" s="136">
        <v>2025</v>
      </c>
      <c r="B452" s="136" t="s">
        <v>174</v>
      </c>
      <c r="C452" s="137" t="s">
        <v>606</v>
      </c>
      <c r="D452" s="152" t="s">
        <v>612</v>
      </c>
      <c r="E452" s="136" t="s">
        <v>135</v>
      </c>
      <c r="F452" s="152" t="s">
        <v>643</v>
      </c>
      <c r="G452" s="153">
        <v>45748</v>
      </c>
      <c r="H452" s="153">
        <v>46022</v>
      </c>
      <c r="I452" s="155">
        <v>0</v>
      </c>
      <c r="J452" s="155">
        <v>0</v>
      </c>
      <c r="K452" s="155">
        <v>0</v>
      </c>
      <c r="L452" s="155">
        <v>0.33300000000000002</v>
      </c>
      <c r="M452" s="155">
        <v>0</v>
      </c>
      <c r="N452" s="155">
        <v>0</v>
      </c>
      <c r="O452" s="155">
        <v>0</v>
      </c>
      <c r="P452" s="155">
        <v>0.33300000000000002</v>
      </c>
      <c r="Q452" s="197">
        <v>0</v>
      </c>
      <c r="R452" s="155">
        <v>0</v>
      </c>
      <c r="S452" s="155">
        <v>0</v>
      </c>
      <c r="T452" s="155">
        <v>0.33300000000000002</v>
      </c>
      <c r="U452" s="144">
        <f t="shared" si="6"/>
        <v>0.99900000000000011</v>
      </c>
      <c r="V452" s="136" t="s">
        <v>635</v>
      </c>
    </row>
    <row r="453" spans="1:22" ht="45">
      <c r="A453" s="187">
        <v>2025</v>
      </c>
      <c r="B453" s="136" t="s">
        <v>174</v>
      </c>
      <c r="C453" s="137" t="s">
        <v>606</v>
      </c>
      <c r="D453" s="151" t="s">
        <v>612</v>
      </c>
      <c r="E453" s="187" t="s">
        <v>135</v>
      </c>
      <c r="F453" s="161" t="s">
        <v>644</v>
      </c>
      <c r="G453" s="159">
        <v>45658</v>
      </c>
      <c r="H453" s="159">
        <v>46022</v>
      </c>
      <c r="I453" s="199">
        <v>0</v>
      </c>
      <c r="J453" s="199">
        <v>0</v>
      </c>
      <c r="K453" s="199">
        <v>0</v>
      </c>
      <c r="L453" s="199">
        <v>0.33</v>
      </c>
      <c r="M453" s="199">
        <v>0</v>
      </c>
      <c r="N453" s="199">
        <v>0</v>
      </c>
      <c r="O453" s="160">
        <v>0</v>
      </c>
      <c r="P453" s="160">
        <v>0.33</v>
      </c>
      <c r="Q453" s="160">
        <v>0</v>
      </c>
      <c r="R453" s="160">
        <v>0</v>
      </c>
      <c r="S453" s="160">
        <v>0</v>
      </c>
      <c r="T453" s="160">
        <v>0.34</v>
      </c>
      <c r="U453" s="144">
        <f t="shared" si="6"/>
        <v>1</v>
      </c>
      <c r="V453" s="187" t="s">
        <v>635</v>
      </c>
    </row>
    <row r="454" spans="1:22" ht="30">
      <c r="A454" s="136">
        <v>2025</v>
      </c>
      <c r="B454" s="136" t="s">
        <v>174</v>
      </c>
      <c r="C454" s="137" t="s">
        <v>646</v>
      </c>
      <c r="D454" s="151" t="s">
        <v>647</v>
      </c>
      <c r="E454" s="136" t="s">
        <v>135</v>
      </c>
      <c r="F454" s="161" t="s">
        <v>648</v>
      </c>
      <c r="G454" s="141">
        <v>45658</v>
      </c>
      <c r="H454" s="141">
        <v>46022</v>
      </c>
      <c r="I454" s="155">
        <v>0.08</v>
      </c>
      <c r="J454" s="155">
        <v>0.17</v>
      </c>
      <c r="K454" s="155">
        <v>7.0000000000000007E-2</v>
      </c>
      <c r="L454" s="155">
        <v>0.05</v>
      </c>
      <c r="M454" s="155">
        <v>0.08</v>
      </c>
      <c r="N454" s="155">
        <v>0.08</v>
      </c>
      <c r="O454" s="157">
        <v>0.08</v>
      </c>
      <c r="P454" s="157">
        <v>7.0000000000000007E-2</v>
      </c>
      <c r="Q454" s="157">
        <v>0.08</v>
      </c>
      <c r="R454" s="157">
        <v>7.0000000000000007E-2</v>
      </c>
      <c r="S454" s="157">
        <v>7.0000000000000007E-2</v>
      </c>
      <c r="T454" s="157">
        <v>0.1</v>
      </c>
      <c r="U454" s="144">
        <f t="shared" si="6"/>
        <v>0.99999999999999989</v>
      </c>
      <c r="V454" s="136" t="s">
        <v>649</v>
      </c>
    </row>
    <row r="455" spans="1:22" ht="45">
      <c r="A455" s="136">
        <v>2025</v>
      </c>
      <c r="B455" s="136" t="s">
        <v>174</v>
      </c>
      <c r="C455" s="137" t="s">
        <v>646</v>
      </c>
      <c r="D455" s="151" t="s">
        <v>285</v>
      </c>
      <c r="E455" s="136" t="s">
        <v>135</v>
      </c>
      <c r="F455" s="137" t="s">
        <v>147</v>
      </c>
      <c r="G455" s="141">
        <v>45658</v>
      </c>
      <c r="H455" s="141">
        <v>46022</v>
      </c>
      <c r="I455" s="155">
        <v>0.1</v>
      </c>
      <c r="J455" s="155">
        <v>7.0000000000000007E-2</v>
      </c>
      <c r="K455" s="155">
        <v>7.0000000000000007E-2</v>
      </c>
      <c r="L455" s="155">
        <v>0.1</v>
      </c>
      <c r="M455" s="155">
        <v>7.0000000000000007E-2</v>
      </c>
      <c r="N455" s="155">
        <v>0.08</v>
      </c>
      <c r="O455" s="157">
        <v>0.1</v>
      </c>
      <c r="P455" s="157">
        <v>7.0000000000000007E-2</v>
      </c>
      <c r="Q455" s="157">
        <v>7.0000000000000007E-2</v>
      </c>
      <c r="R455" s="157">
        <v>0.1</v>
      </c>
      <c r="S455" s="157">
        <v>7.0000000000000007E-2</v>
      </c>
      <c r="T455" s="157">
        <v>0.1</v>
      </c>
      <c r="U455" s="144">
        <f t="shared" si="6"/>
        <v>1.0000000000000002</v>
      </c>
      <c r="V455" s="136" t="s">
        <v>649</v>
      </c>
    </row>
    <row r="456" spans="1:22" ht="60">
      <c r="A456" s="136">
        <v>2025</v>
      </c>
      <c r="B456" s="136" t="s">
        <v>174</v>
      </c>
      <c r="C456" s="137" t="s">
        <v>650</v>
      </c>
      <c r="D456" s="161" t="s">
        <v>651</v>
      </c>
      <c r="E456" s="136" t="s">
        <v>135</v>
      </c>
      <c r="F456" s="161" t="s">
        <v>652</v>
      </c>
      <c r="G456" s="141">
        <v>45658</v>
      </c>
      <c r="H456" s="141">
        <v>45991</v>
      </c>
      <c r="I456" s="155">
        <v>0.09</v>
      </c>
      <c r="J456" s="155">
        <v>0.09</v>
      </c>
      <c r="K456" s="155">
        <v>0.1</v>
      </c>
      <c r="L456" s="155">
        <v>0.09</v>
      </c>
      <c r="M456" s="155">
        <v>0.08</v>
      </c>
      <c r="N456" s="155">
        <v>0.1</v>
      </c>
      <c r="O456" s="157">
        <v>0.09</v>
      </c>
      <c r="P456" s="157">
        <v>0.09</v>
      </c>
      <c r="Q456" s="157">
        <v>0.1</v>
      </c>
      <c r="R456" s="157">
        <v>0.09</v>
      </c>
      <c r="S456" s="157">
        <v>0.08</v>
      </c>
      <c r="T456" s="157">
        <v>0</v>
      </c>
      <c r="U456" s="144">
        <f t="shared" si="6"/>
        <v>0.99999999999999989</v>
      </c>
      <c r="V456" s="136" t="s">
        <v>653</v>
      </c>
    </row>
    <row r="457" spans="1:22" ht="60">
      <c r="A457" s="136">
        <v>2025</v>
      </c>
      <c r="B457" s="136" t="s">
        <v>174</v>
      </c>
      <c r="C457" s="137" t="s">
        <v>650</v>
      </c>
      <c r="D457" s="161" t="s">
        <v>651</v>
      </c>
      <c r="E457" s="136" t="s">
        <v>135</v>
      </c>
      <c r="F457" s="161" t="s">
        <v>654</v>
      </c>
      <c r="G457" s="141">
        <v>45658</v>
      </c>
      <c r="H457" s="141">
        <v>46022</v>
      </c>
      <c r="I457" s="155">
        <v>0</v>
      </c>
      <c r="J457" s="155">
        <v>1</v>
      </c>
      <c r="K457" s="155">
        <v>0</v>
      </c>
      <c r="L457" s="155">
        <v>0</v>
      </c>
      <c r="M457" s="155">
        <v>0</v>
      </c>
      <c r="N457" s="155">
        <v>0</v>
      </c>
      <c r="O457" s="157">
        <v>0</v>
      </c>
      <c r="P457" s="157">
        <v>0</v>
      </c>
      <c r="Q457" s="157">
        <v>0</v>
      </c>
      <c r="R457" s="157">
        <v>0</v>
      </c>
      <c r="S457" s="157">
        <v>0</v>
      </c>
      <c r="T457" s="157">
        <v>0</v>
      </c>
      <c r="U457" s="144">
        <f t="shared" ref="U457:U467" si="7">SUM(I457:T457)</f>
        <v>1</v>
      </c>
      <c r="V457" s="136" t="s">
        <v>653</v>
      </c>
    </row>
    <row r="458" spans="1:22" ht="60">
      <c r="A458" s="136">
        <v>2025</v>
      </c>
      <c r="B458" s="136" t="s">
        <v>174</v>
      </c>
      <c r="C458" s="137" t="s">
        <v>650</v>
      </c>
      <c r="D458" s="161" t="s">
        <v>651</v>
      </c>
      <c r="E458" s="136" t="s">
        <v>135</v>
      </c>
      <c r="F458" s="161" t="s">
        <v>655</v>
      </c>
      <c r="G458" s="141">
        <v>45658</v>
      </c>
      <c r="H458" s="141">
        <v>46022</v>
      </c>
      <c r="I458" s="155">
        <v>0.08</v>
      </c>
      <c r="J458" s="155">
        <v>0.08</v>
      </c>
      <c r="K458" s="155">
        <v>0.09</v>
      </c>
      <c r="L458" s="155">
        <v>0.08</v>
      </c>
      <c r="M458" s="155">
        <v>0.08</v>
      </c>
      <c r="N458" s="155">
        <v>0.09</v>
      </c>
      <c r="O458" s="157">
        <v>0.08</v>
      </c>
      <c r="P458" s="157">
        <v>0.08</v>
      </c>
      <c r="Q458" s="157">
        <v>0.09</v>
      </c>
      <c r="R458" s="157">
        <v>0.08</v>
      </c>
      <c r="S458" s="157">
        <v>0.08</v>
      </c>
      <c r="T458" s="157">
        <v>0.09</v>
      </c>
      <c r="U458" s="144">
        <f t="shared" si="7"/>
        <v>0.99999999999999978</v>
      </c>
      <c r="V458" s="136" t="s">
        <v>653</v>
      </c>
    </row>
    <row r="459" spans="1:22" ht="60">
      <c r="A459" s="136">
        <v>2025</v>
      </c>
      <c r="B459" s="136" t="s">
        <v>174</v>
      </c>
      <c r="C459" s="137" t="s">
        <v>650</v>
      </c>
      <c r="D459" s="161" t="s">
        <v>651</v>
      </c>
      <c r="E459" s="136" t="s">
        <v>135</v>
      </c>
      <c r="F459" s="161" t="s">
        <v>656</v>
      </c>
      <c r="G459" s="141">
        <v>45931</v>
      </c>
      <c r="H459" s="141">
        <v>46022</v>
      </c>
      <c r="I459" s="155">
        <v>0</v>
      </c>
      <c r="J459" s="155">
        <v>0</v>
      </c>
      <c r="K459" s="155">
        <v>0</v>
      </c>
      <c r="L459" s="155">
        <v>0</v>
      </c>
      <c r="M459" s="155">
        <v>0</v>
      </c>
      <c r="N459" s="155">
        <v>0</v>
      </c>
      <c r="O459" s="157">
        <v>0</v>
      </c>
      <c r="P459" s="157">
        <v>0</v>
      </c>
      <c r="Q459" s="157">
        <v>0</v>
      </c>
      <c r="R459" s="157">
        <v>0.33</v>
      </c>
      <c r="S459" s="157">
        <v>0.33</v>
      </c>
      <c r="T459" s="157">
        <v>0.34</v>
      </c>
      <c r="U459" s="144">
        <f t="shared" si="7"/>
        <v>1</v>
      </c>
      <c r="V459" s="136" t="s">
        <v>653</v>
      </c>
    </row>
    <row r="460" spans="1:22" ht="45">
      <c r="A460" s="136">
        <v>2025</v>
      </c>
      <c r="B460" s="136" t="s">
        <v>174</v>
      </c>
      <c r="C460" s="137" t="s">
        <v>650</v>
      </c>
      <c r="D460" s="161" t="s">
        <v>657</v>
      </c>
      <c r="E460" s="136" t="s">
        <v>135</v>
      </c>
      <c r="F460" s="161" t="s">
        <v>658</v>
      </c>
      <c r="G460" s="141">
        <v>45658</v>
      </c>
      <c r="H460" s="141">
        <v>46022</v>
      </c>
      <c r="I460" s="155">
        <v>0.08</v>
      </c>
      <c r="J460" s="155">
        <v>0.08</v>
      </c>
      <c r="K460" s="155">
        <v>0.09</v>
      </c>
      <c r="L460" s="155">
        <v>0.08</v>
      </c>
      <c r="M460" s="155">
        <v>0.08</v>
      </c>
      <c r="N460" s="155">
        <v>0.09</v>
      </c>
      <c r="O460" s="157">
        <v>0.08</v>
      </c>
      <c r="P460" s="157">
        <v>0.08</v>
      </c>
      <c r="Q460" s="157">
        <v>0.09</v>
      </c>
      <c r="R460" s="157">
        <v>0.08</v>
      </c>
      <c r="S460" s="157">
        <v>0.08</v>
      </c>
      <c r="T460" s="157">
        <v>0.09</v>
      </c>
      <c r="U460" s="144">
        <f t="shared" si="7"/>
        <v>0.99999999999999978</v>
      </c>
      <c r="V460" s="136" t="s">
        <v>653</v>
      </c>
    </row>
    <row r="461" spans="1:22" ht="45">
      <c r="A461" s="136">
        <v>2025</v>
      </c>
      <c r="B461" s="136" t="s">
        <v>174</v>
      </c>
      <c r="C461" s="137" t="s">
        <v>650</v>
      </c>
      <c r="D461" s="161" t="s">
        <v>657</v>
      </c>
      <c r="E461" s="136" t="s">
        <v>135</v>
      </c>
      <c r="F461" s="161" t="s">
        <v>659</v>
      </c>
      <c r="G461" s="141">
        <v>45658</v>
      </c>
      <c r="H461" s="141">
        <v>46022</v>
      </c>
      <c r="I461" s="155">
        <v>0.08</v>
      </c>
      <c r="J461" s="155">
        <v>0.08</v>
      </c>
      <c r="K461" s="155">
        <v>0.09</v>
      </c>
      <c r="L461" s="155">
        <v>0.08</v>
      </c>
      <c r="M461" s="155">
        <v>0.08</v>
      </c>
      <c r="N461" s="155">
        <v>0.09</v>
      </c>
      <c r="O461" s="157">
        <v>0.08</v>
      </c>
      <c r="P461" s="157">
        <v>0.08</v>
      </c>
      <c r="Q461" s="157">
        <v>0.09</v>
      </c>
      <c r="R461" s="157">
        <v>0.08</v>
      </c>
      <c r="S461" s="157">
        <v>0.08</v>
      </c>
      <c r="T461" s="157">
        <v>0.09</v>
      </c>
      <c r="U461" s="144">
        <f t="shared" si="7"/>
        <v>0.99999999999999978</v>
      </c>
      <c r="V461" s="136" t="s">
        <v>653</v>
      </c>
    </row>
    <row r="462" spans="1:22" ht="45">
      <c r="A462" s="136">
        <v>2025</v>
      </c>
      <c r="B462" s="136" t="s">
        <v>174</v>
      </c>
      <c r="C462" s="137" t="s">
        <v>650</v>
      </c>
      <c r="D462" s="161" t="s">
        <v>657</v>
      </c>
      <c r="E462" s="136" t="s">
        <v>135</v>
      </c>
      <c r="F462" s="161" t="s">
        <v>660</v>
      </c>
      <c r="G462" s="141">
        <v>45658</v>
      </c>
      <c r="H462" s="141">
        <v>46022</v>
      </c>
      <c r="I462" s="155">
        <v>0.08</v>
      </c>
      <c r="J462" s="155">
        <v>0.08</v>
      </c>
      <c r="K462" s="155">
        <v>0.09</v>
      </c>
      <c r="L462" s="155">
        <v>0.08</v>
      </c>
      <c r="M462" s="155">
        <v>0.08</v>
      </c>
      <c r="N462" s="155">
        <v>0.09</v>
      </c>
      <c r="O462" s="157">
        <v>0.08</v>
      </c>
      <c r="P462" s="157">
        <v>0.08</v>
      </c>
      <c r="Q462" s="157">
        <v>0.09</v>
      </c>
      <c r="R462" s="157">
        <v>0.08</v>
      </c>
      <c r="S462" s="157">
        <v>0.08</v>
      </c>
      <c r="T462" s="157">
        <v>0.09</v>
      </c>
      <c r="U462" s="144">
        <f t="shared" si="7"/>
        <v>0.99999999999999978</v>
      </c>
      <c r="V462" s="136" t="s">
        <v>653</v>
      </c>
    </row>
    <row r="463" spans="1:22" ht="45">
      <c r="A463" s="136">
        <v>2025</v>
      </c>
      <c r="B463" s="136" t="s">
        <v>174</v>
      </c>
      <c r="C463" s="137" t="s">
        <v>650</v>
      </c>
      <c r="D463" s="161" t="s">
        <v>657</v>
      </c>
      <c r="E463" s="136" t="s">
        <v>135</v>
      </c>
      <c r="F463" s="161" t="s">
        <v>661</v>
      </c>
      <c r="G463" s="141">
        <v>45658</v>
      </c>
      <c r="H463" s="141">
        <v>46022</v>
      </c>
      <c r="I463" s="155">
        <v>0.08</v>
      </c>
      <c r="J463" s="155">
        <v>0.08</v>
      </c>
      <c r="K463" s="155">
        <v>0.09</v>
      </c>
      <c r="L463" s="155">
        <v>0.08</v>
      </c>
      <c r="M463" s="155">
        <v>0.08</v>
      </c>
      <c r="N463" s="155">
        <v>0.09</v>
      </c>
      <c r="O463" s="157">
        <v>0.08</v>
      </c>
      <c r="P463" s="157">
        <v>0.08</v>
      </c>
      <c r="Q463" s="157">
        <v>0.09</v>
      </c>
      <c r="R463" s="157">
        <v>0.08</v>
      </c>
      <c r="S463" s="157">
        <v>0.08</v>
      </c>
      <c r="T463" s="157">
        <v>0.09</v>
      </c>
      <c r="U463" s="144">
        <f t="shared" si="7"/>
        <v>0.99999999999999978</v>
      </c>
      <c r="V463" s="136" t="s">
        <v>653</v>
      </c>
    </row>
    <row r="464" spans="1:22" ht="45">
      <c r="A464" s="136">
        <v>2025</v>
      </c>
      <c r="B464" s="136" t="s">
        <v>174</v>
      </c>
      <c r="C464" s="137" t="s">
        <v>650</v>
      </c>
      <c r="D464" s="161" t="s">
        <v>657</v>
      </c>
      <c r="E464" s="136" t="s">
        <v>135</v>
      </c>
      <c r="F464" s="161" t="s">
        <v>662</v>
      </c>
      <c r="G464" s="141">
        <v>45658</v>
      </c>
      <c r="H464" s="141">
        <v>46022</v>
      </c>
      <c r="I464" s="155">
        <v>0.08</v>
      </c>
      <c r="J464" s="155">
        <v>0.08</v>
      </c>
      <c r="K464" s="155">
        <v>0.09</v>
      </c>
      <c r="L464" s="155">
        <v>0.08</v>
      </c>
      <c r="M464" s="155">
        <v>0.08</v>
      </c>
      <c r="N464" s="155">
        <v>0.09</v>
      </c>
      <c r="O464" s="157">
        <v>0.08</v>
      </c>
      <c r="P464" s="157">
        <v>0.08</v>
      </c>
      <c r="Q464" s="157">
        <v>0.09</v>
      </c>
      <c r="R464" s="157">
        <v>0.08</v>
      </c>
      <c r="S464" s="157">
        <v>0.08</v>
      </c>
      <c r="T464" s="157">
        <v>0.09</v>
      </c>
      <c r="U464" s="144">
        <f t="shared" si="7"/>
        <v>0.99999999999999978</v>
      </c>
      <c r="V464" s="136" t="s">
        <v>653</v>
      </c>
    </row>
    <row r="465" spans="1:22" ht="45">
      <c r="A465" s="136">
        <v>2025</v>
      </c>
      <c r="B465" s="136" t="s">
        <v>174</v>
      </c>
      <c r="C465" s="137" t="s">
        <v>650</v>
      </c>
      <c r="D465" s="161" t="s">
        <v>663</v>
      </c>
      <c r="E465" s="136" t="s">
        <v>135</v>
      </c>
      <c r="F465" s="161" t="s">
        <v>664</v>
      </c>
      <c r="G465" s="141">
        <v>45658</v>
      </c>
      <c r="H465" s="141">
        <v>46022</v>
      </c>
      <c r="I465" s="155">
        <v>0.08</v>
      </c>
      <c r="J465" s="155">
        <v>0.08</v>
      </c>
      <c r="K465" s="155">
        <v>0.09</v>
      </c>
      <c r="L465" s="155">
        <v>0.08</v>
      </c>
      <c r="M465" s="155">
        <v>0.08</v>
      </c>
      <c r="N465" s="155">
        <v>0.09</v>
      </c>
      <c r="O465" s="157">
        <v>0.08</v>
      </c>
      <c r="P465" s="157">
        <v>0.08</v>
      </c>
      <c r="Q465" s="157">
        <v>0.09</v>
      </c>
      <c r="R465" s="157">
        <v>0.08</v>
      </c>
      <c r="S465" s="157">
        <v>0.08</v>
      </c>
      <c r="T465" s="157">
        <v>0.09</v>
      </c>
      <c r="U465" s="144">
        <f t="shared" si="7"/>
        <v>0.99999999999999978</v>
      </c>
      <c r="V465" s="136" t="s">
        <v>653</v>
      </c>
    </row>
    <row r="466" spans="1:22" ht="45">
      <c r="A466" s="136">
        <v>2025</v>
      </c>
      <c r="B466" s="136" t="s">
        <v>174</v>
      </c>
      <c r="C466" s="137" t="s">
        <v>650</v>
      </c>
      <c r="D466" s="161" t="s">
        <v>663</v>
      </c>
      <c r="E466" s="136" t="s">
        <v>135</v>
      </c>
      <c r="F466" s="161" t="s">
        <v>665</v>
      </c>
      <c r="G466" s="141">
        <v>45658</v>
      </c>
      <c r="H466" s="141">
        <v>46022</v>
      </c>
      <c r="I466" s="155">
        <v>0.08</v>
      </c>
      <c r="J466" s="155">
        <v>0.08</v>
      </c>
      <c r="K466" s="155">
        <v>0.09</v>
      </c>
      <c r="L466" s="155">
        <v>0.08</v>
      </c>
      <c r="M466" s="155">
        <v>0.08</v>
      </c>
      <c r="N466" s="155">
        <v>0.09</v>
      </c>
      <c r="O466" s="157">
        <v>0.08</v>
      </c>
      <c r="P466" s="157">
        <v>0.08</v>
      </c>
      <c r="Q466" s="157">
        <v>0.09</v>
      </c>
      <c r="R466" s="157">
        <v>0.08</v>
      </c>
      <c r="S466" s="157">
        <v>0.08</v>
      </c>
      <c r="T466" s="157">
        <v>0.09</v>
      </c>
      <c r="U466" s="144">
        <f t="shared" si="7"/>
        <v>0.99999999999999978</v>
      </c>
      <c r="V466" s="136" t="s">
        <v>653</v>
      </c>
    </row>
    <row r="467" spans="1:22" ht="45">
      <c r="A467" s="136">
        <v>2025</v>
      </c>
      <c r="B467" s="136" t="s">
        <v>174</v>
      </c>
      <c r="C467" s="137" t="s">
        <v>650</v>
      </c>
      <c r="D467" s="161" t="s">
        <v>663</v>
      </c>
      <c r="E467" s="136" t="s">
        <v>135</v>
      </c>
      <c r="F467" s="161" t="s">
        <v>666</v>
      </c>
      <c r="G467" s="141">
        <v>45658</v>
      </c>
      <c r="H467" s="141">
        <v>46022</v>
      </c>
      <c r="I467" s="155">
        <v>0.08</v>
      </c>
      <c r="J467" s="155">
        <v>0.08</v>
      </c>
      <c r="K467" s="155">
        <v>0.09</v>
      </c>
      <c r="L467" s="155">
        <v>0.08</v>
      </c>
      <c r="M467" s="155">
        <v>0.08</v>
      </c>
      <c r="N467" s="155">
        <v>0.09</v>
      </c>
      <c r="O467" s="157">
        <v>0.08</v>
      </c>
      <c r="P467" s="157">
        <v>0.08</v>
      </c>
      <c r="Q467" s="157">
        <v>0.09</v>
      </c>
      <c r="R467" s="157">
        <v>0.08</v>
      </c>
      <c r="S467" s="157">
        <v>0.08</v>
      </c>
      <c r="T467" s="157">
        <v>0.09</v>
      </c>
      <c r="U467" s="144">
        <f t="shared" si="7"/>
        <v>0.99999999999999978</v>
      </c>
      <c r="V467" s="136" t="s">
        <v>653</v>
      </c>
    </row>
  </sheetData>
  <autoFilter ref="A7:V467" xr:uid="{254E6D9F-64D3-4594-B52E-3FB894AEB327}"/>
  <mergeCells count="10">
    <mergeCell ref="V6:V7"/>
    <mergeCell ref="F6:F7"/>
    <mergeCell ref="G6:G7"/>
    <mergeCell ref="H6:H7"/>
    <mergeCell ref="I6:U6"/>
    <mergeCell ref="E6:E7"/>
    <mergeCell ref="A6:A7"/>
    <mergeCell ref="B6:B7"/>
    <mergeCell ref="C6:C7"/>
    <mergeCell ref="D6:D7"/>
  </mergeCells>
  <dataValidations count="2">
    <dataValidation type="list" allowBlank="1" showInputMessage="1" showErrorMessage="1" sqref="WVJ983095:WVJ983218 E65054:E65192 IX65269:IX65407 ST65269:ST65407 ACP65269:ACP65407 AML65269:AML65407 AWH65269:AWH65407 BGD65269:BGD65407 BPZ65269:BPZ65407 BZV65269:BZV65407 CJR65269:CJR65407 CTN65269:CTN65407 DDJ65269:DDJ65407 DNF65269:DNF65407 DXB65269:DXB65407 EGX65269:EGX65407 EQT65269:EQT65407 FAP65269:FAP65407 FKL65269:FKL65407 FUH65269:FUH65407 GED65269:GED65407 GNZ65269:GNZ65407 GXV65269:GXV65407 HHR65269:HHR65407 HRN65269:HRN65407 IBJ65269:IBJ65407 ILF65269:ILF65407 IVB65269:IVB65407 JEX65269:JEX65407 JOT65269:JOT65407 JYP65269:JYP65407 KIL65269:KIL65407 KSH65269:KSH65407 LCD65269:LCD65407 LLZ65269:LLZ65407 LVV65269:LVV65407 MFR65269:MFR65407 MPN65269:MPN65407 MZJ65269:MZJ65407 NJF65269:NJF65407 NTB65269:NTB65407 OCX65269:OCX65407 OMT65269:OMT65407 OWP65269:OWP65407 PGL65269:PGL65407 PQH65269:PQH65407 QAD65269:QAD65407 QJZ65269:QJZ65407 QTV65269:QTV65407 RDR65269:RDR65407 RNN65269:RNN65407 RXJ65269:RXJ65407 SHF65269:SHF65407 SRB65269:SRB65407 TAX65269:TAX65407 TKT65269:TKT65407 TUP65269:TUP65407 UEL65269:UEL65407 UOH65269:UOH65407 UYD65269:UYD65407 VHZ65269:VHZ65407 VRV65269:VRV65407 WBR65269:WBR65407 WLN65269:WLN65407 WVJ65269:WVJ65407 E130590:E130728 IX130805:IX130943 ST130805:ST130943 ACP130805:ACP130943 AML130805:AML130943 AWH130805:AWH130943 BGD130805:BGD130943 BPZ130805:BPZ130943 BZV130805:BZV130943 CJR130805:CJR130943 CTN130805:CTN130943 DDJ130805:DDJ130943 DNF130805:DNF130943 DXB130805:DXB130943 EGX130805:EGX130943 EQT130805:EQT130943 FAP130805:FAP130943 FKL130805:FKL130943 FUH130805:FUH130943 GED130805:GED130943 GNZ130805:GNZ130943 GXV130805:GXV130943 HHR130805:HHR130943 HRN130805:HRN130943 IBJ130805:IBJ130943 ILF130805:ILF130943 IVB130805:IVB130943 JEX130805:JEX130943 JOT130805:JOT130943 JYP130805:JYP130943 KIL130805:KIL130943 KSH130805:KSH130943 LCD130805:LCD130943 LLZ130805:LLZ130943 LVV130805:LVV130943 MFR130805:MFR130943 MPN130805:MPN130943 MZJ130805:MZJ130943 NJF130805:NJF130943 NTB130805:NTB130943 OCX130805:OCX130943 OMT130805:OMT130943 OWP130805:OWP130943 PGL130805:PGL130943 PQH130805:PQH130943 QAD130805:QAD130943 QJZ130805:QJZ130943 QTV130805:QTV130943 RDR130805:RDR130943 RNN130805:RNN130943 RXJ130805:RXJ130943 SHF130805:SHF130943 SRB130805:SRB130943 TAX130805:TAX130943 TKT130805:TKT130943 TUP130805:TUP130943 UEL130805:UEL130943 UOH130805:UOH130943 UYD130805:UYD130943 VHZ130805:VHZ130943 VRV130805:VRV130943 WBR130805:WBR130943 WLN130805:WLN130943 WVJ130805:WVJ130943 E196126:E196264 IX196341:IX196479 ST196341:ST196479 ACP196341:ACP196479 AML196341:AML196479 AWH196341:AWH196479 BGD196341:BGD196479 BPZ196341:BPZ196479 BZV196341:BZV196479 CJR196341:CJR196479 CTN196341:CTN196479 DDJ196341:DDJ196479 DNF196341:DNF196479 DXB196341:DXB196479 EGX196341:EGX196479 EQT196341:EQT196479 FAP196341:FAP196479 FKL196341:FKL196479 FUH196341:FUH196479 GED196341:GED196479 GNZ196341:GNZ196479 GXV196341:GXV196479 HHR196341:HHR196479 HRN196341:HRN196479 IBJ196341:IBJ196479 ILF196341:ILF196479 IVB196341:IVB196479 JEX196341:JEX196479 JOT196341:JOT196479 JYP196341:JYP196479 KIL196341:KIL196479 KSH196341:KSH196479 LCD196341:LCD196479 LLZ196341:LLZ196479 LVV196341:LVV196479 MFR196341:MFR196479 MPN196341:MPN196479 MZJ196341:MZJ196479 NJF196341:NJF196479 NTB196341:NTB196479 OCX196341:OCX196479 OMT196341:OMT196479 OWP196341:OWP196479 PGL196341:PGL196479 PQH196341:PQH196479 QAD196341:QAD196479 QJZ196341:QJZ196479 QTV196341:QTV196479 RDR196341:RDR196479 RNN196341:RNN196479 RXJ196341:RXJ196479 SHF196341:SHF196479 SRB196341:SRB196479 TAX196341:TAX196479 TKT196341:TKT196479 TUP196341:TUP196479 UEL196341:UEL196479 UOH196341:UOH196479 UYD196341:UYD196479 VHZ196341:VHZ196479 VRV196341:VRV196479 WBR196341:WBR196479 WLN196341:WLN196479 WVJ196341:WVJ196479 E261662:E261800 IX261877:IX262015 ST261877:ST262015 ACP261877:ACP262015 AML261877:AML262015 AWH261877:AWH262015 BGD261877:BGD262015 BPZ261877:BPZ262015 BZV261877:BZV262015 CJR261877:CJR262015 CTN261877:CTN262015 DDJ261877:DDJ262015 DNF261877:DNF262015 DXB261877:DXB262015 EGX261877:EGX262015 EQT261877:EQT262015 FAP261877:FAP262015 FKL261877:FKL262015 FUH261877:FUH262015 GED261877:GED262015 GNZ261877:GNZ262015 GXV261877:GXV262015 HHR261877:HHR262015 HRN261877:HRN262015 IBJ261877:IBJ262015 ILF261877:ILF262015 IVB261877:IVB262015 JEX261877:JEX262015 JOT261877:JOT262015 JYP261877:JYP262015 KIL261877:KIL262015 KSH261877:KSH262015 LCD261877:LCD262015 LLZ261877:LLZ262015 LVV261877:LVV262015 MFR261877:MFR262015 MPN261877:MPN262015 MZJ261877:MZJ262015 NJF261877:NJF262015 NTB261877:NTB262015 OCX261877:OCX262015 OMT261877:OMT262015 OWP261877:OWP262015 PGL261877:PGL262015 PQH261877:PQH262015 QAD261877:QAD262015 QJZ261877:QJZ262015 QTV261877:QTV262015 RDR261877:RDR262015 RNN261877:RNN262015 RXJ261877:RXJ262015 SHF261877:SHF262015 SRB261877:SRB262015 TAX261877:TAX262015 TKT261877:TKT262015 TUP261877:TUP262015 UEL261877:UEL262015 UOH261877:UOH262015 UYD261877:UYD262015 VHZ261877:VHZ262015 VRV261877:VRV262015 WBR261877:WBR262015 WLN261877:WLN262015 WVJ261877:WVJ262015 E327198:E327336 IX327413:IX327551 ST327413:ST327551 ACP327413:ACP327551 AML327413:AML327551 AWH327413:AWH327551 BGD327413:BGD327551 BPZ327413:BPZ327551 BZV327413:BZV327551 CJR327413:CJR327551 CTN327413:CTN327551 DDJ327413:DDJ327551 DNF327413:DNF327551 DXB327413:DXB327551 EGX327413:EGX327551 EQT327413:EQT327551 FAP327413:FAP327551 FKL327413:FKL327551 FUH327413:FUH327551 GED327413:GED327551 GNZ327413:GNZ327551 GXV327413:GXV327551 HHR327413:HHR327551 HRN327413:HRN327551 IBJ327413:IBJ327551 ILF327413:ILF327551 IVB327413:IVB327551 JEX327413:JEX327551 JOT327413:JOT327551 JYP327413:JYP327551 KIL327413:KIL327551 KSH327413:KSH327551 LCD327413:LCD327551 LLZ327413:LLZ327551 LVV327413:LVV327551 MFR327413:MFR327551 MPN327413:MPN327551 MZJ327413:MZJ327551 NJF327413:NJF327551 NTB327413:NTB327551 OCX327413:OCX327551 OMT327413:OMT327551 OWP327413:OWP327551 PGL327413:PGL327551 PQH327413:PQH327551 QAD327413:QAD327551 QJZ327413:QJZ327551 QTV327413:QTV327551 RDR327413:RDR327551 RNN327413:RNN327551 RXJ327413:RXJ327551 SHF327413:SHF327551 SRB327413:SRB327551 TAX327413:TAX327551 TKT327413:TKT327551 TUP327413:TUP327551 UEL327413:UEL327551 UOH327413:UOH327551 UYD327413:UYD327551 VHZ327413:VHZ327551 VRV327413:VRV327551 WBR327413:WBR327551 WLN327413:WLN327551 WVJ327413:WVJ327551 E392734:E392872 IX392949:IX393087 ST392949:ST393087 ACP392949:ACP393087 AML392949:AML393087 AWH392949:AWH393087 BGD392949:BGD393087 BPZ392949:BPZ393087 BZV392949:BZV393087 CJR392949:CJR393087 CTN392949:CTN393087 DDJ392949:DDJ393087 DNF392949:DNF393087 DXB392949:DXB393087 EGX392949:EGX393087 EQT392949:EQT393087 FAP392949:FAP393087 FKL392949:FKL393087 FUH392949:FUH393087 GED392949:GED393087 GNZ392949:GNZ393087 GXV392949:GXV393087 HHR392949:HHR393087 HRN392949:HRN393087 IBJ392949:IBJ393087 ILF392949:ILF393087 IVB392949:IVB393087 JEX392949:JEX393087 JOT392949:JOT393087 JYP392949:JYP393087 KIL392949:KIL393087 KSH392949:KSH393087 LCD392949:LCD393087 LLZ392949:LLZ393087 LVV392949:LVV393087 MFR392949:MFR393087 MPN392949:MPN393087 MZJ392949:MZJ393087 NJF392949:NJF393087 NTB392949:NTB393087 OCX392949:OCX393087 OMT392949:OMT393087 OWP392949:OWP393087 PGL392949:PGL393087 PQH392949:PQH393087 QAD392949:QAD393087 QJZ392949:QJZ393087 QTV392949:QTV393087 RDR392949:RDR393087 RNN392949:RNN393087 RXJ392949:RXJ393087 SHF392949:SHF393087 SRB392949:SRB393087 TAX392949:TAX393087 TKT392949:TKT393087 TUP392949:TUP393087 UEL392949:UEL393087 UOH392949:UOH393087 UYD392949:UYD393087 VHZ392949:VHZ393087 VRV392949:VRV393087 WBR392949:WBR393087 WLN392949:WLN393087 WVJ392949:WVJ393087 E458270:E458408 IX458485:IX458623 ST458485:ST458623 ACP458485:ACP458623 AML458485:AML458623 AWH458485:AWH458623 BGD458485:BGD458623 BPZ458485:BPZ458623 BZV458485:BZV458623 CJR458485:CJR458623 CTN458485:CTN458623 DDJ458485:DDJ458623 DNF458485:DNF458623 DXB458485:DXB458623 EGX458485:EGX458623 EQT458485:EQT458623 FAP458485:FAP458623 FKL458485:FKL458623 FUH458485:FUH458623 GED458485:GED458623 GNZ458485:GNZ458623 GXV458485:GXV458623 HHR458485:HHR458623 HRN458485:HRN458623 IBJ458485:IBJ458623 ILF458485:ILF458623 IVB458485:IVB458623 JEX458485:JEX458623 JOT458485:JOT458623 JYP458485:JYP458623 KIL458485:KIL458623 KSH458485:KSH458623 LCD458485:LCD458623 LLZ458485:LLZ458623 LVV458485:LVV458623 MFR458485:MFR458623 MPN458485:MPN458623 MZJ458485:MZJ458623 NJF458485:NJF458623 NTB458485:NTB458623 OCX458485:OCX458623 OMT458485:OMT458623 OWP458485:OWP458623 PGL458485:PGL458623 PQH458485:PQH458623 QAD458485:QAD458623 QJZ458485:QJZ458623 QTV458485:QTV458623 RDR458485:RDR458623 RNN458485:RNN458623 RXJ458485:RXJ458623 SHF458485:SHF458623 SRB458485:SRB458623 TAX458485:TAX458623 TKT458485:TKT458623 TUP458485:TUP458623 UEL458485:UEL458623 UOH458485:UOH458623 UYD458485:UYD458623 VHZ458485:VHZ458623 VRV458485:VRV458623 WBR458485:WBR458623 WLN458485:WLN458623 WVJ458485:WVJ458623 E523806:E523944 IX524021:IX524159 ST524021:ST524159 ACP524021:ACP524159 AML524021:AML524159 AWH524021:AWH524159 BGD524021:BGD524159 BPZ524021:BPZ524159 BZV524021:BZV524159 CJR524021:CJR524159 CTN524021:CTN524159 DDJ524021:DDJ524159 DNF524021:DNF524159 DXB524021:DXB524159 EGX524021:EGX524159 EQT524021:EQT524159 FAP524021:FAP524159 FKL524021:FKL524159 FUH524021:FUH524159 GED524021:GED524159 GNZ524021:GNZ524159 GXV524021:GXV524159 HHR524021:HHR524159 HRN524021:HRN524159 IBJ524021:IBJ524159 ILF524021:ILF524159 IVB524021:IVB524159 JEX524021:JEX524159 JOT524021:JOT524159 JYP524021:JYP524159 KIL524021:KIL524159 KSH524021:KSH524159 LCD524021:LCD524159 LLZ524021:LLZ524159 LVV524021:LVV524159 MFR524021:MFR524159 MPN524021:MPN524159 MZJ524021:MZJ524159 NJF524021:NJF524159 NTB524021:NTB524159 OCX524021:OCX524159 OMT524021:OMT524159 OWP524021:OWP524159 PGL524021:PGL524159 PQH524021:PQH524159 QAD524021:QAD524159 QJZ524021:QJZ524159 QTV524021:QTV524159 RDR524021:RDR524159 RNN524021:RNN524159 RXJ524021:RXJ524159 SHF524021:SHF524159 SRB524021:SRB524159 TAX524021:TAX524159 TKT524021:TKT524159 TUP524021:TUP524159 UEL524021:UEL524159 UOH524021:UOH524159 UYD524021:UYD524159 VHZ524021:VHZ524159 VRV524021:VRV524159 WBR524021:WBR524159 WLN524021:WLN524159 WVJ524021:WVJ524159 E589342:E589480 IX589557:IX589695 ST589557:ST589695 ACP589557:ACP589695 AML589557:AML589695 AWH589557:AWH589695 BGD589557:BGD589695 BPZ589557:BPZ589695 BZV589557:BZV589695 CJR589557:CJR589695 CTN589557:CTN589695 DDJ589557:DDJ589695 DNF589557:DNF589695 DXB589557:DXB589695 EGX589557:EGX589695 EQT589557:EQT589695 FAP589557:FAP589695 FKL589557:FKL589695 FUH589557:FUH589695 GED589557:GED589695 GNZ589557:GNZ589695 GXV589557:GXV589695 HHR589557:HHR589695 HRN589557:HRN589695 IBJ589557:IBJ589695 ILF589557:ILF589695 IVB589557:IVB589695 JEX589557:JEX589695 JOT589557:JOT589695 JYP589557:JYP589695 KIL589557:KIL589695 KSH589557:KSH589695 LCD589557:LCD589695 LLZ589557:LLZ589695 LVV589557:LVV589695 MFR589557:MFR589695 MPN589557:MPN589695 MZJ589557:MZJ589695 NJF589557:NJF589695 NTB589557:NTB589695 OCX589557:OCX589695 OMT589557:OMT589695 OWP589557:OWP589695 PGL589557:PGL589695 PQH589557:PQH589695 QAD589557:QAD589695 QJZ589557:QJZ589695 QTV589557:QTV589695 RDR589557:RDR589695 RNN589557:RNN589695 RXJ589557:RXJ589695 SHF589557:SHF589695 SRB589557:SRB589695 TAX589557:TAX589695 TKT589557:TKT589695 TUP589557:TUP589695 UEL589557:UEL589695 UOH589557:UOH589695 UYD589557:UYD589695 VHZ589557:VHZ589695 VRV589557:VRV589695 WBR589557:WBR589695 WLN589557:WLN589695 WVJ589557:WVJ589695 E654878:E655016 IX655093:IX655231 ST655093:ST655231 ACP655093:ACP655231 AML655093:AML655231 AWH655093:AWH655231 BGD655093:BGD655231 BPZ655093:BPZ655231 BZV655093:BZV655231 CJR655093:CJR655231 CTN655093:CTN655231 DDJ655093:DDJ655231 DNF655093:DNF655231 DXB655093:DXB655231 EGX655093:EGX655231 EQT655093:EQT655231 FAP655093:FAP655231 FKL655093:FKL655231 FUH655093:FUH655231 GED655093:GED655231 GNZ655093:GNZ655231 GXV655093:GXV655231 HHR655093:HHR655231 HRN655093:HRN655231 IBJ655093:IBJ655231 ILF655093:ILF655231 IVB655093:IVB655231 JEX655093:JEX655231 JOT655093:JOT655231 JYP655093:JYP655231 KIL655093:KIL655231 KSH655093:KSH655231 LCD655093:LCD655231 LLZ655093:LLZ655231 LVV655093:LVV655231 MFR655093:MFR655231 MPN655093:MPN655231 MZJ655093:MZJ655231 NJF655093:NJF655231 NTB655093:NTB655231 OCX655093:OCX655231 OMT655093:OMT655231 OWP655093:OWP655231 PGL655093:PGL655231 PQH655093:PQH655231 QAD655093:QAD655231 QJZ655093:QJZ655231 QTV655093:QTV655231 RDR655093:RDR655231 RNN655093:RNN655231 RXJ655093:RXJ655231 SHF655093:SHF655231 SRB655093:SRB655231 TAX655093:TAX655231 TKT655093:TKT655231 TUP655093:TUP655231 UEL655093:UEL655231 UOH655093:UOH655231 UYD655093:UYD655231 VHZ655093:VHZ655231 VRV655093:VRV655231 WBR655093:WBR655231 WLN655093:WLN655231 WVJ655093:WVJ655231 E720414:E720552 IX720629:IX720767 ST720629:ST720767 ACP720629:ACP720767 AML720629:AML720767 AWH720629:AWH720767 BGD720629:BGD720767 BPZ720629:BPZ720767 BZV720629:BZV720767 CJR720629:CJR720767 CTN720629:CTN720767 DDJ720629:DDJ720767 DNF720629:DNF720767 DXB720629:DXB720767 EGX720629:EGX720767 EQT720629:EQT720767 FAP720629:FAP720767 FKL720629:FKL720767 FUH720629:FUH720767 GED720629:GED720767 GNZ720629:GNZ720767 GXV720629:GXV720767 HHR720629:HHR720767 HRN720629:HRN720767 IBJ720629:IBJ720767 ILF720629:ILF720767 IVB720629:IVB720767 JEX720629:JEX720767 JOT720629:JOT720767 JYP720629:JYP720767 KIL720629:KIL720767 KSH720629:KSH720767 LCD720629:LCD720767 LLZ720629:LLZ720767 LVV720629:LVV720767 MFR720629:MFR720767 MPN720629:MPN720767 MZJ720629:MZJ720767 NJF720629:NJF720767 NTB720629:NTB720767 OCX720629:OCX720767 OMT720629:OMT720767 OWP720629:OWP720767 PGL720629:PGL720767 PQH720629:PQH720767 QAD720629:QAD720767 QJZ720629:QJZ720767 QTV720629:QTV720767 RDR720629:RDR720767 RNN720629:RNN720767 RXJ720629:RXJ720767 SHF720629:SHF720767 SRB720629:SRB720767 TAX720629:TAX720767 TKT720629:TKT720767 TUP720629:TUP720767 UEL720629:UEL720767 UOH720629:UOH720767 UYD720629:UYD720767 VHZ720629:VHZ720767 VRV720629:VRV720767 WBR720629:WBR720767 WLN720629:WLN720767 WVJ720629:WVJ720767 E785950:E786088 IX786165:IX786303 ST786165:ST786303 ACP786165:ACP786303 AML786165:AML786303 AWH786165:AWH786303 BGD786165:BGD786303 BPZ786165:BPZ786303 BZV786165:BZV786303 CJR786165:CJR786303 CTN786165:CTN786303 DDJ786165:DDJ786303 DNF786165:DNF786303 DXB786165:DXB786303 EGX786165:EGX786303 EQT786165:EQT786303 FAP786165:FAP786303 FKL786165:FKL786303 FUH786165:FUH786303 GED786165:GED786303 GNZ786165:GNZ786303 GXV786165:GXV786303 HHR786165:HHR786303 HRN786165:HRN786303 IBJ786165:IBJ786303 ILF786165:ILF786303 IVB786165:IVB786303 JEX786165:JEX786303 JOT786165:JOT786303 JYP786165:JYP786303 KIL786165:KIL786303 KSH786165:KSH786303 LCD786165:LCD786303 LLZ786165:LLZ786303 LVV786165:LVV786303 MFR786165:MFR786303 MPN786165:MPN786303 MZJ786165:MZJ786303 NJF786165:NJF786303 NTB786165:NTB786303 OCX786165:OCX786303 OMT786165:OMT786303 OWP786165:OWP786303 PGL786165:PGL786303 PQH786165:PQH786303 QAD786165:QAD786303 QJZ786165:QJZ786303 QTV786165:QTV786303 RDR786165:RDR786303 RNN786165:RNN786303 RXJ786165:RXJ786303 SHF786165:SHF786303 SRB786165:SRB786303 TAX786165:TAX786303 TKT786165:TKT786303 TUP786165:TUP786303 UEL786165:UEL786303 UOH786165:UOH786303 UYD786165:UYD786303 VHZ786165:VHZ786303 VRV786165:VRV786303 WBR786165:WBR786303 WLN786165:WLN786303 WVJ786165:WVJ786303 E851486:E851624 IX851701:IX851839 ST851701:ST851839 ACP851701:ACP851839 AML851701:AML851839 AWH851701:AWH851839 BGD851701:BGD851839 BPZ851701:BPZ851839 BZV851701:BZV851839 CJR851701:CJR851839 CTN851701:CTN851839 DDJ851701:DDJ851839 DNF851701:DNF851839 DXB851701:DXB851839 EGX851701:EGX851839 EQT851701:EQT851839 FAP851701:FAP851839 FKL851701:FKL851839 FUH851701:FUH851839 GED851701:GED851839 GNZ851701:GNZ851839 GXV851701:GXV851839 HHR851701:HHR851839 HRN851701:HRN851839 IBJ851701:IBJ851839 ILF851701:ILF851839 IVB851701:IVB851839 JEX851701:JEX851839 JOT851701:JOT851839 JYP851701:JYP851839 KIL851701:KIL851839 KSH851701:KSH851839 LCD851701:LCD851839 LLZ851701:LLZ851839 LVV851701:LVV851839 MFR851701:MFR851839 MPN851701:MPN851839 MZJ851701:MZJ851839 NJF851701:NJF851839 NTB851701:NTB851839 OCX851701:OCX851839 OMT851701:OMT851839 OWP851701:OWP851839 PGL851701:PGL851839 PQH851701:PQH851839 QAD851701:QAD851839 QJZ851701:QJZ851839 QTV851701:QTV851839 RDR851701:RDR851839 RNN851701:RNN851839 RXJ851701:RXJ851839 SHF851701:SHF851839 SRB851701:SRB851839 TAX851701:TAX851839 TKT851701:TKT851839 TUP851701:TUP851839 UEL851701:UEL851839 UOH851701:UOH851839 UYD851701:UYD851839 VHZ851701:VHZ851839 VRV851701:VRV851839 WBR851701:WBR851839 WLN851701:WLN851839 WVJ851701:WVJ851839 E917022:E917160 IX917237:IX917375 ST917237:ST917375 ACP917237:ACP917375 AML917237:AML917375 AWH917237:AWH917375 BGD917237:BGD917375 BPZ917237:BPZ917375 BZV917237:BZV917375 CJR917237:CJR917375 CTN917237:CTN917375 DDJ917237:DDJ917375 DNF917237:DNF917375 DXB917237:DXB917375 EGX917237:EGX917375 EQT917237:EQT917375 FAP917237:FAP917375 FKL917237:FKL917375 FUH917237:FUH917375 GED917237:GED917375 GNZ917237:GNZ917375 GXV917237:GXV917375 HHR917237:HHR917375 HRN917237:HRN917375 IBJ917237:IBJ917375 ILF917237:ILF917375 IVB917237:IVB917375 JEX917237:JEX917375 JOT917237:JOT917375 JYP917237:JYP917375 KIL917237:KIL917375 KSH917237:KSH917375 LCD917237:LCD917375 LLZ917237:LLZ917375 LVV917237:LVV917375 MFR917237:MFR917375 MPN917237:MPN917375 MZJ917237:MZJ917375 NJF917237:NJF917375 NTB917237:NTB917375 OCX917237:OCX917375 OMT917237:OMT917375 OWP917237:OWP917375 PGL917237:PGL917375 PQH917237:PQH917375 QAD917237:QAD917375 QJZ917237:QJZ917375 QTV917237:QTV917375 RDR917237:RDR917375 RNN917237:RNN917375 RXJ917237:RXJ917375 SHF917237:SHF917375 SRB917237:SRB917375 TAX917237:TAX917375 TKT917237:TKT917375 TUP917237:TUP917375 UEL917237:UEL917375 UOH917237:UOH917375 UYD917237:UYD917375 VHZ917237:VHZ917375 VRV917237:VRV917375 WBR917237:WBR917375 WLN917237:WLN917375 WVJ917237:WVJ917375 E982558:E982696 IX982773:IX982911 ST982773:ST982911 ACP982773:ACP982911 AML982773:AML982911 AWH982773:AWH982911 BGD982773:BGD982911 BPZ982773:BPZ982911 BZV982773:BZV982911 CJR982773:CJR982911 CTN982773:CTN982911 DDJ982773:DDJ982911 DNF982773:DNF982911 DXB982773:DXB982911 EGX982773:EGX982911 EQT982773:EQT982911 FAP982773:FAP982911 FKL982773:FKL982911 FUH982773:FUH982911 GED982773:GED982911 GNZ982773:GNZ982911 GXV982773:GXV982911 HHR982773:HHR982911 HRN982773:HRN982911 IBJ982773:IBJ982911 ILF982773:ILF982911 IVB982773:IVB982911 JEX982773:JEX982911 JOT982773:JOT982911 JYP982773:JYP982911 KIL982773:KIL982911 KSH982773:KSH982911 LCD982773:LCD982911 LLZ982773:LLZ982911 LVV982773:LVV982911 MFR982773:MFR982911 MPN982773:MPN982911 MZJ982773:MZJ982911 NJF982773:NJF982911 NTB982773:NTB982911 OCX982773:OCX982911 OMT982773:OMT982911 OWP982773:OWP982911 PGL982773:PGL982911 PQH982773:PQH982911 QAD982773:QAD982911 QJZ982773:QJZ982911 QTV982773:QTV982911 RDR982773:RDR982911 RNN982773:RNN982911 RXJ982773:RXJ982911 SHF982773:SHF982911 SRB982773:SRB982911 TAX982773:TAX982911 TKT982773:TKT982911 TUP982773:TUP982911 UEL982773:UEL982911 UOH982773:UOH982911 UYD982773:UYD982911 VHZ982773:VHZ982911 VRV982773:VRV982911 WBR982773:WBR982911 WLN982773:WLN982911 WVJ982773:WVJ982911 E65210:E65313 IX65425:IX65528 ST65425:ST65528 ACP65425:ACP65528 AML65425:AML65528 AWH65425:AWH65528 BGD65425:BGD65528 BPZ65425:BPZ65528 BZV65425:BZV65528 CJR65425:CJR65528 CTN65425:CTN65528 DDJ65425:DDJ65528 DNF65425:DNF65528 DXB65425:DXB65528 EGX65425:EGX65528 EQT65425:EQT65528 FAP65425:FAP65528 FKL65425:FKL65528 FUH65425:FUH65528 GED65425:GED65528 GNZ65425:GNZ65528 GXV65425:GXV65528 HHR65425:HHR65528 HRN65425:HRN65528 IBJ65425:IBJ65528 ILF65425:ILF65528 IVB65425:IVB65528 JEX65425:JEX65528 JOT65425:JOT65528 JYP65425:JYP65528 KIL65425:KIL65528 KSH65425:KSH65528 LCD65425:LCD65528 LLZ65425:LLZ65528 LVV65425:LVV65528 MFR65425:MFR65528 MPN65425:MPN65528 MZJ65425:MZJ65528 NJF65425:NJF65528 NTB65425:NTB65528 OCX65425:OCX65528 OMT65425:OMT65528 OWP65425:OWP65528 PGL65425:PGL65528 PQH65425:PQH65528 QAD65425:QAD65528 QJZ65425:QJZ65528 QTV65425:QTV65528 RDR65425:RDR65528 RNN65425:RNN65528 RXJ65425:RXJ65528 SHF65425:SHF65528 SRB65425:SRB65528 TAX65425:TAX65528 TKT65425:TKT65528 TUP65425:TUP65528 UEL65425:UEL65528 UOH65425:UOH65528 UYD65425:UYD65528 VHZ65425:VHZ65528 VRV65425:VRV65528 WBR65425:WBR65528 WLN65425:WLN65528 WVJ65425:WVJ65528 E130746:E130849 IX130961:IX131064 ST130961:ST131064 ACP130961:ACP131064 AML130961:AML131064 AWH130961:AWH131064 BGD130961:BGD131064 BPZ130961:BPZ131064 BZV130961:BZV131064 CJR130961:CJR131064 CTN130961:CTN131064 DDJ130961:DDJ131064 DNF130961:DNF131064 DXB130961:DXB131064 EGX130961:EGX131064 EQT130961:EQT131064 FAP130961:FAP131064 FKL130961:FKL131064 FUH130961:FUH131064 GED130961:GED131064 GNZ130961:GNZ131064 GXV130961:GXV131064 HHR130961:HHR131064 HRN130961:HRN131064 IBJ130961:IBJ131064 ILF130961:ILF131064 IVB130961:IVB131064 JEX130961:JEX131064 JOT130961:JOT131064 JYP130961:JYP131064 KIL130961:KIL131064 KSH130961:KSH131064 LCD130961:LCD131064 LLZ130961:LLZ131064 LVV130961:LVV131064 MFR130961:MFR131064 MPN130961:MPN131064 MZJ130961:MZJ131064 NJF130961:NJF131064 NTB130961:NTB131064 OCX130961:OCX131064 OMT130961:OMT131064 OWP130961:OWP131064 PGL130961:PGL131064 PQH130961:PQH131064 QAD130961:QAD131064 QJZ130961:QJZ131064 QTV130961:QTV131064 RDR130961:RDR131064 RNN130961:RNN131064 RXJ130961:RXJ131064 SHF130961:SHF131064 SRB130961:SRB131064 TAX130961:TAX131064 TKT130961:TKT131064 TUP130961:TUP131064 UEL130961:UEL131064 UOH130961:UOH131064 UYD130961:UYD131064 VHZ130961:VHZ131064 VRV130961:VRV131064 WBR130961:WBR131064 WLN130961:WLN131064 WVJ130961:WVJ131064 E196282:E196385 IX196497:IX196600 ST196497:ST196600 ACP196497:ACP196600 AML196497:AML196600 AWH196497:AWH196600 BGD196497:BGD196600 BPZ196497:BPZ196600 BZV196497:BZV196600 CJR196497:CJR196600 CTN196497:CTN196600 DDJ196497:DDJ196600 DNF196497:DNF196600 DXB196497:DXB196600 EGX196497:EGX196600 EQT196497:EQT196600 FAP196497:FAP196600 FKL196497:FKL196600 FUH196497:FUH196600 GED196497:GED196600 GNZ196497:GNZ196600 GXV196497:GXV196600 HHR196497:HHR196600 HRN196497:HRN196600 IBJ196497:IBJ196600 ILF196497:ILF196600 IVB196497:IVB196600 JEX196497:JEX196600 JOT196497:JOT196600 JYP196497:JYP196600 KIL196497:KIL196600 KSH196497:KSH196600 LCD196497:LCD196600 LLZ196497:LLZ196600 LVV196497:LVV196600 MFR196497:MFR196600 MPN196497:MPN196600 MZJ196497:MZJ196600 NJF196497:NJF196600 NTB196497:NTB196600 OCX196497:OCX196600 OMT196497:OMT196600 OWP196497:OWP196600 PGL196497:PGL196600 PQH196497:PQH196600 QAD196497:QAD196600 QJZ196497:QJZ196600 QTV196497:QTV196600 RDR196497:RDR196600 RNN196497:RNN196600 RXJ196497:RXJ196600 SHF196497:SHF196600 SRB196497:SRB196600 TAX196497:TAX196600 TKT196497:TKT196600 TUP196497:TUP196600 UEL196497:UEL196600 UOH196497:UOH196600 UYD196497:UYD196600 VHZ196497:VHZ196600 VRV196497:VRV196600 WBR196497:WBR196600 WLN196497:WLN196600 WVJ196497:WVJ196600 E261818:E261921 IX262033:IX262136 ST262033:ST262136 ACP262033:ACP262136 AML262033:AML262136 AWH262033:AWH262136 BGD262033:BGD262136 BPZ262033:BPZ262136 BZV262033:BZV262136 CJR262033:CJR262136 CTN262033:CTN262136 DDJ262033:DDJ262136 DNF262033:DNF262136 DXB262033:DXB262136 EGX262033:EGX262136 EQT262033:EQT262136 FAP262033:FAP262136 FKL262033:FKL262136 FUH262033:FUH262136 GED262033:GED262136 GNZ262033:GNZ262136 GXV262033:GXV262136 HHR262033:HHR262136 HRN262033:HRN262136 IBJ262033:IBJ262136 ILF262033:ILF262136 IVB262033:IVB262136 JEX262033:JEX262136 JOT262033:JOT262136 JYP262033:JYP262136 KIL262033:KIL262136 KSH262033:KSH262136 LCD262033:LCD262136 LLZ262033:LLZ262136 LVV262033:LVV262136 MFR262033:MFR262136 MPN262033:MPN262136 MZJ262033:MZJ262136 NJF262033:NJF262136 NTB262033:NTB262136 OCX262033:OCX262136 OMT262033:OMT262136 OWP262033:OWP262136 PGL262033:PGL262136 PQH262033:PQH262136 QAD262033:QAD262136 QJZ262033:QJZ262136 QTV262033:QTV262136 RDR262033:RDR262136 RNN262033:RNN262136 RXJ262033:RXJ262136 SHF262033:SHF262136 SRB262033:SRB262136 TAX262033:TAX262136 TKT262033:TKT262136 TUP262033:TUP262136 UEL262033:UEL262136 UOH262033:UOH262136 UYD262033:UYD262136 VHZ262033:VHZ262136 VRV262033:VRV262136 WBR262033:WBR262136 WLN262033:WLN262136 WVJ262033:WVJ262136 E327354:E327457 IX327569:IX327672 ST327569:ST327672 ACP327569:ACP327672 AML327569:AML327672 AWH327569:AWH327672 BGD327569:BGD327672 BPZ327569:BPZ327672 BZV327569:BZV327672 CJR327569:CJR327672 CTN327569:CTN327672 DDJ327569:DDJ327672 DNF327569:DNF327672 DXB327569:DXB327672 EGX327569:EGX327672 EQT327569:EQT327672 FAP327569:FAP327672 FKL327569:FKL327672 FUH327569:FUH327672 GED327569:GED327672 GNZ327569:GNZ327672 GXV327569:GXV327672 HHR327569:HHR327672 HRN327569:HRN327672 IBJ327569:IBJ327672 ILF327569:ILF327672 IVB327569:IVB327672 JEX327569:JEX327672 JOT327569:JOT327672 JYP327569:JYP327672 KIL327569:KIL327672 KSH327569:KSH327672 LCD327569:LCD327672 LLZ327569:LLZ327672 LVV327569:LVV327672 MFR327569:MFR327672 MPN327569:MPN327672 MZJ327569:MZJ327672 NJF327569:NJF327672 NTB327569:NTB327672 OCX327569:OCX327672 OMT327569:OMT327672 OWP327569:OWP327672 PGL327569:PGL327672 PQH327569:PQH327672 QAD327569:QAD327672 QJZ327569:QJZ327672 QTV327569:QTV327672 RDR327569:RDR327672 RNN327569:RNN327672 RXJ327569:RXJ327672 SHF327569:SHF327672 SRB327569:SRB327672 TAX327569:TAX327672 TKT327569:TKT327672 TUP327569:TUP327672 UEL327569:UEL327672 UOH327569:UOH327672 UYD327569:UYD327672 VHZ327569:VHZ327672 VRV327569:VRV327672 WBR327569:WBR327672 WLN327569:WLN327672 WVJ327569:WVJ327672 E392890:E392993 IX393105:IX393208 ST393105:ST393208 ACP393105:ACP393208 AML393105:AML393208 AWH393105:AWH393208 BGD393105:BGD393208 BPZ393105:BPZ393208 BZV393105:BZV393208 CJR393105:CJR393208 CTN393105:CTN393208 DDJ393105:DDJ393208 DNF393105:DNF393208 DXB393105:DXB393208 EGX393105:EGX393208 EQT393105:EQT393208 FAP393105:FAP393208 FKL393105:FKL393208 FUH393105:FUH393208 GED393105:GED393208 GNZ393105:GNZ393208 GXV393105:GXV393208 HHR393105:HHR393208 HRN393105:HRN393208 IBJ393105:IBJ393208 ILF393105:ILF393208 IVB393105:IVB393208 JEX393105:JEX393208 JOT393105:JOT393208 JYP393105:JYP393208 KIL393105:KIL393208 KSH393105:KSH393208 LCD393105:LCD393208 LLZ393105:LLZ393208 LVV393105:LVV393208 MFR393105:MFR393208 MPN393105:MPN393208 MZJ393105:MZJ393208 NJF393105:NJF393208 NTB393105:NTB393208 OCX393105:OCX393208 OMT393105:OMT393208 OWP393105:OWP393208 PGL393105:PGL393208 PQH393105:PQH393208 QAD393105:QAD393208 QJZ393105:QJZ393208 QTV393105:QTV393208 RDR393105:RDR393208 RNN393105:RNN393208 RXJ393105:RXJ393208 SHF393105:SHF393208 SRB393105:SRB393208 TAX393105:TAX393208 TKT393105:TKT393208 TUP393105:TUP393208 UEL393105:UEL393208 UOH393105:UOH393208 UYD393105:UYD393208 VHZ393105:VHZ393208 VRV393105:VRV393208 WBR393105:WBR393208 WLN393105:WLN393208 WVJ393105:WVJ393208 E458426:E458529 IX458641:IX458744 ST458641:ST458744 ACP458641:ACP458744 AML458641:AML458744 AWH458641:AWH458744 BGD458641:BGD458744 BPZ458641:BPZ458744 BZV458641:BZV458744 CJR458641:CJR458744 CTN458641:CTN458744 DDJ458641:DDJ458744 DNF458641:DNF458744 DXB458641:DXB458744 EGX458641:EGX458744 EQT458641:EQT458744 FAP458641:FAP458744 FKL458641:FKL458744 FUH458641:FUH458744 GED458641:GED458744 GNZ458641:GNZ458744 GXV458641:GXV458744 HHR458641:HHR458744 HRN458641:HRN458744 IBJ458641:IBJ458744 ILF458641:ILF458744 IVB458641:IVB458744 JEX458641:JEX458744 JOT458641:JOT458744 JYP458641:JYP458744 KIL458641:KIL458744 KSH458641:KSH458744 LCD458641:LCD458744 LLZ458641:LLZ458744 LVV458641:LVV458744 MFR458641:MFR458744 MPN458641:MPN458744 MZJ458641:MZJ458744 NJF458641:NJF458744 NTB458641:NTB458744 OCX458641:OCX458744 OMT458641:OMT458744 OWP458641:OWP458744 PGL458641:PGL458744 PQH458641:PQH458744 QAD458641:QAD458744 QJZ458641:QJZ458744 QTV458641:QTV458744 RDR458641:RDR458744 RNN458641:RNN458744 RXJ458641:RXJ458744 SHF458641:SHF458744 SRB458641:SRB458744 TAX458641:TAX458744 TKT458641:TKT458744 TUP458641:TUP458744 UEL458641:UEL458744 UOH458641:UOH458744 UYD458641:UYD458744 VHZ458641:VHZ458744 VRV458641:VRV458744 WBR458641:WBR458744 WLN458641:WLN458744 WVJ458641:WVJ458744 E523962:E524065 IX524177:IX524280 ST524177:ST524280 ACP524177:ACP524280 AML524177:AML524280 AWH524177:AWH524280 BGD524177:BGD524280 BPZ524177:BPZ524280 BZV524177:BZV524280 CJR524177:CJR524280 CTN524177:CTN524280 DDJ524177:DDJ524280 DNF524177:DNF524280 DXB524177:DXB524280 EGX524177:EGX524280 EQT524177:EQT524280 FAP524177:FAP524280 FKL524177:FKL524280 FUH524177:FUH524280 GED524177:GED524280 GNZ524177:GNZ524280 GXV524177:GXV524280 HHR524177:HHR524280 HRN524177:HRN524280 IBJ524177:IBJ524280 ILF524177:ILF524280 IVB524177:IVB524280 JEX524177:JEX524280 JOT524177:JOT524280 JYP524177:JYP524280 KIL524177:KIL524280 KSH524177:KSH524280 LCD524177:LCD524280 LLZ524177:LLZ524280 LVV524177:LVV524280 MFR524177:MFR524280 MPN524177:MPN524280 MZJ524177:MZJ524280 NJF524177:NJF524280 NTB524177:NTB524280 OCX524177:OCX524280 OMT524177:OMT524280 OWP524177:OWP524280 PGL524177:PGL524280 PQH524177:PQH524280 QAD524177:QAD524280 QJZ524177:QJZ524280 QTV524177:QTV524280 RDR524177:RDR524280 RNN524177:RNN524280 RXJ524177:RXJ524280 SHF524177:SHF524280 SRB524177:SRB524280 TAX524177:TAX524280 TKT524177:TKT524280 TUP524177:TUP524280 UEL524177:UEL524280 UOH524177:UOH524280 UYD524177:UYD524280 VHZ524177:VHZ524280 VRV524177:VRV524280 WBR524177:WBR524280 WLN524177:WLN524280 WVJ524177:WVJ524280 E589498:E589601 IX589713:IX589816 ST589713:ST589816 ACP589713:ACP589816 AML589713:AML589816 AWH589713:AWH589816 BGD589713:BGD589816 BPZ589713:BPZ589816 BZV589713:BZV589816 CJR589713:CJR589816 CTN589713:CTN589816 DDJ589713:DDJ589816 DNF589713:DNF589816 DXB589713:DXB589816 EGX589713:EGX589816 EQT589713:EQT589816 FAP589713:FAP589816 FKL589713:FKL589816 FUH589713:FUH589816 GED589713:GED589816 GNZ589713:GNZ589816 GXV589713:GXV589816 HHR589713:HHR589816 HRN589713:HRN589816 IBJ589713:IBJ589816 ILF589713:ILF589816 IVB589713:IVB589816 JEX589713:JEX589816 JOT589713:JOT589816 JYP589713:JYP589816 KIL589713:KIL589816 KSH589713:KSH589816 LCD589713:LCD589816 LLZ589713:LLZ589816 LVV589713:LVV589816 MFR589713:MFR589816 MPN589713:MPN589816 MZJ589713:MZJ589816 NJF589713:NJF589816 NTB589713:NTB589816 OCX589713:OCX589816 OMT589713:OMT589816 OWP589713:OWP589816 PGL589713:PGL589816 PQH589713:PQH589816 QAD589713:QAD589816 QJZ589713:QJZ589816 QTV589713:QTV589816 RDR589713:RDR589816 RNN589713:RNN589816 RXJ589713:RXJ589816 SHF589713:SHF589816 SRB589713:SRB589816 TAX589713:TAX589816 TKT589713:TKT589816 TUP589713:TUP589816 UEL589713:UEL589816 UOH589713:UOH589816 UYD589713:UYD589816 VHZ589713:VHZ589816 VRV589713:VRV589816 WBR589713:WBR589816 WLN589713:WLN589816 WVJ589713:WVJ589816 E655034:E655137 IX655249:IX655352 ST655249:ST655352 ACP655249:ACP655352 AML655249:AML655352 AWH655249:AWH655352 BGD655249:BGD655352 BPZ655249:BPZ655352 BZV655249:BZV655352 CJR655249:CJR655352 CTN655249:CTN655352 DDJ655249:DDJ655352 DNF655249:DNF655352 DXB655249:DXB655352 EGX655249:EGX655352 EQT655249:EQT655352 FAP655249:FAP655352 FKL655249:FKL655352 FUH655249:FUH655352 GED655249:GED655352 GNZ655249:GNZ655352 GXV655249:GXV655352 HHR655249:HHR655352 HRN655249:HRN655352 IBJ655249:IBJ655352 ILF655249:ILF655352 IVB655249:IVB655352 JEX655249:JEX655352 JOT655249:JOT655352 JYP655249:JYP655352 KIL655249:KIL655352 KSH655249:KSH655352 LCD655249:LCD655352 LLZ655249:LLZ655352 LVV655249:LVV655352 MFR655249:MFR655352 MPN655249:MPN655352 MZJ655249:MZJ655352 NJF655249:NJF655352 NTB655249:NTB655352 OCX655249:OCX655352 OMT655249:OMT655352 OWP655249:OWP655352 PGL655249:PGL655352 PQH655249:PQH655352 QAD655249:QAD655352 QJZ655249:QJZ655352 QTV655249:QTV655352 RDR655249:RDR655352 RNN655249:RNN655352 RXJ655249:RXJ655352 SHF655249:SHF655352 SRB655249:SRB655352 TAX655249:TAX655352 TKT655249:TKT655352 TUP655249:TUP655352 UEL655249:UEL655352 UOH655249:UOH655352 UYD655249:UYD655352 VHZ655249:VHZ655352 VRV655249:VRV655352 WBR655249:WBR655352 WLN655249:WLN655352 WVJ655249:WVJ655352 E720570:E720673 IX720785:IX720888 ST720785:ST720888 ACP720785:ACP720888 AML720785:AML720888 AWH720785:AWH720888 BGD720785:BGD720888 BPZ720785:BPZ720888 BZV720785:BZV720888 CJR720785:CJR720888 CTN720785:CTN720888 DDJ720785:DDJ720888 DNF720785:DNF720888 DXB720785:DXB720888 EGX720785:EGX720888 EQT720785:EQT720888 FAP720785:FAP720888 FKL720785:FKL720888 FUH720785:FUH720888 GED720785:GED720888 GNZ720785:GNZ720888 GXV720785:GXV720888 HHR720785:HHR720888 HRN720785:HRN720888 IBJ720785:IBJ720888 ILF720785:ILF720888 IVB720785:IVB720888 JEX720785:JEX720888 JOT720785:JOT720888 JYP720785:JYP720888 KIL720785:KIL720888 KSH720785:KSH720888 LCD720785:LCD720888 LLZ720785:LLZ720888 LVV720785:LVV720888 MFR720785:MFR720888 MPN720785:MPN720888 MZJ720785:MZJ720888 NJF720785:NJF720888 NTB720785:NTB720888 OCX720785:OCX720888 OMT720785:OMT720888 OWP720785:OWP720888 PGL720785:PGL720888 PQH720785:PQH720888 QAD720785:QAD720888 QJZ720785:QJZ720888 QTV720785:QTV720888 RDR720785:RDR720888 RNN720785:RNN720888 RXJ720785:RXJ720888 SHF720785:SHF720888 SRB720785:SRB720888 TAX720785:TAX720888 TKT720785:TKT720888 TUP720785:TUP720888 UEL720785:UEL720888 UOH720785:UOH720888 UYD720785:UYD720888 VHZ720785:VHZ720888 VRV720785:VRV720888 WBR720785:WBR720888 WLN720785:WLN720888 WVJ720785:WVJ720888 E786106:E786209 IX786321:IX786424 ST786321:ST786424 ACP786321:ACP786424 AML786321:AML786424 AWH786321:AWH786424 BGD786321:BGD786424 BPZ786321:BPZ786424 BZV786321:BZV786424 CJR786321:CJR786424 CTN786321:CTN786424 DDJ786321:DDJ786424 DNF786321:DNF786424 DXB786321:DXB786424 EGX786321:EGX786424 EQT786321:EQT786424 FAP786321:FAP786424 FKL786321:FKL786424 FUH786321:FUH786424 GED786321:GED786424 GNZ786321:GNZ786424 GXV786321:GXV786424 HHR786321:HHR786424 HRN786321:HRN786424 IBJ786321:IBJ786424 ILF786321:ILF786424 IVB786321:IVB786424 JEX786321:JEX786424 JOT786321:JOT786424 JYP786321:JYP786424 KIL786321:KIL786424 KSH786321:KSH786424 LCD786321:LCD786424 LLZ786321:LLZ786424 LVV786321:LVV786424 MFR786321:MFR786424 MPN786321:MPN786424 MZJ786321:MZJ786424 NJF786321:NJF786424 NTB786321:NTB786424 OCX786321:OCX786424 OMT786321:OMT786424 OWP786321:OWP786424 PGL786321:PGL786424 PQH786321:PQH786424 QAD786321:QAD786424 QJZ786321:QJZ786424 QTV786321:QTV786424 RDR786321:RDR786424 RNN786321:RNN786424 RXJ786321:RXJ786424 SHF786321:SHF786424 SRB786321:SRB786424 TAX786321:TAX786424 TKT786321:TKT786424 TUP786321:TUP786424 UEL786321:UEL786424 UOH786321:UOH786424 UYD786321:UYD786424 VHZ786321:VHZ786424 VRV786321:VRV786424 WBR786321:WBR786424 WLN786321:WLN786424 WVJ786321:WVJ786424 E851642:E851745 IX851857:IX851960 ST851857:ST851960 ACP851857:ACP851960 AML851857:AML851960 AWH851857:AWH851960 BGD851857:BGD851960 BPZ851857:BPZ851960 BZV851857:BZV851960 CJR851857:CJR851960 CTN851857:CTN851960 DDJ851857:DDJ851960 DNF851857:DNF851960 DXB851857:DXB851960 EGX851857:EGX851960 EQT851857:EQT851960 FAP851857:FAP851960 FKL851857:FKL851960 FUH851857:FUH851960 GED851857:GED851960 GNZ851857:GNZ851960 GXV851857:GXV851960 HHR851857:HHR851960 HRN851857:HRN851960 IBJ851857:IBJ851960 ILF851857:ILF851960 IVB851857:IVB851960 JEX851857:JEX851960 JOT851857:JOT851960 JYP851857:JYP851960 KIL851857:KIL851960 KSH851857:KSH851960 LCD851857:LCD851960 LLZ851857:LLZ851960 LVV851857:LVV851960 MFR851857:MFR851960 MPN851857:MPN851960 MZJ851857:MZJ851960 NJF851857:NJF851960 NTB851857:NTB851960 OCX851857:OCX851960 OMT851857:OMT851960 OWP851857:OWP851960 PGL851857:PGL851960 PQH851857:PQH851960 QAD851857:QAD851960 QJZ851857:QJZ851960 QTV851857:QTV851960 RDR851857:RDR851960 RNN851857:RNN851960 RXJ851857:RXJ851960 SHF851857:SHF851960 SRB851857:SRB851960 TAX851857:TAX851960 TKT851857:TKT851960 TUP851857:TUP851960 UEL851857:UEL851960 UOH851857:UOH851960 UYD851857:UYD851960 VHZ851857:VHZ851960 VRV851857:VRV851960 WBR851857:WBR851960 WLN851857:WLN851960 WVJ851857:WVJ851960 E917178:E917281 IX917393:IX917496 ST917393:ST917496 ACP917393:ACP917496 AML917393:AML917496 AWH917393:AWH917496 BGD917393:BGD917496 BPZ917393:BPZ917496 BZV917393:BZV917496 CJR917393:CJR917496 CTN917393:CTN917496 DDJ917393:DDJ917496 DNF917393:DNF917496 DXB917393:DXB917496 EGX917393:EGX917496 EQT917393:EQT917496 FAP917393:FAP917496 FKL917393:FKL917496 FUH917393:FUH917496 GED917393:GED917496 GNZ917393:GNZ917496 GXV917393:GXV917496 HHR917393:HHR917496 HRN917393:HRN917496 IBJ917393:IBJ917496 ILF917393:ILF917496 IVB917393:IVB917496 JEX917393:JEX917496 JOT917393:JOT917496 JYP917393:JYP917496 KIL917393:KIL917496 KSH917393:KSH917496 LCD917393:LCD917496 LLZ917393:LLZ917496 LVV917393:LVV917496 MFR917393:MFR917496 MPN917393:MPN917496 MZJ917393:MZJ917496 NJF917393:NJF917496 NTB917393:NTB917496 OCX917393:OCX917496 OMT917393:OMT917496 OWP917393:OWP917496 PGL917393:PGL917496 PQH917393:PQH917496 QAD917393:QAD917496 QJZ917393:QJZ917496 QTV917393:QTV917496 RDR917393:RDR917496 RNN917393:RNN917496 RXJ917393:RXJ917496 SHF917393:SHF917496 SRB917393:SRB917496 TAX917393:TAX917496 TKT917393:TKT917496 TUP917393:TUP917496 UEL917393:UEL917496 UOH917393:UOH917496 UYD917393:UYD917496 VHZ917393:VHZ917496 VRV917393:VRV917496 WBR917393:WBR917496 WLN917393:WLN917496 WVJ917393:WVJ917496 E982714:E982817 IX982929:IX983032 ST982929:ST983032 ACP982929:ACP983032 AML982929:AML983032 AWH982929:AWH983032 BGD982929:BGD983032 BPZ982929:BPZ983032 BZV982929:BZV983032 CJR982929:CJR983032 CTN982929:CTN983032 DDJ982929:DDJ983032 DNF982929:DNF983032 DXB982929:DXB983032 EGX982929:EGX983032 EQT982929:EQT983032 FAP982929:FAP983032 FKL982929:FKL983032 FUH982929:FUH983032 GED982929:GED983032 GNZ982929:GNZ983032 GXV982929:GXV983032 HHR982929:HHR983032 HRN982929:HRN983032 IBJ982929:IBJ983032 ILF982929:ILF983032 IVB982929:IVB983032 JEX982929:JEX983032 JOT982929:JOT983032 JYP982929:JYP983032 KIL982929:KIL983032 KSH982929:KSH983032 LCD982929:LCD983032 LLZ982929:LLZ983032 LVV982929:LVV983032 MFR982929:MFR983032 MPN982929:MPN983032 MZJ982929:MZJ983032 NJF982929:NJF983032 NTB982929:NTB983032 OCX982929:OCX983032 OMT982929:OMT983032 OWP982929:OWP983032 PGL982929:PGL983032 PQH982929:PQH983032 QAD982929:QAD983032 QJZ982929:QJZ983032 QTV982929:QTV983032 RDR982929:RDR983032 RNN982929:RNN983032 RXJ982929:RXJ983032 SHF982929:SHF983032 SRB982929:SRB983032 TAX982929:TAX983032 TKT982929:TKT983032 TUP982929:TUP983032 UEL982929:UEL983032 UOH982929:UOH983032 UYD982929:UYD983032 VHZ982929:VHZ983032 VRV982929:VRV983032 WBR982929:WBR983032 WLN982929:WLN983032 WVJ982929:WVJ983032 E65320:E65355 IX65535:IX65570 ST65535:ST65570 ACP65535:ACP65570 AML65535:AML65570 AWH65535:AWH65570 BGD65535:BGD65570 BPZ65535:BPZ65570 BZV65535:BZV65570 CJR65535:CJR65570 CTN65535:CTN65570 DDJ65535:DDJ65570 DNF65535:DNF65570 DXB65535:DXB65570 EGX65535:EGX65570 EQT65535:EQT65570 FAP65535:FAP65570 FKL65535:FKL65570 FUH65535:FUH65570 GED65535:GED65570 GNZ65535:GNZ65570 GXV65535:GXV65570 HHR65535:HHR65570 HRN65535:HRN65570 IBJ65535:IBJ65570 ILF65535:ILF65570 IVB65535:IVB65570 JEX65535:JEX65570 JOT65535:JOT65570 JYP65535:JYP65570 KIL65535:KIL65570 KSH65535:KSH65570 LCD65535:LCD65570 LLZ65535:LLZ65570 LVV65535:LVV65570 MFR65535:MFR65570 MPN65535:MPN65570 MZJ65535:MZJ65570 NJF65535:NJF65570 NTB65535:NTB65570 OCX65535:OCX65570 OMT65535:OMT65570 OWP65535:OWP65570 PGL65535:PGL65570 PQH65535:PQH65570 QAD65535:QAD65570 QJZ65535:QJZ65570 QTV65535:QTV65570 RDR65535:RDR65570 RNN65535:RNN65570 RXJ65535:RXJ65570 SHF65535:SHF65570 SRB65535:SRB65570 TAX65535:TAX65570 TKT65535:TKT65570 TUP65535:TUP65570 UEL65535:UEL65570 UOH65535:UOH65570 UYD65535:UYD65570 VHZ65535:VHZ65570 VRV65535:VRV65570 WBR65535:WBR65570 WLN65535:WLN65570 WVJ65535:WVJ65570 E130856:E130891 IX131071:IX131106 ST131071:ST131106 ACP131071:ACP131106 AML131071:AML131106 AWH131071:AWH131106 BGD131071:BGD131106 BPZ131071:BPZ131106 BZV131071:BZV131106 CJR131071:CJR131106 CTN131071:CTN131106 DDJ131071:DDJ131106 DNF131071:DNF131106 DXB131071:DXB131106 EGX131071:EGX131106 EQT131071:EQT131106 FAP131071:FAP131106 FKL131071:FKL131106 FUH131071:FUH131106 GED131071:GED131106 GNZ131071:GNZ131106 GXV131071:GXV131106 HHR131071:HHR131106 HRN131071:HRN131106 IBJ131071:IBJ131106 ILF131071:ILF131106 IVB131071:IVB131106 JEX131071:JEX131106 JOT131071:JOT131106 JYP131071:JYP131106 KIL131071:KIL131106 KSH131071:KSH131106 LCD131071:LCD131106 LLZ131071:LLZ131106 LVV131071:LVV131106 MFR131071:MFR131106 MPN131071:MPN131106 MZJ131071:MZJ131106 NJF131071:NJF131106 NTB131071:NTB131106 OCX131071:OCX131106 OMT131071:OMT131106 OWP131071:OWP131106 PGL131071:PGL131106 PQH131071:PQH131106 QAD131071:QAD131106 QJZ131071:QJZ131106 QTV131071:QTV131106 RDR131071:RDR131106 RNN131071:RNN131106 RXJ131071:RXJ131106 SHF131071:SHF131106 SRB131071:SRB131106 TAX131071:TAX131106 TKT131071:TKT131106 TUP131071:TUP131106 UEL131071:UEL131106 UOH131071:UOH131106 UYD131071:UYD131106 VHZ131071:VHZ131106 VRV131071:VRV131106 WBR131071:WBR131106 WLN131071:WLN131106 WVJ131071:WVJ131106 E196392:E196427 IX196607:IX196642 ST196607:ST196642 ACP196607:ACP196642 AML196607:AML196642 AWH196607:AWH196642 BGD196607:BGD196642 BPZ196607:BPZ196642 BZV196607:BZV196642 CJR196607:CJR196642 CTN196607:CTN196642 DDJ196607:DDJ196642 DNF196607:DNF196642 DXB196607:DXB196642 EGX196607:EGX196642 EQT196607:EQT196642 FAP196607:FAP196642 FKL196607:FKL196642 FUH196607:FUH196642 GED196607:GED196642 GNZ196607:GNZ196642 GXV196607:GXV196642 HHR196607:HHR196642 HRN196607:HRN196642 IBJ196607:IBJ196642 ILF196607:ILF196642 IVB196607:IVB196642 JEX196607:JEX196642 JOT196607:JOT196642 JYP196607:JYP196642 KIL196607:KIL196642 KSH196607:KSH196642 LCD196607:LCD196642 LLZ196607:LLZ196642 LVV196607:LVV196642 MFR196607:MFR196642 MPN196607:MPN196642 MZJ196607:MZJ196642 NJF196607:NJF196642 NTB196607:NTB196642 OCX196607:OCX196642 OMT196607:OMT196642 OWP196607:OWP196642 PGL196607:PGL196642 PQH196607:PQH196642 QAD196607:QAD196642 QJZ196607:QJZ196642 QTV196607:QTV196642 RDR196607:RDR196642 RNN196607:RNN196642 RXJ196607:RXJ196642 SHF196607:SHF196642 SRB196607:SRB196642 TAX196607:TAX196642 TKT196607:TKT196642 TUP196607:TUP196642 UEL196607:UEL196642 UOH196607:UOH196642 UYD196607:UYD196642 VHZ196607:VHZ196642 VRV196607:VRV196642 WBR196607:WBR196642 WLN196607:WLN196642 WVJ196607:WVJ196642 E261928:E261963 IX262143:IX262178 ST262143:ST262178 ACP262143:ACP262178 AML262143:AML262178 AWH262143:AWH262178 BGD262143:BGD262178 BPZ262143:BPZ262178 BZV262143:BZV262178 CJR262143:CJR262178 CTN262143:CTN262178 DDJ262143:DDJ262178 DNF262143:DNF262178 DXB262143:DXB262178 EGX262143:EGX262178 EQT262143:EQT262178 FAP262143:FAP262178 FKL262143:FKL262178 FUH262143:FUH262178 GED262143:GED262178 GNZ262143:GNZ262178 GXV262143:GXV262178 HHR262143:HHR262178 HRN262143:HRN262178 IBJ262143:IBJ262178 ILF262143:ILF262178 IVB262143:IVB262178 JEX262143:JEX262178 JOT262143:JOT262178 JYP262143:JYP262178 KIL262143:KIL262178 KSH262143:KSH262178 LCD262143:LCD262178 LLZ262143:LLZ262178 LVV262143:LVV262178 MFR262143:MFR262178 MPN262143:MPN262178 MZJ262143:MZJ262178 NJF262143:NJF262178 NTB262143:NTB262178 OCX262143:OCX262178 OMT262143:OMT262178 OWP262143:OWP262178 PGL262143:PGL262178 PQH262143:PQH262178 QAD262143:QAD262178 QJZ262143:QJZ262178 QTV262143:QTV262178 RDR262143:RDR262178 RNN262143:RNN262178 RXJ262143:RXJ262178 SHF262143:SHF262178 SRB262143:SRB262178 TAX262143:TAX262178 TKT262143:TKT262178 TUP262143:TUP262178 UEL262143:UEL262178 UOH262143:UOH262178 UYD262143:UYD262178 VHZ262143:VHZ262178 VRV262143:VRV262178 WBR262143:WBR262178 WLN262143:WLN262178 WVJ262143:WVJ262178 E327464:E327499 IX327679:IX327714 ST327679:ST327714 ACP327679:ACP327714 AML327679:AML327714 AWH327679:AWH327714 BGD327679:BGD327714 BPZ327679:BPZ327714 BZV327679:BZV327714 CJR327679:CJR327714 CTN327679:CTN327714 DDJ327679:DDJ327714 DNF327679:DNF327714 DXB327679:DXB327714 EGX327679:EGX327714 EQT327679:EQT327714 FAP327679:FAP327714 FKL327679:FKL327714 FUH327679:FUH327714 GED327679:GED327714 GNZ327679:GNZ327714 GXV327679:GXV327714 HHR327679:HHR327714 HRN327679:HRN327714 IBJ327679:IBJ327714 ILF327679:ILF327714 IVB327679:IVB327714 JEX327679:JEX327714 JOT327679:JOT327714 JYP327679:JYP327714 KIL327679:KIL327714 KSH327679:KSH327714 LCD327679:LCD327714 LLZ327679:LLZ327714 LVV327679:LVV327714 MFR327679:MFR327714 MPN327679:MPN327714 MZJ327679:MZJ327714 NJF327679:NJF327714 NTB327679:NTB327714 OCX327679:OCX327714 OMT327679:OMT327714 OWP327679:OWP327714 PGL327679:PGL327714 PQH327679:PQH327714 QAD327679:QAD327714 QJZ327679:QJZ327714 QTV327679:QTV327714 RDR327679:RDR327714 RNN327679:RNN327714 RXJ327679:RXJ327714 SHF327679:SHF327714 SRB327679:SRB327714 TAX327679:TAX327714 TKT327679:TKT327714 TUP327679:TUP327714 UEL327679:UEL327714 UOH327679:UOH327714 UYD327679:UYD327714 VHZ327679:VHZ327714 VRV327679:VRV327714 WBR327679:WBR327714 WLN327679:WLN327714 WVJ327679:WVJ327714 E393000:E393035 IX393215:IX393250 ST393215:ST393250 ACP393215:ACP393250 AML393215:AML393250 AWH393215:AWH393250 BGD393215:BGD393250 BPZ393215:BPZ393250 BZV393215:BZV393250 CJR393215:CJR393250 CTN393215:CTN393250 DDJ393215:DDJ393250 DNF393215:DNF393250 DXB393215:DXB393250 EGX393215:EGX393250 EQT393215:EQT393250 FAP393215:FAP393250 FKL393215:FKL393250 FUH393215:FUH393250 GED393215:GED393250 GNZ393215:GNZ393250 GXV393215:GXV393250 HHR393215:HHR393250 HRN393215:HRN393250 IBJ393215:IBJ393250 ILF393215:ILF393250 IVB393215:IVB393250 JEX393215:JEX393250 JOT393215:JOT393250 JYP393215:JYP393250 KIL393215:KIL393250 KSH393215:KSH393250 LCD393215:LCD393250 LLZ393215:LLZ393250 LVV393215:LVV393250 MFR393215:MFR393250 MPN393215:MPN393250 MZJ393215:MZJ393250 NJF393215:NJF393250 NTB393215:NTB393250 OCX393215:OCX393250 OMT393215:OMT393250 OWP393215:OWP393250 PGL393215:PGL393250 PQH393215:PQH393250 QAD393215:QAD393250 QJZ393215:QJZ393250 QTV393215:QTV393250 RDR393215:RDR393250 RNN393215:RNN393250 RXJ393215:RXJ393250 SHF393215:SHF393250 SRB393215:SRB393250 TAX393215:TAX393250 TKT393215:TKT393250 TUP393215:TUP393250 UEL393215:UEL393250 UOH393215:UOH393250 UYD393215:UYD393250 VHZ393215:VHZ393250 VRV393215:VRV393250 WBR393215:WBR393250 WLN393215:WLN393250 WVJ393215:WVJ393250 E458536:E458571 IX458751:IX458786 ST458751:ST458786 ACP458751:ACP458786 AML458751:AML458786 AWH458751:AWH458786 BGD458751:BGD458786 BPZ458751:BPZ458786 BZV458751:BZV458786 CJR458751:CJR458786 CTN458751:CTN458786 DDJ458751:DDJ458786 DNF458751:DNF458786 DXB458751:DXB458786 EGX458751:EGX458786 EQT458751:EQT458786 FAP458751:FAP458786 FKL458751:FKL458786 FUH458751:FUH458786 GED458751:GED458786 GNZ458751:GNZ458786 GXV458751:GXV458786 HHR458751:HHR458786 HRN458751:HRN458786 IBJ458751:IBJ458786 ILF458751:ILF458786 IVB458751:IVB458786 JEX458751:JEX458786 JOT458751:JOT458786 JYP458751:JYP458786 KIL458751:KIL458786 KSH458751:KSH458786 LCD458751:LCD458786 LLZ458751:LLZ458786 LVV458751:LVV458786 MFR458751:MFR458786 MPN458751:MPN458786 MZJ458751:MZJ458786 NJF458751:NJF458786 NTB458751:NTB458786 OCX458751:OCX458786 OMT458751:OMT458786 OWP458751:OWP458786 PGL458751:PGL458786 PQH458751:PQH458786 QAD458751:QAD458786 QJZ458751:QJZ458786 QTV458751:QTV458786 RDR458751:RDR458786 RNN458751:RNN458786 RXJ458751:RXJ458786 SHF458751:SHF458786 SRB458751:SRB458786 TAX458751:TAX458786 TKT458751:TKT458786 TUP458751:TUP458786 UEL458751:UEL458786 UOH458751:UOH458786 UYD458751:UYD458786 VHZ458751:VHZ458786 VRV458751:VRV458786 WBR458751:WBR458786 WLN458751:WLN458786 WVJ458751:WVJ458786 E524072:E524107 IX524287:IX524322 ST524287:ST524322 ACP524287:ACP524322 AML524287:AML524322 AWH524287:AWH524322 BGD524287:BGD524322 BPZ524287:BPZ524322 BZV524287:BZV524322 CJR524287:CJR524322 CTN524287:CTN524322 DDJ524287:DDJ524322 DNF524287:DNF524322 DXB524287:DXB524322 EGX524287:EGX524322 EQT524287:EQT524322 FAP524287:FAP524322 FKL524287:FKL524322 FUH524287:FUH524322 GED524287:GED524322 GNZ524287:GNZ524322 GXV524287:GXV524322 HHR524287:HHR524322 HRN524287:HRN524322 IBJ524287:IBJ524322 ILF524287:ILF524322 IVB524287:IVB524322 JEX524287:JEX524322 JOT524287:JOT524322 JYP524287:JYP524322 KIL524287:KIL524322 KSH524287:KSH524322 LCD524287:LCD524322 LLZ524287:LLZ524322 LVV524287:LVV524322 MFR524287:MFR524322 MPN524287:MPN524322 MZJ524287:MZJ524322 NJF524287:NJF524322 NTB524287:NTB524322 OCX524287:OCX524322 OMT524287:OMT524322 OWP524287:OWP524322 PGL524287:PGL524322 PQH524287:PQH524322 QAD524287:QAD524322 QJZ524287:QJZ524322 QTV524287:QTV524322 RDR524287:RDR524322 RNN524287:RNN524322 RXJ524287:RXJ524322 SHF524287:SHF524322 SRB524287:SRB524322 TAX524287:TAX524322 TKT524287:TKT524322 TUP524287:TUP524322 UEL524287:UEL524322 UOH524287:UOH524322 UYD524287:UYD524322 VHZ524287:VHZ524322 VRV524287:VRV524322 WBR524287:WBR524322 WLN524287:WLN524322 WVJ524287:WVJ524322 E589608:E589643 IX589823:IX589858 ST589823:ST589858 ACP589823:ACP589858 AML589823:AML589858 AWH589823:AWH589858 BGD589823:BGD589858 BPZ589823:BPZ589858 BZV589823:BZV589858 CJR589823:CJR589858 CTN589823:CTN589858 DDJ589823:DDJ589858 DNF589823:DNF589858 DXB589823:DXB589858 EGX589823:EGX589858 EQT589823:EQT589858 FAP589823:FAP589858 FKL589823:FKL589858 FUH589823:FUH589858 GED589823:GED589858 GNZ589823:GNZ589858 GXV589823:GXV589858 HHR589823:HHR589858 HRN589823:HRN589858 IBJ589823:IBJ589858 ILF589823:ILF589858 IVB589823:IVB589858 JEX589823:JEX589858 JOT589823:JOT589858 JYP589823:JYP589858 KIL589823:KIL589858 KSH589823:KSH589858 LCD589823:LCD589858 LLZ589823:LLZ589858 LVV589823:LVV589858 MFR589823:MFR589858 MPN589823:MPN589858 MZJ589823:MZJ589858 NJF589823:NJF589858 NTB589823:NTB589858 OCX589823:OCX589858 OMT589823:OMT589858 OWP589823:OWP589858 PGL589823:PGL589858 PQH589823:PQH589858 QAD589823:QAD589858 QJZ589823:QJZ589858 QTV589823:QTV589858 RDR589823:RDR589858 RNN589823:RNN589858 RXJ589823:RXJ589858 SHF589823:SHF589858 SRB589823:SRB589858 TAX589823:TAX589858 TKT589823:TKT589858 TUP589823:TUP589858 UEL589823:UEL589858 UOH589823:UOH589858 UYD589823:UYD589858 VHZ589823:VHZ589858 VRV589823:VRV589858 WBR589823:WBR589858 WLN589823:WLN589858 WVJ589823:WVJ589858 E655144:E655179 IX655359:IX655394 ST655359:ST655394 ACP655359:ACP655394 AML655359:AML655394 AWH655359:AWH655394 BGD655359:BGD655394 BPZ655359:BPZ655394 BZV655359:BZV655394 CJR655359:CJR655394 CTN655359:CTN655394 DDJ655359:DDJ655394 DNF655359:DNF655394 DXB655359:DXB655394 EGX655359:EGX655394 EQT655359:EQT655394 FAP655359:FAP655394 FKL655359:FKL655394 FUH655359:FUH655394 GED655359:GED655394 GNZ655359:GNZ655394 GXV655359:GXV655394 HHR655359:HHR655394 HRN655359:HRN655394 IBJ655359:IBJ655394 ILF655359:ILF655394 IVB655359:IVB655394 JEX655359:JEX655394 JOT655359:JOT655394 JYP655359:JYP655394 KIL655359:KIL655394 KSH655359:KSH655394 LCD655359:LCD655394 LLZ655359:LLZ655394 LVV655359:LVV655394 MFR655359:MFR655394 MPN655359:MPN655394 MZJ655359:MZJ655394 NJF655359:NJF655394 NTB655359:NTB655394 OCX655359:OCX655394 OMT655359:OMT655394 OWP655359:OWP655394 PGL655359:PGL655394 PQH655359:PQH655394 QAD655359:QAD655394 QJZ655359:QJZ655394 QTV655359:QTV655394 RDR655359:RDR655394 RNN655359:RNN655394 RXJ655359:RXJ655394 SHF655359:SHF655394 SRB655359:SRB655394 TAX655359:TAX655394 TKT655359:TKT655394 TUP655359:TUP655394 UEL655359:UEL655394 UOH655359:UOH655394 UYD655359:UYD655394 VHZ655359:VHZ655394 VRV655359:VRV655394 WBR655359:WBR655394 WLN655359:WLN655394 WVJ655359:WVJ655394 E720680:E720715 IX720895:IX720930 ST720895:ST720930 ACP720895:ACP720930 AML720895:AML720930 AWH720895:AWH720930 BGD720895:BGD720930 BPZ720895:BPZ720930 BZV720895:BZV720930 CJR720895:CJR720930 CTN720895:CTN720930 DDJ720895:DDJ720930 DNF720895:DNF720930 DXB720895:DXB720930 EGX720895:EGX720930 EQT720895:EQT720930 FAP720895:FAP720930 FKL720895:FKL720930 FUH720895:FUH720930 GED720895:GED720930 GNZ720895:GNZ720930 GXV720895:GXV720930 HHR720895:HHR720930 HRN720895:HRN720930 IBJ720895:IBJ720930 ILF720895:ILF720930 IVB720895:IVB720930 JEX720895:JEX720930 JOT720895:JOT720930 JYP720895:JYP720930 KIL720895:KIL720930 KSH720895:KSH720930 LCD720895:LCD720930 LLZ720895:LLZ720930 LVV720895:LVV720930 MFR720895:MFR720930 MPN720895:MPN720930 MZJ720895:MZJ720930 NJF720895:NJF720930 NTB720895:NTB720930 OCX720895:OCX720930 OMT720895:OMT720930 OWP720895:OWP720930 PGL720895:PGL720930 PQH720895:PQH720930 QAD720895:QAD720930 QJZ720895:QJZ720930 QTV720895:QTV720930 RDR720895:RDR720930 RNN720895:RNN720930 RXJ720895:RXJ720930 SHF720895:SHF720930 SRB720895:SRB720930 TAX720895:TAX720930 TKT720895:TKT720930 TUP720895:TUP720930 UEL720895:UEL720930 UOH720895:UOH720930 UYD720895:UYD720930 VHZ720895:VHZ720930 VRV720895:VRV720930 WBR720895:WBR720930 WLN720895:WLN720930 WVJ720895:WVJ720930 E786216:E786251 IX786431:IX786466 ST786431:ST786466 ACP786431:ACP786466 AML786431:AML786466 AWH786431:AWH786466 BGD786431:BGD786466 BPZ786431:BPZ786466 BZV786431:BZV786466 CJR786431:CJR786466 CTN786431:CTN786466 DDJ786431:DDJ786466 DNF786431:DNF786466 DXB786431:DXB786466 EGX786431:EGX786466 EQT786431:EQT786466 FAP786431:FAP786466 FKL786431:FKL786466 FUH786431:FUH786466 GED786431:GED786466 GNZ786431:GNZ786466 GXV786431:GXV786466 HHR786431:HHR786466 HRN786431:HRN786466 IBJ786431:IBJ786466 ILF786431:ILF786466 IVB786431:IVB786466 JEX786431:JEX786466 JOT786431:JOT786466 JYP786431:JYP786466 KIL786431:KIL786466 KSH786431:KSH786466 LCD786431:LCD786466 LLZ786431:LLZ786466 LVV786431:LVV786466 MFR786431:MFR786466 MPN786431:MPN786466 MZJ786431:MZJ786466 NJF786431:NJF786466 NTB786431:NTB786466 OCX786431:OCX786466 OMT786431:OMT786466 OWP786431:OWP786466 PGL786431:PGL786466 PQH786431:PQH786466 QAD786431:QAD786466 QJZ786431:QJZ786466 QTV786431:QTV786466 RDR786431:RDR786466 RNN786431:RNN786466 RXJ786431:RXJ786466 SHF786431:SHF786466 SRB786431:SRB786466 TAX786431:TAX786466 TKT786431:TKT786466 TUP786431:TUP786466 UEL786431:UEL786466 UOH786431:UOH786466 UYD786431:UYD786466 VHZ786431:VHZ786466 VRV786431:VRV786466 WBR786431:WBR786466 WLN786431:WLN786466 WVJ786431:WVJ786466 E851752:E851787 IX851967:IX852002 ST851967:ST852002 ACP851967:ACP852002 AML851967:AML852002 AWH851967:AWH852002 BGD851967:BGD852002 BPZ851967:BPZ852002 BZV851967:BZV852002 CJR851967:CJR852002 CTN851967:CTN852002 DDJ851967:DDJ852002 DNF851967:DNF852002 DXB851967:DXB852002 EGX851967:EGX852002 EQT851967:EQT852002 FAP851967:FAP852002 FKL851967:FKL852002 FUH851967:FUH852002 GED851967:GED852002 GNZ851967:GNZ852002 GXV851967:GXV852002 HHR851967:HHR852002 HRN851967:HRN852002 IBJ851967:IBJ852002 ILF851967:ILF852002 IVB851967:IVB852002 JEX851967:JEX852002 JOT851967:JOT852002 JYP851967:JYP852002 KIL851967:KIL852002 KSH851967:KSH852002 LCD851967:LCD852002 LLZ851967:LLZ852002 LVV851967:LVV852002 MFR851967:MFR852002 MPN851967:MPN852002 MZJ851967:MZJ852002 NJF851967:NJF852002 NTB851967:NTB852002 OCX851967:OCX852002 OMT851967:OMT852002 OWP851967:OWP852002 PGL851967:PGL852002 PQH851967:PQH852002 QAD851967:QAD852002 QJZ851967:QJZ852002 QTV851967:QTV852002 RDR851967:RDR852002 RNN851967:RNN852002 RXJ851967:RXJ852002 SHF851967:SHF852002 SRB851967:SRB852002 TAX851967:TAX852002 TKT851967:TKT852002 TUP851967:TUP852002 UEL851967:UEL852002 UOH851967:UOH852002 UYD851967:UYD852002 VHZ851967:VHZ852002 VRV851967:VRV852002 WBR851967:WBR852002 WLN851967:WLN852002 WVJ851967:WVJ852002 E917288:E917323 IX917503:IX917538 ST917503:ST917538 ACP917503:ACP917538 AML917503:AML917538 AWH917503:AWH917538 BGD917503:BGD917538 BPZ917503:BPZ917538 BZV917503:BZV917538 CJR917503:CJR917538 CTN917503:CTN917538 DDJ917503:DDJ917538 DNF917503:DNF917538 DXB917503:DXB917538 EGX917503:EGX917538 EQT917503:EQT917538 FAP917503:FAP917538 FKL917503:FKL917538 FUH917503:FUH917538 GED917503:GED917538 GNZ917503:GNZ917538 GXV917503:GXV917538 HHR917503:HHR917538 HRN917503:HRN917538 IBJ917503:IBJ917538 ILF917503:ILF917538 IVB917503:IVB917538 JEX917503:JEX917538 JOT917503:JOT917538 JYP917503:JYP917538 KIL917503:KIL917538 KSH917503:KSH917538 LCD917503:LCD917538 LLZ917503:LLZ917538 LVV917503:LVV917538 MFR917503:MFR917538 MPN917503:MPN917538 MZJ917503:MZJ917538 NJF917503:NJF917538 NTB917503:NTB917538 OCX917503:OCX917538 OMT917503:OMT917538 OWP917503:OWP917538 PGL917503:PGL917538 PQH917503:PQH917538 QAD917503:QAD917538 QJZ917503:QJZ917538 QTV917503:QTV917538 RDR917503:RDR917538 RNN917503:RNN917538 RXJ917503:RXJ917538 SHF917503:SHF917538 SRB917503:SRB917538 TAX917503:TAX917538 TKT917503:TKT917538 TUP917503:TUP917538 UEL917503:UEL917538 UOH917503:UOH917538 UYD917503:UYD917538 VHZ917503:VHZ917538 VRV917503:VRV917538 WBR917503:WBR917538 WLN917503:WLN917538 WVJ917503:WVJ917538 E982824:E982859 IX983039:IX983074 ST983039:ST983074 ACP983039:ACP983074 AML983039:AML983074 AWH983039:AWH983074 BGD983039:BGD983074 BPZ983039:BPZ983074 BZV983039:BZV983074 CJR983039:CJR983074 CTN983039:CTN983074 DDJ983039:DDJ983074 DNF983039:DNF983074 DXB983039:DXB983074 EGX983039:EGX983074 EQT983039:EQT983074 FAP983039:FAP983074 FKL983039:FKL983074 FUH983039:FUH983074 GED983039:GED983074 GNZ983039:GNZ983074 GXV983039:GXV983074 HHR983039:HHR983074 HRN983039:HRN983074 IBJ983039:IBJ983074 ILF983039:ILF983074 IVB983039:IVB983074 JEX983039:JEX983074 JOT983039:JOT983074 JYP983039:JYP983074 KIL983039:KIL983074 KSH983039:KSH983074 LCD983039:LCD983074 LLZ983039:LLZ983074 LVV983039:LVV983074 MFR983039:MFR983074 MPN983039:MPN983074 MZJ983039:MZJ983074 NJF983039:NJF983074 NTB983039:NTB983074 OCX983039:OCX983074 OMT983039:OMT983074 OWP983039:OWP983074 PGL983039:PGL983074 PQH983039:PQH983074 QAD983039:QAD983074 QJZ983039:QJZ983074 QTV983039:QTV983074 RDR983039:RDR983074 RNN983039:RNN983074 RXJ983039:RXJ983074 SHF983039:SHF983074 SRB983039:SRB983074 TAX983039:TAX983074 TKT983039:TKT983074 TUP983039:TUP983074 UEL983039:UEL983074 UOH983039:UOH983074 UYD983039:UYD983074 VHZ983039:VHZ983074 VRV983039:VRV983074 WBR983039:WBR983074 WLN983039:WLN983074 WVJ983039:WVJ983074 IX55:IX178 ST55:ST178 ACP55:ACP178 AML55:AML178 AWH55:AWH178 BGD55:BGD178 BPZ55:BPZ178 BZV55:BZV178 CJR55:CJR178 CTN55:CTN178 DDJ55:DDJ178 DNF55:DNF178 DXB55:DXB178 EGX55:EGX178 EQT55:EQT178 FAP55:FAP178 FKL55:FKL178 FUH55:FUH178 GED55:GED178 GNZ55:GNZ178 GXV55:GXV178 HHR55:HHR178 HRN55:HRN178 IBJ55:IBJ178 ILF55:ILF178 IVB55:IVB178 JEX55:JEX178 JOT55:JOT178 JYP55:JYP178 KIL55:KIL178 KSH55:KSH178 LCD55:LCD178 LLZ55:LLZ178 LVV55:LVV178 MFR55:MFR178 MPN55:MPN178 MZJ55:MZJ178 NJF55:NJF178 NTB55:NTB178 OCX55:OCX178 OMT55:OMT178 OWP55:OWP178 PGL55:PGL178 PQH55:PQH178 QAD55:QAD178 QJZ55:QJZ178 QTV55:QTV178 RDR55:RDR178 RNN55:RNN178 RXJ55:RXJ178 SHF55:SHF178 SRB55:SRB178 TAX55:TAX178 TKT55:TKT178 TUP55:TUP178 UEL55:UEL178 UOH55:UOH178 UYD55:UYD178 VHZ55:VHZ178 VRV55:VRV178 WBR55:WBR178 WLN55:WLN178 WVJ55:WVJ178 E65376:E65499 IX65591:IX65714 ST65591:ST65714 ACP65591:ACP65714 AML65591:AML65714 AWH65591:AWH65714 BGD65591:BGD65714 BPZ65591:BPZ65714 BZV65591:BZV65714 CJR65591:CJR65714 CTN65591:CTN65714 DDJ65591:DDJ65714 DNF65591:DNF65714 DXB65591:DXB65714 EGX65591:EGX65714 EQT65591:EQT65714 FAP65591:FAP65714 FKL65591:FKL65714 FUH65591:FUH65714 GED65591:GED65714 GNZ65591:GNZ65714 GXV65591:GXV65714 HHR65591:HHR65714 HRN65591:HRN65714 IBJ65591:IBJ65714 ILF65591:ILF65714 IVB65591:IVB65714 JEX65591:JEX65714 JOT65591:JOT65714 JYP65591:JYP65714 KIL65591:KIL65714 KSH65591:KSH65714 LCD65591:LCD65714 LLZ65591:LLZ65714 LVV65591:LVV65714 MFR65591:MFR65714 MPN65591:MPN65714 MZJ65591:MZJ65714 NJF65591:NJF65714 NTB65591:NTB65714 OCX65591:OCX65714 OMT65591:OMT65714 OWP65591:OWP65714 PGL65591:PGL65714 PQH65591:PQH65714 QAD65591:QAD65714 QJZ65591:QJZ65714 QTV65591:QTV65714 RDR65591:RDR65714 RNN65591:RNN65714 RXJ65591:RXJ65714 SHF65591:SHF65714 SRB65591:SRB65714 TAX65591:TAX65714 TKT65591:TKT65714 TUP65591:TUP65714 UEL65591:UEL65714 UOH65591:UOH65714 UYD65591:UYD65714 VHZ65591:VHZ65714 VRV65591:VRV65714 WBR65591:WBR65714 WLN65591:WLN65714 WVJ65591:WVJ65714 E130912:E131035 IX131127:IX131250 ST131127:ST131250 ACP131127:ACP131250 AML131127:AML131250 AWH131127:AWH131250 BGD131127:BGD131250 BPZ131127:BPZ131250 BZV131127:BZV131250 CJR131127:CJR131250 CTN131127:CTN131250 DDJ131127:DDJ131250 DNF131127:DNF131250 DXB131127:DXB131250 EGX131127:EGX131250 EQT131127:EQT131250 FAP131127:FAP131250 FKL131127:FKL131250 FUH131127:FUH131250 GED131127:GED131250 GNZ131127:GNZ131250 GXV131127:GXV131250 HHR131127:HHR131250 HRN131127:HRN131250 IBJ131127:IBJ131250 ILF131127:ILF131250 IVB131127:IVB131250 JEX131127:JEX131250 JOT131127:JOT131250 JYP131127:JYP131250 KIL131127:KIL131250 KSH131127:KSH131250 LCD131127:LCD131250 LLZ131127:LLZ131250 LVV131127:LVV131250 MFR131127:MFR131250 MPN131127:MPN131250 MZJ131127:MZJ131250 NJF131127:NJF131250 NTB131127:NTB131250 OCX131127:OCX131250 OMT131127:OMT131250 OWP131127:OWP131250 PGL131127:PGL131250 PQH131127:PQH131250 QAD131127:QAD131250 QJZ131127:QJZ131250 QTV131127:QTV131250 RDR131127:RDR131250 RNN131127:RNN131250 RXJ131127:RXJ131250 SHF131127:SHF131250 SRB131127:SRB131250 TAX131127:TAX131250 TKT131127:TKT131250 TUP131127:TUP131250 UEL131127:UEL131250 UOH131127:UOH131250 UYD131127:UYD131250 VHZ131127:VHZ131250 VRV131127:VRV131250 WBR131127:WBR131250 WLN131127:WLN131250 WVJ131127:WVJ131250 E196448:E196571 IX196663:IX196786 ST196663:ST196786 ACP196663:ACP196786 AML196663:AML196786 AWH196663:AWH196786 BGD196663:BGD196786 BPZ196663:BPZ196786 BZV196663:BZV196786 CJR196663:CJR196786 CTN196663:CTN196786 DDJ196663:DDJ196786 DNF196663:DNF196786 DXB196663:DXB196786 EGX196663:EGX196786 EQT196663:EQT196786 FAP196663:FAP196786 FKL196663:FKL196786 FUH196663:FUH196786 GED196663:GED196786 GNZ196663:GNZ196786 GXV196663:GXV196786 HHR196663:HHR196786 HRN196663:HRN196786 IBJ196663:IBJ196786 ILF196663:ILF196786 IVB196663:IVB196786 JEX196663:JEX196786 JOT196663:JOT196786 JYP196663:JYP196786 KIL196663:KIL196786 KSH196663:KSH196786 LCD196663:LCD196786 LLZ196663:LLZ196786 LVV196663:LVV196786 MFR196663:MFR196786 MPN196663:MPN196786 MZJ196663:MZJ196786 NJF196663:NJF196786 NTB196663:NTB196786 OCX196663:OCX196786 OMT196663:OMT196786 OWP196663:OWP196786 PGL196663:PGL196786 PQH196663:PQH196786 QAD196663:QAD196786 QJZ196663:QJZ196786 QTV196663:QTV196786 RDR196663:RDR196786 RNN196663:RNN196786 RXJ196663:RXJ196786 SHF196663:SHF196786 SRB196663:SRB196786 TAX196663:TAX196786 TKT196663:TKT196786 TUP196663:TUP196786 UEL196663:UEL196786 UOH196663:UOH196786 UYD196663:UYD196786 VHZ196663:VHZ196786 VRV196663:VRV196786 WBR196663:WBR196786 WLN196663:WLN196786 WVJ196663:WVJ196786 E261984:E262107 IX262199:IX262322 ST262199:ST262322 ACP262199:ACP262322 AML262199:AML262322 AWH262199:AWH262322 BGD262199:BGD262322 BPZ262199:BPZ262322 BZV262199:BZV262322 CJR262199:CJR262322 CTN262199:CTN262322 DDJ262199:DDJ262322 DNF262199:DNF262322 DXB262199:DXB262322 EGX262199:EGX262322 EQT262199:EQT262322 FAP262199:FAP262322 FKL262199:FKL262322 FUH262199:FUH262322 GED262199:GED262322 GNZ262199:GNZ262322 GXV262199:GXV262322 HHR262199:HHR262322 HRN262199:HRN262322 IBJ262199:IBJ262322 ILF262199:ILF262322 IVB262199:IVB262322 JEX262199:JEX262322 JOT262199:JOT262322 JYP262199:JYP262322 KIL262199:KIL262322 KSH262199:KSH262322 LCD262199:LCD262322 LLZ262199:LLZ262322 LVV262199:LVV262322 MFR262199:MFR262322 MPN262199:MPN262322 MZJ262199:MZJ262322 NJF262199:NJF262322 NTB262199:NTB262322 OCX262199:OCX262322 OMT262199:OMT262322 OWP262199:OWP262322 PGL262199:PGL262322 PQH262199:PQH262322 QAD262199:QAD262322 QJZ262199:QJZ262322 QTV262199:QTV262322 RDR262199:RDR262322 RNN262199:RNN262322 RXJ262199:RXJ262322 SHF262199:SHF262322 SRB262199:SRB262322 TAX262199:TAX262322 TKT262199:TKT262322 TUP262199:TUP262322 UEL262199:UEL262322 UOH262199:UOH262322 UYD262199:UYD262322 VHZ262199:VHZ262322 VRV262199:VRV262322 WBR262199:WBR262322 WLN262199:WLN262322 WVJ262199:WVJ262322 E327520:E327643 IX327735:IX327858 ST327735:ST327858 ACP327735:ACP327858 AML327735:AML327858 AWH327735:AWH327858 BGD327735:BGD327858 BPZ327735:BPZ327858 BZV327735:BZV327858 CJR327735:CJR327858 CTN327735:CTN327858 DDJ327735:DDJ327858 DNF327735:DNF327858 DXB327735:DXB327858 EGX327735:EGX327858 EQT327735:EQT327858 FAP327735:FAP327858 FKL327735:FKL327858 FUH327735:FUH327858 GED327735:GED327858 GNZ327735:GNZ327858 GXV327735:GXV327858 HHR327735:HHR327858 HRN327735:HRN327858 IBJ327735:IBJ327858 ILF327735:ILF327858 IVB327735:IVB327858 JEX327735:JEX327858 JOT327735:JOT327858 JYP327735:JYP327858 KIL327735:KIL327858 KSH327735:KSH327858 LCD327735:LCD327858 LLZ327735:LLZ327858 LVV327735:LVV327858 MFR327735:MFR327858 MPN327735:MPN327858 MZJ327735:MZJ327858 NJF327735:NJF327858 NTB327735:NTB327858 OCX327735:OCX327858 OMT327735:OMT327858 OWP327735:OWP327858 PGL327735:PGL327858 PQH327735:PQH327858 QAD327735:QAD327858 QJZ327735:QJZ327858 QTV327735:QTV327858 RDR327735:RDR327858 RNN327735:RNN327858 RXJ327735:RXJ327858 SHF327735:SHF327858 SRB327735:SRB327858 TAX327735:TAX327858 TKT327735:TKT327858 TUP327735:TUP327858 UEL327735:UEL327858 UOH327735:UOH327858 UYD327735:UYD327858 VHZ327735:VHZ327858 VRV327735:VRV327858 WBR327735:WBR327858 WLN327735:WLN327858 WVJ327735:WVJ327858 E393056:E393179 IX393271:IX393394 ST393271:ST393394 ACP393271:ACP393394 AML393271:AML393394 AWH393271:AWH393394 BGD393271:BGD393394 BPZ393271:BPZ393394 BZV393271:BZV393394 CJR393271:CJR393394 CTN393271:CTN393394 DDJ393271:DDJ393394 DNF393271:DNF393394 DXB393271:DXB393394 EGX393271:EGX393394 EQT393271:EQT393394 FAP393271:FAP393394 FKL393271:FKL393394 FUH393271:FUH393394 GED393271:GED393394 GNZ393271:GNZ393394 GXV393271:GXV393394 HHR393271:HHR393394 HRN393271:HRN393394 IBJ393271:IBJ393394 ILF393271:ILF393394 IVB393271:IVB393394 JEX393271:JEX393394 JOT393271:JOT393394 JYP393271:JYP393394 KIL393271:KIL393394 KSH393271:KSH393394 LCD393271:LCD393394 LLZ393271:LLZ393394 LVV393271:LVV393394 MFR393271:MFR393394 MPN393271:MPN393394 MZJ393271:MZJ393394 NJF393271:NJF393394 NTB393271:NTB393394 OCX393271:OCX393394 OMT393271:OMT393394 OWP393271:OWP393394 PGL393271:PGL393394 PQH393271:PQH393394 QAD393271:QAD393394 QJZ393271:QJZ393394 QTV393271:QTV393394 RDR393271:RDR393394 RNN393271:RNN393394 RXJ393271:RXJ393394 SHF393271:SHF393394 SRB393271:SRB393394 TAX393271:TAX393394 TKT393271:TKT393394 TUP393271:TUP393394 UEL393271:UEL393394 UOH393271:UOH393394 UYD393271:UYD393394 VHZ393271:VHZ393394 VRV393271:VRV393394 WBR393271:WBR393394 WLN393271:WLN393394 WVJ393271:WVJ393394 E458592:E458715 IX458807:IX458930 ST458807:ST458930 ACP458807:ACP458930 AML458807:AML458930 AWH458807:AWH458930 BGD458807:BGD458930 BPZ458807:BPZ458930 BZV458807:BZV458930 CJR458807:CJR458930 CTN458807:CTN458930 DDJ458807:DDJ458930 DNF458807:DNF458930 DXB458807:DXB458930 EGX458807:EGX458930 EQT458807:EQT458930 FAP458807:FAP458930 FKL458807:FKL458930 FUH458807:FUH458930 GED458807:GED458930 GNZ458807:GNZ458930 GXV458807:GXV458930 HHR458807:HHR458930 HRN458807:HRN458930 IBJ458807:IBJ458930 ILF458807:ILF458930 IVB458807:IVB458930 JEX458807:JEX458930 JOT458807:JOT458930 JYP458807:JYP458930 KIL458807:KIL458930 KSH458807:KSH458930 LCD458807:LCD458930 LLZ458807:LLZ458930 LVV458807:LVV458930 MFR458807:MFR458930 MPN458807:MPN458930 MZJ458807:MZJ458930 NJF458807:NJF458930 NTB458807:NTB458930 OCX458807:OCX458930 OMT458807:OMT458930 OWP458807:OWP458930 PGL458807:PGL458930 PQH458807:PQH458930 QAD458807:QAD458930 QJZ458807:QJZ458930 QTV458807:QTV458930 RDR458807:RDR458930 RNN458807:RNN458930 RXJ458807:RXJ458930 SHF458807:SHF458930 SRB458807:SRB458930 TAX458807:TAX458930 TKT458807:TKT458930 TUP458807:TUP458930 UEL458807:UEL458930 UOH458807:UOH458930 UYD458807:UYD458930 VHZ458807:VHZ458930 VRV458807:VRV458930 WBR458807:WBR458930 WLN458807:WLN458930 WVJ458807:WVJ458930 E524128:E524251 IX524343:IX524466 ST524343:ST524466 ACP524343:ACP524466 AML524343:AML524466 AWH524343:AWH524466 BGD524343:BGD524466 BPZ524343:BPZ524466 BZV524343:BZV524466 CJR524343:CJR524466 CTN524343:CTN524466 DDJ524343:DDJ524466 DNF524343:DNF524466 DXB524343:DXB524466 EGX524343:EGX524466 EQT524343:EQT524466 FAP524343:FAP524466 FKL524343:FKL524466 FUH524343:FUH524466 GED524343:GED524466 GNZ524343:GNZ524466 GXV524343:GXV524466 HHR524343:HHR524466 HRN524343:HRN524466 IBJ524343:IBJ524466 ILF524343:ILF524466 IVB524343:IVB524466 JEX524343:JEX524466 JOT524343:JOT524466 JYP524343:JYP524466 KIL524343:KIL524466 KSH524343:KSH524466 LCD524343:LCD524466 LLZ524343:LLZ524466 LVV524343:LVV524466 MFR524343:MFR524466 MPN524343:MPN524466 MZJ524343:MZJ524466 NJF524343:NJF524466 NTB524343:NTB524466 OCX524343:OCX524466 OMT524343:OMT524466 OWP524343:OWP524466 PGL524343:PGL524466 PQH524343:PQH524466 QAD524343:QAD524466 QJZ524343:QJZ524466 QTV524343:QTV524466 RDR524343:RDR524466 RNN524343:RNN524466 RXJ524343:RXJ524466 SHF524343:SHF524466 SRB524343:SRB524466 TAX524343:TAX524466 TKT524343:TKT524466 TUP524343:TUP524466 UEL524343:UEL524466 UOH524343:UOH524466 UYD524343:UYD524466 VHZ524343:VHZ524466 VRV524343:VRV524466 WBR524343:WBR524466 WLN524343:WLN524466 WVJ524343:WVJ524466 E589664:E589787 IX589879:IX590002 ST589879:ST590002 ACP589879:ACP590002 AML589879:AML590002 AWH589879:AWH590002 BGD589879:BGD590002 BPZ589879:BPZ590002 BZV589879:BZV590002 CJR589879:CJR590002 CTN589879:CTN590002 DDJ589879:DDJ590002 DNF589879:DNF590002 DXB589879:DXB590002 EGX589879:EGX590002 EQT589879:EQT590002 FAP589879:FAP590002 FKL589879:FKL590002 FUH589879:FUH590002 GED589879:GED590002 GNZ589879:GNZ590002 GXV589879:GXV590002 HHR589879:HHR590002 HRN589879:HRN590002 IBJ589879:IBJ590002 ILF589879:ILF590002 IVB589879:IVB590002 JEX589879:JEX590002 JOT589879:JOT590002 JYP589879:JYP590002 KIL589879:KIL590002 KSH589879:KSH590002 LCD589879:LCD590002 LLZ589879:LLZ590002 LVV589879:LVV590002 MFR589879:MFR590002 MPN589879:MPN590002 MZJ589879:MZJ590002 NJF589879:NJF590002 NTB589879:NTB590002 OCX589879:OCX590002 OMT589879:OMT590002 OWP589879:OWP590002 PGL589879:PGL590002 PQH589879:PQH590002 QAD589879:QAD590002 QJZ589879:QJZ590002 QTV589879:QTV590002 RDR589879:RDR590002 RNN589879:RNN590002 RXJ589879:RXJ590002 SHF589879:SHF590002 SRB589879:SRB590002 TAX589879:TAX590002 TKT589879:TKT590002 TUP589879:TUP590002 UEL589879:UEL590002 UOH589879:UOH590002 UYD589879:UYD590002 VHZ589879:VHZ590002 VRV589879:VRV590002 WBR589879:WBR590002 WLN589879:WLN590002 WVJ589879:WVJ590002 E655200:E655323 IX655415:IX655538 ST655415:ST655538 ACP655415:ACP655538 AML655415:AML655538 AWH655415:AWH655538 BGD655415:BGD655538 BPZ655415:BPZ655538 BZV655415:BZV655538 CJR655415:CJR655538 CTN655415:CTN655538 DDJ655415:DDJ655538 DNF655415:DNF655538 DXB655415:DXB655538 EGX655415:EGX655538 EQT655415:EQT655538 FAP655415:FAP655538 FKL655415:FKL655538 FUH655415:FUH655538 GED655415:GED655538 GNZ655415:GNZ655538 GXV655415:GXV655538 HHR655415:HHR655538 HRN655415:HRN655538 IBJ655415:IBJ655538 ILF655415:ILF655538 IVB655415:IVB655538 JEX655415:JEX655538 JOT655415:JOT655538 JYP655415:JYP655538 KIL655415:KIL655538 KSH655415:KSH655538 LCD655415:LCD655538 LLZ655415:LLZ655538 LVV655415:LVV655538 MFR655415:MFR655538 MPN655415:MPN655538 MZJ655415:MZJ655538 NJF655415:NJF655538 NTB655415:NTB655538 OCX655415:OCX655538 OMT655415:OMT655538 OWP655415:OWP655538 PGL655415:PGL655538 PQH655415:PQH655538 QAD655415:QAD655538 QJZ655415:QJZ655538 QTV655415:QTV655538 RDR655415:RDR655538 RNN655415:RNN655538 RXJ655415:RXJ655538 SHF655415:SHF655538 SRB655415:SRB655538 TAX655415:TAX655538 TKT655415:TKT655538 TUP655415:TUP655538 UEL655415:UEL655538 UOH655415:UOH655538 UYD655415:UYD655538 VHZ655415:VHZ655538 VRV655415:VRV655538 WBR655415:WBR655538 WLN655415:WLN655538 WVJ655415:WVJ655538 E720736:E720859 IX720951:IX721074 ST720951:ST721074 ACP720951:ACP721074 AML720951:AML721074 AWH720951:AWH721074 BGD720951:BGD721074 BPZ720951:BPZ721074 BZV720951:BZV721074 CJR720951:CJR721074 CTN720951:CTN721074 DDJ720951:DDJ721074 DNF720951:DNF721074 DXB720951:DXB721074 EGX720951:EGX721074 EQT720951:EQT721074 FAP720951:FAP721074 FKL720951:FKL721074 FUH720951:FUH721074 GED720951:GED721074 GNZ720951:GNZ721074 GXV720951:GXV721074 HHR720951:HHR721074 HRN720951:HRN721074 IBJ720951:IBJ721074 ILF720951:ILF721074 IVB720951:IVB721074 JEX720951:JEX721074 JOT720951:JOT721074 JYP720951:JYP721074 KIL720951:KIL721074 KSH720951:KSH721074 LCD720951:LCD721074 LLZ720951:LLZ721074 LVV720951:LVV721074 MFR720951:MFR721074 MPN720951:MPN721074 MZJ720951:MZJ721074 NJF720951:NJF721074 NTB720951:NTB721074 OCX720951:OCX721074 OMT720951:OMT721074 OWP720951:OWP721074 PGL720951:PGL721074 PQH720951:PQH721074 QAD720951:QAD721074 QJZ720951:QJZ721074 QTV720951:QTV721074 RDR720951:RDR721074 RNN720951:RNN721074 RXJ720951:RXJ721074 SHF720951:SHF721074 SRB720951:SRB721074 TAX720951:TAX721074 TKT720951:TKT721074 TUP720951:TUP721074 UEL720951:UEL721074 UOH720951:UOH721074 UYD720951:UYD721074 VHZ720951:VHZ721074 VRV720951:VRV721074 WBR720951:WBR721074 WLN720951:WLN721074 WVJ720951:WVJ721074 E786272:E786395 IX786487:IX786610 ST786487:ST786610 ACP786487:ACP786610 AML786487:AML786610 AWH786487:AWH786610 BGD786487:BGD786610 BPZ786487:BPZ786610 BZV786487:BZV786610 CJR786487:CJR786610 CTN786487:CTN786610 DDJ786487:DDJ786610 DNF786487:DNF786610 DXB786487:DXB786610 EGX786487:EGX786610 EQT786487:EQT786610 FAP786487:FAP786610 FKL786487:FKL786610 FUH786487:FUH786610 GED786487:GED786610 GNZ786487:GNZ786610 GXV786487:GXV786610 HHR786487:HHR786610 HRN786487:HRN786610 IBJ786487:IBJ786610 ILF786487:ILF786610 IVB786487:IVB786610 JEX786487:JEX786610 JOT786487:JOT786610 JYP786487:JYP786610 KIL786487:KIL786610 KSH786487:KSH786610 LCD786487:LCD786610 LLZ786487:LLZ786610 LVV786487:LVV786610 MFR786487:MFR786610 MPN786487:MPN786610 MZJ786487:MZJ786610 NJF786487:NJF786610 NTB786487:NTB786610 OCX786487:OCX786610 OMT786487:OMT786610 OWP786487:OWP786610 PGL786487:PGL786610 PQH786487:PQH786610 QAD786487:QAD786610 QJZ786487:QJZ786610 QTV786487:QTV786610 RDR786487:RDR786610 RNN786487:RNN786610 RXJ786487:RXJ786610 SHF786487:SHF786610 SRB786487:SRB786610 TAX786487:TAX786610 TKT786487:TKT786610 TUP786487:TUP786610 UEL786487:UEL786610 UOH786487:UOH786610 UYD786487:UYD786610 VHZ786487:VHZ786610 VRV786487:VRV786610 WBR786487:WBR786610 WLN786487:WLN786610 WVJ786487:WVJ786610 E851808:E851931 IX852023:IX852146 ST852023:ST852146 ACP852023:ACP852146 AML852023:AML852146 AWH852023:AWH852146 BGD852023:BGD852146 BPZ852023:BPZ852146 BZV852023:BZV852146 CJR852023:CJR852146 CTN852023:CTN852146 DDJ852023:DDJ852146 DNF852023:DNF852146 DXB852023:DXB852146 EGX852023:EGX852146 EQT852023:EQT852146 FAP852023:FAP852146 FKL852023:FKL852146 FUH852023:FUH852146 GED852023:GED852146 GNZ852023:GNZ852146 GXV852023:GXV852146 HHR852023:HHR852146 HRN852023:HRN852146 IBJ852023:IBJ852146 ILF852023:ILF852146 IVB852023:IVB852146 JEX852023:JEX852146 JOT852023:JOT852146 JYP852023:JYP852146 KIL852023:KIL852146 KSH852023:KSH852146 LCD852023:LCD852146 LLZ852023:LLZ852146 LVV852023:LVV852146 MFR852023:MFR852146 MPN852023:MPN852146 MZJ852023:MZJ852146 NJF852023:NJF852146 NTB852023:NTB852146 OCX852023:OCX852146 OMT852023:OMT852146 OWP852023:OWP852146 PGL852023:PGL852146 PQH852023:PQH852146 QAD852023:QAD852146 QJZ852023:QJZ852146 QTV852023:QTV852146 RDR852023:RDR852146 RNN852023:RNN852146 RXJ852023:RXJ852146 SHF852023:SHF852146 SRB852023:SRB852146 TAX852023:TAX852146 TKT852023:TKT852146 TUP852023:TUP852146 UEL852023:UEL852146 UOH852023:UOH852146 UYD852023:UYD852146 VHZ852023:VHZ852146 VRV852023:VRV852146 WBR852023:WBR852146 WLN852023:WLN852146 WVJ852023:WVJ852146 E917344:E917467 IX917559:IX917682 ST917559:ST917682 ACP917559:ACP917682 AML917559:AML917682 AWH917559:AWH917682 BGD917559:BGD917682 BPZ917559:BPZ917682 BZV917559:BZV917682 CJR917559:CJR917682 CTN917559:CTN917682 DDJ917559:DDJ917682 DNF917559:DNF917682 DXB917559:DXB917682 EGX917559:EGX917682 EQT917559:EQT917682 FAP917559:FAP917682 FKL917559:FKL917682 FUH917559:FUH917682 GED917559:GED917682 GNZ917559:GNZ917682 GXV917559:GXV917682 HHR917559:HHR917682 HRN917559:HRN917682 IBJ917559:IBJ917682 ILF917559:ILF917682 IVB917559:IVB917682 JEX917559:JEX917682 JOT917559:JOT917682 JYP917559:JYP917682 KIL917559:KIL917682 KSH917559:KSH917682 LCD917559:LCD917682 LLZ917559:LLZ917682 LVV917559:LVV917682 MFR917559:MFR917682 MPN917559:MPN917682 MZJ917559:MZJ917682 NJF917559:NJF917682 NTB917559:NTB917682 OCX917559:OCX917682 OMT917559:OMT917682 OWP917559:OWP917682 PGL917559:PGL917682 PQH917559:PQH917682 QAD917559:QAD917682 QJZ917559:QJZ917682 QTV917559:QTV917682 RDR917559:RDR917682 RNN917559:RNN917682 RXJ917559:RXJ917682 SHF917559:SHF917682 SRB917559:SRB917682 TAX917559:TAX917682 TKT917559:TKT917682 TUP917559:TUP917682 UEL917559:UEL917682 UOH917559:UOH917682 UYD917559:UYD917682 VHZ917559:VHZ917682 VRV917559:VRV917682 WBR917559:WBR917682 WLN917559:WLN917682 WVJ917559:WVJ917682 E982880:E983003 IX983095:IX983218 ST983095:ST983218 ACP983095:ACP983218 AML983095:AML983218 AWH983095:AWH983218 BGD983095:BGD983218 BPZ983095:BPZ983218 BZV983095:BZV983218 CJR983095:CJR983218 CTN983095:CTN983218 DDJ983095:DDJ983218 DNF983095:DNF983218 DXB983095:DXB983218 EGX983095:EGX983218 EQT983095:EQT983218 FAP983095:FAP983218 FKL983095:FKL983218 FUH983095:FUH983218 GED983095:GED983218 GNZ983095:GNZ983218 GXV983095:GXV983218 HHR983095:HHR983218 HRN983095:HRN983218 IBJ983095:IBJ983218 ILF983095:ILF983218 IVB983095:IVB983218 JEX983095:JEX983218 JOT983095:JOT983218 JYP983095:JYP983218 KIL983095:KIL983218 KSH983095:KSH983218 LCD983095:LCD983218 LLZ983095:LLZ983218 LVV983095:LVV983218 MFR983095:MFR983218 MPN983095:MPN983218 MZJ983095:MZJ983218 NJF983095:NJF983218 NTB983095:NTB983218 OCX983095:OCX983218 OMT983095:OMT983218 OWP983095:OWP983218 PGL983095:PGL983218 PQH983095:PQH983218 QAD983095:QAD983218 QJZ983095:QJZ983218 QTV983095:QTV983218 RDR983095:RDR983218 RNN983095:RNN983218 RXJ983095:RXJ983218 SHF983095:SHF983218 SRB983095:SRB983218 TAX983095:TAX983218 TKT983095:TKT983218 TUP983095:TUP983218 UEL983095:UEL983218 UOH983095:UOH983218 UYD983095:UYD983218 VHZ983095:VHZ983218 VRV983095:VRV983218 WBR983095:WBR983218 WLN983095:WLN983218 WVJ6:WVJ34 WLN6:WLN34 WBR6:WBR34 VRV6:VRV34 VHZ6:VHZ34 UYD6:UYD34 UOH6:UOH34 UEL6:UEL34 TUP6:TUP34 TKT6:TKT34 TAX6:TAX34 SRB6:SRB34 SHF6:SHF34 RXJ6:RXJ34 RNN6:RNN34 RDR6:RDR34 QTV6:QTV34 QJZ6:QJZ34 QAD6:QAD34 PQH6:PQH34 PGL6:PGL34 OWP6:OWP34 OMT6:OMT34 OCX6:OCX34 NTB6:NTB34 NJF6:NJF34 MZJ6:MZJ34 MPN6:MPN34 MFR6:MFR34 LVV6:LVV34 LLZ6:LLZ34 LCD6:LCD34 KSH6:KSH34 KIL6:KIL34 JYP6:JYP34 JOT6:JOT34 JEX6:JEX34 IVB6:IVB34 ILF6:ILF34 IBJ6:IBJ34 HRN6:HRN34 HHR6:HHR34 GXV6:GXV34 GNZ6:GNZ34 GED6:GED34 FUH6:FUH34 FKL6:FKL34 FAP6:FAP34 EQT6:EQT34 EGX6:EGX34 DXB6:DXB34 DNF6:DNF34 DDJ6:DDJ34 CTN6:CTN34 CJR6:CJR34 BZV6:BZV34 BPZ6:BPZ34 BGD6:BGD34 AWH6:AWH34 AML6:AML34 ACP6:ACP34 ST6:ST34 IX6:IX34 E8:E227 E239:E274 E277:E312 E330:E467" xr:uid="{0F8319F3-AD52-4B5A-827E-A38AC4661097}">
      <formula1>"INVERSIÓN,GESTIÓN"</formula1>
    </dataValidation>
    <dataValidation type="list" allowBlank="1" showInputMessage="1" showErrorMessage="1" sqref="C125 C128:C129 C106:C116 C8:C104" xr:uid="{BD2F4A1F-82CA-4F15-A575-99AC96496598}">
      <formula1>procesos</formula1>
    </dataValidation>
  </dataValidations>
  <printOptions gridLines="1"/>
  <pageMargins left="0.75" right="0.75" top="1" bottom="1" header="0.5" footer="0.5"/>
  <pageSetup paperSize="9" orientation="landscape"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3B1F6F3-C4DC-41B3-9CAF-78ACB10EE722}">
          <x14:formula1>
            <xm:f>PROYECTOS</xm:f>
          </x14:formula1>
          <xm:sqref>A65210:A65264 IT65425:IT65479 SP65425:SP65479 ACL65425:ACL65479 AMH65425:AMH65479 AWD65425:AWD65479 BFZ65425:BFZ65479 BPV65425:BPV65479 BZR65425:BZR65479 CJN65425:CJN65479 CTJ65425:CTJ65479 DDF65425:DDF65479 DNB65425:DNB65479 DWX65425:DWX65479 EGT65425:EGT65479 EQP65425:EQP65479 FAL65425:FAL65479 FKH65425:FKH65479 FUD65425:FUD65479 GDZ65425:GDZ65479 GNV65425:GNV65479 GXR65425:GXR65479 HHN65425:HHN65479 HRJ65425:HRJ65479 IBF65425:IBF65479 ILB65425:ILB65479 IUX65425:IUX65479 JET65425:JET65479 JOP65425:JOP65479 JYL65425:JYL65479 KIH65425:KIH65479 KSD65425:KSD65479 LBZ65425:LBZ65479 LLV65425:LLV65479 LVR65425:LVR65479 MFN65425:MFN65479 MPJ65425:MPJ65479 MZF65425:MZF65479 NJB65425:NJB65479 NSX65425:NSX65479 OCT65425:OCT65479 OMP65425:OMP65479 OWL65425:OWL65479 PGH65425:PGH65479 PQD65425:PQD65479 PZZ65425:PZZ65479 QJV65425:QJV65479 QTR65425:QTR65479 RDN65425:RDN65479 RNJ65425:RNJ65479 RXF65425:RXF65479 SHB65425:SHB65479 SQX65425:SQX65479 TAT65425:TAT65479 TKP65425:TKP65479 TUL65425:TUL65479 UEH65425:UEH65479 UOD65425:UOD65479 UXZ65425:UXZ65479 VHV65425:VHV65479 VRR65425:VRR65479 WBN65425:WBN65479 WLJ65425:WLJ65479 WVF65425:WVF65479 A130746:A130800 IT130961:IT131015 SP130961:SP131015 ACL130961:ACL131015 AMH130961:AMH131015 AWD130961:AWD131015 BFZ130961:BFZ131015 BPV130961:BPV131015 BZR130961:BZR131015 CJN130961:CJN131015 CTJ130961:CTJ131015 DDF130961:DDF131015 DNB130961:DNB131015 DWX130961:DWX131015 EGT130961:EGT131015 EQP130961:EQP131015 FAL130961:FAL131015 FKH130961:FKH131015 FUD130961:FUD131015 GDZ130961:GDZ131015 GNV130961:GNV131015 GXR130961:GXR131015 HHN130961:HHN131015 HRJ130961:HRJ131015 IBF130961:IBF131015 ILB130961:ILB131015 IUX130961:IUX131015 JET130961:JET131015 JOP130961:JOP131015 JYL130961:JYL131015 KIH130961:KIH131015 KSD130961:KSD131015 LBZ130961:LBZ131015 LLV130961:LLV131015 LVR130961:LVR131015 MFN130961:MFN131015 MPJ130961:MPJ131015 MZF130961:MZF131015 NJB130961:NJB131015 NSX130961:NSX131015 OCT130961:OCT131015 OMP130961:OMP131015 OWL130961:OWL131015 PGH130961:PGH131015 PQD130961:PQD131015 PZZ130961:PZZ131015 QJV130961:QJV131015 QTR130961:QTR131015 RDN130961:RDN131015 RNJ130961:RNJ131015 RXF130961:RXF131015 SHB130961:SHB131015 SQX130961:SQX131015 TAT130961:TAT131015 TKP130961:TKP131015 TUL130961:TUL131015 UEH130961:UEH131015 UOD130961:UOD131015 UXZ130961:UXZ131015 VHV130961:VHV131015 VRR130961:VRR131015 WBN130961:WBN131015 WLJ130961:WLJ131015 WVF130961:WVF131015 A196282:A196336 IT196497:IT196551 SP196497:SP196551 ACL196497:ACL196551 AMH196497:AMH196551 AWD196497:AWD196551 BFZ196497:BFZ196551 BPV196497:BPV196551 BZR196497:BZR196551 CJN196497:CJN196551 CTJ196497:CTJ196551 DDF196497:DDF196551 DNB196497:DNB196551 DWX196497:DWX196551 EGT196497:EGT196551 EQP196497:EQP196551 FAL196497:FAL196551 FKH196497:FKH196551 FUD196497:FUD196551 GDZ196497:GDZ196551 GNV196497:GNV196551 GXR196497:GXR196551 HHN196497:HHN196551 HRJ196497:HRJ196551 IBF196497:IBF196551 ILB196497:ILB196551 IUX196497:IUX196551 JET196497:JET196551 JOP196497:JOP196551 JYL196497:JYL196551 KIH196497:KIH196551 KSD196497:KSD196551 LBZ196497:LBZ196551 LLV196497:LLV196551 LVR196497:LVR196551 MFN196497:MFN196551 MPJ196497:MPJ196551 MZF196497:MZF196551 NJB196497:NJB196551 NSX196497:NSX196551 OCT196497:OCT196551 OMP196497:OMP196551 OWL196497:OWL196551 PGH196497:PGH196551 PQD196497:PQD196551 PZZ196497:PZZ196551 QJV196497:QJV196551 QTR196497:QTR196551 RDN196497:RDN196551 RNJ196497:RNJ196551 RXF196497:RXF196551 SHB196497:SHB196551 SQX196497:SQX196551 TAT196497:TAT196551 TKP196497:TKP196551 TUL196497:TUL196551 UEH196497:UEH196551 UOD196497:UOD196551 UXZ196497:UXZ196551 VHV196497:VHV196551 VRR196497:VRR196551 WBN196497:WBN196551 WLJ196497:WLJ196551 WVF196497:WVF196551 A261818:A261872 IT262033:IT262087 SP262033:SP262087 ACL262033:ACL262087 AMH262033:AMH262087 AWD262033:AWD262087 BFZ262033:BFZ262087 BPV262033:BPV262087 BZR262033:BZR262087 CJN262033:CJN262087 CTJ262033:CTJ262087 DDF262033:DDF262087 DNB262033:DNB262087 DWX262033:DWX262087 EGT262033:EGT262087 EQP262033:EQP262087 FAL262033:FAL262087 FKH262033:FKH262087 FUD262033:FUD262087 GDZ262033:GDZ262087 GNV262033:GNV262087 GXR262033:GXR262087 HHN262033:HHN262087 HRJ262033:HRJ262087 IBF262033:IBF262087 ILB262033:ILB262087 IUX262033:IUX262087 JET262033:JET262087 JOP262033:JOP262087 JYL262033:JYL262087 KIH262033:KIH262087 KSD262033:KSD262087 LBZ262033:LBZ262087 LLV262033:LLV262087 LVR262033:LVR262087 MFN262033:MFN262087 MPJ262033:MPJ262087 MZF262033:MZF262087 NJB262033:NJB262087 NSX262033:NSX262087 OCT262033:OCT262087 OMP262033:OMP262087 OWL262033:OWL262087 PGH262033:PGH262087 PQD262033:PQD262087 PZZ262033:PZZ262087 QJV262033:QJV262087 QTR262033:QTR262087 RDN262033:RDN262087 RNJ262033:RNJ262087 RXF262033:RXF262087 SHB262033:SHB262087 SQX262033:SQX262087 TAT262033:TAT262087 TKP262033:TKP262087 TUL262033:TUL262087 UEH262033:UEH262087 UOD262033:UOD262087 UXZ262033:UXZ262087 VHV262033:VHV262087 VRR262033:VRR262087 WBN262033:WBN262087 WLJ262033:WLJ262087 WVF262033:WVF262087 A327354:A327408 IT327569:IT327623 SP327569:SP327623 ACL327569:ACL327623 AMH327569:AMH327623 AWD327569:AWD327623 BFZ327569:BFZ327623 BPV327569:BPV327623 BZR327569:BZR327623 CJN327569:CJN327623 CTJ327569:CTJ327623 DDF327569:DDF327623 DNB327569:DNB327623 DWX327569:DWX327623 EGT327569:EGT327623 EQP327569:EQP327623 FAL327569:FAL327623 FKH327569:FKH327623 FUD327569:FUD327623 GDZ327569:GDZ327623 GNV327569:GNV327623 GXR327569:GXR327623 HHN327569:HHN327623 HRJ327569:HRJ327623 IBF327569:IBF327623 ILB327569:ILB327623 IUX327569:IUX327623 JET327569:JET327623 JOP327569:JOP327623 JYL327569:JYL327623 KIH327569:KIH327623 KSD327569:KSD327623 LBZ327569:LBZ327623 LLV327569:LLV327623 LVR327569:LVR327623 MFN327569:MFN327623 MPJ327569:MPJ327623 MZF327569:MZF327623 NJB327569:NJB327623 NSX327569:NSX327623 OCT327569:OCT327623 OMP327569:OMP327623 OWL327569:OWL327623 PGH327569:PGH327623 PQD327569:PQD327623 PZZ327569:PZZ327623 QJV327569:QJV327623 QTR327569:QTR327623 RDN327569:RDN327623 RNJ327569:RNJ327623 RXF327569:RXF327623 SHB327569:SHB327623 SQX327569:SQX327623 TAT327569:TAT327623 TKP327569:TKP327623 TUL327569:TUL327623 UEH327569:UEH327623 UOD327569:UOD327623 UXZ327569:UXZ327623 VHV327569:VHV327623 VRR327569:VRR327623 WBN327569:WBN327623 WLJ327569:WLJ327623 WVF327569:WVF327623 A392890:A392944 IT393105:IT393159 SP393105:SP393159 ACL393105:ACL393159 AMH393105:AMH393159 AWD393105:AWD393159 BFZ393105:BFZ393159 BPV393105:BPV393159 BZR393105:BZR393159 CJN393105:CJN393159 CTJ393105:CTJ393159 DDF393105:DDF393159 DNB393105:DNB393159 DWX393105:DWX393159 EGT393105:EGT393159 EQP393105:EQP393159 FAL393105:FAL393159 FKH393105:FKH393159 FUD393105:FUD393159 GDZ393105:GDZ393159 GNV393105:GNV393159 GXR393105:GXR393159 HHN393105:HHN393159 HRJ393105:HRJ393159 IBF393105:IBF393159 ILB393105:ILB393159 IUX393105:IUX393159 JET393105:JET393159 JOP393105:JOP393159 JYL393105:JYL393159 KIH393105:KIH393159 KSD393105:KSD393159 LBZ393105:LBZ393159 LLV393105:LLV393159 LVR393105:LVR393159 MFN393105:MFN393159 MPJ393105:MPJ393159 MZF393105:MZF393159 NJB393105:NJB393159 NSX393105:NSX393159 OCT393105:OCT393159 OMP393105:OMP393159 OWL393105:OWL393159 PGH393105:PGH393159 PQD393105:PQD393159 PZZ393105:PZZ393159 QJV393105:QJV393159 QTR393105:QTR393159 RDN393105:RDN393159 RNJ393105:RNJ393159 RXF393105:RXF393159 SHB393105:SHB393159 SQX393105:SQX393159 TAT393105:TAT393159 TKP393105:TKP393159 TUL393105:TUL393159 UEH393105:UEH393159 UOD393105:UOD393159 UXZ393105:UXZ393159 VHV393105:VHV393159 VRR393105:VRR393159 WBN393105:WBN393159 WLJ393105:WLJ393159 WVF393105:WVF393159 A458426:A458480 IT458641:IT458695 SP458641:SP458695 ACL458641:ACL458695 AMH458641:AMH458695 AWD458641:AWD458695 BFZ458641:BFZ458695 BPV458641:BPV458695 BZR458641:BZR458695 CJN458641:CJN458695 CTJ458641:CTJ458695 DDF458641:DDF458695 DNB458641:DNB458695 DWX458641:DWX458695 EGT458641:EGT458695 EQP458641:EQP458695 FAL458641:FAL458695 FKH458641:FKH458695 FUD458641:FUD458695 GDZ458641:GDZ458695 GNV458641:GNV458695 GXR458641:GXR458695 HHN458641:HHN458695 HRJ458641:HRJ458695 IBF458641:IBF458695 ILB458641:ILB458695 IUX458641:IUX458695 JET458641:JET458695 JOP458641:JOP458695 JYL458641:JYL458695 KIH458641:KIH458695 KSD458641:KSD458695 LBZ458641:LBZ458695 LLV458641:LLV458695 LVR458641:LVR458695 MFN458641:MFN458695 MPJ458641:MPJ458695 MZF458641:MZF458695 NJB458641:NJB458695 NSX458641:NSX458695 OCT458641:OCT458695 OMP458641:OMP458695 OWL458641:OWL458695 PGH458641:PGH458695 PQD458641:PQD458695 PZZ458641:PZZ458695 QJV458641:QJV458695 QTR458641:QTR458695 RDN458641:RDN458695 RNJ458641:RNJ458695 RXF458641:RXF458695 SHB458641:SHB458695 SQX458641:SQX458695 TAT458641:TAT458695 TKP458641:TKP458695 TUL458641:TUL458695 UEH458641:UEH458695 UOD458641:UOD458695 UXZ458641:UXZ458695 VHV458641:VHV458695 VRR458641:VRR458695 WBN458641:WBN458695 WLJ458641:WLJ458695 WVF458641:WVF458695 A523962:A524016 IT524177:IT524231 SP524177:SP524231 ACL524177:ACL524231 AMH524177:AMH524231 AWD524177:AWD524231 BFZ524177:BFZ524231 BPV524177:BPV524231 BZR524177:BZR524231 CJN524177:CJN524231 CTJ524177:CTJ524231 DDF524177:DDF524231 DNB524177:DNB524231 DWX524177:DWX524231 EGT524177:EGT524231 EQP524177:EQP524231 FAL524177:FAL524231 FKH524177:FKH524231 FUD524177:FUD524231 GDZ524177:GDZ524231 GNV524177:GNV524231 GXR524177:GXR524231 HHN524177:HHN524231 HRJ524177:HRJ524231 IBF524177:IBF524231 ILB524177:ILB524231 IUX524177:IUX524231 JET524177:JET524231 JOP524177:JOP524231 JYL524177:JYL524231 KIH524177:KIH524231 KSD524177:KSD524231 LBZ524177:LBZ524231 LLV524177:LLV524231 LVR524177:LVR524231 MFN524177:MFN524231 MPJ524177:MPJ524231 MZF524177:MZF524231 NJB524177:NJB524231 NSX524177:NSX524231 OCT524177:OCT524231 OMP524177:OMP524231 OWL524177:OWL524231 PGH524177:PGH524231 PQD524177:PQD524231 PZZ524177:PZZ524231 QJV524177:QJV524231 QTR524177:QTR524231 RDN524177:RDN524231 RNJ524177:RNJ524231 RXF524177:RXF524231 SHB524177:SHB524231 SQX524177:SQX524231 TAT524177:TAT524231 TKP524177:TKP524231 TUL524177:TUL524231 UEH524177:UEH524231 UOD524177:UOD524231 UXZ524177:UXZ524231 VHV524177:VHV524231 VRR524177:VRR524231 WBN524177:WBN524231 WLJ524177:WLJ524231 WVF524177:WVF524231 A589498:A589552 IT589713:IT589767 SP589713:SP589767 ACL589713:ACL589767 AMH589713:AMH589767 AWD589713:AWD589767 BFZ589713:BFZ589767 BPV589713:BPV589767 BZR589713:BZR589767 CJN589713:CJN589767 CTJ589713:CTJ589767 DDF589713:DDF589767 DNB589713:DNB589767 DWX589713:DWX589767 EGT589713:EGT589767 EQP589713:EQP589767 FAL589713:FAL589767 FKH589713:FKH589767 FUD589713:FUD589767 GDZ589713:GDZ589767 GNV589713:GNV589767 GXR589713:GXR589767 HHN589713:HHN589767 HRJ589713:HRJ589767 IBF589713:IBF589767 ILB589713:ILB589767 IUX589713:IUX589767 JET589713:JET589767 JOP589713:JOP589767 JYL589713:JYL589767 KIH589713:KIH589767 KSD589713:KSD589767 LBZ589713:LBZ589767 LLV589713:LLV589767 LVR589713:LVR589767 MFN589713:MFN589767 MPJ589713:MPJ589767 MZF589713:MZF589767 NJB589713:NJB589767 NSX589713:NSX589767 OCT589713:OCT589767 OMP589713:OMP589767 OWL589713:OWL589767 PGH589713:PGH589767 PQD589713:PQD589767 PZZ589713:PZZ589767 QJV589713:QJV589767 QTR589713:QTR589767 RDN589713:RDN589767 RNJ589713:RNJ589767 RXF589713:RXF589767 SHB589713:SHB589767 SQX589713:SQX589767 TAT589713:TAT589767 TKP589713:TKP589767 TUL589713:TUL589767 UEH589713:UEH589767 UOD589713:UOD589767 UXZ589713:UXZ589767 VHV589713:VHV589767 VRR589713:VRR589767 WBN589713:WBN589767 WLJ589713:WLJ589767 WVF589713:WVF589767 A655034:A655088 IT655249:IT655303 SP655249:SP655303 ACL655249:ACL655303 AMH655249:AMH655303 AWD655249:AWD655303 BFZ655249:BFZ655303 BPV655249:BPV655303 BZR655249:BZR655303 CJN655249:CJN655303 CTJ655249:CTJ655303 DDF655249:DDF655303 DNB655249:DNB655303 DWX655249:DWX655303 EGT655249:EGT655303 EQP655249:EQP655303 FAL655249:FAL655303 FKH655249:FKH655303 FUD655249:FUD655303 GDZ655249:GDZ655303 GNV655249:GNV655303 GXR655249:GXR655303 HHN655249:HHN655303 HRJ655249:HRJ655303 IBF655249:IBF655303 ILB655249:ILB655303 IUX655249:IUX655303 JET655249:JET655303 JOP655249:JOP655303 JYL655249:JYL655303 KIH655249:KIH655303 KSD655249:KSD655303 LBZ655249:LBZ655303 LLV655249:LLV655303 LVR655249:LVR655303 MFN655249:MFN655303 MPJ655249:MPJ655303 MZF655249:MZF655303 NJB655249:NJB655303 NSX655249:NSX655303 OCT655249:OCT655303 OMP655249:OMP655303 OWL655249:OWL655303 PGH655249:PGH655303 PQD655249:PQD655303 PZZ655249:PZZ655303 QJV655249:QJV655303 QTR655249:QTR655303 RDN655249:RDN655303 RNJ655249:RNJ655303 RXF655249:RXF655303 SHB655249:SHB655303 SQX655249:SQX655303 TAT655249:TAT655303 TKP655249:TKP655303 TUL655249:TUL655303 UEH655249:UEH655303 UOD655249:UOD655303 UXZ655249:UXZ655303 VHV655249:VHV655303 VRR655249:VRR655303 WBN655249:WBN655303 WLJ655249:WLJ655303 WVF655249:WVF655303 A720570:A720624 IT720785:IT720839 SP720785:SP720839 ACL720785:ACL720839 AMH720785:AMH720839 AWD720785:AWD720839 BFZ720785:BFZ720839 BPV720785:BPV720839 BZR720785:BZR720839 CJN720785:CJN720839 CTJ720785:CTJ720839 DDF720785:DDF720839 DNB720785:DNB720839 DWX720785:DWX720839 EGT720785:EGT720839 EQP720785:EQP720839 FAL720785:FAL720839 FKH720785:FKH720839 FUD720785:FUD720839 GDZ720785:GDZ720839 GNV720785:GNV720839 GXR720785:GXR720839 HHN720785:HHN720839 HRJ720785:HRJ720839 IBF720785:IBF720839 ILB720785:ILB720839 IUX720785:IUX720839 JET720785:JET720839 JOP720785:JOP720839 JYL720785:JYL720839 KIH720785:KIH720839 KSD720785:KSD720839 LBZ720785:LBZ720839 LLV720785:LLV720839 LVR720785:LVR720839 MFN720785:MFN720839 MPJ720785:MPJ720839 MZF720785:MZF720839 NJB720785:NJB720839 NSX720785:NSX720839 OCT720785:OCT720839 OMP720785:OMP720839 OWL720785:OWL720839 PGH720785:PGH720839 PQD720785:PQD720839 PZZ720785:PZZ720839 QJV720785:QJV720839 QTR720785:QTR720839 RDN720785:RDN720839 RNJ720785:RNJ720839 RXF720785:RXF720839 SHB720785:SHB720839 SQX720785:SQX720839 TAT720785:TAT720839 TKP720785:TKP720839 TUL720785:TUL720839 UEH720785:UEH720839 UOD720785:UOD720839 UXZ720785:UXZ720839 VHV720785:VHV720839 VRR720785:VRR720839 WBN720785:WBN720839 WLJ720785:WLJ720839 WVF720785:WVF720839 A786106:A786160 IT786321:IT786375 SP786321:SP786375 ACL786321:ACL786375 AMH786321:AMH786375 AWD786321:AWD786375 BFZ786321:BFZ786375 BPV786321:BPV786375 BZR786321:BZR786375 CJN786321:CJN786375 CTJ786321:CTJ786375 DDF786321:DDF786375 DNB786321:DNB786375 DWX786321:DWX786375 EGT786321:EGT786375 EQP786321:EQP786375 FAL786321:FAL786375 FKH786321:FKH786375 FUD786321:FUD786375 GDZ786321:GDZ786375 GNV786321:GNV786375 GXR786321:GXR786375 HHN786321:HHN786375 HRJ786321:HRJ786375 IBF786321:IBF786375 ILB786321:ILB786375 IUX786321:IUX786375 JET786321:JET786375 JOP786321:JOP786375 JYL786321:JYL786375 KIH786321:KIH786375 KSD786321:KSD786375 LBZ786321:LBZ786375 LLV786321:LLV786375 LVR786321:LVR786375 MFN786321:MFN786375 MPJ786321:MPJ786375 MZF786321:MZF786375 NJB786321:NJB786375 NSX786321:NSX786375 OCT786321:OCT786375 OMP786321:OMP786375 OWL786321:OWL786375 PGH786321:PGH786375 PQD786321:PQD786375 PZZ786321:PZZ786375 QJV786321:QJV786375 QTR786321:QTR786375 RDN786321:RDN786375 RNJ786321:RNJ786375 RXF786321:RXF786375 SHB786321:SHB786375 SQX786321:SQX786375 TAT786321:TAT786375 TKP786321:TKP786375 TUL786321:TUL786375 UEH786321:UEH786375 UOD786321:UOD786375 UXZ786321:UXZ786375 VHV786321:VHV786375 VRR786321:VRR786375 WBN786321:WBN786375 WLJ786321:WLJ786375 WVF786321:WVF786375 A851642:A851696 IT851857:IT851911 SP851857:SP851911 ACL851857:ACL851911 AMH851857:AMH851911 AWD851857:AWD851911 BFZ851857:BFZ851911 BPV851857:BPV851911 BZR851857:BZR851911 CJN851857:CJN851911 CTJ851857:CTJ851911 DDF851857:DDF851911 DNB851857:DNB851911 DWX851857:DWX851911 EGT851857:EGT851911 EQP851857:EQP851911 FAL851857:FAL851911 FKH851857:FKH851911 FUD851857:FUD851911 GDZ851857:GDZ851911 GNV851857:GNV851911 GXR851857:GXR851911 HHN851857:HHN851911 HRJ851857:HRJ851911 IBF851857:IBF851911 ILB851857:ILB851911 IUX851857:IUX851911 JET851857:JET851911 JOP851857:JOP851911 JYL851857:JYL851911 KIH851857:KIH851911 KSD851857:KSD851911 LBZ851857:LBZ851911 LLV851857:LLV851911 LVR851857:LVR851911 MFN851857:MFN851911 MPJ851857:MPJ851911 MZF851857:MZF851911 NJB851857:NJB851911 NSX851857:NSX851911 OCT851857:OCT851911 OMP851857:OMP851911 OWL851857:OWL851911 PGH851857:PGH851911 PQD851857:PQD851911 PZZ851857:PZZ851911 QJV851857:QJV851911 QTR851857:QTR851911 RDN851857:RDN851911 RNJ851857:RNJ851911 RXF851857:RXF851911 SHB851857:SHB851911 SQX851857:SQX851911 TAT851857:TAT851911 TKP851857:TKP851911 TUL851857:TUL851911 UEH851857:UEH851911 UOD851857:UOD851911 UXZ851857:UXZ851911 VHV851857:VHV851911 VRR851857:VRR851911 WBN851857:WBN851911 WLJ851857:WLJ851911 WVF851857:WVF851911 A917178:A917232 IT917393:IT917447 SP917393:SP917447 ACL917393:ACL917447 AMH917393:AMH917447 AWD917393:AWD917447 BFZ917393:BFZ917447 BPV917393:BPV917447 BZR917393:BZR917447 CJN917393:CJN917447 CTJ917393:CTJ917447 DDF917393:DDF917447 DNB917393:DNB917447 DWX917393:DWX917447 EGT917393:EGT917447 EQP917393:EQP917447 FAL917393:FAL917447 FKH917393:FKH917447 FUD917393:FUD917447 GDZ917393:GDZ917447 GNV917393:GNV917447 GXR917393:GXR917447 HHN917393:HHN917447 HRJ917393:HRJ917447 IBF917393:IBF917447 ILB917393:ILB917447 IUX917393:IUX917447 JET917393:JET917447 JOP917393:JOP917447 JYL917393:JYL917447 KIH917393:KIH917447 KSD917393:KSD917447 LBZ917393:LBZ917447 LLV917393:LLV917447 LVR917393:LVR917447 MFN917393:MFN917447 MPJ917393:MPJ917447 MZF917393:MZF917447 NJB917393:NJB917447 NSX917393:NSX917447 OCT917393:OCT917447 OMP917393:OMP917447 OWL917393:OWL917447 PGH917393:PGH917447 PQD917393:PQD917447 PZZ917393:PZZ917447 QJV917393:QJV917447 QTR917393:QTR917447 RDN917393:RDN917447 RNJ917393:RNJ917447 RXF917393:RXF917447 SHB917393:SHB917447 SQX917393:SQX917447 TAT917393:TAT917447 TKP917393:TKP917447 TUL917393:TUL917447 UEH917393:UEH917447 UOD917393:UOD917447 UXZ917393:UXZ917447 VHV917393:VHV917447 VRR917393:VRR917447 WBN917393:WBN917447 WLJ917393:WLJ917447 WVF917393:WVF917447 A982714:A982768 IT982929:IT982983 SP982929:SP982983 ACL982929:ACL982983 AMH982929:AMH982983 AWD982929:AWD982983 BFZ982929:BFZ982983 BPV982929:BPV982983 BZR982929:BZR982983 CJN982929:CJN982983 CTJ982929:CTJ982983 DDF982929:DDF982983 DNB982929:DNB982983 DWX982929:DWX982983 EGT982929:EGT982983 EQP982929:EQP982983 FAL982929:FAL982983 FKH982929:FKH982983 FUD982929:FUD982983 GDZ982929:GDZ982983 GNV982929:GNV982983 GXR982929:GXR982983 HHN982929:HHN982983 HRJ982929:HRJ982983 IBF982929:IBF982983 ILB982929:ILB982983 IUX982929:IUX982983 JET982929:JET982983 JOP982929:JOP982983 JYL982929:JYL982983 KIH982929:KIH982983 KSD982929:KSD982983 LBZ982929:LBZ982983 LLV982929:LLV982983 LVR982929:LVR982983 MFN982929:MFN982983 MPJ982929:MPJ982983 MZF982929:MZF982983 NJB982929:NJB982983 NSX982929:NSX982983 OCT982929:OCT982983 OMP982929:OMP982983 OWL982929:OWL982983 PGH982929:PGH982983 PQD982929:PQD982983 PZZ982929:PZZ982983 QJV982929:QJV982983 QTR982929:QTR982983 RDN982929:RDN982983 RNJ982929:RNJ982983 RXF982929:RXF982983 SHB982929:SHB982983 SQX982929:SQX982983 TAT982929:TAT982983 TKP982929:TKP982983 TUL982929:TUL982983 UEH982929:UEH982983 UOD982929:UOD982983 UXZ982929:UXZ982983 VHV982929:VHV982983 VRR982929:VRR982983 WBN982929:WBN982983 WLJ982929:WLJ982983 WVF982929:WVF982983 A65164:A65192 IT65379:IT65407 SP65379:SP65407 ACL65379:ACL65407 AMH65379:AMH65407 AWD65379:AWD65407 BFZ65379:BFZ65407 BPV65379:BPV65407 BZR65379:BZR65407 CJN65379:CJN65407 CTJ65379:CTJ65407 DDF65379:DDF65407 DNB65379:DNB65407 DWX65379:DWX65407 EGT65379:EGT65407 EQP65379:EQP65407 FAL65379:FAL65407 FKH65379:FKH65407 FUD65379:FUD65407 GDZ65379:GDZ65407 GNV65379:GNV65407 GXR65379:GXR65407 HHN65379:HHN65407 HRJ65379:HRJ65407 IBF65379:IBF65407 ILB65379:ILB65407 IUX65379:IUX65407 JET65379:JET65407 JOP65379:JOP65407 JYL65379:JYL65407 KIH65379:KIH65407 KSD65379:KSD65407 LBZ65379:LBZ65407 LLV65379:LLV65407 LVR65379:LVR65407 MFN65379:MFN65407 MPJ65379:MPJ65407 MZF65379:MZF65407 NJB65379:NJB65407 NSX65379:NSX65407 OCT65379:OCT65407 OMP65379:OMP65407 OWL65379:OWL65407 PGH65379:PGH65407 PQD65379:PQD65407 PZZ65379:PZZ65407 QJV65379:QJV65407 QTR65379:QTR65407 RDN65379:RDN65407 RNJ65379:RNJ65407 RXF65379:RXF65407 SHB65379:SHB65407 SQX65379:SQX65407 TAT65379:TAT65407 TKP65379:TKP65407 TUL65379:TUL65407 UEH65379:UEH65407 UOD65379:UOD65407 UXZ65379:UXZ65407 VHV65379:VHV65407 VRR65379:VRR65407 WBN65379:WBN65407 WLJ65379:WLJ65407 WVF65379:WVF65407 A130700:A130728 IT130915:IT130943 SP130915:SP130943 ACL130915:ACL130943 AMH130915:AMH130943 AWD130915:AWD130943 BFZ130915:BFZ130943 BPV130915:BPV130943 BZR130915:BZR130943 CJN130915:CJN130943 CTJ130915:CTJ130943 DDF130915:DDF130943 DNB130915:DNB130943 DWX130915:DWX130943 EGT130915:EGT130943 EQP130915:EQP130943 FAL130915:FAL130943 FKH130915:FKH130943 FUD130915:FUD130943 GDZ130915:GDZ130943 GNV130915:GNV130943 GXR130915:GXR130943 HHN130915:HHN130943 HRJ130915:HRJ130943 IBF130915:IBF130943 ILB130915:ILB130943 IUX130915:IUX130943 JET130915:JET130943 JOP130915:JOP130943 JYL130915:JYL130943 KIH130915:KIH130943 KSD130915:KSD130943 LBZ130915:LBZ130943 LLV130915:LLV130943 LVR130915:LVR130943 MFN130915:MFN130943 MPJ130915:MPJ130943 MZF130915:MZF130943 NJB130915:NJB130943 NSX130915:NSX130943 OCT130915:OCT130943 OMP130915:OMP130943 OWL130915:OWL130943 PGH130915:PGH130943 PQD130915:PQD130943 PZZ130915:PZZ130943 QJV130915:QJV130943 QTR130915:QTR130943 RDN130915:RDN130943 RNJ130915:RNJ130943 RXF130915:RXF130943 SHB130915:SHB130943 SQX130915:SQX130943 TAT130915:TAT130943 TKP130915:TKP130943 TUL130915:TUL130943 UEH130915:UEH130943 UOD130915:UOD130943 UXZ130915:UXZ130943 VHV130915:VHV130943 VRR130915:VRR130943 WBN130915:WBN130943 WLJ130915:WLJ130943 WVF130915:WVF130943 A196236:A196264 IT196451:IT196479 SP196451:SP196479 ACL196451:ACL196479 AMH196451:AMH196479 AWD196451:AWD196479 BFZ196451:BFZ196479 BPV196451:BPV196479 BZR196451:BZR196479 CJN196451:CJN196479 CTJ196451:CTJ196479 DDF196451:DDF196479 DNB196451:DNB196479 DWX196451:DWX196479 EGT196451:EGT196479 EQP196451:EQP196479 FAL196451:FAL196479 FKH196451:FKH196479 FUD196451:FUD196479 GDZ196451:GDZ196479 GNV196451:GNV196479 GXR196451:GXR196479 HHN196451:HHN196479 HRJ196451:HRJ196479 IBF196451:IBF196479 ILB196451:ILB196479 IUX196451:IUX196479 JET196451:JET196479 JOP196451:JOP196479 JYL196451:JYL196479 KIH196451:KIH196479 KSD196451:KSD196479 LBZ196451:LBZ196479 LLV196451:LLV196479 LVR196451:LVR196479 MFN196451:MFN196479 MPJ196451:MPJ196479 MZF196451:MZF196479 NJB196451:NJB196479 NSX196451:NSX196479 OCT196451:OCT196479 OMP196451:OMP196479 OWL196451:OWL196479 PGH196451:PGH196479 PQD196451:PQD196479 PZZ196451:PZZ196479 QJV196451:QJV196479 QTR196451:QTR196479 RDN196451:RDN196479 RNJ196451:RNJ196479 RXF196451:RXF196479 SHB196451:SHB196479 SQX196451:SQX196479 TAT196451:TAT196479 TKP196451:TKP196479 TUL196451:TUL196479 UEH196451:UEH196479 UOD196451:UOD196479 UXZ196451:UXZ196479 VHV196451:VHV196479 VRR196451:VRR196479 WBN196451:WBN196479 WLJ196451:WLJ196479 WVF196451:WVF196479 A261772:A261800 IT261987:IT262015 SP261987:SP262015 ACL261987:ACL262015 AMH261987:AMH262015 AWD261987:AWD262015 BFZ261987:BFZ262015 BPV261987:BPV262015 BZR261987:BZR262015 CJN261987:CJN262015 CTJ261987:CTJ262015 DDF261987:DDF262015 DNB261987:DNB262015 DWX261987:DWX262015 EGT261987:EGT262015 EQP261987:EQP262015 FAL261987:FAL262015 FKH261987:FKH262015 FUD261987:FUD262015 GDZ261987:GDZ262015 GNV261987:GNV262015 GXR261987:GXR262015 HHN261987:HHN262015 HRJ261987:HRJ262015 IBF261987:IBF262015 ILB261987:ILB262015 IUX261987:IUX262015 JET261987:JET262015 JOP261987:JOP262015 JYL261987:JYL262015 KIH261987:KIH262015 KSD261987:KSD262015 LBZ261987:LBZ262015 LLV261987:LLV262015 LVR261987:LVR262015 MFN261987:MFN262015 MPJ261987:MPJ262015 MZF261987:MZF262015 NJB261987:NJB262015 NSX261987:NSX262015 OCT261987:OCT262015 OMP261987:OMP262015 OWL261987:OWL262015 PGH261987:PGH262015 PQD261987:PQD262015 PZZ261987:PZZ262015 QJV261987:QJV262015 QTR261987:QTR262015 RDN261987:RDN262015 RNJ261987:RNJ262015 RXF261987:RXF262015 SHB261987:SHB262015 SQX261987:SQX262015 TAT261987:TAT262015 TKP261987:TKP262015 TUL261987:TUL262015 UEH261987:UEH262015 UOD261987:UOD262015 UXZ261987:UXZ262015 VHV261987:VHV262015 VRR261987:VRR262015 WBN261987:WBN262015 WLJ261987:WLJ262015 WVF261987:WVF262015 A327308:A327336 IT327523:IT327551 SP327523:SP327551 ACL327523:ACL327551 AMH327523:AMH327551 AWD327523:AWD327551 BFZ327523:BFZ327551 BPV327523:BPV327551 BZR327523:BZR327551 CJN327523:CJN327551 CTJ327523:CTJ327551 DDF327523:DDF327551 DNB327523:DNB327551 DWX327523:DWX327551 EGT327523:EGT327551 EQP327523:EQP327551 FAL327523:FAL327551 FKH327523:FKH327551 FUD327523:FUD327551 GDZ327523:GDZ327551 GNV327523:GNV327551 GXR327523:GXR327551 HHN327523:HHN327551 HRJ327523:HRJ327551 IBF327523:IBF327551 ILB327523:ILB327551 IUX327523:IUX327551 JET327523:JET327551 JOP327523:JOP327551 JYL327523:JYL327551 KIH327523:KIH327551 KSD327523:KSD327551 LBZ327523:LBZ327551 LLV327523:LLV327551 LVR327523:LVR327551 MFN327523:MFN327551 MPJ327523:MPJ327551 MZF327523:MZF327551 NJB327523:NJB327551 NSX327523:NSX327551 OCT327523:OCT327551 OMP327523:OMP327551 OWL327523:OWL327551 PGH327523:PGH327551 PQD327523:PQD327551 PZZ327523:PZZ327551 QJV327523:QJV327551 QTR327523:QTR327551 RDN327523:RDN327551 RNJ327523:RNJ327551 RXF327523:RXF327551 SHB327523:SHB327551 SQX327523:SQX327551 TAT327523:TAT327551 TKP327523:TKP327551 TUL327523:TUL327551 UEH327523:UEH327551 UOD327523:UOD327551 UXZ327523:UXZ327551 VHV327523:VHV327551 VRR327523:VRR327551 WBN327523:WBN327551 WLJ327523:WLJ327551 WVF327523:WVF327551 A392844:A392872 IT393059:IT393087 SP393059:SP393087 ACL393059:ACL393087 AMH393059:AMH393087 AWD393059:AWD393087 BFZ393059:BFZ393087 BPV393059:BPV393087 BZR393059:BZR393087 CJN393059:CJN393087 CTJ393059:CTJ393087 DDF393059:DDF393087 DNB393059:DNB393087 DWX393059:DWX393087 EGT393059:EGT393087 EQP393059:EQP393087 FAL393059:FAL393087 FKH393059:FKH393087 FUD393059:FUD393087 GDZ393059:GDZ393087 GNV393059:GNV393087 GXR393059:GXR393087 HHN393059:HHN393087 HRJ393059:HRJ393087 IBF393059:IBF393087 ILB393059:ILB393087 IUX393059:IUX393087 JET393059:JET393087 JOP393059:JOP393087 JYL393059:JYL393087 KIH393059:KIH393087 KSD393059:KSD393087 LBZ393059:LBZ393087 LLV393059:LLV393087 LVR393059:LVR393087 MFN393059:MFN393087 MPJ393059:MPJ393087 MZF393059:MZF393087 NJB393059:NJB393087 NSX393059:NSX393087 OCT393059:OCT393087 OMP393059:OMP393087 OWL393059:OWL393087 PGH393059:PGH393087 PQD393059:PQD393087 PZZ393059:PZZ393087 QJV393059:QJV393087 QTR393059:QTR393087 RDN393059:RDN393087 RNJ393059:RNJ393087 RXF393059:RXF393087 SHB393059:SHB393087 SQX393059:SQX393087 TAT393059:TAT393087 TKP393059:TKP393087 TUL393059:TUL393087 UEH393059:UEH393087 UOD393059:UOD393087 UXZ393059:UXZ393087 VHV393059:VHV393087 VRR393059:VRR393087 WBN393059:WBN393087 WLJ393059:WLJ393087 WVF393059:WVF393087 A458380:A458408 IT458595:IT458623 SP458595:SP458623 ACL458595:ACL458623 AMH458595:AMH458623 AWD458595:AWD458623 BFZ458595:BFZ458623 BPV458595:BPV458623 BZR458595:BZR458623 CJN458595:CJN458623 CTJ458595:CTJ458623 DDF458595:DDF458623 DNB458595:DNB458623 DWX458595:DWX458623 EGT458595:EGT458623 EQP458595:EQP458623 FAL458595:FAL458623 FKH458595:FKH458623 FUD458595:FUD458623 GDZ458595:GDZ458623 GNV458595:GNV458623 GXR458595:GXR458623 HHN458595:HHN458623 HRJ458595:HRJ458623 IBF458595:IBF458623 ILB458595:ILB458623 IUX458595:IUX458623 JET458595:JET458623 JOP458595:JOP458623 JYL458595:JYL458623 KIH458595:KIH458623 KSD458595:KSD458623 LBZ458595:LBZ458623 LLV458595:LLV458623 LVR458595:LVR458623 MFN458595:MFN458623 MPJ458595:MPJ458623 MZF458595:MZF458623 NJB458595:NJB458623 NSX458595:NSX458623 OCT458595:OCT458623 OMP458595:OMP458623 OWL458595:OWL458623 PGH458595:PGH458623 PQD458595:PQD458623 PZZ458595:PZZ458623 QJV458595:QJV458623 QTR458595:QTR458623 RDN458595:RDN458623 RNJ458595:RNJ458623 RXF458595:RXF458623 SHB458595:SHB458623 SQX458595:SQX458623 TAT458595:TAT458623 TKP458595:TKP458623 TUL458595:TUL458623 UEH458595:UEH458623 UOD458595:UOD458623 UXZ458595:UXZ458623 VHV458595:VHV458623 VRR458595:VRR458623 WBN458595:WBN458623 WLJ458595:WLJ458623 WVF458595:WVF458623 A523916:A523944 IT524131:IT524159 SP524131:SP524159 ACL524131:ACL524159 AMH524131:AMH524159 AWD524131:AWD524159 BFZ524131:BFZ524159 BPV524131:BPV524159 BZR524131:BZR524159 CJN524131:CJN524159 CTJ524131:CTJ524159 DDF524131:DDF524159 DNB524131:DNB524159 DWX524131:DWX524159 EGT524131:EGT524159 EQP524131:EQP524159 FAL524131:FAL524159 FKH524131:FKH524159 FUD524131:FUD524159 GDZ524131:GDZ524159 GNV524131:GNV524159 GXR524131:GXR524159 HHN524131:HHN524159 HRJ524131:HRJ524159 IBF524131:IBF524159 ILB524131:ILB524159 IUX524131:IUX524159 JET524131:JET524159 JOP524131:JOP524159 JYL524131:JYL524159 KIH524131:KIH524159 KSD524131:KSD524159 LBZ524131:LBZ524159 LLV524131:LLV524159 LVR524131:LVR524159 MFN524131:MFN524159 MPJ524131:MPJ524159 MZF524131:MZF524159 NJB524131:NJB524159 NSX524131:NSX524159 OCT524131:OCT524159 OMP524131:OMP524159 OWL524131:OWL524159 PGH524131:PGH524159 PQD524131:PQD524159 PZZ524131:PZZ524159 QJV524131:QJV524159 QTR524131:QTR524159 RDN524131:RDN524159 RNJ524131:RNJ524159 RXF524131:RXF524159 SHB524131:SHB524159 SQX524131:SQX524159 TAT524131:TAT524159 TKP524131:TKP524159 TUL524131:TUL524159 UEH524131:UEH524159 UOD524131:UOD524159 UXZ524131:UXZ524159 VHV524131:VHV524159 VRR524131:VRR524159 WBN524131:WBN524159 WLJ524131:WLJ524159 WVF524131:WVF524159 A589452:A589480 IT589667:IT589695 SP589667:SP589695 ACL589667:ACL589695 AMH589667:AMH589695 AWD589667:AWD589695 BFZ589667:BFZ589695 BPV589667:BPV589695 BZR589667:BZR589695 CJN589667:CJN589695 CTJ589667:CTJ589695 DDF589667:DDF589695 DNB589667:DNB589695 DWX589667:DWX589695 EGT589667:EGT589695 EQP589667:EQP589695 FAL589667:FAL589695 FKH589667:FKH589695 FUD589667:FUD589695 GDZ589667:GDZ589695 GNV589667:GNV589695 GXR589667:GXR589695 HHN589667:HHN589695 HRJ589667:HRJ589695 IBF589667:IBF589695 ILB589667:ILB589695 IUX589667:IUX589695 JET589667:JET589695 JOP589667:JOP589695 JYL589667:JYL589695 KIH589667:KIH589695 KSD589667:KSD589695 LBZ589667:LBZ589695 LLV589667:LLV589695 LVR589667:LVR589695 MFN589667:MFN589695 MPJ589667:MPJ589695 MZF589667:MZF589695 NJB589667:NJB589695 NSX589667:NSX589695 OCT589667:OCT589695 OMP589667:OMP589695 OWL589667:OWL589695 PGH589667:PGH589695 PQD589667:PQD589695 PZZ589667:PZZ589695 QJV589667:QJV589695 QTR589667:QTR589695 RDN589667:RDN589695 RNJ589667:RNJ589695 RXF589667:RXF589695 SHB589667:SHB589695 SQX589667:SQX589695 TAT589667:TAT589695 TKP589667:TKP589695 TUL589667:TUL589695 UEH589667:UEH589695 UOD589667:UOD589695 UXZ589667:UXZ589695 VHV589667:VHV589695 VRR589667:VRR589695 WBN589667:WBN589695 WLJ589667:WLJ589695 WVF589667:WVF589695 A654988:A655016 IT655203:IT655231 SP655203:SP655231 ACL655203:ACL655231 AMH655203:AMH655231 AWD655203:AWD655231 BFZ655203:BFZ655231 BPV655203:BPV655231 BZR655203:BZR655231 CJN655203:CJN655231 CTJ655203:CTJ655231 DDF655203:DDF655231 DNB655203:DNB655231 DWX655203:DWX655231 EGT655203:EGT655231 EQP655203:EQP655231 FAL655203:FAL655231 FKH655203:FKH655231 FUD655203:FUD655231 GDZ655203:GDZ655231 GNV655203:GNV655231 GXR655203:GXR655231 HHN655203:HHN655231 HRJ655203:HRJ655231 IBF655203:IBF655231 ILB655203:ILB655231 IUX655203:IUX655231 JET655203:JET655231 JOP655203:JOP655231 JYL655203:JYL655231 KIH655203:KIH655231 KSD655203:KSD655231 LBZ655203:LBZ655231 LLV655203:LLV655231 LVR655203:LVR655231 MFN655203:MFN655231 MPJ655203:MPJ655231 MZF655203:MZF655231 NJB655203:NJB655231 NSX655203:NSX655231 OCT655203:OCT655231 OMP655203:OMP655231 OWL655203:OWL655231 PGH655203:PGH655231 PQD655203:PQD655231 PZZ655203:PZZ655231 QJV655203:QJV655231 QTR655203:QTR655231 RDN655203:RDN655231 RNJ655203:RNJ655231 RXF655203:RXF655231 SHB655203:SHB655231 SQX655203:SQX655231 TAT655203:TAT655231 TKP655203:TKP655231 TUL655203:TUL655231 UEH655203:UEH655231 UOD655203:UOD655231 UXZ655203:UXZ655231 VHV655203:VHV655231 VRR655203:VRR655231 WBN655203:WBN655231 WLJ655203:WLJ655231 WVF655203:WVF655231 A720524:A720552 IT720739:IT720767 SP720739:SP720767 ACL720739:ACL720767 AMH720739:AMH720767 AWD720739:AWD720767 BFZ720739:BFZ720767 BPV720739:BPV720767 BZR720739:BZR720767 CJN720739:CJN720767 CTJ720739:CTJ720767 DDF720739:DDF720767 DNB720739:DNB720767 DWX720739:DWX720767 EGT720739:EGT720767 EQP720739:EQP720767 FAL720739:FAL720767 FKH720739:FKH720767 FUD720739:FUD720767 GDZ720739:GDZ720767 GNV720739:GNV720767 GXR720739:GXR720767 HHN720739:HHN720767 HRJ720739:HRJ720767 IBF720739:IBF720767 ILB720739:ILB720767 IUX720739:IUX720767 JET720739:JET720767 JOP720739:JOP720767 JYL720739:JYL720767 KIH720739:KIH720767 KSD720739:KSD720767 LBZ720739:LBZ720767 LLV720739:LLV720767 LVR720739:LVR720767 MFN720739:MFN720767 MPJ720739:MPJ720767 MZF720739:MZF720767 NJB720739:NJB720767 NSX720739:NSX720767 OCT720739:OCT720767 OMP720739:OMP720767 OWL720739:OWL720767 PGH720739:PGH720767 PQD720739:PQD720767 PZZ720739:PZZ720767 QJV720739:QJV720767 QTR720739:QTR720767 RDN720739:RDN720767 RNJ720739:RNJ720767 RXF720739:RXF720767 SHB720739:SHB720767 SQX720739:SQX720767 TAT720739:TAT720767 TKP720739:TKP720767 TUL720739:TUL720767 UEH720739:UEH720767 UOD720739:UOD720767 UXZ720739:UXZ720767 VHV720739:VHV720767 VRR720739:VRR720767 WBN720739:WBN720767 WLJ720739:WLJ720767 WVF720739:WVF720767 A786060:A786088 IT786275:IT786303 SP786275:SP786303 ACL786275:ACL786303 AMH786275:AMH786303 AWD786275:AWD786303 BFZ786275:BFZ786303 BPV786275:BPV786303 BZR786275:BZR786303 CJN786275:CJN786303 CTJ786275:CTJ786303 DDF786275:DDF786303 DNB786275:DNB786303 DWX786275:DWX786303 EGT786275:EGT786303 EQP786275:EQP786303 FAL786275:FAL786303 FKH786275:FKH786303 FUD786275:FUD786303 GDZ786275:GDZ786303 GNV786275:GNV786303 GXR786275:GXR786303 HHN786275:HHN786303 HRJ786275:HRJ786303 IBF786275:IBF786303 ILB786275:ILB786303 IUX786275:IUX786303 JET786275:JET786303 JOP786275:JOP786303 JYL786275:JYL786303 KIH786275:KIH786303 KSD786275:KSD786303 LBZ786275:LBZ786303 LLV786275:LLV786303 LVR786275:LVR786303 MFN786275:MFN786303 MPJ786275:MPJ786303 MZF786275:MZF786303 NJB786275:NJB786303 NSX786275:NSX786303 OCT786275:OCT786303 OMP786275:OMP786303 OWL786275:OWL786303 PGH786275:PGH786303 PQD786275:PQD786303 PZZ786275:PZZ786303 QJV786275:QJV786303 QTR786275:QTR786303 RDN786275:RDN786303 RNJ786275:RNJ786303 RXF786275:RXF786303 SHB786275:SHB786303 SQX786275:SQX786303 TAT786275:TAT786303 TKP786275:TKP786303 TUL786275:TUL786303 UEH786275:UEH786303 UOD786275:UOD786303 UXZ786275:UXZ786303 VHV786275:VHV786303 VRR786275:VRR786303 WBN786275:WBN786303 WLJ786275:WLJ786303 WVF786275:WVF786303 A851596:A851624 IT851811:IT851839 SP851811:SP851839 ACL851811:ACL851839 AMH851811:AMH851839 AWD851811:AWD851839 BFZ851811:BFZ851839 BPV851811:BPV851839 BZR851811:BZR851839 CJN851811:CJN851839 CTJ851811:CTJ851839 DDF851811:DDF851839 DNB851811:DNB851839 DWX851811:DWX851839 EGT851811:EGT851839 EQP851811:EQP851839 FAL851811:FAL851839 FKH851811:FKH851839 FUD851811:FUD851839 GDZ851811:GDZ851839 GNV851811:GNV851839 GXR851811:GXR851839 HHN851811:HHN851839 HRJ851811:HRJ851839 IBF851811:IBF851839 ILB851811:ILB851839 IUX851811:IUX851839 JET851811:JET851839 JOP851811:JOP851839 JYL851811:JYL851839 KIH851811:KIH851839 KSD851811:KSD851839 LBZ851811:LBZ851839 LLV851811:LLV851839 LVR851811:LVR851839 MFN851811:MFN851839 MPJ851811:MPJ851839 MZF851811:MZF851839 NJB851811:NJB851839 NSX851811:NSX851839 OCT851811:OCT851839 OMP851811:OMP851839 OWL851811:OWL851839 PGH851811:PGH851839 PQD851811:PQD851839 PZZ851811:PZZ851839 QJV851811:QJV851839 QTR851811:QTR851839 RDN851811:RDN851839 RNJ851811:RNJ851839 RXF851811:RXF851839 SHB851811:SHB851839 SQX851811:SQX851839 TAT851811:TAT851839 TKP851811:TKP851839 TUL851811:TUL851839 UEH851811:UEH851839 UOD851811:UOD851839 UXZ851811:UXZ851839 VHV851811:VHV851839 VRR851811:VRR851839 WBN851811:WBN851839 WLJ851811:WLJ851839 WVF851811:WVF851839 A917132:A917160 IT917347:IT917375 SP917347:SP917375 ACL917347:ACL917375 AMH917347:AMH917375 AWD917347:AWD917375 BFZ917347:BFZ917375 BPV917347:BPV917375 BZR917347:BZR917375 CJN917347:CJN917375 CTJ917347:CTJ917375 DDF917347:DDF917375 DNB917347:DNB917375 DWX917347:DWX917375 EGT917347:EGT917375 EQP917347:EQP917375 FAL917347:FAL917375 FKH917347:FKH917375 FUD917347:FUD917375 GDZ917347:GDZ917375 GNV917347:GNV917375 GXR917347:GXR917375 HHN917347:HHN917375 HRJ917347:HRJ917375 IBF917347:IBF917375 ILB917347:ILB917375 IUX917347:IUX917375 JET917347:JET917375 JOP917347:JOP917375 JYL917347:JYL917375 KIH917347:KIH917375 KSD917347:KSD917375 LBZ917347:LBZ917375 LLV917347:LLV917375 LVR917347:LVR917375 MFN917347:MFN917375 MPJ917347:MPJ917375 MZF917347:MZF917375 NJB917347:NJB917375 NSX917347:NSX917375 OCT917347:OCT917375 OMP917347:OMP917375 OWL917347:OWL917375 PGH917347:PGH917375 PQD917347:PQD917375 PZZ917347:PZZ917375 QJV917347:QJV917375 QTR917347:QTR917375 RDN917347:RDN917375 RNJ917347:RNJ917375 RXF917347:RXF917375 SHB917347:SHB917375 SQX917347:SQX917375 TAT917347:TAT917375 TKP917347:TKP917375 TUL917347:TUL917375 UEH917347:UEH917375 UOD917347:UOD917375 UXZ917347:UXZ917375 VHV917347:VHV917375 VRR917347:VRR917375 WBN917347:WBN917375 WLJ917347:WLJ917375 WVF917347:WVF917375 A982668:A982696 IT982883:IT982911 SP982883:SP982911 ACL982883:ACL982911 AMH982883:AMH982911 AWD982883:AWD982911 BFZ982883:BFZ982911 BPV982883:BPV982911 BZR982883:BZR982911 CJN982883:CJN982911 CTJ982883:CTJ982911 DDF982883:DDF982911 DNB982883:DNB982911 DWX982883:DWX982911 EGT982883:EGT982911 EQP982883:EQP982911 FAL982883:FAL982911 FKH982883:FKH982911 FUD982883:FUD982911 GDZ982883:GDZ982911 GNV982883:GNV982911 GXR982883:GXR982911 HHN982883:HHN982911 HRJ982883:HRJ982911 IBF982883:IBF982911 ILB982883:ILB982911 IUX982883:IUX982911 JET982883:JET982911 JOP982883:JOP982911 JYL982883:JYL982911 KIH982883:KIH982911 KSD982883:KSD982911 LBZ982883:LBZ982911 LLV982883:LLV982911 LVR982883:LVR982911 MFN982883:MFN982911 MPJ982883:MPJ982911 MZF982883:MZF982911 NJB982883:NJB982911 NSX982883:NSX982911 OCT982883:OCT982911 OMP982883:OMP982911 OWL982883:OWL982911 PGH982883:PGH982911 PQD982883:PQD982911 PZZ982883:PZZ982911 QJV982883:QJV982911 QTR982883:QTR982911 RDN982883:RDN982911 RNJ982883:RNJ982911 RXF982883:RXF982911 SHB982883:SHB982911 SQX982883:SQX982911 TAT982883:TAT982911 TKP982883:TKP982911 TUL982883:TUL982911 UEH982883:UEH982911 UOD982883:UOD982911 UXZ982883:UXZ982911 VHV982883:VHV982911 VRR982883:VRR982911 WBN982883:WBN982911 WLJ982883:WLJ982911 WVF982883:WVF982911 WVF983095:WVF983218 A65144:A65158 IT65359:IT65373 SP65359:SP65373 ACL65359:ACL65373 AMH65359:AMH65373 AWD65359:AWD65373 BFZ65359:BFZ65373 BPV65359:BPV65373 BZR65359:BZR65373 CJN65359:CJN65373 CTJ65359:CTJ65373 DDF65359:DDF65373 DNB65359:DNB65373 DWX65359:DWX65373 EGT65359:EGT65373 EQP65359:EQP65373 FAL65359:FAL65373 FKH65359:FKH65373 FUD65359:FUD65373 GDZ65359:GDZ65373 GNV65359:GNV65373 GXR65359:GXR65373 HHN65359:HHN65373 HRJ65359:HRJ65373 IBF65359:IBF65373 ILB65359:ILB65373 IUX65359:IUX65373 JET65359:JET65373 JOP65359:JOP65373 JYL65359:JYL65373 KIH65359:KIH65373 KSD65359:KSD65373 LBZ65359:LBZ65373 LLV65359:LLV65373 LVR65359:LVR65373 MFN65359:MFN65373 MPJ65359:MPJ65373 MZF65359:MZF65373 NJB65359:NJB65373 NSX65359:NSX65373 OCT65359:OCT65373 OMP65359:OMP65373 OWL65359:OWL65373 PGH65359:PGH65373 PQD65359:PQD65373 PZZ65359:PZZ65373 QJV65359:QJV65373 QTR65359:QTR65373 RDN65359:RDN65373 RNJ65359:RNJ65373 RXF65359:RXF65373 SHB65359:SHB65373 SQX65359:SQX65373 TAT65359:TAT65373 TKP65359:TKP65373 TUL65359:TUL65373 UEH65359:UEH65373 UOD65359:UOD65373 UXZ65359:UXZ65373 VHV65359:VHV65373 VRR65359:VRR65373 WBN65359:WBN65373 WLJ65359:WLJ65373 WVF65359:WVF65373 A130680:A130694 IT130895:IT130909 SP130895:SP130909 ACL130895:ACL130909 AMH130895:AMH130909 AWD130895:AWD130909 BFZ130895:BFZ130909 BPV130895:BPV130909 BZR130895:BZR130909 CJN130895:CJN130909 CTJ130895:CTJ130909 DDF130895:DDF130909 DNB130895:DNB130909 DWX130895:DWX130909 EGT130895:EGT130909 EQP130895:EQP130909 FAL130895:FAL130909 FKH130895:FKH130909 FUD130895:FUD130909 GDZ130895:GDZ130909 GNV130895:GNV130909 GXR130895:GXR130909 HHN130895:HHN130909 HRJ130895:HRJ130909 IBF130895:IBF130909 ILB130895:ILB130909 IUX130895:IUX130909 JET130895:JET130909 JOP130895:JOP130909 JYL130895:JYL130909 KIH130895:KIH130909 KSD130895:KSD130909 LBZ130895:LBZ130909 LLV130895:LLV130909 LVR130895:LVR130909 MFN130895:MFN130909 MPJ130895:MPJ130909 MZF130895:MZF130909 NJB130895:NJB130909 NSX130895:NSX130909 OCT130895:OCT130909 OMP130895:OMP130909 OWL130895:OWL130909 PGH130895:PGH130909 PQD130895:PQD130909 PZZ130895:PZZ130909 QJV130895:QJV130909 QTR130895:QTR130909 RDN130895:RDN130909 RNJ130895:RNJ130909 RXF130895:RXF130909 SHB130895:SHB130909 SQX130895:SQX130909 TAT130895:TAT130909 TKP130895:TKP130909 TUL130895:TUL130909 UEH130895:UEH130909 UOD130895:UOD130909 UXZ130895:UXZ130909 VHV130895:VHV130909 VRR130895:VRR130909 WBN130895:WBN130909 WLJ130895:WLJ130909 WVF130895:WVF130909 A196216:A196230 IT196431:IT196445 SP196431:SP196445 ACL196431:ACL196445 AMH196431:AMH196445 AWD196431:AWD196445 BFZ196431:BFZ196445 BPV196431:BPV196445 BZR196431:BZR196445 CJN196431:CJN196445 CTJ196431:CTJ196445 DDF196431:DDF196445 DNB196431:DNB196445 DWX196431:DWX196445 EGT196431:EGT196445 EQP196431:EQP196445 FAL196431:FAL196445 FKH196431:FKH196445 FUD196431:FUD196445 GDZ196431:GDZ196445 GNV196431:GNV196445 GXR196431:GXR196445 HHN196431:HHN196445 HRJ196431:HRJ196445 IBF196431:IBF196445 ILB196431:ILB196445 IUX196431:IUX196445 JET196431:JET196445 JOP196431:JOP196445 JYL196431:JYL196445 KIH196431:KIH196445 KSD196431:KSD196445 LBZ196431:LBZ196445 LLV196431:LLV196445 LVR196431:LVR196445 MFN196431:MFN196445 MPJ196431:MPJ196445 MZF196431:MZF196445 NJB196431:NJB196445 NSX196431:NSX196445 OCT196431:OCT196445 OMP196431:OMP196445 OWL196431:OWL196445 PGH196431:PGH196445 PQD196431:PQD196445 PZZ196431:PZZ196445 QJV196431:QJV196445 QTR196431:QTR196445 RDN196431:RDN196445 RNJ196431:RNJ196445 RXF196431:RXF196445 SHB196431:SHB196445 SQX196431:SQX196445 TAT196431:TAT196445 TKP196431:TKP196445 TUL196431:TUL196445 UEH196431:UEH196445 UOD196431:UOD196445 UXZ196431:UXZ196445 VHV196431:VHV196445 VRR196431:VRR196445 WBN196431:WBN196445 WLJ196431:WLJ196445 WVF196431:WVF196445 A261752:A261766 IT261967:IT261981 SP261967:SP261981 ACL261967:ACL261981 AMH261967:AMH261981 AWD261967:AWD261981 BFZ261967:BFZ261981 BPV261967:BPV261981 BZR261967:BZR261981 CJN261967:CJN261981 CTJ261967:CTJ261981 DDF261967:DDF261981 DNB261967:DNB261981 DWX261967:DWX261981 EGT261967:EGT261981 EQP261967:EQP261981 FAL261967:FAL261981 FKH261967:FKH261981 FUD261967:FUD261981 GDZ261967:GDZ261981 GNV261967:GNV261981 GXR261967:GXR261981 HHN261967:HHN261981 HRJ261967:HRJ261981 IBF261967:IBF261981 ILB261967:ILB261981 IUX261967:IUX261981 JET261967:JET261981 JOP261967:JOP261981 JYL261967:JYL261981 KIH261967:KIH261981 KSD261967:KSD261981 LBZ261967:LBZ261981 LLV261967:LLV261981 LVR261967:LVR261981 MFN261967:MFN261981 MPJ261967:MPJ261981 MZF261967:MZF261981 NJB261967:NJB261981 NSX261967:NSX261981 OCT261967:OCT261981 OMP261967:OMP261981 OWL261967:OWL261981 PGH261967:PGH261981 PQD261967:PQD261981 PZZ261967:PZZ261981 QJV261967:QJV261981 QTR261967:QTR261981 RDN261967:RDN261981 RNJ261967:RNJ261981 RXF261967:RXF261981 SHB261967:SHB261981 SQX261967:SQX261981 TAT261967:TAT261981 TKP261967:TKP261981 TUL261967:TUL261981 UEH261967:UEH261981 UOD261967:UOD261981 UXZ261967:UXZ261981 VHV261967:VHV261981 VRR261967:VRR261981 WBN261967:WBN261981 WLJ261967:WLJ261981 WVF261967:WVF261981 A327288:A327302 IT327503:IT327517 SP327503:SP327517 ACL327503:ACL327517 AMH327503:AMH327517 AWD327503:AWD327517 BFZ327503:BFZ327517 BPV327503:BPV327517 BZR327503:BZR327517 CJN327503:CJN327517 CTJ327503:CTJ327517 DDF327503:DDF327517 DNB327503:DNB327517 DWX327503:DWX327517 EGT327503:EGT327517 EQP327503:EQP327517 FAL327503:FAL327517 FKH327503:FKH327517 FUD327503:FUD327517 GDZ327503:GDZ327517 GNV327503:GNV327517 GXR327503:GXR327517 HHN327503:HHN327517 HRJ327503:HRJ327517 IBF327503:IBF327517 ILB327503:ILB327517 IUX327503:IUX327517 JET327503:JET327517 JOP327503:JOP327517 JYL327503:JYL327517 KIH327503:KIH327517 KSD327503:KSD327517 LBZ327503:LBZ327517 LLV327503:LLV327517 LVR327503:LVR327517 MFN327503:MFN327517 MPJ327503:MPJ327517 MZF327503:MZF327517 NJB327503:NJB327517 NSX327503:NSX327517 OCT327503:OCT327517 OMP327503:OMP327517 OWL327503:OWL327517 PGH327503:PGH327517 PQD327503:PQD327517 PZZ327503:PZZ327517 QJV327503:QJV327517 QTR327503:QTR327517 RDN327503:RDN327517 RNJ327503:RNJ327517 RXF327503:RXF327517 SHB327503:SHB327517 SQX327503:SQX327517 TAT327503:TAT327517 TKP327503:TKP327517 TUL327503:TUL327517 UEH327503:UEH327517 UOD327503:UOD327517 UXZ327503:UXZ327517 VHV327503:VHV327517 VRR327503:VRR327517 WBN327503:WBN327517 WLJ327503:WLJ327517 WVF327503:WVF327517 A392824:A392838 IT393039:IT393053 SP393039:SP393053 ACL393039:ACL393053 AMH393039:AMH393053 AWD393039:AWD393053 BFZ393039:BFZ393053 BPV393039:BPV393053 BZR393039:BZR393053 CJN393039:CJN393053 CTJ393039:CTJ393053 DDF393039:DDF393053 DNB393039:DNB393053 DWX393039:DWX393053 EGT393039:EGT393053 EQP393039:EQP393053 FAL393039:FAL393053 FKH393039:FKH393053 FUD393039:FUD393053 GDZ393039:GDZ393053 GNV393039:GNV393053 GXR393039:GXR393053 HHN393039:HHN393053 HRJ393039:HRJ393053 IBF393039:IBF393053 ILB393039:ILB393053 IUX393039:IUX393053 JET393039:JET393053 JOP393039:JOP393053 JYL393039:JYL393053 KIH393039:KIH393053 KSD393039:KSD393053 LBZ393039:LBZ393053 LLV393039:LLV393053 LVR393039:LVR393053 MFN393039:MFN393053 MPJ393039:MPJ393053 MZF393039:MZF393053 NJB393039:NJB393053 NSX393039:NSX393053 OCT393039:OCT393053 OMP393039:OMP393053 OWL393039:OWL393053 PGH393039:PGH393053 PQD393039:PQD393053 PZZ393039:PZZ393053 QJV393039:QJV393053 QTR393039:QTR393053 RDN393039:RDN393053 RNJ393039:RNJ393053 RXF393039:RXF393053 SHB393039:SHB393053 SQX393039:SQX393053 TAT393039:TAT393053 TKP393039:TKP393053 TUL393039:TUL393053 UEH393039:UEH393053 UOD393039:UOD393053 UXZ393039:UXZ393053 VHV393039:VHV393053 VRR393039:VRR393053 WBN393039:WBN393053 WLJ393039:WLJ393053 WVF393039:WVF393053 A458360:A458374 IT458575:IT458589 SP458575:SP458589 ACL458575:ACL458589 AMH458575:AMH458589 AWD458575:AWD458589 BFZ458575:BFZ458589 BPV458575:BPV458589 BZR458575:BZR458589 CJN458575:CJN458589 CTJ458575:CTJ458589 DDF458575:DDF458589 DNB458575:DNB458589 DWX458575:DWX458589 EGT458575:EGT458589 EQP458575:EQP458589 FAL458575:FAL458589 FKH458575:FKH458589 FUD458575:FUD458589 GDZ458575:GDZ458589 GNV458575:GNV458589 GXR458575:GXR458589 HHN458575:HHN458589 HRJ458575:HRJ458589 IBF458575:IBF458589 ILB458575:ILB458589 IUX458575:IUX458589 JET458575:JET458589 JOP458575:JOP458589 JYL458575:JYL458589 KIH458575:KIH458589 KSD458575:KSD458589 LBZ458575:LBZ458589 LLV458575:LLV458589 LVR458575:LVR458589 MFN458575:MFN458589 MPJ458575:MPJ458589 MZF458575:MZF458589 NJB458575:NJB458589 NSX458575:NSX458589 OCT458575:OCT458589 OMP458575:OMP458589 OWL458575:OWL458589 PGH458575:PGH458589 PQD458575:PQD458589 PZZ458575:PZZ458589 QJV458575:QJV458589 QTR458575:QTR458589 RDN458575:RDN458589 RNJ458575:RNJ458589 RXF458575:RXF458589 SHB458575:SHB458589 SQX458575:SQX458589 TAT458575:TAT458589 TKP458575:TKP458589 TUL458575:TUL458589 UEH458575:UEH458589 UOD458575:UOD458589 UXZ458575:UXZ458589 VHV458575:VHV458589 VRR458575:VRR458589 WBN458575:WBN458589 WLJ458575:WLJ458589 WVF458575:WVF458589 A523896:A523910 IT524111:IT524125 SP524111:SP524125 ACL524111:ACL524125 AMH524111:AMH524125 AWD524111:AWD524125 BFZ524111:BFZ524125 BPV524111:BPV524125 BZR524111:BZR524125 CJN524111:CJN524125 CTJ524111:CTJ524125 DDF524111:DDF524125 DNB524111:DNB524125 DWX524111:DWX524125 EGT524111:EGT524125 EQP524111:EQP524125 FAL524111:FAL524125 FKH524111:FKH524125 FUD524111:FUD524125 GDZ524111:GDZ524125 GNV524111:GNV524125 GXR524111:GXR524125 HHN524111:HHN524125 HRJ524111:HRJ524125 IBF524111:IBF524125 ILB524111:ILB524125 IUX524111:IUX524125 JET524111:JET524125 JOP524111:JOP524125 JYL524111:JYL524125 KIH524111:KIH524125 KSD524111:KSD524125 LBZ524111:LBZ524125 LLV524111:LLV524125 LVR524111:LVR524125 MFN524111:MFN524125 MPJ524111:MPJ524125 MZF524111:MZF524125 NJB524111:NJB524125 NSX524111:NSX524125 OCT524111:OCT524125 OMP524111:OMP524125 OWL524111:OWL524125 PGH524111:PGH524125 PQD524111:PQD524125 PZZ524111:PZZ524125 QJV524111:QJV524125 QTR524111:QTR524125 RDN524111:RDN524125 RNJ524111:RNJ524125 RXF524111:RXF524125 SHB524111:SHB524125 SQX524111:SQX524125 TAT524111:TAT524125 TKP524111:TKP524125 TUL524111:TUL524125 UEH524111:UEH524125 UOD524111:UOD524125 UXZ524111:UXZ524125 VHV524111:VHV524125 VRR524111:VRR524125 WBN524111:WBN524125 WLJ524111:WLJ524125 WVF524111:WVF524125 A589432:A589446 IT589647:IT589661 SP589647:SP589661 ACL589647:ACL589661 AMH589647:AMH589661 AWD589647:AWD589661 BFZ589647:BFZ589661 BPV589647:BPV589661 BZR589647:BZR589661 CJN589647:CJN589661 CTJ589647:CTJ589661 DDF589647:DDF589661 DNB589647:DNB589661 DWX589647:DWX589661 EGT589647:EGT589661 EQP589647:EQP589661 FAL589647:FAL589661 FKH589647:FKH589661 FUD589647:FUD589661 GDZ589647:GDZ589661 GNV589647:GNV589661 GXR589647:GXR589661 HHN589647:HHN589661 HRJ589647:HRJ589661 IBF589647:IBF589661 ILB589647:ILB589661 IUX589647:IUX589661 JET589647:JET589661 JOP589647:JOP589661 JYL589647:JYL589661 KIH589647:KIH589661 KSD589647:KSD589661 LBZ589647:LBZ589661 LLV589647:LLV589661 LVR589647:LVR589661 MFN589647:MFN589661 MPJ589647:MPJ589661 MZF589647:MZF589661 NJB589647:NJB589661 NSX589647:NSX589661 OCT589647:OCT589661 OMP589647:OMP589661 OWL589647:OWL589661 PGH589647:PGH589661 PQD589647:PQD589661 PZZ589647:PZZ589661 QJV589647:QJV589661 QTR589647:QTR589661 RDN589647:RDN589661 RNJ589647:RNJ589661 RXF589647:RXF589661 SHB589647:SHB589661 SQX589647:SQX589661 TAT589647:TAT589661 TKP589647:TKP589661 TUL589647:TUL589661 UEH589647:UEH589661 UOD589647:UOD589661 UXZ589647:UXZ589661 VHV589647:VHV589661 VRR589647:VRR589661 WBN589647:WBN589661 WLJ589647:WLJ589661 WVF589647:WVF589661 A654968:A654982 IT655183:IT655197 SP655183:SP655197 ACL655183:ACL655197 AMH655183:AMH655197 AWD655183:AWD655197 BFZ655183:BFZ655197 BPV655183:BPV655197 BZR655183:BZR655197 CJN655183:CJN655197 CTJ655183:CTJ655197 DDF655183:DDF655197 DNB655183:DNB655197 DWX655183:DWX655197 EGT655183:EGT655197 EQP655183:EQP655197 FAL655183:FAL655197 FKH655183:FKH655197 FUD655183:FUD655197 GDZ655183:GDZ655197 GNV655183:GNV655197 GXR655183:GXR655197 HHN655183:HHN655197 HRJ655183:HRJ655197 IBF655183:IBF655197 ILB655183:ILB655197 IUX655183:IUX655197 JET655183:JET655197 JOP655183:JOP655197 JYL655183:JYL655197 KIH655183:KIH655197 KSD655183:KSD655197 LBZ655183:LBZ655197 LLV655183:LLV655197 LVR655183:LVR655197 MFN655183:MFN655197 MPJ655183:MPJ655197 MZF655183:MZF655197 NJB655183:NJB655197 NSX655183:NSX655197 OCT655183:OCT655197 OMP655183:OMP655197 OWL655183:OWL655197 PGH655183:PGH655197 PQD655183:PQD655197 PZZ655183:PZZ655197 QJV655183:QJV655197 QTR655183:QTR655197 RDN655183:RDN655197 RNJ655183:RNJ655197 RXF655183:RXF655197 SHB655183:SHB655197 SQX655183:SQX655197 TAT655183:TAT655197 TKP655183:TKP655197 TUL655183:TUL655197 UEH655183:UEH655197 UOD655183:UOD655197 UXZ655183:UXZ655197 VHV655183:VHV655197 VRR655183:VRR655197 WBN655183:WBN655197 WLJ655183:WLJ655197 WVF655183:WVF655197 A720504:A720518 IT720719:IT720733 SP720719:SP720733 ACL720719:ACL720733 AMH720719:AMH720733 AWD720719:AWD720733 BFZ720719:BFZ720733 BPV720719:BPV720733 BZR720719:BZR720733 CJN720719:CJN720733 CTJ720719:CTJ720733 DDF720719:DDF720733 DNB720719:DNB720733 DWX720719:DWX720733 EGT720719:EGT720733 EQP720719:EQP720733 FAL720719:FAL720733 FKH720719:FKH720733 FUD720719:FUD720733 GDZ720719:GDZ720733 GNV720719:GNV720733 GXR720719:GXR720733 HHN720719:HHN720733 HRJ720719:HRJ720733 IBF720719:IBF720733 ILB720719:ILB720733 IUX720719:IUX720733 JET720719:JET720733 JOP720719:JOP720733 JYL720719:JYL720733 KIH720719:KIH720733 KSD720719:KSD720733 LBZ720719:LBZ720733 LLV720719:LLV720733 LVR720719:LVR720733 MFN720719:MFN720733 MPJ720719:MPJ720733 MZF720719:MZF720733 NJB720719:NJB720733 NSX720719:NSX720733 OCT720719:OCT720733 OMP720719:OMP720733 OWL720719:OWL720733 PGH720719:PGH720733 PQD720719:PQD720733 PZZ720719:PZZ720733 QJV720719:QJV720733 QTR720719:QTR720733 RDN720719:RDN720733 RNJ720719:RNJ720733 RXF720719:RXF720733 SHB720719:SHB720733 SQX720719:SQX720733 TAT720719:TAT720733 TKP720719:TKP720733 TUL720719:TUL720733 UEH720719:UEH720733 UOD720719:UOD720733 UXZ720719:UXZ720733 VHV720719:VHV720733 VRR720719:VRR720733 WBN720719:WBN720733 WLJ720719:WLJ720733 WVF720719:WVF720733 A786040:A786054 IT786255:IT786269 SP786255:SP786269 ACL786255:ACL786269 AMH786255:AMH786269 AWD786255:AWD786269 BFZ786255:BFZ786269 BPV786255:BPV786269 BZR786255:BZR786269 CJN786255:CJN786269 CTJ786255:CTJ786269 DDF786255:DDF786269 DNB786255:DNB786269 DWX786255:DWX786269 EGT786255:EGT786269 EQP786255:EQP786269 FAL786255:FAL786269 FKH786255:FKH786269 FUD786255:FUD786269 GDZ786255:GDZ786269 GNV786255:GNV786269 GXR786255:GXR786269 HHN786255:HHN786269 HRJ786255:HRJ786269 IBF786255:IBF786269 ILB786255:ILB786269 IUX786255:IUX786269 JET786255:JET786269 JOP786255:JOP786269 JYL786255:JYL786269 KIH786255:KIH786269 KSD786255:KSD786269 LBZ786255:LBZ786269 LLV786255:LLV786269 LVR786255:LVR786269 MFN786255:MFN786269 MPJ786255:MPJ786269 MZF786255:MZF786269 NJB786255:NJB786269 NSX786255:NSX786269 OCT786255:OCT786269 OMP786255:OMP786269 OWL786255:OWL786269 PGH786255:PGH786269 PQD786255:PQD786269 PZZ786255:PZZ786269 QJV786255:QJV786269 QTR786255:QTR786269 RDN786255:RDN786269 RNJ786255:RNJ786269 RXF786255:RXF786269 SHB786255:SHB786269 SQX786255:SQX786269 TAT786255:TAT786269 TKP786255:TKP786269 TUL786255:TUL786269 UEH786255:UEH786269 UOD786255:UOD786269 UXZ786255:UXZ786269 VHV786255:VHV786269 VRR786255:VRR786269 WBN786255:WBN786269 WLJ786255:WLJ786269 WVF786255:WVF786269 A851576:A851590 IT851791:IT851805 SP851791:SP851805 ACL851791:ACL851805 AMH851791:AMH851805 AWD851791:AWD851805 BFZ851791:BFZ851805 BPV851791:BPV851805 BZR851791:BZR851805 CJN851791:CJN851805 CTJ851791:CTJ851805 DDF851791:DDF851805 DNB851791:DNB851805 DWX851791:DWX851805 EGT851791:EGT851805 EQP851791:EQP851805 FAL851791:FAL851805 FKH851791:FKH851805 FUD851791:FUD851805 GDZ851791:GDZ851805 GNV851791:GNV851805 GXR851791:GXR851805 HHN851791:HHN851805 HRJ851791:HRJ851805 IBF851791:IBF851805 ILB851791:ILB851805 IUX851791:IUX851805 JET851791:JET851805 JOP851791:JOP851805 JYL851791:JYL851805 KIH851791:KIH851805 KSD851791:KSD851805 LBZ851791:LBZ851805 LLV851791:LLV851805 LVR851791:LVR851805 MFN851791:MFN851805 MPJ851791:MPJ851805 MZF851791:MZF851805 NJB851791:NJB851805 NSX851791:NSX851805 OCT851791:OCT851805 OMP851791:OMP851805 OWL851791:OWL851805 PGH851791:PGH851805 PQD851791:PQD851805 PZZ851791:PZZ851805 QJV851791:QJV851805 QTR851791:QTR851805 RDN851791:RDN851805 RNJ851791:RNJ851805 RXF851791:RXF851805 SHB851791:SHB851805 SQX851791:SQX851805 TAT851791:TAT851805 TKP851791:TKP851805 TUL851791:TUL851805 UEH851791:UEH851805 UOD851791:UOD851805 UXZ851791:UXZ851805 VHV851791:VHV851805 VRR851791:VRR851805 WBN851791:WBN851805 WLJ851791:WLJ851805 WVF851791:WVF851805 A917112:A917126 IT917327:IT917341 SP917327:SP917341 ACL917327:ACL917341 AMH917327:AMH917341 AWD917327:AWD917341 BFZ917327:BFZ917341 BPV917327:BPV917341 BZR917327:BZR917341 CJN917327:CJN917341 CTJ917327:CTJ917341 DDF917327:DDF917341 DNB917327:DNB917341 DWX917327:DWX917341 EGT917327:EGT917341 EQP917327:EQP917341 FAL917327:FAL917341 FKH917327:FKH917341 FUD917327:FUD917341 GDZ917327:GDZ917341 GNV917327:GNV917341 GXR917327:GXR917341 HHN917327:HHN917341 HRJ917327:HRJ917341 IBF917327:IBF917341 ILB917327:ILB917341 IUX917327:IUX917341 JET917327:JET917341 JOP917327:JOP917341 JYL917327:JYL917341 KIH917327:KIH917341 KSD917327:KSD917341 LBZ917327:LBZ917341 LLV917327:LLV917341 LVR917327:LVR917341 MFN917327:MFN917341 MPJ917327:MPJ917341 MZF917327:MZF917341 NJB917327:NJB917341 NSX917327:NSX917341 OCT917327:OCT917341 OMP917327:OMP917341 OWL917327:OWL917341 PGH917327:PGH917341 PQD917327:PQD917341 PZZ917327:PZZ917341 QJV917327:QJV917341 QTR917327:QTR917341 RDN917327:RDN917341 RNJ917327:RNJ917341 RXF917327:RXF917341 SHB917327:SHB917341 SQX917327:SQX917341 TAT917327:TAT917341 TKP917327:TKP917341 TUL917327:TUL917341 UEH917327:UEH917341 UOD917327:UOD917341 UXZ917327:UXZ917341 VHV917327:VHV917341 VRR917327:VRR917341 WBN917327:WBN917341 WLJ917327:WLJ917341 WVF917327:WVF917341 A982648:A982662 IT982863:IT982877 SP982863:SP982877 ACL982863:ACL982877 AMH982863:AMH982877 AWD982863:AWD982877 BFZ982863:BFZ982877 BPV982863:BPV982877 BZR982863:BZR982877 CJN982863:CJN982877 CTJ982863:CTJ982877 DDF982863:DDF982877 DNB982863:DNB982877 DWX982863:DWX982877 EGT982863:EGT982877 EQP982863:EQP982877 FAL982863:FAL982877 FKH982863:FKH982877 FUD982863:FUD982877 GDZ982863:GDZ982877 GNV982863:GNV982877 GXR982863:GXR982877 HHN982863:HHN982877 HRJ982863:HRJ982877 IBF982863:IBF982877 ILB982863:ILB982877 IUX982863:IUX982877 JET982863:JET982877 JOP982863:JOP982877 JYL982863:JYL982877 KIH982863:KIH982877 KSD982863:KSD982877 LBZ982863:LBZ982877 LLV982863:LLV982877 LVR982863:LVR982877 MFN982863:MFN982877 MPJ982863:MPJ982877 MZF982863:MZF982877 NJB982863:NJB982877 NSX982863:NSX982877 OCT982863:OCT982877 OMP982863:OMP982877 OWL982863:OWL982877 PGH982863:PGH982877 PQD982863:PQD982877 PZZ982863:PZZ982877 QJV982863:QJV982877 QTR982863:QTR982877 RDN982863:RDN982877 RNJ982863:RNJ982877 RXF982863:RXF982877 SHB982863:SHB982877 SQX982863:SQX982877 TAT982863:TAT982877 TKP982863:TKP982877 TUL982863:TUL982877 UEH982863:UEH982877 UOD982863:UOD982877 UXZ982863:UXZ982877 VHV982863:VHV982877 VRR982863:VRR982877 WBN982863:WBN982877 WLJ982863:WLJ982877 WVF982863:WVF982877 A65113:A65126 IT65328:IT65341 SP65328:SP65341 ACL65328:ACL65341 AMH65328:AMH65341 AWD65328:AWD65341 BFZ65328:BFZ65341 BPV65328:BPV65341 BZR65328:BZR65341 CJN65328:CJN65341 CTJ65328:CTJ65341 DDF65328:DDF65341 DNB65328:DNB65341 DWX65328:DWX65341 EGT65328:EGT65341 EQP65328:EQP65341 FAL65328:FAL65341 FKH65328:FKH65341 FUD65328:FUD65341 GDZ65328:GDZ65341 GNV65328:GNV65341 GXR65328:GXR65341 HHN65328:HHN65341 HRJ65328:HRJ65341 IBF65328:IBF65341 ILB65328:ILB65341 IUX65328:IUX65341 JET65328:JET65341 JOP65328:JOP65341 JYL65328:JYL65341 KIH65328:KIH65341 KSD65328:KSD65341 LBZ65328:LBZ65341 LLV65328:LLV65341 LVR65328:LVR65341 MFN65328:MFN65341 MPJ65328:MPJ65341 MZF65328:MZF65341 NJB65328:NJB65341 NSX65328:NSX65341 OCT65328:OCT65341 OMP65328:OMP65341 OWL65328:OWL65341 PGH65328:PGH65341 PQD65328:PQD65341 PZZ65328:PZZ65341 QJV65328:QJV65341 QTR65328:QTR65341 RDN65328:RDN65341 RNJ65328:RNJ65341 RXF65328:RXF65341 SHB65328:SHB65341 SQX65328:SQX65341 TAT65328:TAT65341 TKP65328:TKP65341 TUL65328:TUL65341 UEH65328:UEH65341 UOD65328:UOD65341 UXZ65328:UXZ65341 VHV65328:VHV65341 VRR65328:VRR65341 WBN65328:WBN65341 WLJ65328:WLJ65341 WVF65328:WVF65341 A130649:A130662 IT130864:IT130877 SP130864:SP130877 ACL130864:ACL130877 AMH130864:AMH130877 AWD130864:AWD130877 BFZ130864:BFZ130877 BPV130864:BPV130877 BZR130864:BZR130877 CJN130864:CJN130877 CTJ130864:CTJ130877 DDF130864:DDF130877 DNB130864:DNB130877 DWX130864:DWX130877 EGT130864:EGT130877 EQP130864:EQP130877 FAL130864:FAL130877 FKH130864:FKH130877 FUD130864:FUD130877 GDZ130864:GDZ130877 GNV130864:GNV130877 GXR130864:GXR130877 HHN130864:HHN130877 HRJ130864:HRJ130877 IBF130864:IBF130877 ILB130864:ILB130877 IUX130864:IUX130877 JET130864:JET130877 JOP130864:JOP130877 JYL130864:JYL130877 KIH130864:KIH130877 KSD130864:KSD130877 LBZ130864:LBZ130877 LLV130864:LLV130877 LVR130864:LVR130877 MFN130864:MFN130877 MPJ130864:MPJ130877 MZF130864:MZF130877 NJB130864:NJB130877 NSX130864:NSX130877 OCT130864:OCT130877 OMP130864:OMP130877 OWL130864:OWL130877 PGH130864:PGH130877 PQD130864:PQD130877 PZZ130864:PZZ130877 QJV130864:QJV130877 QTR130864:QTR130877 RDN130864:RDN130877 RNJ130864:RNJ130877 RXF130864:RXF130877 SHB130864:SHB130877 SQX130864:SQX130877 TAT130864:TAT130877 TKP130864:TKP130877 TUL130864:TUL130877 UEH130864:UEH130877 UOD130864:UOD130877 UXZ130864:UXZ130877 VHV130864:VHV130877 VRR130864:VRR130877 WBN130864:WBN130877 WLJ130864:WLJ130877 WVF130864:WVF130877 A196185:A196198 IT196400:IT196413 SP196400:SP196413 ACL196400:ACL196413 AMH196400:AMH196413 AWD196400:AWD196413 BFZ196400:BFZ196413 BPV196400:BPV196413 BZR196400:BZR196413 CJN196400:CJN196413 CTJ196400:CTJ196413 DDF196400:DDF196413 DNB196400:DNB196413 DWX196400:DWX196413 EGT196400:EGT196413 EQP196400:EQP196413 FAL196400:FAL196413 FKH196400:FKH196413 FUD196400:FUD196413 GDZ196400:GDZ196413 GNV196400:GNV196413 GXR196400:GXR196413 HHN196400:HHN196413 HRJ196400:HRJ196413 IBF196400:IBF196413 ILB196400:ILB196413 IUX196400:IUX196413 JET196400:JET196413 JOP196400:JOP196413 JYL196400:JYL196413 KIH196400:KIH196413 KSD196400:KSD196413 LBZ196400:LBZ196413 LLV196400:LLV196413 LVR196400:LVR196413 MFN196400:MFN196413 MPJ196400:MPJ196413 MZF196400:MZF196413 NJB196400:NJB196413 NSX196400:NSX196413 OCT196400:OCT196413 OMP196400:OMP196413 OWL196400:OWL196413 PGH196400:PGH196413 PQD196400:PQD196413 PZZ196400:PZZ196413 QJV196400:QJV196413 QTR196400:QTR196413 RDN196400:RDN196413 RNJ196400:RNJ196413 RXF196400:RXF196413 SHB196400:SHB196413 SQX196400:SQX196413 TAT196400:TAT196413 TKP196400:TKP196413 TUL196400:TUL196413 UEH196400:UEH196413 UOD196400:UOD196413 UXZ196400:UXZ196413 VHV196400:VHV196413 VRR196400:VRR196413 WBN196400:WBN196413 WLJ196400:WLJ196413 WVF196400:WVF196413 A261721:A261734 IT261936:IT261949 SP261936:SP261949 ACL261936:ACL261949 AMH261936:AMH261949 AWD261936:AWD261949 BFZ261936:BFZ261949 BPV261936:BPV261949 BZR261936:BZR261949 CJN261936:CJN261949 CTJ261936:CTJ261949 DDF261936:DDF261949 DNB261936:DNB261949 DWX261936:DWX261949 EGT261936:EGT261949 EQP261936:EQP261949 FAL261936:FAL261949 FKH261936:FKH261949 FUD261936:FUD261949 GDZ261936:GDZ261949 GNV261936:GNV261949 GXR261936:GXR261949 HHN261936:HHN261949 HRJ261936:HRJ261949 IBF261936:IBF261949 ILB261936:ILB261949 IUX261936:IUX261949 JET261936:JET261949 JOP261936:JOP261949 JYL261936:JYL261949 KIH261936:KIH261949 KSD261936:KSD261949 LBZ261936:LBZ261949 LLV261936:LLV261949 LVR261936:LVR261949 MFN261936:MFN261949 MPJ261936:MPJ261949 MZF261936:MZF261949 NJB261936:NJB261949 NSX261936:NSX261949 OCT261936:OCT261949 OMP261936:OMP261949 OWL261936:OWL261949 PGH261936:PGH261949 PQD261936:PQD261949 PZZ261936:PZZ261949 QJV261936:QJV261949 QTR261936:QTR261949 RDN261936:RDN261949 RNJ261936:RNJ261949 RXF261936:RXF261949 SHB261936:SHB261949 SQX261936:SQX261949 TAT261936:TAT261949 TKP261936:TKP261949 TUL261936:TUL261949 UEH261936:UEH261949 UOD261936:UOD261949 UXZ261936:UXZ261949 VHV261936:VHV261949 VRR261936:VRR261949 WBN261936:WBN261949 WLJ261936:WLJ261949 WVF261936:WVF261949 A327257:A327270 IT327472:IT327485 SP327472:SP327485 ACL327472:ACL327485 AMH327472:AMH327485 AWD327472:AWD327485 BFZ327472:BFZ327485 BPV327472:BPV327485 BZR327472:BZR327485 CJN327472:CJN327485 CTJ327472:CTJ327485 DDF327472:DDF327485 DNB327472:DNB327485 DWX327472:DWX327485 EGT327472:EGT327485 EQP327472:EQP327485 FAL327472:FAL327485 FKH327472:FKH327485 FUD327472:FUD327485 GDZ327472:GDZ327485 GNV327472:GNV327485 GXR327472:GXR327485 HHN327472:HHN327485 HRJ327472:HRJ327485 IBF327472:IBF327485 ILB327472:ILB327485 IUX327472:IUX327485 JET327472:JET327485 JOP327472:JOP327485 JYL327472:JYL327485 KIH327472:KIH327485 KSD327472:KSD327485 LBZ327472:LBZ327485 LLV327472:LLV327485 LVR327472:LVR327485 MFN327472:MFN327485 MPJ327472:MPJ327485 MZF327472:MZF327485 NJB327472:NJB327485 NSX327472:NSX327485 OCT327472:OCT327485 OMP327472:OMP327485 OWL327472:OWL327485 PGH327472:PGH327485 PQD327472:PQD327485 PZZ327472:PZZ327485 QJV327472:QJV327485 QTR327472:QTR327485 RDN327472:RDN327485 RNJ327472:RNJ327485 RXF327472:RXF327485 SHB327472:SHB327485 SQX327472:SQX327485 TAT327472:TAT327485 TKP327472:TKP327485 TUL327472:TUL327485 UEH327472:UEH327485 UOD327472:UOD327485 UXZ327472:UXZ327485 VHV327472:VHV327485 VRR327472:VRR327485 WBN327472:WBN327485 WLJ327472:WLJ327485 WVF327472:WVF327485 A392793:A392806 IT393008:IT393021 SP393008:SP393021 ACL393008:ACL393021 AMH393008:AMH393021 AWD393008:AWD393021 BFZ393008:BFZ393021 BPV393008:BPV393021 BZR393008:BZR393021 CJN393008:CJN393021 CTJ393008:CTJ393021 DDF393008:DDF393021 DNB393008:DNB393021 DWX393008:DWX393021 EGT393008:EGT393021 EQP393008:EQP393021 FAL393008:FAL393021 FKH393008:FKH393021 FUD393008:FUD393021 GDZ393008:GDZ393021 GNV393008:GNV393021 GXR393008:GXR393021 HHN393008:HHN393021 HRJ393008:HRJ393021 IBF393008:IBF393021 ILB393008:ILB393021 IUX393008:IUX393021 JET393008:JET393021 JOP393008:JOP393021 JYL393008:JYL393021 KIH393008:KIH393021 KSD393008:KSD393021 LBZ393008:LBZ393021 LLV393008:LLV393021 LVR393008:LVR393021 MFN393008:MFN393021 MPJ393008:MPJ393021 MZF393008:MZF393021 NJB393008:NJB393021 NSX393008:NSX393021 OCT393008:OCT393021 OMP393008:OMP393021 OWL393008:OWL393021 PGH393008:PGH393021 PQD393008:PQD393021 PZZ393008:PZZ393021 QJV393008:QJV393021 QTR393008:QTR393021 RDN393008:RDN393021 RNJ393008:RNJ393021 RXF393008:RXF393021 SHB393008:SHB393021 SQX393008:SQX393021 TAT393008:TAT393021 TKP393008:TKP393021 TUL393008:TUL393021 UEH393008:UEH393021 UOD393008:UOD393021 UXZ393008:UXZ393021 VHV393008:VHV393021 VRR393008:VRR393021 WBN393008:WBN393021 WLJ393008:WLJ393021 WVF393008:WVF393021 A458329:A458342 IT458544:IT458557 SP458544:SP458557 ACL458544:ACL458557 AMH458544:AMH458557 AWD458544:AWD458557 BFZ458544:BFZ458557 BPV458544:BPV458557 BZR458544:BZR458557 CJN458544:CJN458557 CTJ458544:CTJ458557 DDF458544:DDF458557 DNB458544:DNB458557 DWX458544:DWX458557 EGT458544:EGT458557 EQP458544:EQP458557 FAL458544:FAL458557 FKH458544:FKH458557 FUD458544:FUD458557 GDZ458544:GDZ458557 GNV458544:GNV458557 GXR458544:GXR458557 HHN458544:HHN458557 HRJ458544:HRJ458557 IBF458544:IBF458557 ILB458544:ILB458557 IUX458544:IUX458557 JET458544:JET458557 JOP458544:JOP458557 JYL458544:JYL458557 KIH458544:KIH458557 KSD458544:KSD458557 LBZ458544:LBZ458557 LLV458544:LLV458557 LVR458544:LVR458557 MFN458544:MFN458557 MPJ458544:MPJ458557 MZF458544:MZF458557 NJB458544:NJB458557 NSX458544:NSX458557 OCT458544:OCT458557 OMP458544:OMP458557 OWL458544:OWL458557 PGH458544:PGH458557 PQD458544:PQD458557 PZZ458544:PZZ458557 QJV458544:QJV458557 QTR458544:QTR458557 RDN458544:RDN458557 RNJ458544:RNJ458557 RXF458544:RXF458557 SHB458544:SHB458557 SQX458544:SQX458557 TAT458544:TAT458557 TKP458544:TKP458557 TUL458544:TUL458557 UEH458544:UEH458557 UOD458544:UOD458557 UXZ458544:UXZ458557 VHV458544:VHV458557 VRR458544:VRR458557 WBN458544:WBN458557 WLJ458544:WLJ458557 WVF458544:WVF458557 A523865:A523878 IT524080:IT524093 SP524080:SP524093 ACL524080:ACL524093 AMH524080:AMH524093 AWD524080:AWD524093 BFZ524080:BFZ524093 BPV524080:BPV524093 BZR524080:BZR524093 CJN524080:CJN524093 CTJ524080:CTJ524093 DDF524080:DDF524093 DNB524080:DNB524093 DWX524080:DWX524093 EGT524080:EGT524093 EQP524080:EQP524093 FAL524080:FAL524093 FKH524080:FKH524093 FUD524080:FUD524093 GDZ524080:GDZ524093 GNV524080:GNV524093 GXR524080:GXR524093 HHN524080:HHN524093 HRJ524080:HRJ524093 IBF524080:IBF524093 ILB524080:ILB524093 IUX524080:IUX524093 JET524080:JET524093 JOP524080:JOP524093 JYL524080:JYL524093 KIH524080:KIH524093 KSD524080:KSD524093 LBZ524080:LBZ524093 LLV524080:LLV524093 LVR524080:LVR524093 MFN524080:MFN524093 MPJ524080:MPJ524093 MZF524080:MZF524093 NJB524080:NJB524093 NSX524080:NSX524093 OCT524080:OCT524093 OMP524080:OMP524093 OWL524080:OWL524093 PGH524080:PGH524093 PQD524080:PQD524093 PZZ524080:PZZ524093 QJV524080:QJV524093 QTR524080:QTR524093 RDN524080:RDN524093 RNJ524080:RNJ524093 RXF524080:RXF524093 SHB524080:SHB524093 SQX524080:SQX524093 TAT524080:TAT524093 TKP524080:TKP524093 TUL524080:TUL524093 UEH524080:UEH524093 UOD524080:UOD524093 UXZ524080:UXZ524093 VHV524080:VHV524093 VRR524080:VRR524093 WBN524080:WBN524093 WLJ524080:WLJ524093 WVF524080:WVF524093 A589401:A589414 IT589616:IT589629 SP589616:SP589629 ACL589616:ACL589629 AMH589616:AMH589629 AWD589616:AWD589629 BFZ589616:BFZ589629 BPV589616:BPV589629 BZR589616:BZR589629 CJN589616:CJN589629 CTJ589616:CTJ589629 DDF589616:DDF589629 DNB589616:DNB589629 DWX589616:DWX589629 EGT589616:EGT589629 EQP589616:EQP589629 FAL589616:FAL589629 FKH589616:FKH589629 FUD589616:FUD589629 GDZ589616:GDZ589629 GNV589616:GNV589629 GXR589616:GXR589629 HHN589616:HHN589629 HRJ589616:HRJ589629 IBF589616:IBF589629 ILB589616:ILB589629 IUX589616:IUX589629 JET589616:JET589629 JOP589616:JOP589629 JYL589616:JYL589629 KIH589616:KIH589629 KSD589616:KSD589629 LBZ589616:LBZ589629 LLV589616:LLV589629 LVR589616:LVR589629 MFN589616:MFN589629 MPJ589616:MPJ589629 MZF589616:MZF589629 NJB589616:NJB589629 NSX589616:NSX589629 OCT589616:OCT589629 OMP589616:OMP589629 OWL589616:OWL589629 PGH589616:PGH589629 PQD589616:PQD589629 PZZ589616:PZZ589629 QJV589616:QJV589629 QTR589616:QTR589629 RDN589616:RDN589629 RNJ589616:RNJ589629 RXF589616:RXF589629 SHB589616:SHB589629 SQX589616:SQX589629 TAT589616:TAT589629 TKP589616:TKP589629 TUL589616:TUL589629 UEH589616:UEH589629 UOD589616:UOD589629 UXZ589616:UXZ589629 VHV589616:VHV589629 VRR589616:VRR589629 WBN589616:WBN589629 WLJ589616:WLJ589629 WVF589616:WVF589629 A654937:A654950 IT655152:IT655165 SP655152:SP655165 ACL655152:ACL655165 AMH655152:AMH655165 AWD655152:AWD655165 BFZ655152:BFZ655165 BPV655152:BPV655165 BZR655152:BZR655165 CJN655152:CJN655165 CTJ655152:CTJ655165 DDF655152:DDF655165 DNB655152:DNB655165 DWX655152:DWX655165 EGT655152:EGT655165 EQP655152:EQP655165 FAL655152:FAL655165 FKH655152:FKH655165 FUD655152:FUD655165 GDZ655152:GDZ655165 GNV655152:GNV655165 GXR655152:GXR655165 HHN655152:HHN655165 HRJ655152:HRJ655165 IBF655152:IBF655165 ILB655152:ILB655165 IUX655152:IUX655165 JET655152:JET655165 JOP655152:JOP655165 JYL655152:JYL655165 KIH655152:KIH655165 KSD655152:KSD655165 LBZ655152:LBZ655165 LLV655152:LLV655165 LVR655152:LVR655165 MFN655152:MFN655165 MPJ655152:MPJ655165 MZF655152:MZF655165 NJB655152:NJB655165 NSX655152:NSX655165 OCT655152:OCT655165 OMP655152:OMP655165 OWL655152:OWL655165 PGH655152:PGH655165 PQD655152:PQD655165 PZZ655152:PZZ655165 QJV655152:QJV655165 QTR655152:QTR655165 RDN655152:RDN655165 RNJ655152:RNJ655165 RXF655152:RXF655165 SHB655152:SHB655165 SQX655152:SQX655165 TAT655152:TAT655165 TKP655152:TKP655165 TUL655152:TUL655165 UEH655152:UEH655165 UOD655152:UOD655165 UXZ655152:UXZ655165 VHV655152:VHV655165 VRR655152:VRR655165 WBN655152:WBN655165 WLJ655152:WLJ655165 WVF655152:WVF655165 A720473:A720486 IT720688:IT720701 SP720688:SP720701 ACL720688:ACL720701 AMH720688:AMH720701 AWD720688:AWD720701 BFZ720688:BFZ720701 BPV720688:BPV720701 BZR720688:BZR720701 CJN720688:CJN720701 CTJ720688:CTJ720701 DDF720688:DDF720701 DNB720688:DNB720701 DWX720688:DWX720701 EGT720688:EGT720701 EQP720688:EQP720701 FAL720688:FAL720701 FKH720688:FKH720701 FUD720688:FUD720701 GDZ720688:GDZ720701 GNV720688:GNV720701 GXR720688:GXR720701 HHN720688:HHN720701 HRJ720688:HRJ720701 IBF720688:IBF720701 ILB720688:ILB720701 IUX720688:IUX720701 JET720688:JET720701 JOP720688:JOP720701 JYL720688:JYL720701 KIH720688:KIH720701 KSD720688:KSD720701 LBZ720688:LBZ720701 LLV720688:LLV720701 LVR720688:LVR720701 MFN720688:MFN720701 MPJ720688:MPJ720701 MZF720688:MZF720701 NJB720688:NJB720701 NSX720688:NSX720701 OCT720688:OCT720701 OMP720688:OMP720701 OWL720688:OWL720701 PGH720688:PGH720701 PQD720688:PQD720701 PZZ720688:PZZ720701 QJV720688:QJV720701 QTR720688:QTR720701 RDN720688:RDN720701 RNJ720688:RNJ720701 RXF720688:RXF720701 SHB720688:SHB720701 SQX720688:SQX720701 TAT720688:TAT720701 TKP720688:TKP720701 TUL720688:TUL720701 UEH720688:UEH720701 UOD720688:UOD720701 UXZ720688:UXZ720701 VHV720688:VHV720701 VRR720688:VRR720701 WBN720688:WBN720701 WLJ720688:WLJ720701 WVF720688:WVF720701 A786009:A786022 IT786224:IT786237 SP786224:SP786237 ACL786224:ACL786237 AMH786224:AMH786237 AWD786224:AWD786237 BFZ786224:BFZ786237 BPV786224:BPV786237 BZR786224:BZR786237 CJN786224:CJN786237 CTJ786224:CTJ786237 DDF786224:DDF786237 DNB786224:DNB786237 DWX786224:DWX786237 EGT786224:EGT786237 EQP786224:EQP786237 FAL786224:FAL786237 FKH786224:FKH786237 FUD786224:FUD786237 GDZ786224:GDZ786237 GNV786224:GNV786237 GXR786224:GXR786237 HHN786224:HHN786237 HRJ786224:HRJ786237 IBF786224:IBF786237 ILB786224:ILB786237 IUX786224:IUX786237 JET786224:JET786237 JOP786224:JOP786237 JYL786224:JYL786237 KIH786224:KIH786237 KSD786224:KSD786237 LBZ786224:LBZ786237 LLV786224:LLV786237 LVR786224:LVR786237 MFN786224:MFN786237 MPJ786224:MPJ786237 MZF786224:MZF786237 NJB786224:NJB786237 NSX786224:NSX786237 OCT786224:OCT786237 OMP786224:OMP786237 OWL786224:OWL786237 PGH786224:PGH786237 PQD786224:PQD786237 PZZ786224:PZZ786237 QJV786224:QJV786237 QTR786224:QTR786237 RDN786224:RDN786237 RNJ786224:RNJ786237 RXF786224:RXF786237 SHB786224:SHB786237 SQX786224:SQX786237 TAT786224:TAT786237 TKP786224:TKP786237 TUL786224:TUL786237 UEH786224:UEH786237 UOD786224:UOD786237 UXZ786224:UXZ786237 VHV786224:VHV786237 VRR786224:VRR786237 WBN786224:WBN786237 WLJ786224:WLJ786237 WVF786224:WVF786237 A851545:A851558 IT851760:IT851773 SP851760:SP851773 ACL851760:ACL851773 AMH851760:AMH851773 AWD851760:AWD851773 BFZ851760:BFZ851773 BPV851760:BPV851773 BZR851760:BZR851773 CJN851760:CJN851773 CTJ851760:CTJ851773 DDF851760:DDF851773 DNB851760:DNB851773 DWX851760:DWX851773 EGT851760:EGT851773 EQP851760:EQP851773 FAL851760:FAL851773 FKH851760:FKH851773 FUD851760:FUD851773 GDZ851760:GDZ851773 GNV851760:GNV851773 GXR851760:GXR851773 HHN851760:HHN851773 HRJ851760:HRJ851773 IBF851760:IBF851773 ILB851760:ILB851773 IUX851760:IUX851773 JET851760:JET851773 JOP851760:JOP851773 JYL851760:JYL851773 KIH851760:KIH851773 KSD851760:KSD851773 LBZ851760:LBZ851773 LLV851760:LLV851773 LVR851760:LVR851773 MFN851760:MFN851773 MPJ851760:MPJ851773 MZF851760:MZF851773 NJB851760:NJB851773 NSX851760:NSX851773 OCT851760:OCT851773 OMP851760:OMP851773 OWL851760:OWL851773 PGH851760:PGH851773 PQD851760:PQD851773 PZZ851760:PZZ851773 QJV851760:QJV851773 QTR851760:QTR851773 RDN851760:RDN851773 RNJ851760:RNJ851773 RXF851760:RXF851773 SHB851760:SHB851773 SQX851760:SQX851773 TAT851760:TAT851773 TKP851760:TKP851773 TUL851760:TUL851773 UEH851760:UEH851773 UOD851760:UOD851773 UXZ851760:UXZ851773 VHV851760:VHV851773 VRR851760:VRR851773 WBN851760:WBN851773 WLJ851760:WLJ851773 WVF851760:WVF851773 A917081:A917094 IT917296:IT917309 SP917296:SP917309 ACL917296:ACL917309 AMH917296:AMH917309 AWD917296:AWD917309 BFZ917296:BFZ917309 BPV917296:BPV917309 BZR917296:BZR917309 CJN917296:CJN917309 CTJ917296:CTJ917309 DDF917296:DDF917309 DNB917296:DNB917309 DWX917296:DWX917309 EGT917296:EGT917309 EQP917296:EQP917309 FAL917296:FAL917309 FKH917296:FKH917309 FUD917296:FUD917309 GDZ917296:GDZ917309 GNV917296:GNV917309 GXR917296:GXR917309 HHN917296:HHN917309 HRJ917296:HRJ917309 IBF917296:IBF917309 ILB917296:ILB917309 IUX917296:IUX917309 JET917296:JET917309 JOP917296:JOP917309 JYL917296:JYL917309 KIH917296:KIH917309 KSD917296:KSD917309 LBZ917296:LBZ917309 LLV917296:LLV917309 LVR917296:LVR917309 MFN917296:MFN917309 MPJ917296:MPJ917309 MZF917296:MZF917309 NJB917296:NJB917309 NSX917296:NSX917309 OCT917296:OCT917309 OMP917296:OMP917309 OWL917296:OWL917309 PGH917296:PGH917309 PQD917296:PQD917309 PZZ917296:PZZ917309 QJV917296:QJV917309 QTR917296:QTR917309 RDN917296:RDN917309 RNJ917296:RNJ917309 RXF917296:RXF917309 SHB917296:SHB917309 SQX917296:SQX917309 TAT917296:TAT917309 TKP917296:TKP917309 TUL917296:TUL917309 UEH917296:UEH917309 UOD917296:UOD917309 UXZ917296:UXZ917309 VHV917296:VHV917309 VRR917296:VRR917309 WBN917296:WBN917309 WLJ917296:WLJ917309 WVF917296:WVF917309 A982617:A982630 IT982832:IT982845 SP982832:SP982845 ACL982832:ACL982845 AMH982832:AMH982845 AWD982832:AWD982845 BFZ982832:BFZ982845 BPV982832:BPV982845 BZR982832:BZR982845 CJN982832:CJN982845 CTJ982832:CTJ982845 DDF982832:DDF982845 DNB982832:DNB982845 DWX982832:DWX982845 EGT982832:EGT982845 EQP982832:EQP982845 FAL982832:FAL982845 FKH982832:FKH982845 FUD982832:FUD982845 GDZ982832:GDZ982845 GNV982832:GNV982845 GXR982832:GXR982845 HHN982832:HHN982845 HRJ982832:HRJ982845 IBF982832:IBF982845 ILB982832:ILB982845 IUX982832:IUX982845 JET982832:JET982845 JOP982832:JOP982845 JYL982832:JYL982845 KIH982832:KIH982845 KSD982832:KSD982845 LBZ982832:LBZ982845 LLV982832:LLV982845 LVR982832:LVR982845 MFN982832:MFN982845 MPJ982832:MPJ982845 MZF982832:MZF982845 NJB982832:NJB982845 NSX982832:NSX982845 OCT982832:OCT982845 OMP982832:OMP982845 OWL982832:OWL982845 PGH982832:PGH982845 PQD982832:PQD982845 PZZ982832:PZZ982845 QJV982832:QJV982845 QTR982832:QTR982845 RDN982832:RDN982845 RNJ982832:RNJ982845 RXF982832:RXF982845 SHB982832:SHB982845 SQX982832:SQX982845 TAT982832:TAT982845 TKP982832:TKP982845 TUL982832:TUL982845 UEH982832:UEH982845 UOD982832:UOD982845 UXZ982832:UXZ982845 VHV982832:VHV982845 VRR982832:VRR982845 WBN982832:WBN982845 WLJ982832:WLJ982845 WVF982832:WVF982845 IT22:IT34 SP22:SP34 ACL22:ACL34 AMH22:AMH34 AWD22:AWD34 BFZ22:BFZ34 BPV22:BPV34 BZR22:BZR34 CJN22:CJN34 CTJ22:CTJ34 DDF22:DDF34 DNB22:DNB34 DWX22:DWX34 EGT22:EGT34 EQP22:EQP34 FAL22:FAL34 FKH22:FKH34 FUD22:FUD34 GDZ22:GDZ34 GNV22:GNV34 GXR22:GXR34 HHN22:HHN34 HRJ22:HRJ34 IBF22:IBF34 ILB22:ILB34 IUX22:IUX34 JET22:JET34 JOP22:JOP34 JYL22:JYL34 KIH22:KIH34 KSD22:KSD34 LBZ22:LBZ34 LLV22:LLV34 LVR22:LVR34 MFN22:MFN34 MPJ22:MPJ34 MZF22:MZF34 NJB22:NJB34 NSX22:NSX34 OCT22:OCT34 OMP22:OMP34 OWL22:OWL34 PGH22:PGH34 PQD22:PQD34 PZZ22:PZZ34 QJV22:QJV34 QTR22:QTR34 RDN22:RDN34 RNJ22:RNJ34 RXF22:RXF34 SHB22:SHB34 SQX22:SQX34 TAT22:TAT34 TKP22:TKP34 TUL22:TUL34 UEH22:UEH34 UOD22:UOD34 UXZ22:UXZ34 VHV22:VHV34 VRR22:VRR34 WBN22:WBN34 WLJ22:WLJ34 WVF22:WVF34 A65343:A65355 IT65558:IT65570 SP65558:SP65570 ACL65558:ACL65570 AMH65558:AMH65570 AWD65558:AWD65570 BFZ65558:BFZ65570 BPV65558:BPV65570 BZR65558:BZR65570 CJN65558:CJN65570 CTJ65558:CTJ65570 DDF65558:DDF65570 DNB65558:DNB65570 DWX65558:DWX65570 EGT65558:EGT65570 EQP65558:EQP65570 FAL65558:FAL65570 FKH65558:FKH65570 FUD65558:FUD65570 GDZ65558:GDZ65570 GNV65558:GNV65570 GXR65558:GXR65570 HHN65558:HHN65570 HRJ65558:HRJ65570 IBF65558:IBF65570 ILB65558:ILB65570 IUX65558:IUX65570 JET65558:JET65570 JOP65558:JOP65570 JYL65558:JYL65570 KIH65558:KIH65570 KSD65558:KSD65570 LBZ65558:LBZ65570 LLV65558:LLV65570 LVR65558:LVR65570 MFN65558:MFN65570 MPJ65558:MPJ65570 MZF65558:MZF65570 NJB65558:NJB65570 NSX65558:NSX65570 OCT65558:OCT65570 OMP65558:OMP65570 OWL65558:OWL65570 PGH65558:PGH65570 PQD65558:PQD65570 PZZ65558:PZZ65570 QJV65558:QJV65570 QTR65558:QTR65570 RDN65558:RDN65570 RNJ65558:RNJ65570 RXF65558:RXF65570 SHB65558:SHB65570 SQX65558:SQX65570 TAT65558:TAT65570 TKP65558:TKP65570 TUL65558:TUL65570 UEH65558:UEH65570 UOD65558:UOD65570 UXZ65558:UXZ65570 VHV65558:VHV65570 VRR65558:VRR65570 WBN65558:WBN65570 WLJ65558:WLJ65570 WVF65558:WVF65570 A130879:A130891 IT131094:IT131106 SP131094:SP131106 ACL131094:ACL131106 AMH131094:AMH131106 AWD131094:AWD131106 BFZ131094:BFZ131106 BPV131094:BPV131106 BZR131094:BZR131106 CJN131094:CJN131106 CTJ131094:CTJ131106 DDF131094:DDF131106 DNB131094:DNB131106 DWX131094:DWX131106 EGT131094:EGT131106 EQP131094:EQP131106 FAL131094:FAL131106 FKH131094:FKH131106 FUD131094:FUD131106 GDZ131094:GDZ131106 GNV131094:GNV131106 GXR131094:GXR131106 HHN131094:HHN131106 HRJ131094:HRJ131106 IBF131094:IBF131106 ILB131094:ILB131106 IUX131094:IUX131106 JET131094:JET131106 JOP131094:JOP131106 JYL131094:JYL131106 KIH131094:KIH131106 KSD131094:KSD131106 LBZ131094:LBZ131106 LLV131094:LLV131106 LVR131094:LVR131106 MFN131094:MFN131106 MPJ131094:MPJ131106 MZF131094:MZF131106 NJB131094:NJB131106 NSX131094:NSX131106 OCT131094:OCT131106 OMP131094:OMP131106 OWL131094:OWL131106 PGH131094:PGH131106 PQD131094:PQD131106 PZZ131094:PZZ131106 QJV131094:QJV131106 QTR131094:QTR131106 RDN131094:RDN131106 RNJ131094:RNJ131106 RXF131094:RXF131106 SHB131094:SHB131106 SQX131094:SQX131106 TAT131094:TAT131106 TKP131094:TKP131106 TUL131094:TUL131106 UEH131094:UEH131106 UOD131094:UOD131106 UXZ131094:UXZ131106 VHV131094:VHV131106 VRR131094:VRR131106 WBN131094:WBN131106 WLJ131094:WLJ131106 WVF131094:WVF131106 A196415:A196427 IT196630:IT196642 SP196630:SP196642 ACL196630:ACL196642 AMH196630:AMH196642 AWD196630:AWD196642 BFZ196630:BFZ196642 BPV196630:BPV196642 BZR196630:BZR196642 CJN196630:CJN196642 CTJ196630:CTJ196642 DDF196630:DDF196642 DNB196630:DNB196642 DWX196630:DWX196642 EGT196630:EGT196642 EQP196630:EQP196642 FAL196630:FAL196642 FKH196630:FKH196642 FUD196630:FUD196642 GDZ196630:GDZ196642 GNV196630:GNV196642 GXR196630:GXR196642 HHN196630:HHN196642 HRJ196630:HRJ196642 IBF196630:IBF196642 ILB196630:ILB196642 IUX196630:IUX196642 JET196630:JET196642 JOP196630:JOP196642 JYL196630:JYL196642 KIH196630:KIH196642 KSD196630:KSD196642 LBZ196630:LBZ196642 LLV196630:LLV196642 LVR196630:LVR196642 MFN196630:MFN196642 MPJ196630:MPJ196642 MZF196630:MZF196642 NJB196630:NJB196642 NSX196630:NSX196642 OCT196630:OCT196642 OMP196630:OMP196642 OWL196630:OWL196642 PGH196630:PGH196642 PQD196630:PQD196642 PZZ196630:PZZ196642 QJV196630:QJV196642 QTR196630:QTR196642 RDN196630:RDN196642 RNJ196630:RNJ196642 RXF196630:RXF196642 SHB196630:SHB196642 SQX196630:SQX196642 TAT196630:TAT196642 TKP196630:TKP196642 TUL196630:TUL196642 UEH196630:UEH196642 UOD196630:UOD196642 UXZ196630:UXZ196642 VHV196630:VHV196642 VRR196630:VRR196642 WBN196630:WBN196642 WLJ196630:WLJ196642 WVF196630:WVF196642 A261951:A261963 IT262166:IT262178 SP262166:SP262178 ACL262166:ACL262178 AMH262166:AMH262178 AWD262166:AWD262178 BFZ262166:BFZ262178 BPV262166:BPV262178 BZR262166:BZR262178 CJN262166:CJN262178 CTJ262166:CTJ262178 DDF262166:DDF262178 DNB262166:DNB262178 DWX262166:DWX262178 EGT262166:EGT262178 EQP262166:EQP262178 FAL262166:FAL262178 FKH262166:FKH262178 FUD262166:FUD262178 GDZ262166:GDZ262178 GNV262166:GNV262178 GXR262166:GXR262178 HHN262166:HHN262178 HRJ262166:HRJ262178 IBF262166:IBF262178 ILB262166:ILB262178 IUX262166:IUX262178 JET262166:JET262178 JOP262166:JOP262178 JYL262166:JYL262178 KIH262166:KIH262178 KSD262166:KSD262178 LBZ262166:LBZ262178 LLV262166:LLV262178 LVR262166:LVR262178 MFN262166:MFN262178 MPJ262166:MPJ262178 MZF262166:MZF262178 NJB262166:NJB262178 NSX262166:NSX262178 OCT262166:OCT262178 OMP262166:OMP262178 OWL262166:OWL262178 PGH262166:PGH262178 PQD262166:PQD262178 PZZ262166:PZZ262178 QJV262166:QJV262178 QTR262166:QTR262178 RDN262166:RDN262178 RNJ262166:RNJ262178 RXF262166:RXF262178 SHB262166:SHB262178 SQX262166:SQX262178 TAT262166:TAT262178 TKP262166:TKP262178 TUL262166:TUL262178 UEH262166:UEH262178 UOD262166:UOD262178 UXZ262166:UXZ262178 VHV262166:VHV262178 VRR262166:VRR262178 WBN262166:WBN262178 WLJ262166:WLJ262178 WVF262166:WVF262178 A327487:A327499 IT327702:IT327714 SP327702:SP327714 ACL327702:ACL327714 AMH327702:AMH327714 AWD327702:AWD327714 BFZ327702:BFZ327714 BPV327702:BPV327714 BZR327702:BZR327714 CJN327702:CJN327714 CTJ327702:CTJ327714 DDF327702:DDF327714 DNB327702:DNB327714 DWX327702:DWX327714 EGT327702:EGT327714 EQP327702:EQP327714 FAL327702:FAL327714 FKH327702:FKH327714 FUD327702:FUD327714 GDZ327702:GDZ327714 GNV327702:GNV327714 GXR327702:GXR327714 HHN327702:HHN327714 HRJ327702:HRJ327714 IBF327702:IBF327714 ILB327702:ILB327714 IUX327702:IUX327714 JET327702:JET327714 JOP327702:JOP327714 JYL327702:JYL327714 KIH327702:KIH327714 KSD327702:KSD327714 LBZ327702:LBZ327714 LLV327702:LLV327714 LVR327702:LVR327714 MFN327702:MFN327714 MPJ327702:MPJ327714 MZF327702:MZF327714 NJB327702:NJB327714 NSX327702:NSX327714 OCT327702:OCT327714 OMP327702:OMP327714 OWL327702:OWL327714 PGH327702:PGH327714 PQD327702:PQD327714 PZZ327702:PZZ327714 QJV327702:QJV327714 QTR327702:QTR327714 RDN327702:RDN327714 RNJ327702:RNJ327714 RXF327702:RXF327714 SHB327702:SHB327714 SQX327702:SQX327714 TAT327702:TAT327714 TKP327702:TKP327714 TUL327702:TUL327714 UEH327702:UEH327714 UOD327702:UOD327714 UXZ327702:UXZ327714 VHV327702:VHV327714 VRR327702:VRR327714 WBN327702:WBN327714 WLJ327702:WLJ327714 WVF327702:WVF327714 A393023:A393035 IT393238:IT393250 SP393238:SP393250 ACL393238:ACL393250 AMH393238:AMH393250 AWD393238:AWD393250 BFZ393238:BFZ393250 BPV393238:BPV393250 BZR393238:BZR393250 CJN393238:CJN393250 CTJ393238:CTJ393250 DDF393238:DDF393250 DNB393238:DNB393250 DWX393238:DWX393250 EGT393238:EGT393250 EQP393238:EQP393250 FAL393238:FAL393250 FKH393238:FKH393250 FUD393238:FUD393250 GDZ393238:GDZ393250 GNV393238:GNV393250 GXR393238:GXR393250 HHN393238:HHN393250 HRJ393238:HRJ393250 IBF393238:IBF393250 ILB393238:ILB393250 IUX393238:IUX393250 JET393238:JET393250 JOP393238:JOP393250 JYL393238:JYL393250 KIH393238:KIH393250 KSD393238:KSD393250 LBZ393238:LBZ393250 LLV393238:LLV393250 LVR393238:LVR393250 MFN393238:MFN393250 MPJ393238:MPJ393250 MZF393238:MZF393250 NJB393238:NJB393250 NSX393238:NSX393250 OCT393238:OCT393250 OMP393238:OMP393250 OWL393238:OWL393250 PGH393238:PGH393250 PQD393238:PQD393250 PZZ393238:PZZ393250 QJV393238:QJV393250 QTR393238:QTR393250 RDN393238:RDN393250 RNJ393238:RNJ393250 RXF393238:RXF393250 SHB393238:SHB393250 SQX393238:SQX393250 TAT393238:TAT393250 TKP393238:TKP393250 TUL393238:TUL393250 UEH393238:UEH393250 UOD393238:UOD393250 UXZ393238:UXZ393250 VHV393238:VHV393250 VRR393238:VRR393250 WBN393238:WBN393250 WLJ393238:WLJ393250 WVF393238:WVF393250 A458559:A458571 IT458774:IT458786 SP458774:SP458786 ACL458774:ACL458786 AMH458774:AMH458786 AWD458774:AWD458786 BFZ458774:BFZ458786 BPV458774:BPV458786 BZR458774:BZR458786 CJN458774:CJN458786 CTJ458774:CTJ458786 DDF458774:DDF458786 DNB458774:DNB458786 DWX458774:DWX458786 EGT458774:EGT458786 EQP458774:EQP458786 FAL458774:FAL458786 FKH458774:FKH458786 FUD458774:FUD458786 GDZ458774:GDZ458786 GNV458774:GNV458786 GXR458774:GXR458786 HHN458774:HHN458786 HRJ458774:HRJ458786 IBF458774:IBF458786 ILB458774:ILB458786 IUX458774:IUX458786 JET458774:JET458786 JOP458774:JOP458786 JYL458774:JYL458786 KIH458774:KIH458786 KSD458774:KSD458786 LBZ458774:LBZ458786 LLV458774:LLV458786 LVR458774:LVR458786 MFN458774:MFN458786 MPJ458774:MPJ458786 MZF458774:MZF458786 NJB458774:NJB458786 NSX458774:NSX458786 OCT458774:OCT458786 OMP458774:OMP458786 OWL458774:OWL458786 PGH458774:PGH458786 PQD458774:PQD458786 PZZ458774:PZZ458786 QJV458774:QJV458786 QTR458774:QTR458786 RDN458774:RDN458786 RNJ458774:RNJ458786 RXF458774:RXF458786 SHB458774:SHB458786 SQX458774:SQX458786 TAT458774:TAT458786 TKP458774:TKP458786 TUL458774:TUL458786 UEH458774:UEH458786 UOD458774:UOD458786 UXZ458774:UXZ458786 VHV458774:VHV458786 VRR458774:VRR458786 WBN458774:WBN458786 WLJ458774:WLJ458786 WVF458774:WVF458786 A524095:A524107 IT524310:IT524322 SP524310:SP524322 ACL524310:ACL524322 AMH524310:AMH524322 AWD524310:AWD524322 BFZ524310:BFZ524322 BPV524310:BPV524322 BZR524310:BZR524322 CJN524310:CJN524322 CTJ524310:CTJ524322 DDF524310:DDF524322 DNB524310:DNB524322 DWX524310:DWX524322 EGT524310:EGT524322 EQP524310:EQP524322 FAL524310:FAL524322 FKH524310:FKH524322 FUD524310:FUD524322 GDZ524310:GDZ524322 GNV524310:GNV524322 GXR524310:GXR524322 HHN524310:HHN524322 HRJ524310:HRJ524322 IBF524310:IBF524322 ILB524310:ILB524322 IUX524310:IUX524322 JET524310:JET524322 JOP524310:JOP524322 JYL524310:JYL524322 KIH524310:KIH524322 KSD524310:KSD524322 LBZ524310:LBZ524322 LLV524310:LLV524322 LVR524310:LVR524322 MFN524310:MFN524322 MPJ524310:MPJ524322 MZF524310:MZF524322 NJB524310:NJB524322 NSX524310:NSX524322 OCT524310:OCT524322 OMP524310:OMP524322 OWL524310:OWL524322 PGH524310:PGH524322 PQD524310:PQD524322 PZZ524310:PZZ524322 QJV524310:QJV524322 QTR524310:QTR524322 RDN524310:RDN524322 RNJ524310:RNJ524322 RXF524310:RXF524322 SHB524310:SHB524322 SQX524310:SQX524322 TAT524310:TAT524322 TKP524310:TKP524322 TUL524310:TUL524322 UEH524310:UEH524322 UOD524310:UOD524322 UXZ524310:UXZ524322 VHV524310:VHV524322 VRR524310:VRR524322 WBN524310:WBN524322 WLJ524310:WLJ524322 WVF524310:WVF524322 A589631:A589643 IT589846:IT589858 SP589846:SP589858 ACL589846:ACL589858 AMH589846:AMH589858 AWD589846:AWD589858 BFZ589846:BFZ589858 BPV589846:BPV589858 BZR589846:BZR589858 CJN589846:CJN589858 CTJ589846:CTJ589858 DDF589846:DDF589858 DNB589846:DNB589858 DWX589846:DWX589858 EGT589846:EGT589858 EQP589846:EQP589858 FAL589846:FAL589858 FKH589846:FKH589858 FUD589846:FUD589858 GDZ589846:GDZ589858 GNV589846:GNV589858 GXR589846:GXR589858 HHN589846:HHN589858 HRJ589846:HRJ589858 IBF589846:IBF589858 ILB589846:ILB589858 IUX589846:IUX589858 JET589846:JET589858 JOP589846:JOP589858 JYL589846:JYL589858 KIH589846:KIH589858 KSD589846:KSD589858 LBZ589846:LBZ589858 LLV589846:LLV589858 LVR589846:LVR589858 MFN589846:MFN589858 MPJ589846:MPJ589858 MZF589846:MZF589858 NJB589846:NJB589858 NSX589846:NSX589858 OCT589846:OCT589858 OMP589846:OMP589858 OWL589846:OWL589858 PGH589846:PGH589858 PQD589846:PQD589858 PZZ589846:PZZ589858 QJV589846:QJV589858 QTR589846:QTR589858 RDN589846:RDN589858 RNJ589846:RNJ589858 RXF589846:RXF589858 SHB589846:SHB589858 SQX589846:SQX589858 TAT589846:TAT589858 TKP589846:TKP589858 TUL589846:TUL589858 UEH589846:UEH589858 UOD589846:UOD589858 UXZ589846:UXZ589858 VHV589846:VHV589858 VRR589846:VRR589858 WBN589846:WBN589858 WLJ589846:WLJ589858 WVF589846:WVF589858 A655167:A655179 IT655382:IT655394 SP655382:SP655394 ACL655382:ACL655394 AMH655382:AMH655394 AWD655382:AWD655394 BFZ655382:BFZ655394 BPV655382:BPV655394 BZR655382:BZR655394 CJN655382:CJN655394 CTJ655382:CTJ655394 DDF655382:DDF655394 DNB655382:DNB655394 DWX655382:DWX655394 EGT655382:EGT655394 EQP655382:EQP655394 FAL655382:FAL655394 FKH655382:FKH655394 FUD655382:FUD655394 GDZ655382:GDZ655394 GNV655382:GNV655394 GXR655382:GXR655394 HHN655382:HHN655394 HRJ655382:HRJ655394 IBF655382:IBF655394 ILB655382:ILB655394 IUX655382:IUX655394 JET655382:JET655394 JOP655382:JOP655394 JYL655382:JYL655394 KIH655382:KIH655394 KSD655382:KSD655394 LBZ655382:LBZ655394 LLV655382:LLV655394 LVR655382:LVR655394 MFN655382:MFN655394 MPJ655382:MPJ655394 MZF655382:MZF655394 NJB655382:NJB655394 NSX655382:NSX655394 OCT655382:OCT655394 OMP655382:OMP655394 OWL655382:OWL655394 PGH655382:PGH655394 PQD655382:PQD655394 PZZ655382:PZZ655394 QJV655382:QJV655394 QTR655382:QTR655394 RDN655382:RDN655394 RNJ655382:RNJ655394 RXF655382:RXF655394 SHB655382:SHB655394 SQX655382:SQX655394 TAT655382:TAT655394 TKP655382:TKP655394 TUL655382:TUL655394 UEH655382:UEH655394 UOD655382:UOD655394 UXZ655382:UXZ655394 VHV655382:VHV655394 VRR655382:VRR655394 WBN655382:WBN655394 WLJ655382:WLJ655394 WVF655382:WVF655394 A720703:A720715 IT720918:IT720930 SP720918:SP720930 ACL720918:ACL720930 AMH720918:AMH720930 AWD720918:AWD720930 BFZ720918:BFZ720930 BPV720918:BPV720930 BZR720918:BZR720930 CJN720918:CJN720930 CTJ720918:CTJ720930 DDF720918:DDF720930 DNB720918:DNB720930 DWX720918:DWX720930 EGT720918:EGT720930 EQP720918:EQP720930 FAL720918:FAL720930 FKH720918:FKH720930 FUD720918:FUD720930 GDZ720918:GDZ720930 GNV720918:GNV720930 GXR720918:GXR720930 HHN720918:HHN720930 HRJ720918:HRJ720930 IBF720918:IBF720930 ILB720918:ILB720930 IUX720918:IUX720930 JET720918:JET720930 JOP720918:JOP720930 JYL720918:JYL720930 KIH720918:KIH720930 KSD720918:KSD720930 LBZ720918:LBZ720930 LLV720918:LLV720930 LVR720918:LVR720930 MFN720918:MFN720930 MPJ720918:MPJ720930 MZF720918:MZF720930 NJB720918:NJB720930 NSX720918:NSX720930 OCT720918:OCT720930 OMP720918:OMP720930 OWL720918:OWL720930 PGH720918:PGH720930 PQD720918:PQD720930 PZZ720918:PZZ720930 QJV720918:QJV720930 QTR720918:QTR720930 RDN720918:RDN720930 RNJ720918:RNJ720930 RXF720918:RXF720930 SHB720918:SHB720930 SQX720918:SQX720930 TAT720918:TAT720930 TKP720918:TKP720930 TUL720918:TUL720930 UEH720918:UEH720930 UOD720918:UOD720930 UXZ720918:UXZ720930 VHV720918:VHV720930 VRR720918:VRR720930 WBN720918:WBN720930 WLJ720918:WLJ720930 WVF720918:WVF720930 A786239:A786251 IT786454:IT786466 SP786454:SP786466 ACL786454:ACL786466 AMH786454:AMH786466 AWD786454:AWD786466 BFZ786454:BFZ786466 BPV786454:BPV786466 BZR786454:BZR786466 CJN786454:CJN786466 CTJ786454:CTJ786466 DDF786454:DDF786466 DNB786454:DNB786466 DWX786454:DWX786466 EGT786454:EGT786466 EQP786454:EQP786466 FAL786454:FAL786466 FKH786454:FKH786466 FUD786454:FUD786466 GDZ786454:GDZ786466 GNV786454:GNV786466 GXR786454:GXR786466 HHN786454:HHN786466 HRJ786454:HRJ786466 IBF786454:IBF786466 ILB786454:ILB786466 IUX786454:IUX786466 JET786454:JET786466 JOP786454:JOP786466 JYL786454:JYL786466 KIH786454:KIH786466 KSD786454:KSD786466 LBZ786454:LBZ786466 LLV786454:LLV786466 LVR786454:LVR786466 MFN786454:MFN786466 MPJ786454:MPJ786466 MZF786454:MZF786466 NJB786454:NJB786466 NSX786454:NSX786466 OCT786454:OCT786466 OMP786454:OMP786466 OWL786454:OWL786466 PGH786454:PGH786466 PQD786454:PQD786466 PZZ786454:PZZ786466 QJV786454:QJV786466 QTR786454:QTR786466 RDN786454:RDN786466 RNJ786454:RNJ786466 RXF786454:RXF786466 SHB786454:SHB786466 SQX786454:SQX786466 TAT786454:TAT786466 TKP786454:TKP786466 TUL786454:TUL786466 UEH786454:UEH786466 UOD786454:UOD786466 UXZ786454:UXZ786466 VHV786454:VHV786466 VRR786454:VRR786466 WBN786454:WBN786466 WLJ786454:WLJ786466 WVF786454:WVF786466 A851775:A851787 IT851990:IT852002 SP851990:SP852002 ACL851990:ACL852002 AMH851990:AMH852002 AWD851990:AWD852002 BFZ851990:BFZ852002 BPV851990:BPV852002 BZR851990:BZR852002 CJN851990:CJN852002 CTJ851990:CTJ852002 DDF851990:DDF852002 DNB851990:DNB852002 DWX851990:DWX852002 EGT851990:EGT852002 EQP851990:EQP852002 FAL851990:FAL852002 FKH851990:FKH852002 FUD851990:FUD852002 GDZ851990:GDZ852002 GNV851990:GNV852002 GXR851990:GXR852002 HHN851990:HHN852002 HRJ851990:HRJ852002 IBF851990:IBF852002 ILB851990:ILB852002 IUX851990:IUX852002 JET851990:JET852002 JOP851990:JOP852002 JYL851990:JYL852002 KIH851990:KIH852002 KSD851990:KSD852002 LBZ851990:LBZ852002 LLV851990:LLV852002 LVR851990:LVR852002 MFN851990:MFN852002 MPJ851990:MPJ852002 MZF851990:MZF852002 NJB851990:NJB852002 NSX851990:NSX852002 OCT851990:OCT852002 OMP851990:OMP852002 OWL851990:OWL852002 PGH851990:PGH852002 PQD851990:PQD852002 PZZ851990:PZZ852002 QJV851990:QJV852002 QTR851990:QTR852002 RDN851990:RDN852002 RNJ851990:RNJ852002 RXF851990:RXF852002 SHB851990:SHB852002 SQX851990:SQX852002 TAT851990:TAT852002 TKP851990:TKP852002 TUL851990:TUL852002 UEH851990:UEH852002 UOD851990:UOD852002 UXZ851990:UXZ852002 VHV851990:VHV852002 VRR851990:VRR852002 WBN851990:WBN852002 WLJ851990:WLJ852002 WVF851990:WVF852002 A917311:A917323 IT917526:IT917538 SP917526:SP917538 ACL917526:ACL917538 AMH917526:AMH917538 AWD917526:AWD917538 BFZ917526:BFZ917538 BPV917526:BPV917538 BZR917526:BZR917538 CJN917526:CJN917538 CTJ917526:CTJ917538 DDF917526:DDF917538 DNB917526:DNB917538 DWX917526:DWX917538 EGT917526:EGT917538 EQP917526:EQP917538 FAL917526:FAL917538 FKH917526:FKH917538 FUD917526:FUD917538 GDZ917526:GDZ917538 GNV917526:GNV917538 GXR917526:GXR917538 HHN917526:HHN917538 HRJ917526:HRJ917538 IBF917526:IBF917538 ILB917526:ILB917538 IUX917526:IUX917538 JET917526:JET917538 JOP917526:JOP917538 JYL917526:JYL917538 KIH917526:KIH917538 KSD917526:KSD917538 LBZ917526:LBZ917538 LLV917526:LLV917538 LVR917526:LVR917538 MFN917526:MFN917538 MPJ917526:MPJ917538 MZF917526:MZF917538 NJB917526:NJB917538 NSX917526:NSX917538 OCT917526:OCT917538 OMP917526:OMP917538 OWL917526:OWL917538 PGH917526:PGH917538 PQD917526:PQD917538 PZZ917526:PZZ917538 QJV917526:QJV917538 QTR917526:QTR917538 RDN917526:RDN917538 RNJ917526:RNJ917538 RXF917526:RXF917538 SHB917526:SHB917538 SQX917526:SQX917538 TAT917526:TAT917538 TKP917526:TKP917538 TUL917526:TUL917538 UEH917526:UEH917538 UOD917526:UOD917538 UXZ917526:UXZ917538 VHV917526:VHV917538 VRR917526:VRR917538 WBN917526:WBN917538 WLJ917526:WLJ917538 WVF917526:WVF917538 A982847:A982859 IT983062:IT983074 SP983062:SP983074 ACL983062:ACL983074 AMH983062:AMH983074 AWD983062:AWD983074 BFZ983062:BFZ983074 BPV983062:BPV983074 BZR983062:BZR983074 CJN983062:CJN983074 CTJ983062:CTJ983074 DDF983062:DDF983074 DNB983062:DNB983074 DWX983062:DWX983074 EGT983062:EGT983074 EQP983062:EQP983074 FAL983062:FAL983074 FKH983062:FKH983074 FUD983062:FUD983074 GDZ983062:GDZ983074 GNV983062:GNV983074 GXR983062:GXR983074 HHN983062:HHN983074 HRJ983062:HRJ983074 IBF983062:IBF983074 ILB983062:ILB983074 IUX983062:IUX983074 JET983062:JET983074 JOP983062:JOP983074 JYL983062:JYL983074 KIH983062:KIH983074 KSD983062:KSD983074 LBZ983062:LBZ983074 LLV983062:LLV983074 LVR983062:LVR983074 MFN983062:MFN983074 MPJ983062:MPJ983074 MZF983062:MZF983074 NJB983062:NJB983074 NSX983062:NSX983074 OCT983062:OCT983074 OMP983062:OMP983074 OWL983062:OWL983074 PGH983062:PGH983074 PQD983062:PQD983074 PZZ983062:PZZ983074 QJV983062:QJV983074 QTR983062:QTR983074 RDN983062:RDN983074 RNJ983062:RNJ983074 RXF983062:RXF983074 SHB983062:SHB983074 SQX983062:SQX983074 TAT983062:TAT983074 TKP983062:TKP983074 TUL983062:TUL983074 UEH983062:UEH983074 UOD983062:UOD983074 UXZ983062:UXZ983074 VHV983062:VHV983074 VRR983062:VRR983074 WBN983062:WBN983074 WLJ983062:WLJ983074 WVF983062:WVF983074 A65054:A65099 IT65269:IT65314 SP65269:SP65314 ACL65269:ACL65314 AMH65269:AMH65314 AWD65269:AWD65314 BFZ65269:BFZ65314 BPV65269:BPV65314 BZR65269:BZR65314 CJN65269:CJN65314 CTJ65269:CTJ65314 DDF65269:DDF65314 DNB65269:DNB65314 DWX65269:DWX65314 EGT65269:EGT65314 EQP65269:EQP65314 FAL65269:FAL65314 FKH65269:FKH65314 FUD65269:FUD65314 GDZ65269:GDZ65314 GNV65269:GNV65314 GXR65269:GXR65314 HHN65269:HHN65314 HRJ65269:HRJ65314 IBF65269:IBF65314 ILB65269:ILB65314 IUX65269:IUX65314 JET65269:JET65314 JOP65269:JOP65314 JYL65269:JYL65314 KIH65269:KIH65314 KSD65269:KSD65314 LBZ65269:LBZ65314 LLV65269:LLV65314 LVR65269:LVR65314 MFN65269:MFN65314 MPJ65269:MPJ65314 MZF65269:MZF65314 NJB65269:NJB65314 NSX65269:NSX65314 OCT65269:OCT65314 OMP65269:OMP65314 OWL65269:OWL65314 PGH65269:PGH65314 PQD65269:PQD65314 PZZ65269:PZZ65314 QJV65269:QJV65314 QTR65269:QTR65314 RDN65269:RDN65314 RNJ65269:RNJ65314 RXF65269:RXF65314 SHB65269:SHB65314 SQX65269:SQX65314 TAT65269:TAT65314 TKP65269:TKP65314 TUL65269:TUL65314 UEH65269:UEH65314 UOD65269:UOD65314 UXZ65269:UXZ65314 VHV65269:VHV65314 VRR65269:VRR65314 WBN65269:WBN65314 WLJ65269:WLJ65314 WVF65269:WVF65314 A130590:A130635 IT130805:IT130850 SP130805:SP130850 ACL130805:ACL130850 AMH130805:AMH130850 AWD130805:AWD130850 BFZ130805:BFZ130850 BPV130805:BPV130850 BZR130805:BZR130850 CJN130805:CJN130850 CTJ130805:CTJ130850 DDF130805:DDF130850 DNB130805:DNB130850 DWX130805:DWX130850 EGT130805:EGT130850 EQP130805:EQP130850 FAL130805:FAL130850 FKH130805:FKH130850 FUD130805:FUD130850 GDZ130805:GDZ130850 GNV130805:GNV130850 GXR130805:GXR130850 HHN130805:HHN130850 HRJ130805:HRJ130850 IBF130805:IBF130850 ILB130805:ILB130850 IUX130805:IUX130850 JET130805:JET130850 JOP130805:JOP130850 JYL130805:JYL130850 KIH130805:KIH130850 KSD130805:KSD130850 LBZ130805:LBZ130850 LLV130805:LLV130850 LVR130805:LVR130850 MFN130805:MFN130850 MPJ130805:MPJ130850 MZF130805:MZF130850 NJB130805:NJB130850 NSX130805:NSX130850 OCT130805:OCT130850 OMP130805:OMP130850 OWL130805:OWL130850 PGH130805:PGH130850 PQD130805:PQD130850 PZZ130805:PZZ130850 QJV130805:QJV130850 QTR130805:QTR130850 RDN130805:RDN130850 RNJ130805:RNJ130850 RXF130805:RXF130850 SHB130805:SHB130850 SQX130805:SQX130850 TAT130805:TAT130850 TKP130805:TKP130850 TUL130805:TUL130850 UEH130805:UEH130850 UOD130805:UOD130850 UXZ130805:UXZ130850 VHV130805:VHV130850 VRR130805:VRR130850 WBN130805:WBN130850 WLJ130805:WLJ130850 WVF130805:WVF130850 A196126:A196171 IT196341:IT196386 SP196341:SP196386 ACL196341:ACL196386 AMH196341:AMH196386 AWD196341:AWD196386 BFZ196341:BFZ196386 BPV196341:BPV196386 BZR196341:BZR196386 CJN196341:CJN196386 CTJ196341:CTJ196386 DDF196341:DDF196386 DNB196341:DNB196386 DWX196341:DWX196386 EGT196341:EGT196386 EQP196341:EQP196386 FAL196341:FAL196386 FKH196341:FKH196386 FUD196341:FUD196386 GDZ196341:GDZ196386 GNV196341:GNV196386 GXR196341:GXR196386 HHN196341:HHN196386 HRJ196341:HRJ196386 IBF196341:IBF196386 ILB196341:ILB196386 IUX196341:IUX196386 JET196341:JET196386 JOP196341:JOP196386 JYL196341:JYL196386 KIH196341:KIH196386 KSD196341:KSD196386 LBZ196341:LBZ196386 LLV196341:LLV196386 LVR196341:LVR196386 MFN196341:MFN196386 MPJ196341:MPJ196386 MZF196341:MZF196386 NJB196341:NJB196386 NSX196341:NSX196386 OCT196341:OCT196386 OMP196341:OMP196386 OWL196341:OWL196386 PGH196341:PGH196386 PQD196341:PQD196386 PZZ196341:PZZ196386 QJV196341:QJV196386 QTR196341:QTR196386 RDN196341:RDN196386 RNJ196341:RNJ196386 RXF196341:RXF196386 SHB196341:SHB196386 SQX196341:SQX196386 TAT196341:TAT196386 TKP196341:TKP196386 TUL196341:TUL196386 UEH196341:UEH196386 UOD196341:UOD196386 UXZ196341:UXZ196386 VHV196341:VHV196386 VRR196341:VRR196386 WBN196341:WBN196386 WLJ196341:WLJ196386 WVF196341:WVF196386 A261662:A261707 IT261877:IT261922 SP261877:SP261922 ACL261877:ACL261922 AMH261877:AMH261922 AWD261877:AWD261922 BFZ261877:BFZ261922 BPV261877:BPV261922 BZR261877:BZR261922 CJN261877:CJN261922 CTJ261877:CTJ261922 DDF261877:DDF261922 DNB261877:DNB261922 DWX261877:DWX261922 EGT261877:EGT261922 EQP261877:EQP261922 FAL261877:FAL261922 FKH261877:FKH261922 FUD261877:FUD261922 GDZ261877:GDZ261922 GNV261877:GNV261922 GXR261877:GXR261922 HHN261877:HHN261922 HRJ261877:HRJ261922 IBF261877:IBF261922 ILB261877:ILB261922 IUX261877:IUX261922 JET261877:JET261922 JOP261877:JOP261922 JYL261877:JYL261922 KIH261877:KIH261922 KSD261877:KSD261922 LBZ261877:LBZ261922 LLV261877:LLV261922 LVR261877:LVR261922 MFN261877:MFN261922 MPJ261877:MPJ261922 MZF261877:MZF261922 NJB261877:NJB261922 NSX261877:NSX261922 OCT261877:OCT261922 OMP261877:OMP261922 OWL261877:OWL261922 PGH261877:PGH261922 PQD261877:PQD261922 PZZ261877:PZZ261922 QJV261877:QJV261922 QTR261877:QTR261922 RDN261877:RDN261922 RNJ261877:RNJ261922 RXF261877:RXF261922 SHB261877:SHB261922 SQX261877:SQX261922 TAT261877:TAT261922 TKP261877:TKP261922 TUL261877:TUL261922 UEH261877:UEH261922 UOD261877:UOD261922 UXZ261877:UXZ261922 VHV261877:VHV261922 VRR261877:VRR261922 WBN261877:WBN261922 WLJ261877:WLJ261922 WVF261877:WVF261922 A327198:A327243 IT327413:IT327458 SP327413:SP327458 ACL327413:ACL327458 AMH327413:AMH327458 AWD327413:AWD327458 BFZ327413:BFZ327458 BPV327413:BPV327458 BZR327413:BZR327458 CJN327413:CJN327458 CTJ327413:CTJ327458 DDF327413:DDF327458 DNB327413:DNB327458 DWX327413:DWX327458 EGT327413:EGT327458 EQP327413:EQP327458 FAL327413:FAL327458 FKH327413:FKH327458 FUD327413:FUD327458 GDZ327413:GDZ327458 GNV327413:GNV327458 GXR327413:GXR327458 HHN327413:HHN327458 HRJ327413:HRJ327458 IBF327413:IBF327458 ILB327413:ILB327458 IUX327413:IUX327458 JET327413:JET327458 JOP327413:JOP327458 JYL327413:JYL327458 KIH327413:KIH327458 KSD327413:KSD327458 LBZ327413:LBZ327458 LLV327413:LLV327458 LVR327413:LVR327458 MFN327413:MFN327458 MPJ327413:MPJ327458 MZF327413:MZF327458 NJB327413:NJB327458 NSX327413:NSX327458 OCT327413:OCT327458 OMP327413:OMP327458 OWL327413:OWL327458 PGH327413:PGH327458 PQD327413:PQD327458 PZZ327413:PZZ327458 QJV327413:QJV327458 QTR327413:QTR327458 RDN327413:RDN327458 RNJ327413:RNJ327458 RXF327413:RXF327458 SHB327413:SHB327458 SQX327413:SQX327458 TAT327413:TAT327458 TKP327413:TKP327458 TUL327413:TUL327458 UEH327413:UEH327458 UOD327413:UOD327458 UXZ327413:UXZ327458 VHV327413:VHV327458 VRR327413:VRR327458 WBN327413:WBN327458 WLJ327413:WLJ327458 WVF327413:WVF327458 A392734:A392779 IT392949:IT392994 SP392949:SP392994 ACL392949:ACL392994 AMH392949:AMH392994 AWD392949:AWD392994 BFZ392949:BFZ392994 BPV392949:BPV392994 BZR392949:BZR392994 CJN392949:CJN392994 CTJ392949:CTJ392994 DDF392949:DDF392994 DNB392949:DNB392994 DWX392949:DWX392994 EGT392949:EGT392994 EQP392949:EQP392994 FAL392949:FAL392994 FKH392949:FKH392994 FUD392949:FUD392994 GDZ392949:GDZ392994 GNV392949:GNV392994 GXR392949:GXR392994 HHN392949:HHN392994 HRJ392949:HRJ392994 IBF392949:IBF392994 ILB392949:ILB392994 IUX392949:IUX392994 JET392949:JET392994 JOP392949:JOP392994 JYL392949:JYL392994 KIH392949:KIH392994 KSD392949:KSD392994 LBZ392949:LBZ392994 LLV392949:LLV392994 LVR392949:LVR392994 MFN392949:MFN392994 MPJ392949:MPJ392994 MZF392949:MZF392994 NJB392949:NJB392994 NSX392949:NSX392994 OCT392949:OCT392994 OMP392949:OMP392994 OWL392949:OWL392994 PGH392949:PGH392994 PQD392949:PQD392994 PZZ392949:PZZ392994 QJV392949:QJV392994 QTR392949:QTR392994 RDN392949:RDN392994 RNJ392949:RNJ392994 RXF392949:RXF392994 SHB392949:SHB392994 SQX392949:SQX392994 TAT392949:TAT392994 TKP392949:TKP392994 TUL392949:TUL392994 UEH392949:UEH392994 UOD392949:UOD392994 UXZ392949:UXZ392994 VHV392949:VHV392994 VRR392949:VRR392994 WBN392949:WBN392994 WLJ392949:WLJ392994 WVF392949:WVF392994 A458270:A458315 IT458485:IT458530 SP458485:SP458530 ACL458485:ACL458530 AMH458485:AMH458530 AWD458485:AWD458530 BFZ458485:BFZ458530 BPV458485:BPV458530 BZR458485:BZR458530 CJN458485:CJN458530 CTJ458485:CTJ458530 DDF458485:DDF458530 DNB458485:DNB458530 DWX458485:DWX458530 EGT458485:EGT458530 EQP458485:EQP458530 FAL458485:FAL458530 FKH458485:FKH458530 FUD458485:FUD458530 GDZ458485:GDZ458530 GNV458485:GNV458530 GXR458485:GXR458530 HHN458485:HHN458530 HRJ458485:HRJ458530 IBF458485:IBF458530 ILB458485:ILB458530 IUX458485:IUX458530 JET458485:JET458530 JOP458485:JOP458530 JYL458485:JYL458530 KIH458485:KIH458530 KSD458485:KSD458530 LBZ458485:LBZ458530 LLV458485:LLV458530 LVR458485:LVR458530 MFN458485:MFN458530 MPJ458485:MPJ458530 MZF458485:MZF458530 NJB458485:NJB458530 NSX458485:NSX458530 OCT458485:OCT458530 OMP458485:OMP458530 OWL458485:OWL458530 PGH458485:PGH458530 PQD458485:PQD458530 PZZ458485:PZZ458530 QJV458485:QJV458530 QTR458485:QTR458530 RDN458485:RDN458530 RNJ458485:RNJ458530 RXF458485:RXF458530 SHB458485:SHB458530 SQX458485:SQX458530 TAT458485:TAT458530 TKP458485:TKP458530 TUL458485:TUL458530 UEH458485:UEH458530 UOD458485:UOD458530 UXZ458485:UXZ458530 VHV458485:VHV458530 VRR458485:VRR458530 WBN458485:WBN458530 WLJ458485:WLJ458530 WVF458485:WVF458530 A523806:A523851 IT524021:IT524066 SP524021:SP524066 ACL524021:ACL524066 AMH524021:AMH524066 AWD524021:AWD524066 BFZ524021:BFZ524066 BPV524021:BPV524066 BZR524021:BZR524066 CJN524021:CJN524066 CTJ524021:CTJ524066 DDF524021:DDF524066 DNB524021:DNB524066 DWX524021:DWX524066 EGT524021:EGT524066 EQP524021:EQP524066 FAL524021:FAL524066 FKH524021:FKH524066 FUD524021:FUD524066 GDZ524021:GDZ524066 GNV524021:GNV524066 GXR524021:GXR524066 HHN524021:HHN524066 HRJ524021:HRJ524066 IBF524021:IBF524066 ILB524021:ILB524066 IUX524021:IUX524066 JET524021:JET524066 JOP524021:JOP524066 JYL524021:JYL524066 KIH524021:KIH524066 KSD524021:KSD524066 LBZ524021:LBZ524066 LLV524021:LLV524066 LVR524021:LVR524066 MFN524021:MFN524066 MPJ524021:MPJ524066 MZF524021:MZF524066 NJB524021:NJB524066 NSX524021:NSX524066 OCT524021:OCT524066 OMP524021:OMP524066 OWL524021:OWL524066 PGH524021:PGH524066 PQD524021:PQD524066 PZZ524021:PZZ524066 QJV524021:QJV524066 QTR524021:QTR524066 RDN524021:RDN524066 RNJ524021:RNJ524066 RXF524021:RXF524066 SHB524021:SHB524066 SQX524021:SQX524066 TAT524021:TAT524066 TKP524021:TKP524066 TUL524021:TUL524066 UEH524021:UEH524066 UOD524021:UOD524066 UXZ524021:UXZ524066 VHV524021:VHV524066 VRR524021:VRR524066 WBN524021:WBN524066 WLJ524021:WLJ524066 WVF524021:WVF524066 A589342:A589387 IT589557:IT589602 SP589557:SP589602 ACL589557:ACL589602 AMH589557:AMH589602 AWD589557:AWD589602 BFZ589557:BFZ589602 BPV589557:BPV589602 BZR589557:BZR589602 CJN589557:CJN589602 CTJ589557:CTJ589602 DDF589557:DDF589602 DNB589557:DNB589602 DWX589557:DWX589602 EGT589557:EGT589602 EQP589557:EQP589602 FAL589557:FAL589602 FKH589557:FKH589602 FUD589557:FUD589602 GDZ589557:GDZ589602 GNV589557:GNV589602 GXR589557:GXR589602 HHN589557:HHN589602 HRJ589557:HRJ589602 IBF589557:IBF589602 ILB589557:ILB589602 IUX589557:IUX589602 JET589557:JET589602 JOP589557:JOP589602 JYL589557:JYL589602 KIH589557:KIH589602 KSD589557:KSD589602 LBZ589557:LBZ589602 LLV589557:LLV589602 LVR589557:LVR589602 MFN589557:MFN589602 MPJ589557:MPJ589602 MZF589557:MZF589602 NJB589557:NJB589602 NSX589557:NSX589602 OCT589557:OCT589602 OMP589557:OMP589602 OWL589557:OWL589602 PGH589557:PGH589602 PQD589557:PQD589602 PZZ589557:PZZ589602 QJV589557:QJV589602 QTR589557:QTR589602 RDN589557:RDN589602 RNJ589557:RNJ589602 RXF589557:RXF589602 SHB589557:SHB589602 SQX589557:SQX589602 TAT589557:TAT589602 TKP589557:TKP589602 TUL589557:TUL589602 UEH589557:UEH589602 UOD589557:UOD589602 UXZ589557:UXZ589602 VHV589557:VHV589602 VRR589557:VRR589602 WBN589557:WBN589602 WLJ589557:WLJ589602 WVF589557:WVF589602 A654878:A654923 IT655093:IT655138 SP655093:SP655138 ACL655093:ACL655138 AMH655093:AMH655138 AWD655093:AWD655138 BFZ655093:BFZ655138 BPV655093:BPV655138 BZR655093:BZR655138 CJN655093:CJN655138 CTJ655093:CTJ655138 DDF655093:DDF655138 DNB655093:DNB655138 DWX655093:DWX655138 EGT655093:EGT655138 EQP655093:EQP655138 FAL655093:FAL655138 FKH655093:FKH655138 FUD655093:FUD655138 GDZ655093:GDZ655138 GNV655093:GNV655138 GXR655093:GXR655138 HHN655093:HHN655138 HRJ655093:HRJ655138 IBF655093:IBF655138 ILB655093:ILB655138 IUX655093:IUX655138 JET655093:JET655138 JOP655093:JOP655138 JYL655093:JYL655138 KIH655093:KIH655138 KSD655093:KSD655138 LBZ655093:LBZ655138 LLV655093:LLV655138 LVR655093:LVR655138 MFN655093:MFN655138 MPJ655093:MPJ655138 MZF655093:MZF655138 NJB655093:NJB655138 NSX655093:NSX655138 OCT655093:OCT655138 OMP655093:OMP655138 OWL655093:OWL655138 PGH655093:PGH655138 PQD655093:PQD655138 PZZ655093:PZZ655138 QJV655093:QJV655138 QTR655093:QTR655138 RDN655093:RDN655138 RNJ655093:RNJ655138 RXF655093:RXF655138 SHB655093:SHB655138 SQX655093:SQX655138 TAT655093:TAT655138 TKP655093:TKP655138 TUL655093:TUL655138 UEH655093:UEH655138 UOD655093:UOD655138 UXZ655093:UXZ655138 VHV655093:VHV655138 VRR655093:VRR655138 WBN655093:WBN655138 WLJ655093:WLJ655138 WVF655093:WVF655138 A720414:A720459 IT720629:IT720674 SP720629:SP720674 ACL720629:ACL720674 AMH720629:AMH720674 AWD720629:AWD720674 BFZ720629:BFZ720674 BPV720629:BPV720674 BZR720629:BZR720674 CJN720629:CJN720674 CTJ720629:CTJ720674 DDF720629:DDF720674 DNB720629:DNB720674 DWX720629:DWX720674 EGT720629:EGT720674 EQP720629:EQP720674 FAL720629:FAL720674 FKH720629:FKH720674 FUD720629:FUD720674 GDZ720629:GDZ720674 GNV720629:GNV720674 GXR720629:GXR720674 HHN720629:HHN720674 HRJ720629:HRJ720674 IBF720629:IBF720674 ILB720629:ILB720674 IUX720629:IUX720674 JET720629:JET720674 JOP720629:JOP720674 JYL720629:JYL720674 KIH720629:KIH720674 KSD720629:KSD720674 LBZ720629:LBZ720674 LLV720629:LLV720674 LVR720629:LVR720674 MFN720629:MFN720674 MPJ720629:MPJ720674 MZF720629:MZF720674 NJB720629:NJB720674 NSX720629:NSX720674 OCT720629:OCT720674 OMP720629:OMP720674 OWL720629:OWL720674 PGH720629:PGH720674 PQD720629:PQD720674 PZZ720629:PZZ720674 QJV720629:QJV720674 QTR720629:QTR720674 RDN720629:RDN720674 RNJ720629:RNJ720674 RXF720629:RXF720674 SHB720629:SHB720674 SQX720629:SQX720674 TAT720629:TAT720674 TKP720629:TKP720674 TUL720629:TUL720674 UEH720629:UEH720674 UOD720629:UOD720674 UXZ720629:UXZ720674 VHV720629:VHV720674 VRR720629:VRR720674 WBN720629:WBN720674 WLJ720629:WLJ720674 WVF720629:WVF720674 A785950:A785995 IT786165:IT786210 SP786165:SP786210 ACL786165:ACL786210 AMH786165:AMH786210 AWD786165:AWD786210 BFZ786165:BFZ786210 BPV786165:BPV786210 BZR786165:BZR786210 CJN786165:CJN786210 CTJ786165:CTJ786210 DDF786165:DDF786210 DNB786165:DNB786210 DWX786165:DWX786210 EGT786165:EGT786210 EQP786165:EQP786210 FAL786165:FAL786210 FKH786165:FKH786210 FUD786165:FUD786210 GDZ786165:GDZ786210 GNV786165:GNV786210 GXR786165:GXR786210 HHN786165:HHN786210 HRJ786165:HRJ786210 IBF786165:IBF786210 ILB786165:ILB786210 IUX786165:IUX786210 JET786165:JET786210 JOP786165:JOP786210 JYL786165:JYL786210 KIH786165:KIH786210 KSD786165:KSD786210 LBZ786165:LBZ786210 LLV786165:LLV786210 LVR786165:LVR786210 MFN786165:MFN786210 MPJ786165:MPJ786210 MZF786165:MZF786210 NJB786165:NJB786210 NSX786165:NSX786210 OCT786165:OCT786210 OMP786165:OMP786210 OWL786165:OWL786210 PGH786165:PGH786210 PQD786165:PQD786210 PZZ786165:PZZ786210 QJV786165:QJV786210 QTR786165:QTR786210 RDN786165:RDN786210 RNJ786165:RNJ786210 RXF786165:RXF786210 SHB786165:SHB786210 SQX786165:SQX786210 TAT786165:TAT786210 TKP786165:TKP786210 TUL786165:TUL786210 UEH786165:UEH786210 UOD786165:UOD786210 UXZ786165:UXZ786210 VHV786165:VHV786210 VRR786165:VRR786210 WBN786165:WBN786210 WLJ786165:WLJ786210 WVF786165:WVF786210 A851486:A851531 IT851701:IT851746 SP851701:SP851746 ACL851701:ACL851746 AMH851701:AMH851746 AWD851701:AWD851746 BFZ851701:BFZ851746 BPV851701:BPV851746 BZR851701:BZR851746 CJN851701:CJN851746 CTJ851701:CTJ851746 DDF851701:DDF851746 DNB851701:DNB851746 DWX851701:DWX851746 EGT851701:EGT851746 EQP851701:EQP851746 FAL851701:FAL851746 FKH851701:FKH851746 FUD851701:FUD851746 GDZ851701:GDZ851746 GNV851701:GNV851746 GXR851701:GXR851746 HHN851701:HHN851746 HRJ851701:HRJ851746 IBF851701:IBF851746 ILB851701:ILB851746 IUX851701:IUX851746 JET851701:JET851746 JOP851701:JOP851746 JYL851701:JYL851746 KIH851701:KIH851746 KSD851701:KSD851746 LBZ851701:LBZ851746 LLV851701:LLV851746 LVR851701:LVR851746 MFN851701:MFN851746 MPJ851701:MPJ851746 MZF851701:MZF851746 NJB851701:NJB851746 NSX851701:NSX851746 OCT851701:OCT851746 OMP851701:OMP851746 OWL851701:OWL851746 PGH851701:PGH851746 PQD851701:PQD851746 PZZ851701:PZZ851746 QJV851701:QJV851746 QTR851701:QTR851746 RDN851701:RDN851746 RNJ851701:RNJ851746 RXF851701:RXF851746 SHB851701:SHB851746 SQX851701:SQX851746 TAT851701:TAT851746 TKP851701:TKP851746 TUL851701:TUL851746 UEH851701:UEH851746 UOD851701:UOD851746 UXZ851701:UXZ851746 VHV851701:VHV851746 VRR851701:VRR851746 WBN851701:WBN851746 WLJ851701:WLJ851746 WVF851701:WVF851746 A917022:A917067 IT917237:IT917282 SP917237:SP917282 ACL917237:ACL917282 AMH917237:AMH917282 AWD917237:AWD917282 BFZ917237:BFZ917282 BPV917237:BPV917282 BZR917237:BZR917282 CJN917237:CJN917282 CTJ917237:CTJ917282 DDF917237:DDF917282 DNB917237:DNB917282 DWX917237:DWX917282 EGT917237:EGT917282 EQP917237:EQP917282 FAL917237:FAL917282 FKH917237:FKH917282 FUD917237:FUD917282 GDZ917237:GDZ917282 GNV917237:GNV917282 GXR917237:GXR917282 HHN917237:HHN917282 HRJ917237:HRJ917282 IBF917237:IBF917282 ILB917237:ILB917282 IUX917237:IUX917282 JET917237:JET917282 JOP917237:JOP917282 JYL917237:JYL917282 KIH917237:KIH917282 KSD917237:KSD917282 LBZ917237:LBZ917282 LLV917237:LLV917282 LVR917237:LVR917282 MFN917237:MFN917282 MPJ917237:MPJ917282 MZF917237:MZF917282 NJB917237:NJB917282 NSX917237:NSX917282 OCT917237:OCT917282 OMP917237:OMP917282 OWL917237:OWL917282 PGH917237:PGH917282 PQD917237:PQD917282 PZZ917237:PZZ917282 QJV917237:QJV917282 QTR917237:QTR917282 RDN917237:RDN917282 RNJ917237:RNJ917282 RXF917237:RXF917282 SHB917237:SHB917282 SQX917237:SQX917282 TAT917237:TAT917282 TKP917237:TKP917282 TUL917237:TUL917282 UEH917237:UEH917282 UOD917237:UOD917282 UXZ917237:UXZ917282 VHV917237:VHV917282 VRR917237:VRR917282 WBN917237:WBN917282 WLJ917237:WLJ917282 WVF917237:WVF917282 A982558:A982603 IT982773:IT982818 SP982773:SP982818 ACL982773:ACL982818 AMH982773:AMH982818 AWD982773:AWD982818 BFZ982773:BFZ982818 BPV982773:BPV982818 BZR982773:BZR982818 CJN982773:CJN982818 CTJ982773:CTJ982818 DDF982773:DDF982818 DNB982773:DNB982818 DWX982773:DWX982818 EGT982773:EGT982818 EQP982773:EQP982818 FAL982773:FAL982818 FKH982773:FKH982818 FUD982773:FUD982818 GDZ982773:GDZ982818 GNV982773:GNV982818 GXR982773:GXR982818 HHN982773:HHN982818 HRJ982773:HRJ982818 IBF982773:IBF982818 ILB982773:ILB982818 IUX982773:IUX982818 JET982773:JET982818 JOP982773:JOP982818 JYL982773:JYL982818 KIH982773:KIH982818 KSD982773:KSD982818 LBZ982773:LBZ982818 LLV982773:LLV982818 LVR982773:LVR982818 MFN982773:MFN982818 MPJ982773:MPJ982818 MZF982773:MZF982818 NJB982773:NJB982818 NSX982773:NSX982818 OCT982773:OCT982818 OMP982773:OMP982818 OWL982773:OWL982818 PGH982773:PGH982818 PQD982773:PQD982818 PZZ982773:PZZ982818 QJV982773:QJV982818 QTR982773:QTR982818 RDN982773:RDN982818 RNJ982773:RNJ982818 RXF982773:RXF982818 SHB982773:SHB982818 SQX982773:SQX982818 TAT982773:TAT982818 TKP982773:TKP982818 TUL982773:TUL982818 UEH982773:UEH982818 UOD982773:UOD982818 UXZ982773:UXZ982818 VHV982773:VHV982818 VRR982773:VRR982818 WBN982773:WBN982818 WLJ982773:WLJ982818 WVF982773:WVF982818 A65320:A65327 IT65535:IT65542 SP65535:SP65542 ACL65535:ACL65542 AMH65535:AMH65542 AWD65535:AWD65542 BFZ65535:BFZ65542 BPV65535:BPV65542 BZR65535:BZR65542 CJN65535:CJN65542 CTJ65535:CTJ65542 DDF65535:DDF65542 DNB65535:DNB65542 DWX65535:DWX65542 EGT65535:EGT65542 EQP65535:EQP65542 FAL65535:FAL65542 FKH65535:FKH65542 FUD65535:FUD65542 GDZ65535:GDZ65542 GNV65535:GNV65542 GXR65535:GXR65542 HHN65535:HHN65542 HRJ65535:HRJ65542 IBF65535:IBF65542 ILB65535:ILB65542 IUX65535:IUX65542 JET65535:JET65542 JOP65535:JOP65542 JYL65535:JYL65542 KIH65535:KIH65542 KSD65535:KSD65542 LBZ65535:LBZ65542 LLV65535:LLV65542 LVR65535:LVR65542 MFN65535:MFN65542 MPJ65535:MPJ65542 MZF65535:MZF65542 NJB65535:NJB65542 NSX65535:NSX65542 OCT65535:OCT65542 OMP65535:OMP65542 OWL65535:OWL65542 PGH65535:PGH65542 PQD65535:PQD65542 PZZ65535:PZZ65542 QJV65535:QJV65542 QTR65535:QTR65542 RDN65535:RDN65542 RNJ65535:RNJ65542 RXF65535:RXF65542 SHB65535:SHB65542 SQX65535:SQX65542 TAT65535:TAT65542 TKP65535:TKP65542 TUL65535:TUL65542 UEH65535:UEH65542 UOD65535:UOD65542 UXZ65535:UXZ65542 VHV65535:VHV65542 VRR65535:VRR65542 WBN65535:WBN65542 WLJ65535:WLJ65542 WVF65535:WVF65542 A130856:A130863 IT131071:IT131078 SP131071:SP131078 ACL131071:ACL131078 AMH131071:AMH131078 AWD131071:AWD131078 BFZ131071:BFZ131078 BPV131071:BPV131078 BZR131071:BZR131078 CJN131071:CJN131078 CTJ131071:CTJ131078 DDF131071:DDF131078 DNB131071:DNB131078 DWX131071:DWX131078 EGT131071:EGT131078 EQP131071:EQP131078 FAL131071:FAL131078 FKH131071:FKH131078 FUD131071:FUD131078 GDZ131071:GDZ131078 GNV131071:GNV131078 GXR131071:GXR131078 HHN131071:HHN131078 HRJ131071:HRJ131078 IBF131071:IBF131078 ILB131071:ILB131078 IUX131071:IUX131078 JET131071:JET131078 JOP131071:JOP131078 JYL131071:JYL131078 KIH131071:KIH131078 KSD131071:KSD131078 LBZ131071:LBZ131078 LLV131071:LLV131078 LVR131071:LVR131078 MFN131071:MFN131078 MPJ131071:MPJ131078 MZF131071:MZF131078 NJB131071:NJB131078 NSX131071:NSX131078 OCT131071:OCT131078 OMP131071:OMP131078 OWL131071:OWL131078 PGH131071:PGH131078 PQD131071:PQD131078 PZZ131071:PZZ131078 QJV131071:QJV131078 QTR131071:QTR131078 RDN131071:RDN131078 RNJ131071:RNJ131078 RXF131071:RXF131078 SHB131071:SHB131078 SQX131071:SQX131078 TAT131071:TAT131078 TKP131071:TKP131078 TUL131071:TUL131078 UEH131071:UEH131078 UOD131071:UOD131078 UXZ131071:UXZ131078 VHV131071:VHV131078 VRR131071:VRR131078 WBN131071:WBN131078 WLJ131071:WLJ131078 WVF131071:WVF131078 A196392:A196399 IT196607:IT196614 SP196607:SP196614 ACL196607:ACL196614 AMH196607:AMH196614 AWD196607:AWD196614 BFZ196607:BFZ196614 BPV196607:BPV196614 BZR196607:BZR196614 CJN196607:CJN196614 CTJ196607:CTJ196614 DDF196607:DDF196614 DNB196607:DNB196614 DWX196607:DWX196614 EGT196607:EGT196614 EQP196607:EQP196614 FAL196607:FAL196614 FKH196607:FKH196614 FUD196607:FUD196614 GDZ196607:GDZ196614 GNV196607:GNV196614 GXR196607:GXR196614 HHN196607:HHN196614 HRJ196607:HRJ196614 IBF196607:IBF196614 ILB196607:ILB196614 IUX196607:IUX196614 JET196607:JET196614 JOP196607:JOP196614 JYL196607:JYL196614 KIH196607:KIH196614 KSD196607:KSD196614 LBZ196607:LBZ196614 LLV196607:LLV196614 LVR196607:LVR196614 MFN196607:MFN196614 MPJ196607:MPJ196614 MZF196607:MZF196614 NJB196607:NJB196614 NSX196607:NSX196614 OCT196607:OCT196614 OMP196607:OMP196614 OWL196607:OWL196614 PGH196607:PGH196614 PQD196607:PQD196614 PZZ196607:PZZ196614 QJV196607:QJV196614 QTR196607:QTR196614 RDN196607:RDN196614 RNJ196607:RNJ196614 RXF196607:RXF196614 SHB196607:SHB196614 SQX196607:SQX196614 TAT196607:TAT196614 TKP196607:TKP196614 TUL196607:TUL196614 UEH196607:UEH196614 UOD196607:UOD196614 UXZ196607:UXZ196614 VHV196607:VHV196614 VRR196607:VRR196614 WBN196607:WBN196614 WLJ196607:WLJ196614 WVF196607:WVF196614 A261928:A261935 IT262143:IT262150 SP262143:SP262150 ACL262143:ACL262150 AMH262143:AMH262150 AWD262143:AWD262150 BFZ262143:BFZ262150 BPV262143:BPV262150 BZR262143:BZR262150 CJN262143:CJN262150 CTJ262143:CTJ262150 DDF262143:DDF262150 DNB262143:DNB262150 DWX262143:DWX262150 EGT262143:EGT262150 EQP262143:EQP262150 FAL262143:FAL262150 FKH262143:FKH262150 FUD262143:FUD262150 GDZ262143:GDZ262150 GNV262143:GNV262150 GXR262143:GXR262150 HHN262143:HHN262150 HRJ262143:HRJ262150 IBF262143:IBF262150 ILB262143:ILB262150 IUX262143:IUX262150 JET262143:JET262150 JOP262143:JOP262150 JYL262143:JYL262150 KIH262143:KIH262150 KSD262143:KSD262150 LBZ262143:LBZ262150 LLV262143:LLV262150 LVR262143:LVR262150 MFN262143:MFN262150 MPJ262143:MPJ262150 MZF262143:MZF262150 NJB262143:NJB262150 NSX262143:NSX262150 OCT262143:OCT262150 OMP262143:OMP262150 OWL262143:OWL262150 PGH262143:PGH262150 PQD262143:PQD262150 PZZ262143:PZZ262150 QJV262143:QJV262150 QTR262143:QTR262150 RDN262143:RDN262150 RNJ262143:RNJ262150 RXF262143:RXF262150 SHB262143:SHB262150 SQX262143:SQX262150 TAT262143:TAT262150 TKP262143:TKP262150 TUL262143:TUL262150 UEH262143:UEH262150 UOD262143:UOD262150 UXZ262143:UXZ262150 VHV262143:VHV262150 VRR262143:VRR262150 WBN262143:WBN262150 WLJ262143:WLJ262150 WVF262143:WVF262150 A327464:A327471 IT327679:IT327686 SP327679:SP327686 ACL327679:ACL327686 AMH327679:AMH327686 AWD327679:AWD327686 BFZ327679:BFZ327686 BPV327679:BPV327686 BZR327679:BZR327686 CJN327679:CJN327686 CTJ327679:CTJ327686 DDF327679:DDF327686 DNB327679:DNB327686 DWX327679:DWX327686 EGT327679:EGT327686 EQP327679:EQP327686 FAL327679:FAL327686 FKH327679:FKH327686 FUD327679:FUD327686 GDZ327679:GDZ327686 GNV327679:GNV327686 GXR327679:GXR327686 HHN327679:HHN327686 HRJ327679:HRJ327686 IBF327679:IBF327686 ILB327679:ILB327686 IUX327679:IUX327686 JET327679:JET327686 JOP327679:JOP327686 JYL327679:JYL327686 KIH327679:KIH327686 KSD327679:KSD327686 LBZ327679:LBZ327686 LLV327679:LLV327686 LVR327679:LVR327686 MFN327679:MFN327686 MPJ327679:MPJ327686 MZF327679:MZF327686 NJB327679:NJB327686 NSX327679:NSX327686 OCT327679:OCT327686 OMP327679:OMP327686 OWL327679:OWL327686 PGH327679:PGH327686 PQD327679:PQD327686 PZZ327679:PZZ327686 QJV327679:QJV327686 QTR327679:QTR327686 RDN327679:RDN327686 RNJ327679:RNJ327686 RXF327679:RXF327686 SHB327679:SHB327686 SQX327679:SQX327686 TAT327679:TAT327686 TKP327679:TKP327686 TUL327679:TUL327686 UEH327679:UEH327686 UOD327679:UOD327686 UXZ327679:UXZ327686 VHV327679:VHV327686 VRR327679:VRR327686 WBN327679:WBN327686 WLJ327679:WLJ327686 WVF327679:WVF327686 A393000:A393007 IT393215:IT393222 SP393215:SP393222 ACL393215:ACL393222 AMH393215:AMH393222 AWD393215:AWD393222 BFZ393215:BFZ393222 BPV393215:BPV393222 BZR393215:BZR393222 CJN393215:CJN393222 CTJ393215:CTJ393222 DDF393215:DDF393222 DNB393215:DNB393222 DWX393215:DWX393222 EGT393215:EGT393222 EQP393215:EQP393222 FAL393215:FAL393222 FKH393215:FKH393222 FUD393215:FUD393222 GDZ393215:GDZ393222 GNV393215:GNV393222 GXR393215:GXR393222 HHN393215:HHN393222 HRJ393215:HRJ393222 IBF393215:IBF393222 ILB393215:ILB393222 IUX393215:IUX393222 JET393215:JET393222 JOP393215:JOP393222 JYL393215:JYL393222 KIH393215:KIH393222 KSD393215:KSD393222 LBZ393215:LBZ393222 LLV393215:LLV393222 LVR393215:LVR393222 MFN393215:MFN393222 MPJ393215:MPJ393222 MZF393215:MZF393222 NJB393215:NJB393222 NSX393215:NSX393222 OCT393215:OCT393222 OMP393215:OMP393222 OWL393215:OWL393222 PGH393215:PGH393222 PQD393215:PQD393222 PZZ393215:PZZ393222 QJV393215:QJV393222 QTR393215:QTR393222 RDN393215:RDN393222 RNJ393215:RNJ393222 RXF393215:RXF393222 SHB393215:SHB393222 SQX393215:SQX393222 TAT393215:TAT393222 TKP393215:TKP393222 TUL393215:TUL393222 UEH393215:UEH393222 UOD393215:UOD393222 UXZ393215:UXZ393222 VHV393215:VHV393222 VRR393215:VRR393222 WBN393215:WBN393222 WLJ393215:WLJ393222 WVF393215:WVF393222 A458536:A458543 IT458751:IT458758 SP458751:SP458758 ACL458751:ACL458758 AMH458751:AMH458758 AWD458751:AWD458758 BFZ458751:BFZ458758 BPV458751:BPV458758 BZR458751:BZR458758 CJN458751:CJN458758 CTJ458751:CTJ458758 DDF458751:DDF458758 DNB458751:DNB458758 DWX458751:DWX458758 EGT458751:EGT458758 EQP458751:EQP458758 FAL458751:FAL458758 FKH458751:FKH458758 FUD458751:FUD458758 GDZ458751:GDZ458758 GNV458751:GNV458758 GXR458751:GXR458758 HHN458751:HHN458758 HRJ458751:HRJ458758 IBF458751:IBF458758 ILB458751:ILB458758 IUX458751:IUX458758 JET458751:JET458758 JOP458751:JOP458758 JYL458751:JYL458758 KIH458751:KIH458758 KSD458751:KSD458758 LBZ458751:LBZ458758 LLV458751:LLV458758 LVR458751:LVR458758 MFN458751:MFN458758 MPJ458751:MPJ458758 MZF458751:MZF458758 NJB458751:NJB458758 NSX458751:NSX458758 OCT458751:OCT458758 OMP458751:OMP458758 OWL458751:OWL458758 PGH458751:PGH458758 PQD458751:PQD458758 PZZ458751:PZZ458758 QJV458751:QJV458758 QTR458751:QTR458758 RDN458751:RDN458758 RNJ458751:RNJ458758 RXF458751:RXF458758 SHB458751:SHB458758 SQX458751:SQX458758 TAT458751:TAT458758 TKP458751:TKP458758 TUL458751:TUL458758 UEH458751:UEH458758 UOD458751:UOD458758 UXZ458751:UXZ458758 VHV458751:VHV458758 VRR458751:VRR458758 WBN458751:WBN458758 WLJ458751:WLJ458758 WVF458751:WVF458758 A524072:A524079 IT524287:IT524294 SP524287:SP524294 ACL524287:ACL524294 AMH524287:AMH524294 AWD524287:AWD524294 BFZ524287:BFZ524294 BPV524287:BPV524294 BZR524287:BZR524294 CJN524287:CJN524294 CTJ524287:CTJ524294 DDF524287:DDF524294 DNB524287:DNB524294 DWX524287:DWX524294 EGT524287:EGT524294 EQP524287:EQP524294 FAL524287:FAL524294 FKH524287:FKH524294 FUD524287:FUD524294 GDZ524287:GDZ524294 GNV524287:GNV524294 GXR524287:GXR524294 HHN524287:HHN524294 HRJ524287:HRJ524294 IBF524287:IBF524294 ILB524287:ILB524294 IUX524287:IUX524294 JET524287:JET524294 JOP524287:JOP524294 JYL524287:JYL524294 KIH524287:KIH524294 KSD524287:KSD524294 LBZ524287:LBZ524294 LLV524287:LLV524294 LVR524287:LVR524294 MFN524287:MFN524294 MPJ524287:MPJ524294 MZF524287:MZF524294 NJB524287:NJB524294 NSX524287:NSX524294 OCT524287:OCT524294 OMP524287:OMP524294 OWL524287:OWL524294 PGH524287:PGH524294 PQD524287:PQD524294 PZZ524287:PZZ524294 QJV524287:QJV524294 QTR524287:QTR524294 RDN524287:RDN524294 RNJ524287:RNJ524294 RXF524287:RXF524294 SHB524287:SHB524294 SQX524287:SQX524294 TAT524287:TAT524294 TKP524287:TKP524294 TUL524287:TUL524294 UEH524287:UEH524294 UOD524287:UOD524294 UXZ524287:UXZ524294 VHV524287:VHV524294 VRR524287:VRR524294 WBN524287:WBN524294 WLJ524287:WLJ524294 WVF524287:WVF524294 A589608:A589615 IT589823:IT589830 SP589823:SP589830 ACL589823:ACL589830 AMH589823:AMH589830 AWD589823:AWD589830 BFZ589823:BFZ589830 BPV589823:BPV589830 BZR589823:BZR589830 CJN589823:CJN589830 CTJ589823:CTJ589830 DDF589823:DDF589830 DNB589823:DNB589830 DWX589823:DWX589830 EGT589823:EGT589830 EQP589823:EQP589830 FAL589823:FAL589830 FKH589823:FKH589830 FUD589823:FUD589830 GDZ589823:GDZ589830 GNV589823:GNV589830 GXR589823:GXR589830 HHN589823:HHN589830 HRJ589823:HRJ589830 IBF589823:IBF589830 ILB589823:ILB589830 IUX589823:IUX589830 JET589823:JET589830 JOP589823:JOP589830 JYL589823:JYL589830 KIH589823:KIH589830 KSD589823:KSD589830 LBZ589823:LBZ589830 LLV589823:LLV589830 LVR589823:LVR589830 MFN589823:MFN589830 MPJ589823:MPJ589830 MZF589823:MZF589830 NJB589823:NJB589830 NSX589823:NSX589830 OCT589823:OCT589830 OMP589823:OMP589830 OWL589823:OWL589830 PGH589823:PGH589830 PQD589823:PQD589830 PZZ589823:PZZ589830 QJV589823:QJV589830 QTR589823:QTR589830 RDN589823:RDN589830 RNJ589823:RNJ589830 RXF589823:RXF589830 SHB589823:SHB589830 SQX589823:SQX589830 TAT589823:TAT589830 TKP589823:TKP589830 TUL589823:TUL589830 UEH589823:UEH589830 UOD589823:UOD589830 UXZ589823:UXZ589830 VHV589823:VHV589830 VRR589823:VRR589830 WBN589823:WBN589830 WLJ589823:WLJ589830 WVF589823:WVF589830 A655144:A655151 IT655359:IT655366 SP655359:SP655366 ACL655359:ACL655366 AMH655359:AMH655366 AWD655359:AWD655366 BFZ655359:BFZ655366 BPV655359:BPV655366 BZR655359:BZR655366 CJN655359:CJN655366 CTJ655359:CTJ655366 DDF655359:DDF655366 DNB655359:DNB655366 DWX655359:DWX655366 EGT655359:EGT655366 EQP655359:EQP655366 FAL655359:FAL655366 FKH655359:FKH655366 FUD655359:FUD655366 GDZ655359:GDZ655366 GNV655359:GNV655366 GXR655359:GXR655366 HHN655359:HHN655366 HRJ655359:HRJ655366 IBF655359:IBF655366 ILB655359:ILB655366 IUX655359:IUX655366 JET655359:JET655366 JOP655359:JOP655366 JYL655359:JYL655366 KIH655359:KIH655366 KSD655359:KSD655366 LBZ655359:LBZ655366 LLV655359:LLV655366 LVR655359:LVR655366 MFN655359:MFN655366 MPJ655359:MPJ655366 MZF655359:MZF655366 NJB655359:NJB655366 NSX655359:NSX655366 OCT655359:OCT655366 OMP655359:OMP655366 OWL655359:OWL655366 PGH655359:PGH655366 PQD655359:PQD655366 PZZ655359:PZZ655366 QJV655359:QJV655366 QTR655359:QTR655366 RDN655359:RDN655366 RNJ655359:RNJ655366 RXF655359:RXF655366 SHB655359:SHB655366 SQX655359:SQX655366 TAT655359:TAT655366 TKP655359:TKP655366 TUL655359:TUL655366 UEH655359:UEH655366 UOD655359:UOD655366 UXZ655359:UXZ655366 VHV655359:VHV655366 VRR655359:VRR655366 WBN655359:WBN655366 WLJ655359:WLJ655366 WVF655359:WVF655366 A720680:A720687 IT720895:IT720902 SP720895:SP720902 ACL720895:ACL720902 AMH720895:AMH720902 AWD720895:AWD720902 BFZ720895:BFZ720902 BPV720895:BPV720902 BZR720895:BZR720902 CJN720895:CJN720902 CTJ720895:CTJ720902 DDF720895:DDF720902 DNB720895:DNB720902 DWX720895:DWX720902 EGT720895:EGT720902 EQP720895:EQP720902 FAL720895:FAL720902 FKH720895:FKH720902 FUD720895:FUD720902 GDZ720895:GDZ720902 GNV720895:GNV720902 GXR720895:GXR720902 HHN720895:HHN720902 HRJ720895:HRJ720902 IBF720895:IBF720902 ILB720895:ILB720902 IUX720895:IUX720902 JET720895:JET720902 JOP720895:JOP720902 JYL720895:JYL720902 KIH720895:KIH720902 KSD720895:KSD720902 LBZ720895:LBZ720902 LLV720895:LLV720902 LVR720895:LVR720902 MFN720895:MFN720902 MPJ720895:MPJ720902 MZF720895:MZF720902 NJB720895:NJB720902 NSX720895:NSX720902 OCT720895:OCT720902 OMP720895:OMP720902 OWL720895:OWL720902 PGH720895:PGH720902 PQD720895:PQD720902 PZZ720895:PZZ720902 QJV720895:QJV720902 QTR720895:QTR720902 RDN720895:RDN720902 RNJ720895:RNJ720902 RXF720895:RXF720902 SHB720895:SHB720902 SQX720895:SQX720902 TAT720895:TAT720902 TKP720895:TKP720902 TUL720895:TUL720902 UEH720895:UEH720902 UOD720895:UOD720902 UXZ720895:UXZ720902 VHV720895:VHV720902 VRR720895:VRR720902 WBN720895:WBN720902 WLJ720895:WLJ720902 WVF720895:WVF720902 A786216:A786223 IT786431:IT786438 SP786431:SP786438 ACL786431:ACL786438 AMH786431:AMH786438 AWD786431:AWD786438 BFZ786431:BFZ786438 BPV786431:BPV786438 BZR786431:BZR786438 CJN786431:CJN786438 CTJ786431:CTJ786438 DDF786431:DDF786438 DNB786431:DNB786438 DWX786431:DWX786438 EGT786431:EGT786438 EQP786431:EQP786438 FAL786431:FAL786438 FKH786431:FKH786438 FUD786431:FUD786438 GDZ786431:GDZ786438 GNV786431:GNV786438 GXR786431:GXR786438 HHN786431:HHN786438 HRJ786431:HRJ786438 IBF786431:IBF786438 ILB786431:ILB786438 IUX786431:IUX786438 JET786431:JET786438 JOP786431:JOP786438 JYL786431:JYL786438 KIH786431:KIH786438 KSD786431:KSD786438 LBZ786431:LBZ786438 LLV786431:LLV786438 LVR786431:LVR786438 MFN786431:MFN786438 MPJ786431:MPJ786438 MZF786431:MZF786438 NJB786431:NJB786438 NSX786431:NSX786438 OCT786431:OCT786438 OMP786431:OMP786438 OWL786431:OWL786438 PGH786431:PGH786438 PQD786431:PQD786438 PZZ786431:PZZ786438 QJV786431:QJV786438 QTR786431:QTR786438 RDN786431:RDN786438 RNJ786431:RNJ786438 RXF786431:RXF786438 SHB786431:SHB786438 SQX786431:SQX786438 TAT786431:TAT786438 TKP786431:TKP786438 TUL786431:TUL786438 UEH786431:UEH786438 UOD786431:UOD786438 UXZ786431:UXZ786438 VHV786431:VHV786438 VRR786431:VRR786438 WBN786431:WBN786438 WLJ786431:WLJ786438 WVF786431:WVF786438 A851752:A851759 IT851967:IT851974 SP851967:SP851974 ACL851967:ACL851974 AMH851967:AMH851974 AWD851967:AWD851974 BFZ851967:BFZ851974 BPV851967:BPV851974 BZR851967:BZR851974 CJN851967:CJN851974 CTJ851967:CTJ851974 DDF851967:DDF851974 DNB851967:DNB851974 DWX851967:DWX851974 EGT851967:EGT851974 EQP851967:EQP851974 FAL851967:FAL851974 FKH851967:FKH851974 FUD851967:FUD851974 GDZ851967:GDZ851974 GNV851967:GNV851974 GXR851967:GXR851974 HHN851967:HHN851974 HRJ851967:HRJ851974 IBF851967:IBF851974 ILB851967:ILB851974 IUX851967:IUX851974 JET851967:JET851974 JOP851967:JOP851974 JYL851967:JYL851974 KIH851967:KIH851974 KSD851967:KSD851974 LBZ851967:LBZ851974 LLV851967:LLV851974 LVR851967:LVR851974 MFN851967:MFN851974 MPJ851967:MPJ851974 MZF851967:MZF851974 NJB851967:NJB851974 NSX851967:NSX851974 OCT851967:OCT851974 OMP851967:OMP851974 OWL851967:OWL851974 PGH851967:PGH851974 PQD851967:PQD851974 PZZ851967:PZZ851974 QJV851967:QJV851974 QTR851967:QTR851974 RDN851967:RDN851974 RNJ851967:RNJ851974 RXF851967:RXF851974 SHB851967:SHB851974 SQX851967:SQX851974 TAT851967:TAT851974 TKP851967:TKP851974 TUL851967:TUL851974 UEH851967:UEH851974 UOD851967:UOD851974 UXZ851967:UXZ851974 VHV851967:VHV851974 VRR851967:VRR851974 WBN851967:WBN851974 WLJ851967:WLJ851974 WVF851967:WVF851974 A917288:A917295 IT917503:IT917510 SP917503:SP917510 ACL917503:ACL917510 AMH917503:AMH917510 AWD917503:AWD917510 BFZ917503:BFZ917510 BPV917503:BPV917510 BZR917503:BZR917510 CJN917503:CJN917510 CTJ917503:CTJ917510 DDF917503:DDF917510 DNB917503:DNB917510 DWX917503:DWX917510 EGT917503:EGT917510 EQP917503:EQP917510 FAL917503:FAL917510 FKH917503:FKH917510 FUD917503:FUD917510 GDZ917503:GDZ917510 GNV917503:GNV917510 GXR917503:GXR917510 HHN917503:HHN917510 HRJ917503:HRJ917510 IBF917503:IBF917510 ILB917503:ILB917510 IUX917503:IUX917510 JET917503:JET917510 JOP917503:JOP917510 JYL917503:JYL917510 KIH917503:KIH917510 KSD917503:KSD917510 LBZ917503:LBZ917510 LLV917503:LLV917510 LVR917503:LVR917510 MFN917503:MFN917510 MPJ917503:MPJ917510 MZF917503:MZF917510 NJB917503:NJB917510 NSX917503:NSX917510 OCT917503:OCT917510 OMP917503:OMP917510 OWL917503:OWL917510 PGH917503:PGH917510 PQD917503:PQD917510 PZZ917503:PZZ917510 QJV917503:QJV917510 QTR917503:QTR917510 RDN917503:RDN917510 RNJ917503:RNJ917510 RXF917503:RXF917510 SHB917503:SHB917510 SQX917503:SQX917510 TAT917503:TAT917510 TKP917503:TKP917510 TUL917503:TUL917510 UEH917503:UEH917510 UOD917503:UOD917510 UXZ917503:UXZ917510 VHV917503:VHV917510 VRR917503:VRR917510 WBN917503:WBN917510 WLJ917503:WLJ917510 WVF917503:WVF917510 A982824:A982831 IT983039:IT983046 SP983039:SP983046 ACL983039:ACL983046 AMH983039:AMH983046 AWD983039:AWD983046 BFZ983039:BFZ983046 BPV983039:BPV983046 BZR983039:BZR983046 CJN983039:CJN983046 CTJ983039:CTJ983046 DDF983039:DDF983046 DNB983039:DNB983046 DWX983039:DWX983046 EGT983039:EGT983046 EQP983039:EQP983046 FAL983039:FAL983046 FKH983039:FKH983046 FUD983039:FUD983046 GDZ983039:GDZ983046 GNV983039:GNV983046 GXR983039:GXR983046 HHN983039:HHN983046 HRJ983039:HRJ983046 IBF983039:IBF983046 ILB983039:ILB983046 IUX983039:IUX983046 JET983039:JET983046 JOP983039:JOP983046 JYL983039:JYL983046 KIH983039:KIH983046 KSD983039:KSD983046 LBZ983039:LBZ983046 LLV983039:LLV983046 LVR983039:LVR983046 MFN983039:MFN983046 MPJ983039:MPJ983046 MZF983039:MZF983046 NJB983039:NJB983046 NSX983039:NSX983046 OCT983039:OCT983046 OMP983039:OMP983046 OWL983039:OWL983046 PGH983039:PGH983046 PQD983039:PQD983046 PZZ983039:PZZ983046 QJV983039:QJV983046 QTR983039:QTR983046 RDN983039:RDN983046 RNJ983039:RNJ983046 RXF983039:RXF983046 SHB983039:SHB983046 SQX983039:SQX983046 TAT983039:TAT983046 TKP983039:TKP983046 TUL983039:TUL983046 UEH983039:UEH983046 UOD983039:UOD983046 UXZ983039:UXZ983046 VHV983039:VHV983046 VRR983039:VRR983046 WBN983039:WBN983046 WLJ983039:WLJ983046 WVF983039:WVF983046 A65302:A65313 IT65517:IT65528 SP65517:SP65528 ACL65517:ACL65528 AMH65517:AMH65528 AWD65517:AWD65528 BFZ65517:BFZ65528 BPV65517:BPV65528 BZR65517:BZR65528 CJN65517:CJN65528 CTJ65517:CTJ65528 DDF65517:DDF65528 DNB65517:DNB65528 DWX65517:DWX65528 EGT65517:EGT65528 EQP65517:EQP65528 FAL65517:FAL65528 FKH65517:FKH65528 FUD65517:FUD65528 GDZ65517:GDZ65528 GNV65517:GNV65528 GXR65517:GXR65528 HHN65517:HHN65528 HRJ65517:HRJ65528 IBF65517:IBF65528 ILB65517:ILB65528 IUX65517:IUX65528 JET65517:JET65528 JOP65517:JOP65528 JYL65517:JYL65528 KIH65517:KIH65528 KSD65517:KSD65528 LBZ65517:LBZ65528 LLV65517:LLV65528 LVR65517:LVR65528 MFN65517:MFN65528 MPJ65517:MPJ65528 MZF65517:MZF65528 NJB65517:NJB65528 NSX65517:NSX65528 OCT65517:OCT65528 OMP65517:OMP65528 OWL65517:OWL65528 PGH65517:PGH65528 PQD65517:PQD65528 PZZ65517:PZZ65528 QJV65517:QJV65528 QTR65517:QTR65528 RDN65517:RDN65528 RNJ65517:RNJ65528 RXF65517:RXF65528 SHB65517:SHB65528 SQX65517:SQX65528 TAT65517:TAT65528 TKP65517:TKP65528 TUL65517:TUL65528 UEH65517:UEH65528 UOD65517:UOD65528 UXZ65517:UXZ65528 VHV65517:VHV65528 VRR65517:VRR65528 WBN65517:WBN65528 WLJ65517:WLJ65528 WVF65517:WVF65528 A130838:A130849 IT131053:IT131064 SP131053:SP131064 ACL131053:ACL131064 AMH131053:AMH131064 AWD131053:AWD131064 BFZ131053:BFZ131064 BPV131053:BPV131064 BZR131053:BZR131064 CJN131053:CJN131064 CTJ131053:CTJ131064 DDF131053:DDF131064 DNB131053:DNB131064 DWX131053:DWX131064 EGT131053:EGT131064 EQP131053:EQP131064 FAL131053:FAL131064 FKH131053:FKH131064 FUD131053:FUD131064 GDZ131053:GDZ131064 GNV131053:GNV131064 GXR131053:GXR131064 HHN131053:HHN131064 HRJ131053:HRJ131064 IBF131053:IBF131064 ILB131053:ILB131064 IUX131053:IUX131064 JET131053:JET131064 JOP131053:JOP131064 JYL131053:JYL131064 KIH131053:KIH131064 KSD131053:KSD131064 LBZ131053:LBZ131064 LLV131053:LLV131064 LVR131053:LVR131064 MFN131053:MFN131064 MPJ131053:MPJ131064 MZF131053:MZF131064 NJB131053:NJB131064 NSX131053:NSX131064 OCT131053:OCT131064 OMP131053:OMP131064 OWL131053:OWL131064 PGH131053:PGH131064 PQD131053:PQD131064 PZZ131053:PZZ131064 QJV131053:QJV131064 QTR131053:QTR131064 RDN131053:RDN131064 RNJ131053:RNJ131064 RXF131053:RXF131064 SHB131053:SHB131064 SQX131053:SQX131064 TAT131053:TAT131064 TKP131053:TKP131064 TUL131053:TUL131064 UEH131053:UEH131064 UOD131053:UOD131064 UXZ131053:UXZ131064 VHV131053:VHV131064 VRR131053:VRR131064 WBN131053:WBN131064 WLJ131053:WLJ131064 WVF131053:WVF131064 A196374:A196385 IT196589:IT196600 SP196589:SP196600 ACL196589:ACL196600 AMH196589:AMH196600 AWD196589:AWD196600 BFZ196589:BFZ196600 BPV196589:BPV196600 BZR196589:BZR196600 CJN196589:CJN196600 CTJ196589:CTJ196600 DDF196589:DDF196600 DNB196589:DNB196600 DWX196589:DWX196600 EGT196589:EGT196600 EQP196589:EQP196600 FAL196589:FAL196600 FKH196589:FKH196600 FUD196589:FUD196600 GDZ196589:GDZ196600 GNV196589:GNV196600 GXR196589:GXR196600 HHN196589:HHN196600 HRJ196589:HRJ196600 IBF196589:IBF196600 ILB196589:ILB196600 IUX196589:IUX196600 JET196589:JET196600 JOP196589:JOP196600 JYL196589:JYL196600 KIH196589:KIH196600 KSD196589:KSD196600 LBZ196589:LBZ196600 LLV196589:LLV196600 LVR196589:LVR196600 MFN196589:MFN196600 MPJ196589:MPJ196600 MZF196589:MZF196600 NJB196589:NJB196600 NSX196589:NSX196600 OCT196589:OCT196600 OMP196589:OMP196600 OWL196589:OWL196600 PGH196589:PGH196600 PQD196589:PQD196600 PZZ196589:PZZ196600 QJV196589:QJV196600 QTR196589:QTR196600 RDN196589:RDN196600 RNJ196589:RNJ196600 RXF196589:RXF196600 SHB196589:SHB196600 SQX196589:SQX196600 TAT196589:TAT196600 TKP196589:TKP196600 TUL196589:TUL196600 UEH196589:UEH196600 UOD196589:UOD196600 UXZ196589:UXZ196600 VHV196589:VHV196600 VRR196589:VRR196600 WBN196589:WBN196600 WLJ196589:WLJ196600 WVF196589:WVF196600 A261910:A261921 IT262125:IT262136 SP262125:SP262136 ACL262125:ACL262136 AMH262125:AMH262136 AWD262125:AWD262136 BFZ262125:BFZ262136 BPV262125:BPV262136 BZR262125:BZR262136 CJN262125:CJN262136 CTJ262125:CTJ262136 DDF262125:DDF262136 DNB262125:DNB262136 DWX262125:DWX262136 EGT262125:EGT262136 EQP262125:EQP262136 FAL262125:FAL262136 FKH262125:FKH262136 FUD262125:FUD262136 GDZ262125:GDZ262136 GNV262125:GNV262136 GXR262125:GXR262136 HHN262125:HHN262136 HRJ262125:HRJ262136 IBF262125:IBF262136 ILB262125:ILB262136 IUX262125:IUX262136 JET262125:JET262136 JOP262125:JOP262136 JYL262125:JYL262136 KIH262125:KIH262136 KSD262125:KSD262136 LBZ262125:LBZ262136 LLV262125:LLV262136 LVR262125:LVR262136 MFN262125:MFN262136 MPJ262125:MPJ262136 MZF262125:MZF262136 NJB262125:NJB262136 NSX262125:NSX262136 OCT262125:OCT262136 OMP262125:OMP262136 OWL262125:OWL262136 PGH262125:PGH262136 PQD262125:PQD262136 PZZ262125:PZZ262136 QJV262125:QJV262136 QTR262125:QTR262136 RDN262125:RDN262136 RNJ262125:RNJ262136 RXF262125:RXF262136 SHB262125:SHB262136 SQX262125:SQX262136 TAT262125:TAT262136 TKP262125:TKP262136 TUL262125:TUL262136 UEH262125:UEH262136 UOD262125:UOD262136 UXZ262125:UXZ262136 VHV262125:VHV262136 VRR262125:VRR262136 WBN262125:WBN262136 WLJ262125:WLJ262136 WVF262125:WVF262136 A327446:A327457 IT327661:IT327672 SP327661:SP327672 ACL327661:ACL327672 AMH327661:AMH327672 AWD327661:AWD327672 BFZ327661:BFZ327672 BPV327661:BPV327672 BZR327661:BZR327672 CJN327661:CJN327672 CTJ327661:CTJ327672 DDF327661:DDF327672 DNB327661:DNB327672 DWX327661:DWX327672 EGT327661:EGT327672 EQP327661:EQP327672 FAL327661:FAL327672 FKH327661:FKH327672 FUD327661:FUD327672 GDZ327661:GDZ327672 GNV327661:GNV327672 GXR327661:GXR327672 HHN327661:HHN327672 HRJ327661:HRJ327672 IBF327661:IBF327672 ILB327661:ILB327672 IUX327661:IUX327672 JET327661:JET327672 JOP327661:JOP327672 JYL327661:JYL327672 KIH327661:KIH327672 KSD327661:KSD327672 LBZ327661:LBZ327672 LLV327661:LLV327672 LVR327661:LVR327672 MFN327661:MFN327672 MPJ327661:MPJ327672 MZF327661:MZF327672 NJB327661:NJB327672 NSX327661:NSX327672 OCT327661:OCT327672 OMP327661:OMP327672 OWL327661:OWL327672 PGH327661:PGH327672 PQD327661:PQD327672 PZZ327661:PZZ327672 QJV327661:QJV327672 QTR327661:QTR327672 RDN327661:RDN327672 RNJ327661:RNJ327672 RXF327661:RXF327672 SHB327661:SHB327672 SQX327661:SQX327672 TAT327661:TAT327672 TKP327661:TKP327672 TUL327661:TUL327672 UEH327661:UEH327672 UOD327661:UOD327672 UXZ327661:UXZ327672 VHV327661:VHV327672 VRR327661:VRR327672 WBN327661:WBN327672 WLJ327661:WLJ327672 WVF327661:WVF327672 A392982:A392993 IT393197:IT393208 SP393197:SP393208 ACL393197:ACL393208 AMH393197:AMH393208 AWD393197:AWD393208 BFZ393197:BFZ393208 BPV393197:BPV393208 BZR393197:BZR393208 CJN393197:CJN393208 CTJ393197:CTJ393208 DDF393197:DDF393208 DNB393197:DNB393208 DWX393197:DWX393208 EGT393197:EGT393208 EQP393197:EQP393208 FAL393197:FAL393208 FKH393197:FKH393208 FUD393197:FUD393208 GDZ393197:GDZ393208 GNV393197:GNV393208 GXR393197:GXR393208 HHN393197:HHN393208 HRJ393197:HRJ393208 IBF393197:IBF393208 ILB393197:ILB393208 IUX393197:IUX393208 JET393197:JET393208 JOP393197:JOP393208 JYL393197:JYL393208 KIH393197:KIH393208 KSD393197:KSD393208 LBZ393197:LBZ393208 LLV393197:LLV393208 LVR393197:LVR393208 MFN393197:MFN393208 MPJ393197:MPJ393208 MZF393197:MZF393208 NJB393197:NJB393208 NSX393197:NSX393208 OCT393197:OCT393208 OMP393197:OMP393208 OWL393197:OWL393208 PGH393197:PGH393208 PQD393197:PQD393208 PZZ393197:PZZ393208 QJV393197:QJV393208 QTR393197:QTR393208 RDN393197:RDN393208 RNJ393197:RNJ393208 RXF393197:RXF393208 SHB393197:SHB393208 SQX393197:SQX393208 TAT393197:TAT393208 TKP393197:TKP393208 TUL393197:TUL393208 UEH393197:UEH393208 UOD393197:UOD393208 UXZ393197:UXZ393208 VHV393197:VHV393208 VRR393197:VRR393208 WBN393197:WBN393208 WLJ393197:WLJ393208 WVF393197:WVF393208 A458518:A458529 IT458733:IT458744 SP458733:SP458744 ACL458733:ACL458744 AMH458733:AMH458744 AWD458733:AWD458744 BFZ458733:BFZ458744 BPV458733:BPV458744 BZR458733:BZR458744 CJN458733:CJN458744 CTJ458733:CTJ458744 DDF458733:DDF458744 DNB458733:DNB458744 DWX458733:DWX458744 EGT458733:EGT458744 EQP458733:EQP458744 FAL458733:FAL458744 FKH458733:FKH458744 FUD458733:FUD458744 GDZ458733:GDZ458744 GNV458733:GNV458744 GXR458733:GXR458744 HHN458733:HHN458744 HRJ458733:HRJ458744 IBF458733:IBF458744 ILB458733:ILB458744 IUX458733:IUX458744 JET458733:JET458744 JOP458733:JOP458744 JYL458733:JYL458744 KIH458733:KIH458744 KSD458733:KSD458744 LBZ458733:LBZ458744 LLV458733:LLV458744 LVR458733:LVR458744 MFN458733:MFN458744 MPJ458733:MPJ458744 MZF458733:MZF458744 NJB458733:NJB458744 NSX458733:NSX458744 OCT458733:OCT458744 OMP458733:OMP458744 OWL458733:OWL458744 PGH458733:PGH458744 PQD458733:PQD458744 PZZ458733:PZZ458744 QJV458733:QJV458744 QTR458733:QTR458744 RDN458733:RDN458744 RNJ458733:RNJ458744 RXF458733:RXF458744 SHB458733:SHB458744 SQX458733:SQX458744 TAT458733:TAT458744 TKP458733:TKP458744 TUL458733:TUL458744 UEH458733:UEH458744 UOD458733:UOD458744 UXZ458733:UXZ458744 VHV458733:VHV458744 VRR458733:VRR458744 WBN458733:WBN458744 WLJ458733:WLJ458744 WVF458733:WVF458744 A524054:A524065 IT524269:IT524280 SP524269:SP524280 ACL524269:ACL524280 AMH524269:AMH524280 AWD524269:AWD524280 BFZ524269:BFZ524280 BPV524269:BPV524280 BZR524269:BZR524280 CJN524269:CJN524280 CTJ524269:CTJ524280 DDF524269:DDF524280 DNB524269:DNB524280 DWX524269:DWX524280 EGT524269:EGT524280 EQP524269:EQP524280 FAL524269:FAL524280 FKH524269:FKH524280 FUD524269:FUD524280 GDZ524269:GDZ524280 GNV524269:GNV524280 GXR524269:GXR524280 HHN524269:HHN524280 HRJ524269:HRJ524280 IBF524269:IBF524280 ILB524269:ILB524280 IUX524269:IUX524280 JET524269:JET524280 JOP524269:JOP524280 JYL524269:JYL524280 KIH524269:KIH524280 KSD524269:KSD524280 LBZ524269:LBZ524280 LLV524269:LLV524280 LVR524269:LVR524280 MFN524269:MFN524280 MPJ524269:MPJ524280 MZF524269:MZF524280 NJB524269:NJB524280 NSX524269:NSX524280 OCT524269:OCT524280 OMP524269:OMP524280 OWL524269:OWL524280 PGH524269:PGH524280 PQD524269:PQD524280 PZZ524269:PZZ524280 QJV524269:QJV524280 QTR524269:QTR524280 RDN524269:RDN524280 RNJ524269:RNJ524280 RXF524269:RXF524280 SHB524269:SHB524280 SQX524269:SQX524280 TAT524269:TAT524280 TKP524269:TKP524280 TUL524269:TUL524280 UEH524269:UEH524280 UOD524269:UOD524280 UXZ524269:UXZ524280 VHV524269:VHV524280 VRR524269:VRR524280 WBN524269:WBN524280 WLJ524269:WLJ524280 WVF524269:WVF524280 A589590:A589601 IT589805:IT589816 SP589805:SP589816 ACL589805:ACL589816 AMH589805:AMH589816 AWD589805:AWD589816 BFZ589805:BFZ589816 BPV589805:BPV589816 BZR589805:BZR589816 CJN589805:CJN589816 CTJ589805:CTJ589816 DDF589805:DDF589816 DNB589805:DNB589816 DWX589805:DWX589816 EGT589805:EGT589816 EQP589805:EQP589816 FAL589805:FAL589816 FKH589805:FKH589816 FUD589805:FUD589816 GDZ589805:GDZ589816 GNV589805:GNV589816 GXR589805:GXR589816 HHN589805:HHN589816 HRJ589805:HRJ589816 IBF589805:IBF589816 ILB589805:ILB589816 IUX589805:IUX589816 JET589805:JET589816 JOP589805:JOP589816 JYL589805:JYL589816 KIH589805:KIH589816 KSD589805:KSD589816 LBZ589805:LBZ589816 LLV589805:LLV589816 LVR589805:LVR589816 MFN589805:MFN589816 MPJ589805:MPJ589816 MZF589805:MZF589816 NJB589805:NJB589816 NSX589805:NSX589816 OCT589805:OCT589816 OMP589805:OMP589816 OWL589805:OWL589816 PGH589805:PGH589816 PQD589805:PQD589816 PZZ589805:PZZ589816 QJV589805:QJV589816 QTR589805:QTR589816 RDN589805:RDN589816 RNJ589805:RNJ589816 RXF589805:RXF589816 SHB589805:SHB589816 SQX589805:SQX589816 TAT589805:TAT589816 TKP589805:TKP589816 TUL589805:TUL589816 UEH589805:UEH589816 UOD589805:UOD589816 UXZ589805:UXZ589816 VHV589805:VHV589816 VRR589805:VRR589816 WBN589805:WBN589816 WLJ589805:WLJ589816 WVF589805:WVF589816 A655126:A655137 IT655341:IT655352 SP655341:SP655352 ACL655341:ACL655352 AMH655341:AMH655352 AWD655341:AWD655352 BFZ655341:BFZ655352 BPV655341:BPV655352 BZR655341:BZR655352 CJN655341:CJN655352 CTJ655341:CTJ655352 DDF655341:DDF655352 DNB655341:DNB655352 DWX655341:DWX655352 EGT655341:EGT655352 EQP655341:EQP655352 FAL655341:FAL655352 FKH655341:FKH655352 FUD655341:FUD655352 GDZ655341:GDZ655352 GNV655341:GNV655352 GXR655341:GXR655352 HHN655341:HHN655352 HRJ655341:HRJ655352 IBF655341:IBF655352 ILB655341:ILB655352 IUX655341:IUX655352 JET655341:JET655352 JOP655341:JOP655352 JYL655341:JYL655352 KIH655341:KIH655352 KSD655341:KSD655352 LBZ655341:LBZ655352 LLV655341:LLV655352 LVR655341:LVR655352 MFN655341:MFN655352 MPJ655341:MPJ655352 MZF655341:MZF655352 NJB655341:NJB655352 NSX655341:NSX655352 OCT655341:OCT655352 OMP655341:OMP655352 OWL655341:OWL655352 PGH655341:PGH655352 PQD655341:PQD655352 PZZ655341:PZZ655352 QJV655341:QJV655352 QTR655341:QTR655352 RDN655341:RDN655352 RNJ655341:RNJ655352 RXF655341:RXF655352 SHB655341:SHB655352 SQX655341:SQX655352 TAT655341:TAT655352 TKP655341:TKP655352 TUL655341:TUL655352 UEH655341:UEH655352 UOD655341:UOD655352 UXZ655341:UXZ655352 VHV655341:VHV655352 VRR655341:VRR655352 WBN655341:WBN655352 WLJ655341:WLJ655352 WVF655341:WVF655352 A720662:A720673 IT720877:IT720888 SP720877:SP720888 ACL720877:ACL720888 AMH720877:AMH720888 AWD720877:AWD720888 BFZ720877:BFZ720888 BPV720877:BPV720888 BZR720877:BZR720888 CJN720877:CJN720888 CTJ720877:CTJ720888 DDF720877:DDF720888 DNB720877:DNB720888 DWX720877:DWX720888 EGT720877:EGT720888 EQP720877:EQP720888 FAL720877:FAL720888 FKH720877:FKH720888 FUD720877:FUD720888 GDZ720877:GDZ720888 GNV720877:GNV720888 GXR720877:GXR720888 HHN720877:HHN720888 HRJ720877:HRJ720888 IBF720877:IBF720888 ILB720877:ILB720888 IUX720877:IUX720888 JET720877:JET720888 JOP720877:JOP720888 JYL720877:JYL720888 KIH720877:KIH720888 KSD720877:KSD720888 LBZ720877:LBZ720888 LLV720877:LLV720888 LVR720877:LVR720888 MFN720877:MFN720888 MPJ720877:MPJ720888 MZF720877:MZF720888 NJB720877:NJB720888 NSX720877:NSX720888 OCT720877:OCT720888 OMP720877:OMP720888 OWL720877:OWL720888 PGH720877:PGH720888 PQD720877:PQD720888 PZZ720877:PZZ720888 QJV720877:QJV720888 QTR720877:QTR720888 RDN720877:RDN720888 RNJ720877:RNJ720888 RXF720877:RXF720888 SHB720877:SHB720888 SQX720877:SQX720888 TAT720877:TAT720888 TKP720877:TKP720888 TUL720877:TUL720888 UEH720877:UEH720888 UOD720877:UOD720888 UXZ720877:UXZ720888 VHV720877:VHV720888 VRR720877:VRR720888 WBN720877:WBN720888 WLJ720877:WLJ720888 WVF720877:WVF720888 A786198:A786209 IT786413:IT786424 SP786413:SP786424 ACL786413:ACL786424 AMH786413:AMH786424 AWD786413:AWD786424 BFZ786413:BFZ786424 BPV786413:BPV786424 BZR786413:BZR786424 CJN786413:CJN786424 CTJ786413:CTJ786424 DDF786413:DDF786424 DNB786413:DNB786424 DWX786413:DWX786424 EGT786413:EGT786424 EQP786413:EQP786424 FAL786413:FAL786424 FKH786413:FKH786424 FUD786413:FUD786424 GDZ786413:GDZ786424 GNV786413:GNV786424 GXR786413:GXR786424 HHN786413:HHN786424 HRJ786413:HRJ786424 IBF786413:IBF786424 ILB786413:ILB786424 IUX786413:IUX786424 JET786413:JET786424 JOP786413:JOP786424 JYL786413:JYL786424 KIH786413:KIH786424 KSD786413:KSD786424 LBZ786413:LBZ786424 LLV786413:LLV786424 LVR786413:LVR786424 MFN786413:MFN786424 MPJ786413:MPJ786424 MZF786413:MZF786424 NJB786413:NJB786424 NSX786413:NSX786424 OCT786413:OCT786424 OMP786413:OMP786424 OWL786413:OWL786424 PGH786413:PGH786424 PQD786413:PQD786424 PZZ786413:PZZ786424 QJV786413:QJV786424 QTR786413:QTR786424 RDN786413:RDN786424 RNJ786413:RNJ786424 RXF786413:RXF786424 SHB786413:SHB786424 SQX786413:SQX786424 TAT786413:TAT786424 TKP786413:TKP786424 TUL786413:TUL786424 UEH786413:UEH786424 UOD786413:UOD786424 UXZ786413:UXZ786424 VHV786413:VHV786424 VRR786413:VRR786424 WBN786413:WBN786424 WLJ786413:WLJ786424 WVF786413:WVF786424 A851734:A851745 IT851949:IT851960 SP851949:SP851960 ACL851949:ACL851960 AMH851949:AMH851960 AWD851949:AWD851960 BFZ851949:BFZ851960 BPV851949:BPV851960 BZR851949:BZR851960 CJN851949:CJN851960 CTJ851949:CTJ851960 DDF851949:DDF851960 DNB851949:DNB851960 DWX851949:DWX851960 EGT851949:EGT851960 EQP851949:EQP851960 FAL851949:FAL851960 FKH851949:FKH851960 FUD851949:FUD851960 GDZ851949:GDZ851960 GNV851949:GNV851960 GXR851949:GXR851960 HHN851949:HHN851960 HRJ851949:HRJ851960 IBF851949:IBF851960 ILB851949:ILB851960 IUX851949:IUX851960 JET851949:JET851960 JOP851949:JOP851960 JYL851949:JYL851960 KIH851949:KIH851960 KSD851949:KSD851960 LBZ851949:LBZ851960 LLV851949:LLV851960 LVR851949:LVR851960 MFN851949:MFN851960 MPJ851949:MPJ851960 MZF851949:MZF851960 NJB851949:NJB851960 NSX851949:NSX851960 OCT851949:OCT851960 OMP851949:OMP851960 OWL851949:OWL851960 PGH851949:PGH851960 PQD851949:PQD851960 PZZ851949:PZZ851960 QJV851949:QJV851960 QTR851949:QTR851960 RDN851949:RDN851960 RNJ851949:RNJ851960 RXF851949:RXF851960 SHB851949:SHB851960 SQX851949:SQX851960 TAT851949:TAT851960 TKP851949:TKP851960 TUL851949:TUL851960 UEH851949:UEH851960 UOD851949:UOD851960 UXZ851949:UXZ851960 VHV851949:VHV851960 VRR851949:VRR851960 WBN851949:WBN851960 WLJ851949:WLJ851960 WVF851949:WVF851960 A917270:A917281 IT917485:IT917496 SP917485:SP917496 ACL917485:ACL917496 AMH917485:AMH917496 AWD917485:AWD917496 BFZ917485:BFZ917496 BPV917485:BPV917496 BZR917485:BZR917496 CJN917485:CJN917496 CTJ917485:CTJ917496 DDF917485:DDF917496 DNB917485:DNB917496 DWX917485:DWX917496 EGT917485:EGT917496 EQP917485:EQP917496 FAL917485:FAL917496 FKH917485:FKH917496 FUD917485:FUD917496 GDZ917485:GDZ917496 GNV917485:GNV917496 GXR917485:GXR917496 HHN917485:HHN917496 HRJ917485:HRJ917496 IBF917485:IBF917496 ILB917485:ILB917496 IUX917485:IUX917496 JET917485:JET917496 JOP917485:JOP917496 JYL917485:JYL917496 KIH917485:KIH917496 KSD917485:KSD917496 LBZ917485:LBZ917496 LLV917485:LLV917496 LVR917485:LVR917496 MFN917485:MFN917496 MPJ917485:MPJ917496 MZF917485:MZF917496 NJB917485:NJB917496 NSX917485:NSX917496 OCT917485:OCT917496 OMP917485:OMP917496 OWL917485:OWL917496 PGH917485:PGH917496 PQD917485:PQD917496 PZZ917485:PZZ917496 QJV917485:QJV917496 QTR917485:QTR917496 RDN917485:RDN917496 RNJ917485:RNJ917496 RXF917485:RXF917496 SHB917485:SHB917496 SQX917485:SQX917496 TAT917485:TAT917496 TKP917485:TKP917496 TUL917485:TUL917496 UEH917485:UEH917496 UOD917485:UOD917496 UXZ917485:UXZ917496 VHV917485:VHV917496 VRR917485:VRR917496 WBN917485:WBN917496 WLJ917485:WLJ917496 WVF917485:WVF917496 A982806:A982817 IT983021:IT983032 SP983021:SP983032 ACL983021:ACL983032 AMH983021:AMH983032 AWD983021:AWD983032 BFZ983021:BFZ983032 BPV983021:BPV983032 BZR983021:BZR983032 CJN983021:CJN983032 CTJ983021:CTJ983032 DDF983021:DDF983032 DNB983021:DNB983032 DWX983021:DWX983032 EGT983021:EGT983032 EQP983021:EQP983032 FAL983021:FAL983032 FKH983021:FKH983032 FUD983021:FUD983032 GDZ983021:GDZ983032 GNV983021:GNV983032 GXR983021:GXR983032 HHN983021:HHN983032 HRJ983021:HRJ983032 IBF983021:IBF983032 ILB983021:ILB983032 IUX983021:IUX983032 JET983021:JET983032 JOP983021:JOP983032 JYL983021:JYL983032 KIH983021:KIH983032 KSD983021:KSD983032 LBZ983021:LBZ983032 LLV983021:LLV983032 LVR983021:LVR983032 MFN983021:MFN983032 MPJ983021:MPJ983032 MZF983021:MZF983032 NJB983021:NJB983032 NSX983021:NSX983032 OCT983021:OCT983032 OMP983021:OMP983032 OWL983021:OWL983032 PGH983021:PGH983032 PQD983021:PQD983032 PZZ983021:PZZ983032 QJV983021:QJV983032 QTR983021:QTR983032 RDN983021:RDN983032 RNJ983021:RNJ983032 RXF983021:RXF983032 SHB983021:SHB983032 SQX983021:SQX983032 TAT983021:TAT983032 TKP983021:TKP983032 TUL983021:TUL983032 UEH983021:UEH983032 UOD983021:UOD983032 UXZ983021:UXZ983032 VHV983021:VHV983032 VRR983021:VRR983032 WBN983021:WBN983032 WLJ983021:WLJ983032 WVF983021:WVF983032 A65288 IT65503 SP65503 ACL65503 AMH65503 AWD65503 BFZ65503 BPV65503 BZR65503 CJN65503 CTJ65503 DDF65503 DNB65503 DWX65503 EGT65503 EQP65503 FAL65503 FKH65503 FUD65503 GDZ65503 GNV65503 GXR65503 HHN65503 HRJ65503 IBF65503 ILB65503 IUX65503 JET65503 JOP65503 JYL65503 KIH65503 KSD65503 LBZ65503 LLV65503 LVR65503 MFN65503 MPJ65503 MZF65503 NJB65503 NSX65503 OCT65503 OMP65503 OWL65503 PGH65503 PQD65503 PZZ65503 QJV65503 QTR65503 RDN65503 RNJ65503 RXF65503 SHB65503 SQX65503 TAT65503 TKP65503 TUL65503 UEH65503 UOD65503 UXZ65503 VHV65503 VRR65503 WBN65503 WLJ65503 WVF65503 A130824 IT131039 SP131039 ACL131039 AMH131039 AWD131039 BFZ131039 BPV131039 BZR131039 CJN131039 CTJ131039 DDF131039 DNB131039 DWX131039 EGT131039 EQP131039 FAL131039 FKH131039 FUD131039 GDZ131039 GNV131039 GXR131039 HHN131039 HRJ131039 IBF131039 ILB131039 IUX131039 JET131039 JOP131039 JYL131039 KIH131039 KSD131039 LBZ131039 LLV131039 LVR131039 MFN131039 MPJ131039 MZF131039 NJB131039 NSX131039 OCT131039 OMP131039 OWL131039 PGH131039 PQD131039 PZZ131039 QJV131039 QTR131039 RDN131039 RNJ131039 RXF131039 SHB131039 SQX131039 TAT131039 TKP131039 TUL131039 UEH131039 UOD131039 UXZ131039 VHV131039 VRR131039 WBN131039 WLJ131039 WVF131039 A196360 IT196575 SP196575 ACL196575 AMH196575 AWD196575 BFZ196575 BPV196575 BZR196575 CJN196575 CTJ196575 DDF196575 DNB196575 DWX196575 EGT196575 EQP196575 FAL196575 FKH196575 FUD196575 GDZ196575 GNV196575 GXR196575 HHN196575 HRJ196575 IBF196575 ILB196575 IUX196575 JET196575 JOP196575 JYL196575 KIH196575 KSD196575 LBZ196575 LLV196575 LVR196575 MFN196575 MPJ196575 MZF196575 NJB196575 NSX196575 OCT196575 OMP196575 OWL196575 PGH196575 PQD196575 PZZ196575 QJV196575 QTR196575 RDN196575 RNJ196575 RXF196575 SHB196575 SQX196575 TAT196575 TKP196575 TUL196575 UEH196575 UOD196575 UXZ196575 VHV196575 VRR196575 WBN196575 WLJ196575 WVF196575 A261896 IT262111 SP262111 ACL262111 AMH262111 AWD262111 BFZ262111 BPV262111 BZR262111 CJN262111 CTJ262111 DDF262111 DNB262111 DWX262111 EGT262111 EQP262111 FAL262111 FKH262111 FUD262111 GDZ262111 GNV262111 GXR262111 HHN262111 HRJ262111 IBF262111 ILB262111 IUX262111 JET262111 JOP262111 JYL262111 KIH262111 KSD262111 LBZ262111 LLV262111 LVR262111 MFN262111 MPJ262111 MZF262111 NJB262111 NSX262111 OCT262111 OMP262111 OWL262111 PGH262111 PQD262111 PZZ262111 QJV262111 QTR262111 RDN262111 RNJ262111 RXF262111 SHB262111 SQX262111 TAT262111 TKP262111 TUL262111 UEH262111 UOD262111 UXZ262111 VHV262111 VRR262111 WBN262111 WLJ262111 WVF262111 A327432 IT327647 SP327647 ACL327647 AMH327647 AWD327647 BFZ327647 BPV327647 BZR327647 CJN327647 CTJ327647 DDF327647 DNB327647 DWX327647 EGT327647 EQP327647 FAL327647 FKH327647 FUD327647 GDZ327647 GNV327647 GXR327647 HHN327647 HRJ327647 IBF327647 ILB327647 IUX327647 JET327647 JOP327647 JYL327647 KIH327647 KSD327647 LBZ327647 LLV327647 LVR327647 MFN327647 MPJ327647 MZF327647 NJB327647 NSX327647 OCT327647 OMP327647 OWL327647 PGH327647 PQD327647 PZZ327647 QJV327647 QTR327647 RDN327647 RNJ327647 RXF327647 SHB327647 SQX327647 TAT327647 TKP327647 TUL327647 UEH327647 UOD327647 UXZ327647 VHV327647 VRR327647 WBN327647 WLJ327647 WVF327647 A392968 IT393183 SP393183 ACL393183 AMH393183 AWD393183 BFZ393183 BPV393183 BZR393183 CJN393183 CTJ393183 DDF393183 DNB393183 DWX393183 EGT393183 EQP393183 FAL393183 FKH393183 FUD393183 GDZ393183 GNV393183 GXR393183 HHN393183 HRJ393183 IBF393183 ILB393183 IUX393183 JET393183 JOP393183 JYL393183 KIH393183 KSD393183 LBZ393183 LLV393183 LVR393183 MFN393183 MPJ393183 MZF393183 NJB393183 NSX393183 OCT393183 OMP393183 OWL393183 PGH393183 PQD393183 PZZ393183 QJV393183 QTR393183 RDN393183 RNJ393183 RXF393183 SHB393183 SQX393183 TAT393183 TKP393183 TUL393183 UEH393183 UOD393183 UXZ393183 VHV393183 VRR393183 WBN393183 WLJ393183 WVF393183 A458504 IT458719 SP458719 ACL458719 AMH458719 AWD458719 BFZ458719 BPV458719 BZR458719 CJN458719 CTJ458719 DDF458719 DNB458719 DWX458719 EGT458719 EQP458719 FAL458719 FKH458719 FUD458719 GDZ458719 GNV458719 GXR458719 HHN458719 HRJ458719 IBF458719 ILB458719 IUX458719 JET458719 JOP458719 JYL458719 KIH458719 KSD458719 LBZ458719 LLV458719 LVR458719 MFN458719 MPJ458719 MZF458719 NJB458719 NSX458719 OCT458719 OMP458719 OWL458719 PGH458719 PQD458719 PZZ458719 QJV458719 QTR458719 RDN458719 RNJ458719 RXF458719 SHB458719 SQX458719 TAT458719 TKP458719 TUL458719 UEH458719 UOD458719 UXZ458719 VHV458719 VRR458719 WBN458719 WLJ458719 WVF458719 A524040 IT524255 SP524255 ACL524255 AMH524255 AWD524255 BFZ524255 BPV524255 BZR524255 CJN524255 CTJ524255 DDF524255 DNB524255 DWX524255 EGT524255 EQP524255 FAL524255 FKH524255 FUD524255 GDZ524255 GNV524255 GXR524255 HHN524255 HRJ524255 IBF524255 ILB524255 IUX524255 JET524255 JOP524255 JYL524255 KIH524255 KSD524255 LBZ524255 LLV524255 LVR524255 MFN524255 MPJ524255 MZF524255 NJB524255 NSX524255 OCT524255 OMP524255 OWL524255 PGH524255 PQD524255 PZZ524255 QJV524255 QTR524255 RDN524255 RNJ524255 RXF524255 SHB524255 SQX524255 TAT524255 TKP524255 TUL524255 UEH524255 UOD524255 UXZ524255 VHV524255 VRR524255 WBN524255 WLJ524255 WVF524255 A589576 IT589791 SP589791 ACL589791 AMH589791 AWD589791 BFZ589791 BPV589791 BZR589791 CJN589791 CTJ589791 DDF589791 DNB589791 DWX589791 EGT589791 EQP589791 FAL589791 FKH589791 FUD589791 GDZ589791 GNV589791 GXR589791 HHN589791 HRJ589791 IBF589791 ILB589791 IUX589791 JET589791 JOP589791 JYL589791 KIH589791 KSD589791 LBZ589791 LLV589791 LVR589791 MFN589791 MPJ589791 MZF589791 NJB589791 NSX589791 OCT589791 OMP589791 OWL589791 PGH589791 PQD589791 PZZ589791 QJV589791 QTR589791 RDN589791 RNJ589791 RXF589791 SHB589791 SQX589791 TAT589791 TKP589791 TUL589791 UEH589791 UOD589791 UXZ589791 VHV589791 VRR589791 WBN589791 WLJ589791 WVF589791 A655112 IT655327 SP655327 ACL655327 AMH655327 AWD655327 BFZ655327 BPV655327 BZR655327 CJN655327 CTJ655327 DDF655327 DNB655327 DWX655327 EGT655327 EQP655327 FAL655327 FKH655327 FUD655327 GDZ655327 GNV655327 GXR655327 HHN655327 HRJ655327 IBF655327 ILB655327 IUX655327 JET655327 JOP655327 JYL655327 KIH655327 KSD655327 LBZ655327 LLV655327 LVR655327 MFN655327 MPJ655327 MZF655327 NJB655327 NSX655327 OCT655327 OMP655327 OWL655327 PGH655327 PQD655327 PZZ655327 QJV655327 QTR655327 RDN655327 RNJ655327 RXF655327 SHB655327 SQX655327 TAT655327 TKP655327 TUL655327 UEH655327 UOD655327 UXZ655327 VHV655327 VRR655327 WBN655327 WLJ655327 WVF655327 A720648 IT720863 SP720863 ACL720863 AMH720863 AWD720863 BFZ720863 BPV720863 BZR720863 CJN720863 CTJ720863 DDF720863 DNB720863 DWX720863 EGT720863 EQP720863 FAL720863 FKH720863 FUD720863 GDZ720863 GNV720863 GXR720863 HHN720863 HRJ720863 IBF720863 ILB720863 IUX720863 JET720863 JOP720863 JYL720863 KIH720863 KSD720863 LBZ720863 LLV720863 LVR720863 MFN720863 MPJ720863 MZF720863 NJB720863 NSX720863 OCT720863 OMP720863 OWL720863 PGH720863 PQD720863 PZZ720863 QJV720863 QTR720863 RDN720863 RNJ720863 RXF720863 SHB720863 SQX720863 TAT720863 TKP720863 TUL720863 UEH720863 UOD720863 UXZ720863 VHV720863 VRR720863 WBN720863 WLJ720863 WVF720863 A786184 IT786399 SP786399 ACL786399 AMH786399 AWD786399 BFZ786399 BPV786399 BZR786399 CJN786399 CTJ786399 DDF786399 DNB786399 DWX786399 EGT786399 EQP786399 FAL786399 FKH786399 FUD786399 GDZ786399 GNV786399 GXR786399 HHN786399 HRJ786399 IBF786399 ILB786399 IUX786399 JET786399 JOP786399 JYL786399 KIH786399 KSD786399 LBZ786399 LLV786399 LVR786399 MFN786399 MPJ786399 MZF786399 NJB786399 NSX786399 OCT786399 OMP786399 OWL786399 PGH786399 PQD786399 PZZ786399 QJV786399 QTR786399 RDN786399 RNJ786399 RXF786399 SHB786399 SQX786399 TAT786399 TKP786399 TUL786399 UEH786399 UOD786399 UXZ786399 VHV786399 VRR786399 WBN786399 WLJ786399 WVF786399 A851720 IT851935 SP851935 ACL851935 AMH851935 AWD851935 BFZ851935 BPV851935 BZR851935 CJN851935 CTJ851935 DDF851935 DNB851935 DWX851935 EGT851935 EQP851935 FAL851935 FKH851935 FUD851935 GDZ851935 GNV851935 GXR851935 HHN851935 HRJ851935 IBF851935 ILB851935 IUX851935 JET851935 JOP851935 JYL851935 KIH851935 KSD851935 LBZ851935 LLV851935 LVR851935 MFN851935 MPJ851935 MZF851935 NJB851935 NSX851935 OCT851935 OMP851935 OWL851935 PGH851935 PQD851935 PZZ851935 QJV851935 QTR851935 RDN851935 RNJ851935 RXF851935 SHB851935 SQX851935 TAT851935 TKP851935 TUL851935 UEH851935 UOD851935 UXZ851935 VHV851935 VRR851935 WBN851935 WLJ851935 WVF851935 A917256 IT917471 SP917471 ACL917471 AMH917471 AWD917471 BFZ917471 BPV917471 BZR917471 CJN917471 CTJ917471 DDF917471 DNB917471 DWX917471 EGT917471 EQP917471 FAL917471 FKH917471 FUD917471 GDZ917471 GNV917471 GXR917471 HHN917471 HRJ917471 IBF917471 ILB917471 IUX917471 JET917471 JOP917471 JYL917471 KIH917471 KSD917471 LBZ917471 LLV917471 LVR917471 MFN917471 MPJ917471 MZF917471 NJB917471 NSX917471 OCT917471 OMP917471 OWL917471 PGH917471 PQD917471 PZZ917471 QJV917471 QTR917471 RDN917471 RNJ917471 RXF917471 SHB917471 SQX917471 TAT917471 TKP917471 TUL917471 UEH917471 UOD917471 UXZ917471 VHV917471 VRR917471 WBN917471 WLJ917471 WVF917471 A982792 IT983007 SP983007 ACL983007 AMH983007 AWD983007 BFZ983007 BPV983007 BZR983007 CJN983007 CTJ983007 DDF983007 DNB983007 DWX983007 EGT983007 EQP983007 FAL983007 FKH983007 FUD983007 GDZ983007 GNV983007 GXR983007 HHN983007 HRJ983007 IBF983007 ILB983007 IUX983007 JET983007 JOP983007 JYL983007 KIH983007 KSD983007 LBZ983007 LLV983007 LVR983007 MFN983007 MPJ983007 MZF983007 NJB983007 NSX983007 OCT983007 OMP983007 OWL983007 PGH983007 PQD983007 PZZ983007 QJV983007 QTR983007 RDN983007 RNJ983007 RXF983007 SHB983007 SQX983007 TAT983007 TKP983007 TUL983007 UEH983007 UOD983007 UXZ983007 VHV983007 VRR983007 WBN983007 WLJ983007 WVF983007 A65286 IT65501 SP65501 ACL65501 AMH65501 AWD65501 BFZ65501 BPV65501 BZR65501 CJN65501 CTJ65501 DDF65501 DNB65501 DWX65501 EGT65501 EQP65501 FAL65501 FKH65501 FUD65501 GDZ65501 GNV65501 GXR65501 HHN65501 HRJ65501 IBF65501 ILB65501 IUX65501 JET65501 JOP65501 JYL65501 KIH65501 KSD65501 LBZ65501 LLV65501 LVR65501 MFN65501 MPJ65501 MZF65501 NJB65501 NSX65501 OCT65501 OMP65501 OWL65501 PGH65501 PQD65501 PZZ65501 QJV65501 QTR65501 RDN65501 RNJ65501 RXF65501 SHB65501 SQX65501 TAT65501 TKP65501 TUL65501 UEH65501 UOD65501 UXZ65501 VHV65501 VRR65501 WBN65501 WLJ65501 WVF65501 A130822 IT131037 SP131037 ACL131037 AMH131037 AWD131037 BFZ131037 BPV131037 BZR131037 CJN131037 CTJ131037 DDF131037 DNB131037 DWX131037 EGT131037 EQP131037 FAL131037 FKH131037 FUD131037 GDZ131037 GNV131037 GXR131037 HHN131037 HRJ131037 IBF131037 ILB131037 IUX131037 JET131037 JOP131037 JYL131037 KIH131037 KSD131037 LBZ131037 LLV131037 LVR131037 MFN131037 MPJ131037 MZF131037 NJB131037 NSX131037 OCT131037 OMP131037 OWL131037 PGH131037 PQD131037 PZZ131037 QJV131037 QTR131037 RDN131037 RNJ131037 RXF131037 SHB131037 SQX131037 TAT131037 TKP131037 TUL131037 UEH131037 UOD131037 UXZ131037 VHV131037 VRR131037 WBN131037 WLJ131037 WVF131037 A196358 IT196573 SP196573 ACL196573 AMH196573 AWD196573 BFZ196573 BPV196573 BZR196573 CJN196573 CTJ196573 DDF196573 DNB196573 DWX196573 EGT196573 EQP196573 FAL196573 FKH196573 FUD196573 GDZ196573 GNV196573 GXR196573 HHN196573 HRJ196573 IBF196573 ILB196573 IUX196573 JET196573 JOP196573 JYL196573 KIH196573 KSD196573 LBZ196573 LLV196573 LVR196573 MFN196573 MPJ196573 MZF196573 NJB196573 NSX196573 OCT196573 OMP196573 OWL196573 PGH196573 PQD196573 PZZ196573 QJV196573 QTR196573 RDN196573 RNJ196573 RXF196573 SHB196573 SQX196573 TAT196573 TKP196573 TUL196573 UEH196573 UOD196573 UXZ196573 VHV196573 VRR196573 WBN196573 WLJ196573 WVF196573 A261894 IT262109 SP262109 ACL262109 AMH262109 AWD262109 BFZ262109 BPV262109 BZR262109 CJN262109 CTJ262109 DDF262109 DNB262109 DWX262109 EGT262109 EQP262109 FAL262109 FKH262109 FUD262109 GDZ262109 GNV262109 GXR262109 HHN262109 HRJ262109 IBF262109 ILB262109 IUX262109 JET262109 JOP262109 JYL262109 KIH262109 KSD262109 LBZ262109 LLV262109 LVR262109 MFN262109 MPJ262109 MZF262109 NJB262109 NSX262109 OCT262109 OMP262109 OWL262109 PGH262109 PQD262109 PZZ262109 QJV262109 QTR262109 RDN262109 RNJ262109 RXF262109 SHB262109 SQX262109 TAT262109 TKP262109 TUL262109 UEH262109 UOD262109 UXZ262109 VHV262109 VRR262109 WBN262109 WLJ262109 WVF262109 A327430 IT327645 SP327645 ACL327645 AMH327645 AWD327645 BFZ327645 BPV327645 BZR327645 CJN327645 CTJ327645 DDF327645 DNB327645 DWX327645 EGT327645 EQP327645 FAL327645 FKH327645 FUD327645 GDZ327645 GNV327645 GXR327645 HHN327645 HRJ327645 IBF327645 ILB327645 IUX327645 JET327645 JOP327645 JYL327645 KIH327645 KSD327645 LBZ327645 LLV327645 LVR327645 MFN327645 MPJ327645 MZF327645 NJB327645 NSX327645 OCT327645 OMP327645 OWL327645 PGH327645 PQD327645 PZZ327645 QJV327645 QTR327645 RDN327645 RNJ327645 RXF327645 SHB327645 SQX327645 TAT327645 TKP327645 TUL327645 UEH327645 UOD327645 UXZ327645 VHV327645 VRR327645 WBN327645 WLJ327645 WVF327645 A392966 IT393181 SP393181 ACL393181 AMH393181 AWD393181 BFZ393181 BPV393181 BZR393181 CJN393181 CTJ393181 DDF393181 DNB393181 DWX393181 EGT393181 EQP393181 FAL393181 FKH393181 FUD393181 GDZ393181 GNV393181 GXR393181 HHN393181 HRJ393181 IBF393181 ILB393181 IUX393181 JET393181 JOP393181 JYL393181 KIH393181 KSD393181 LBZ393181 LLV393181 LVR393181 MFN393181 MPJ393181 MZF393181 NJB393181 NSX393181 OCT393181 OMP393181 OWL393181 PGH393181 PQD393181 PZZ393181 QJV393181 QTR393181 RDN393181 RNJ393181 RXF393181 SHB393181 SQX393181 TAT393181 TKP393181 TUL393181 UEH393181 UOD393181 UXZ393181 VHV393181 VRR393181 WBN393181 WLJ393181 WVF393181 A458502 IT458717 SP458717 ACL458717 AMH458717 AWD458717 BFZ458717 BPV458717 BZR458717 CJN458717 CTJ458717 DDF458717 DNB458717 DWX458717 EGT458717 EQP458717 FAL458717 FKH458717 FUD458717 GDZ458717 GNV458717 GXR458717 HHN458717 HRJ458717 IBF458717 ILB458717 IUX458717 JET458717 JOP458717 JYL458717 KIH458717 KSD458717 LBZ458717 LLV458717 LVR458717 MFN458717 MPJ458717 MZF458717 NJB458717 NSX458717 OCT458717 OMP458717 OWL458717 PGH458717 PQD458717 PZZ458717 QJV458717 QTR458717 RDN458717 RNJ458717 RXF458717 SHB458717 SQX458717 TAT458717 TKP458717 TUL458717 UEH458717 UOD458717 UXZ458717 VHV458717 VRR458717 WBN458717 WLJ458717 WVF458717 A524038 IT524253 SP524253 ACL524253 AMH524253 AWD524253 BFZ524253 BPV524253 BZR524253 CJN524253 CTJ524253 DDF524253 DNB524253 DWX524253 EGT524253 EQP524253 FAL524253 FKH524253 FUD524253 GDZ524253 GNV524253 GXR524253 HHN524253 HRJ524253 IBF524253 ILB524253 IUX524253 JET524253 JOP524253 JYL524253 KIH524253 KSD524253 LBZ524253 LLV524253 LVR524253 MFN524253 MPJ524253 MZF524253 NJB524253 NSX524253 OCT524253 OMP524253 OWL524253 PGH524253 PQD524253 PZZ524253 QJV524253 QTR524253 RDN524253 RNJ524253 RXF524253 SHB524253 SQX524253 TAT524253 TKP524253 TUL524253 UEH524253 UOD524253 UXZ524253 VHV524253 VRR524253 WBN524253 WLJ524253 WVF524253 A589574 IT589789 SP589789 ACL589789 AMH589789 AWD589789 BFZ589789 BPV589789 BZR589789 CJN589789 CTJ589789 DDF589789 DNB589789 DWX589789 EGT589789 EQP589789 FAL589789 FKH589789 FUD589789 GDZ589789 GNV589789 GXR589789 HHN589789 HRJ589789 IBF589789 ILB589789 IUX589789 JET589789 JOP589789 JYL589789 KIH589789 KSD589789 LBZ589789 LLV589789 LVR589789 MFN589789 MPJ589789 MZF589789 NJB589789 NSX589789 OCT589789 OMP589789 OWL589789 PGH589789 PQD589789 PZZ589789 QJV589789 QTR589789 RDN589789 RNJ589789 RXF589789 SHB589789 SQX589789 TAT589789 TKP589789 TUL589789 UEH589789 UOD589789 UXZ589789 VHV589789 VRR589789 WBN589789 WLJ589789 WVF589789 A655110 IT655325 SP655325 ACL655325 AMH655325 AWD655325 BFZ655325 BPV655325 BZR655325 CJN655325 CTJ655325 DDF655325 DNB655325 DWX655325 EGT655325 EQP655325 FAL655325 FKH655325 FUD655325 GDZ655325 GNV655325 GXR655325 HHN655325 HRJ655325 IBF655325 ILB655325 IUX655325 JET655325 JOP655325 JYL655325 KIH655325 KSD655325 LBZ655325 LLV655325 LVR655325 MFN655325 MPJ655325 MZF655325 NJB655325 NSX655325 OCT655325 OMP655325 OWL655325 PGH655325 PQD655325 PZZ655325 QJV655325 QTR655325 RDN655325 RNJ655325 RXF655325 SHB655325 SQX655325 TAT655325 TKP655325 TUL655325 UEH655325 UOD655325 UXZ655325 VHV655325 VRR655325 WBN655325 WLJ655325 WVF655325 A720646 IT720861 SP720861 ACL720861 AMH720861 AWD720861 BFZ720861 BPV720861 BZR720861 CJN720861 CTJ720861 DDF720861 DNB720861 DWX720861 EGT720861 EQP720861 FAL720861 FKH720861 FUD720861 GDZ720861 GNV720861 GXR720861 HHN720861 HRJ720861 IBF720861 ILB720861 IUX720861 JET720861 JOP720861 JYL720861 KIH720861 KSD720861 LBZ720861 LLV720861 LVR720861 MFN720861 MPJ720861 MZF720861 NJB720861 NSX720861 OCT720861 OMP720861 OWL720861 PGH720861 PQD720861 PZZ720861 QJV720861 QTR720861 RDN720861 RNJ720861 RXF720861 SHB720861 SQX720861 TAT720861 TKP720861 TUL720861 UEH720861 UOD720861 UXZ720861 VHV720861 VRR720861 WBN720861 WLJ720861 WVF720861 A786182 IT786397 SP786397 ACL786397 AMH786397 AWD786397 BFZ786397 BPV786397 BZR786397 CJN786397 CTJ786397 DDF786397 DNB786397 DWX786397 EGT786397 EQP786397 FAL786397 FKH786397 FUD786397 GDZ786397 GNV786397 GXR786397 HHN786397 HRJ786397 IBF786397 ILB786397 IUX786397 JET786397 JOP786397 JYL786397 KIH786397 KSD786397 LBZ786397 LLV786397 LVR786397 MFN786397 MPJ786397 MZF786397 NJB786397 NSX786397 OCT786397 OMP786397 OWL786397 PGH786397 PQD786397 PZZ786397 QJV786397 QTR786397 RDN786397 RNJ786397 RXF786397 SHB786397 SQX786397 TAT786397 TKP786397 TUL786397 UEH786397 UOD786397 UXZ786397 VHV786397 VRR786397 WBN786397 WLJ786397 WVF786397 A851718 IT851933 SP851933 ACL851933 AMH851933 AWD851933 BFZ851933 BPV851933 BZR851933 CJN851933 CTJ851933 DDF851933 DNB851933 DWX851933 EGT851933 EQP851933 FAL851933 FKH851933 FUD851933 GDZ851933 GNV851933 GXR851933 HHN851933 HRJ851933 IBF851933 ILB851933 IUX851933 JET851933 JOP851933 JYL851933 KIH851933 KSD851933 LBZ851933 LLV851933 LVR851933 MFN851933 MPJ851933 MZF851933 NJB851933 NSX851933 OCT851933 OMP851933 OWL851933 PGH851933 PQD851933 PZZ851933 QJV851933 QTR851933 RDN851933 RNJ851933 RXF851933 SHB851933 SQX851933 TAT851933 TKP851933 TUL851933 UEH851933 UOD851933 UXZ851933 VHV851933 VRR851933 WBN851933 WLJ851933 WVF851933 A917254 IT917469 SP917469 ACL917469 AMH917469 AWD917469 BFZ917469 BPV917469 BZR917469 CJN917469 CTJ917469 DDF917469 DNB917469 DWX917469 EGT917469 EQP917469 FAL917469 FKH917469 FUD917469 GDZ917469 GNV917469 GXR917469 HHN917469 HRJ917469 IBF917469 ILB917469 IUX917469 JET917469 JOP917469 JYL917469 KIH917469 KSD917469 LBZ917469 LLV917469 LVR917469 MFN917469 MPJ917469 MZF917469 NJB917469 NSX917469 OCT917469 OMP917469 OWL917469 PGH917469 PQD917469 PZZ917469 QJV917469 QTR917469 RDN917469 RNJ917469 RXF917469 SHB917469 SQX917469 TAT917469 TKP917469 TUL917469 UEH917469 UOD917469 UXZ917469 VHV917469 VRR917469 WBN917469 WLJ917469 WVF917469 A982790 IT983005 SP983005 ACL983005 AMH983005 AWD983005 BFZ983005 BPV983005 BZR983005 CJN983005 CTJ983005 DDF983005 DNB983005 DWX983005 EGT983005 EQP983005 FAL983005 FKH983005 FUD983005 GDZ983005 GNV983005 GXR983005 HHN983005 HRJ983005 IBF983005 ILB983005 IUX983005 JET983005 JOP983005 JYL983005 KIH983005 KSD983005 LBZ983005 LLV983005 LVR983005 MFN983005 MPJ983005 MZF983005 NJB983005 NSX983005 OCT983005 OMP983005 OWL983005 PGH983005 PQD983005 PZZ983005 QJV983005 QTR983005 RDN983005 RNJ983005 RXF983005 SHB983005 SQX983005 TAT983005 TKP983005 TUL983005 UEH983005 UOD983005 UXZ983005 VHV983005 VRR983005 WBN983005 WLJ983005 WVF983005 A65272:A65283 IT65487:IT65498 SP65487:SP65498 ACL65487:ACL65498 AMH65487:AMH65498 AWD65487:AWD65498 BFZ65487:BFZ65498 BPV65487:BPV65498 BZR65487:BZR65498 CJN65487:CJN65498 CTJ65487:CTJ65498 DDF65487:DDF65498 DNB65487:DNB65498 DWX65487:DWX65498 EGT65487:EGT65498 EQP65487:EQP65498 FAL65487:FAL65498 FKH65487:FKH65498 FUD65487:FUD65498 GDZ65487:GDZ65498 GNV65487:GNV65498 GXR65487:GXR65498 HHN65487:HHN65498 HRJ65487:HRJ65498 IBF65487:IBF65498 ILB65487:ILB65498 IUX65487:IUX65498 JET65487:JET65498 JOP65487:JOP65498 JYL65487:JYL65498 KIH65487:KIH65498 KSD65487:KSD65498 LBZ65487:LBZ65498 LLV65487:LLV65498 LVR65487:LVR65498 MFN65487:MFN65498 MPJ65487:MPJ65498 MZF65487:MZF65498 NJB65487:NJB65498 NSX65487:NSX65498 OCT65487:OCT65498 OMP65487:OMP65498 OWL65487:OWL65498 PGH65487:PGH65498 PQD65487:PQD65498 PZZ65487:PZZ65498 QJV65487:QJV65498 QTR65487:QTR65498 RDN65487:RDN65498 RNJ65487:RNJ65498 RXF65487:RXF65498 SHB65487:SHB65498 SQX65487:SQX65498 TAT65487:TAT65498 TKP65487:TKP65498 TUL65487:TUL65498 UEH65487:UEH65498 UOD65487:UOD65498 UXZ65487:UXZ65498 VHV65487:VHV65498 VRR65487:VRR65498 WBN65487:WBN65498 WLJ65487:WLJ65498 WVF65487:WVF65498 A130808:A130819 IT131023:IT131034 SP131023:SP131034 ACL131023:ACL131034 AMH131023:AMH131034 AWD131023:AWD131034 BFZ131023:BFZ131034 BPV131023:BPV131034 BZR131023:BZR131034 CJN131023:CJN131034 CTJ131023:CTJ131034 DDF131023:DDF131034 DNB131023:DNB131034 DWX131023:DWX131034 EGT131023:EGT131034 EQP131023:EQP131034 FAL131023:FAL131034 FKH131023:FKH131034 FUD131023:FUD131034 GDZ131023:GDZ131034 GNV131023:GNV131034 GXR131023:GXR131034 HHN131023:HHN131034 HRJ131023:HRJ131034 IBF131023:IBF131034 ILB131023:ILB131034 IUX131023:IUX131034 JET131023:JET131034 JOP131023:JOP131034 JYL131023:JYL131034 KIH131023:KIH131034 KSD131023:KSD131034 LBZ131023:LBZ131034 LLV131023:LLV131034 LVR131023:LVR131034 MFN131023:MFN131034 MPJ131023:MPJ131034 MZF131023:MZF131034 NJB131023:NJB131034 NSX131023:NSX131034 OCT131023:OCT131034 OMP131023:OMP131034 OWL131023:OWL131034 PGH131023:PGH131034 PQD131023:PQD131034 PZZ131023:PZZ131034 QJV131023:QJV131034 QTR131023:QTR131034 RDN131023:RDN131034 RNJ131023:RNJ131034 RXF131023:RXF131034 SHB131023:SHB131034 SQX131023:SQX131034 TAT131023:TAT131034 TKP131023:TKP131034 TUL131023:TUL131034 UEH131023:UEH131034 UOD131023:UOD131034 UXZ131023:UXZ131034 VHV131023:VHV131034 VRR131023:VRR131034 WBN131023:WBN131034 WLJ131023:WLJ131034 WVF131023:WVF131034 A196344:A196355 IT196559:IT196570 SP196559:SP196570 ACL196559:ACL196570 AMH196559:AMH196570 AWD196559:AWD196570 BFZ196559:BFZ196570 BPV196559:BPV196570 BZR196559:BZR196570 CJN196559:CJN196570 CTJ196559:CTJ196570 DDF196559:DDF196570 DNB196559:DNB196570 DWX196559:DWX196570 EGT196559:EGT196570 EQP196559:EQP196570 FAL196559:FAL196570 FKH196559:FKH196570 FUD196559:FUD196570 GDZ196559:GDZ196570 GNV196559:GNV196570 GXR196559:GXR196570 HHN196559:HHN196570 HRJ196559:HRJ196570 IBF196559:IBF196570 ILB196559:ILB196570 IUX196559:IUX196570 JET196559:JET196570 JOP196559:JOP196570 JYL196559:JYL196570 KIH196559:KIH196570 KSD196559:KSD196570 LBZ196559:LBZ196570 LLV196559:LLV196570 LVR196559:LVR196570 MFN196559:MFN196570 MPJ196559:MPJ196570 MZF196559:MZF196570 NJB196559:NJB196570 NSX196559:NSX196570 OCT196559:OCT196570 OMP196559:OMP196570 OWL196559:OWL196570 PGH196559:PGH196570 PQD196559:PQD196570 PZZ196559:PZZ196570 QJV196559:QJV196570 QTR196559:QTR196570 RDN196559:RDN196570 RNJ196559:RNJ196570 RXF196559:RXF196570 SHB196559:SHB196570 SQX196559:SQX196570 TAT196559:TAT196570 TKP196559:TKP196570 TUL196559:TUL196570 UEH196559:UEH196570 UOD196559:UOD196570 UXZ196559:UXZ196570 VHV196559:VHV196570 VRR196559:VRR196570 WBN196559:WBN196570 WLJ196559:WLJ196570 WVF196559:WVF196570 A261880:A261891 IT262095:IT262106 SP262095:SP262106 ACL262095:ACL262106 AMH262095:AMH262106 AWD262095:AWD262106 BFZ262095:BFZ262106 BPV262095:BPV262106 BZR262095:BZR262106 CJN262095:CJN262106 CTJ262095:CTJ262106 DDF262095:DDF262106 DNB262095:DNB262106 DWX262095:DWX262106 EGT262095:EGT262106 EQP262095:EQP262106 FAL262095:FAL262106 FKH262095:FKH262106 FUD262095:FUD262106 GDZ262095:GDZ262106 GNV262095:GNV262106 GXR262095:GXR262106 HHN262095:HHN262106 HRJ262095:HRJ262106 IBF262095:IBF262106 ILB262095:ILB262106 IUX262095:IUX262106 JET262095:JET262106 JOP262095:JOP262106 JYL262095:JYL262106 KIH262095:KIH262106 KSD262095:KSD262106 LBZ262095:LBZ262106 LLV262095:LLV262106 LVR262095:LVR262106 MFN262095:MFN262106 MPJ262095:MPJ262106 MZF262095:MZF262106 NJB262095:NJB262106 NSX262095:NSX262106 OCT262095:OCT262106 OMP262095:OMP262106 OWL262095:OWL262106 PGH262095:PGH262106 PQD262095:PQD262106 PZZ262095:PZZ262106 QJV262095:QJV262106 QTR262095:QTR262106 RDN262095:RDN262106 RNJ262095:RNJ262106 RXF262095:RXF262106 SHB262095:SHB262106 SQX262095:SQX262106 TAT262095:TAT262106 TKP262095:TKP262106 TUL262095:TUL262106 UEH262095:UEH262106 UOD262095:UOD262106 UXZ262095:UXZ262106 VHV262095:VHV262106 VRR262095:VRR262106 WBN262095:WBN262106 WLJ262095:WLJ262106 WVF262095:WVF262106 A327416:A327427 IT327631:IT327642 SP327631:SP327642 ACL327631:ACL327642 AMH327631:AMH327642 AWD327631:AWD327642 BFZ327631:BFZ327642 BPV327631:BPV327642 BZR327631:BZR327642 CJN327631:CJN327642 CTJ327631:CTJ327642 DDF327631:DDF327642 DNB327631:DNB327642 DWX327631:DWX327642 EGT327631:EGT327642 EQP327631:EQP327642 FAL327631:FAL327642 FKH327631:FKH327642 FUD327631:FUD327642 GDZ327631:GDZ327642 GNV327631:GNV327642 GXR327631:GXR327642 HHN327631:HHN327642 HRJ327631:HRJ327642 IBF327631:IBF327642 ILB327631:ILB327642 IUX327631:IUX327642 JET327631:JET327642 JOP327631:JOP327642 JYL327631:JYL327642 KIH327631:KIH327642 KSD327631:KSD327642 LBZ327631:LBZ327642 LLV327631:LLV327642 LVR327631:LVR327642 MFN327631:MFN327642 MPJ327631:MPJ327642 MZF327631:MZF327642 NJB327631:NJB327642 NSX327631:NSX327642 OCT327631:OCT327642 OMP327631:OMP327642 OWL327631:OWL327642 PGH327631:PGH327642 PQD327631:PQD327642 PZZ327631:PZZ327642 QJV327631:QJV327642 QTR327631:QTR327642 RDN327631:RDN327642 RNJ327631:RNJ327642 RXF327631:RXF327642 SHB327631:SHB327642 SQX327631:SQX327642 TAT327631:TAT327642 TKP327631:TKP327642 TUL327631:TUL327642 UEH327631:UEH327642 UOD327631:UOD327642 UXZ327631:UXZ327642 VHV327631:VHV327642 VRR327631:VRR327642 WBN327631:WBN327642 WLJ327631:WLJ327642 WVF327631:WVF327642 A392952:A392963 IT393167:IT393178 SP393167:SP393178 ACL393167:ACL393178 AMH393167:AMH393178 AWD393167:AWD393178 BFZ393167:BFZ393178 BPV393167:BPV393178 BZR393167:BZR393178 CJN393167:CJN393178 CTJ393167:CTJ393178 DDF393167:DDF393178 DNB393167:DNB393178 DWX393167:DWX393178 EGT393167:EGT393178 EQP393167:EQP393178 FAL393167:FAL393178 FKH393167:FKH393178 FUD393167:FUD393178 GDZ393167:GDZ393178 GNV393167:GNV393178 GXR393167:GXR393178 HHN393167:HHN393178 HRJ393167:HRJ393178 IBF393167:IBF393178 ILB393167:ILB393178 IUX393167:IUX393178 JET393167:JET393178 JOP393167:JOP393178 JYL393167:JYL393178 KIH393167:KIH393178 KSD393167:KSD393178 LBZ393167:LBZ393178 LLV393167:LLV393178 LVR393167:LVR393178 MFN393167:MFN393178 MPJ393167:MPJ393178 MZF393167:MZF393178 NJB393167:NJB393178 NSX393167:NSX393178 OCT393167:OCT393178 OMP393167:OMP393178 OWL393167:OWL393178 PGH393167:PGH393178 PQD393167:PQD393178 PZZ393167:PZZ393178 QJV393167:QJV393178 QTR393167:QTR393178 RDN393167:RDN393178 RNJ393167:RNJ393178 RXF393167:RXF393178 SHB393167:SHB393178 SQX393167:SQX393178 TAT393167:TAT393178 TKP393167:TKP393178 TUL393167:TUL393178 UEH393167:UEH393178 UOD393167:UOD393178 UXZ393167:UXZ393178 VHV393167:VHV393178 VRR393167:VRR393178 WBN393167:WBN393178 WLJ393167:WLJ393178 WVF393167:WVF393178 A458488:A458499 IT458703:IT458714 SP458703:SP458714 ACL458703:ACL458714 AMH458703:AMH458714 AWD458703:AWD458714 BFZ458703:BFZ458714 BPV458703:BPV458714 BZR458703:BZR458714 CJN458703:CJN458714 CTJ458703:CTJ458714 DDF458703:DDF458714 DNB458703:DNB458714 DWX458703:DWX458714 EGT458703:EGT458714 EQP458703:EQP458714 FAL458703:FAL458714 FKH458703:FKH458714 FUD458703:FUD458714 GDZ458703:GDZ458714 GNV458703:GNV458714 GXR458703:GXR458714 HHN458703:HHN458714 HRJ458703:HRJ458714 IBF458703:IBF458714 ILB458703:ILB458714 IUX458703:IUX458714 JET458703:JET458714 JOP458703:JOP458714 JYL458703:JYL458714 KIH458703:KIH458714 KSD458703:KSD458714 LBZ458703:LBZ458714 LLV458703:LLV458714 LVR458703:LVR458714 MFN458703:MFN458714 MPJ458703:MPJ458714 MZF458703:MZF458714 NJB458703:NJB458714 NSX458703:NSX458714 OCT458703:OCT458714 OMP458703:OMP458714 OWL458703:OWL458714 PGH458703:PGH458714 PQD458703:PQD458714 PZZ458703:PZZ458714 QJV458703:QJV458714 QTR458703:QTR458714 RDN458703:RDN458714 RNJ458703:RNJ458714 RXF458703:RXF458714 SHB458703:SHB458714 SQX458703:SQX458714 TAT458703:TAT458714 TKP458703:TKP458714 TUL458703:TUL458714 UEH458703:UEH458714 UOD458703:UOD458714 UXZ458703:UXZ458714 VHV458703:VHV458714 VRR458703:VRR458714 WBN458703:WBN458714 WLJ458703:WLJ458714 WVF458703:WVF458714 A524024:A524035 IT524239:IT524250 SP524239:SP524250 ACL524239:ACL524250 AMH524239:AMH524250 AWD524239:AWD524250 BFZ524239:BFZ524250 BPV524239:BPV524250 BZR524239:BZR524250 CJN524239:CJN524250 CTJ524239:CTJ524250 DDF524239:DDF524250 DNB524239:DNB524250 DWX524239:DWX524250 EGT524239:EGT524250 EQP524239:EQP524250 FAL524239:FAL524250 FKH524239:FKH524250 FUD524239:FUD524250 GDZ524239:GDZ524250 GNV524239:GNV524250 GXR524239:GXR524250 HHN524239:HHN524250 HRJ524239:HRJ524250 IBF524239:IBF524250 ILB524239:ILB524250 IUX524239:IUX524250 JET524239:JET524250 JOP524239:JOP524250 JYL524239:JYL524250 KIH524239:KIH524250 KSD524239:KSD524250 LBZ524239:LBZ524250 LLV524239:LLV524250 LVR524239:LVR524250 MFN524239:MFN524250 MPJ524239:MPJ524250 MZF524239:MZF524250 NJB524239:NJB524250 NSX524239:NSX524250 OCT524239:OCT524250 OMP524239:OMP524250 OWL524239:OWL524250 PGH524239:PGH524250 PQD524239:PQD524250 PZZ524239:PZZ524250 QJV524239:QJV524250 QTR524239:QTR524250 RDN524239:RDN524250 RNJ524239:RNJ524250 RXF524239:RXF524250 SHB524239:SHB524250 SQX524239:SQX524250 TAT524239:TAT524250 TKP524239:TKP524250 TUL524239:TUL524250 UEH524239:UEH524250 UOD524239:UOD524250 UXZ524239:UXZ524250 VHV524239:VHV524250 VRR524239:VRR524250 WBN524239:WBN524250 WLJ524239:WLJ524250 WVF524239:WVF524250 A589560:A589571 IT589775:IT589786 SP589775:SP589786 ACL589775:ACL589786 AMH589775:AMH589786 AWD589775:AWD589786 BFZ589775:BFZ589786 BPV589775:BPV589786 BZR589775:BZR589786 CJN589775:CJN589786 CTJ589775:CTJ589786 DDF589775:DDF589786 DNB589775:DNB589786 DWX589775:DWX589786 EGT589775:EGT589786 EQP589775:EQP589786 FAL589775:FAL589786 FKH589775:FKH589786 FUD589775:FUD589786 GDZ589775:GDZ589786 GNV589775:GNV589786 GXR589775:GXR589786 HHN589775:HHN589786 HRJ589775:HRJ589786 IBF589775:IBF589786 ILB589775:ILB589786 IUX589775:IUX589786 JET589775:JET589786 JOP589775:JOP589786 JYL589775:JYL589786 KIH589775:KIH589786 KSD589775:KSD589786 LBZ589775:LBZ589786 LLV589775:LLV589786 LVR589775:LVR589786 MFN589775:MFN589786 MPJ589775:MPJ589786 MZF589775:MZF589786 NJB589775:NJB589786 NSX589775:NSX589786 OCT589775:OCT589786 OMP589775:OMP589786 OWL589775:OWL589786 PGH589775:PGH589786 PQD589775:PQD589786 PZZ589775:PZZ589786 QJV589775:QJV589786 QTR589775:QTR589786 RDN589775:RDN589786 RNJ589775:RNJ589786 RXF589775:RXF589786 SHB589775:SHB589786 SQX589775:SQX589786 TAT589775:TAT589786 TKP589775:TKP589786 TUL589775:TUL589786 UEH589775:UEH589786 UOD589775:UOD589786 UXZ589775:UXZ589786 VHV589775:VHV589786 VRR589775:VRR589786 WBN589775:WBN589786 WLJ589775:WLJ589786 WVF589775:WVF589786 A655096:A655107 IT655311:IT655322 SP655311:SP655322 ACL655311:ACL655322 AMH655311:AMH655322 AWD655311:AWD655322 BFZ655311:BFZ655322 BPV655311:BPV655322 BZR655311:BZR655322 CJN655311:CJN655322 CTJ655311:CTJ655322 DDF655311:DDF655322 DNB655311:DNB655322 DWX655311:DWX655322 EGT655311:EGT655322 EQP655311:EQP655322 FAL655311:FAL655322 FKH655311:FKH655322 FUD655311:FUD655322 GDZ655311:GDZ655322 GNV655311:GNV655322 GXR655311:GXR655322 HHN655311:HHN655322 HRJ655311:HRJ655322 IBF655311:IBF655322 ILB655311:ILB655322 IUX655311:IUX655322 JET655311:JET655322 JOP655311:JOP655322 JYL655311:JYL655322 KIH655311:KIH655322 KSD655311:KSD655322 LBZ655311:LBZ655322 LLV655311:LLV655322 LVR655311:LVR655322 MFN655311:MFN655322 MPJ655311:MPJ655322 MZF655311:MZF655322 NJB655311:NJB655322 NSX655311:NSX655322 OCT655311:OCT655322 OMP655311:OMP655322 OWL655311:OWL655322 PGH655311:PGH655322 PQD655311:PQD655322 PZZ655311:PZZ655322 QJV655311:QJV655322 QTR655311:QTR655322 RDN655311:RDN655322 RNJ655311:RNJ655322 RXF655311:RXF655322 SHB655311:SHB655322 SQX655311:SQX655322 TAT655311:TAT655322 TKP655311:TKP655322 TUL655311:TUL655322 UEH655311:UEH655322 UOD655311:UOD655322 UXZ655311:UXZ655322 VHV655311:VHV655322 VRR655311:VRR655322 WBN655311:WBN655322 WLJ655311:WLJ655322 WVF655311:WVF655322 A720632:A720643 IT720847:IT720858 SP720847:SP720858 ACL720847:ACL720858 AMH720847:AMH720858 AWD720847:AWD720858 BFZ720847:BFZ720858 BPV720847:BPV720858 BZR720847:BZR720858 CJN720847:CJN720858 CTJ720847:CTJ720858 DDF720847:DDF720858 DNB720847:DNB720858 DWX720847:DWX720858 EGT720847:EGT720858 EQP720847:EQP720858 FAL720847:FAL720858 FKH720847:FKH720858 FUD720847:FUD720858 GDZ720847:GDZ720858 GNV720847:GNV720858 GXR720847:GXR720858 HHN720847:HHN720858 HRJ720847:HRJ720858 IBF720847:IBF720858 ILB720847:ILB720858 IUX720847:IUX720858 JET720847:JET720858 JOP720847:JOP720858 JYL720847:JYL720858 KIH720847:KIH720858 KSD720847:KSD720858 LBZ720847:LBZ720858 LLV720847:LLV720858 LVR720847:LVR720858 MFN720847:MFN720858 MPJ720847:MPJ720858 MZF720847:MZF720858 NJB720847:NJB720858 NSX720847:NSX720858 OCT720847:OCT720858 OMP720847:OMP720858 OWL720847:OWL720858 PGH720847:PGH720858 PQD720847:PQD720858 PZZ720847:PZZ720858 QJV720847:QJV720858 QTR720847:QTR720858 RDN720847:RDN720858 RNJ720847:RNJ720858 RXF720847:RXF720858 SHB720847:SHB720858 SQX720847:SQX720858 TAT720847:TAT720858 TKP720847:TKP720858 TUL720847:TUL720858 UEH720847:UEH720858 UOD720847:UOD720858 UXZ720847:UXZ720858 VHV720847:VHV720858 VRR720847:VRR720858 WBN720847:WBN720858 WLJ720847:WLJ720858 WVF720847:WVF720858 A786168:A786179 IT786383:IT786394 SP786383:SP786394 ACL786383:ACL786394 AMH786383:AMH786394 AWD786383:AWD786394 BFZ786383:BFZ786394 BPV786383:BPV786394 BZR786383:BZR786394 CJN786383:CJN786394 CTJ786383:CTJ786394 DDF786383:DDF786394 DNB786383:DNB786394 DWX786383:DWX786394 EGT786383:EGT786394 EQP786383:EQP786394 FAL786383:FAL786394 FKH786383:FKH786394 FUD786383:FUD786394 GDZ786383:GDZ786394 GNV786383:GNV786394 GXR786383:GXR786394 HHN786383:HHN786394 HRJ786383:HRJ786394 IBF786383:IBF786394 ILB786383:ILB786394 IUX786383:IUX786394 JET786383:JET786394 JOP786383:JOP786394 JYL786383:JYL786394 KIH786383:KIH786394 KSD786383:KSD786394 LBZ786383:LBZ786394 LLV786383:LLV786394 LVR786383:LVR786394 MFN786383:MFN786394 MPJ786383:MPJ786394 MZF786383:MZF786394 NJB786383:NJB786394 NSX786383:NSX786394 OCT786383:OCT786394 OMP786383:OMP786394 OWL786383:OWL786394 PGH786383:PGH786394 PQD786383:PQD786394 PZZ786383:PZZ786394 QJV786383:QJV786394 QTR786383:QTR786394 RDN786383:RDN786394 RNJ786383:RNJ786394 RXF786383:RXF786394 SHB786383:SHB786394 SQX786383:SQX786394 TAT786383:TAT786394 TKP786383:TKP786394 TUL786383:TUL786394 UEH786383:UEH786394 UOD786383:UOD786394 UXZ786383:UXZ786394 VHV786383:VHV786394 VRR786383:VRR786394 WBN786383:WBN786394 WLJ786383:WLJ786394 WVF786383:WVF786394 A851704:A851715 IT851919:IT851930 SP851919:SP851930 ACL851919:ACL851930 AMH851919:AMH851930 AWD851919:AWD851930 BFZ851919:BFZ851930 BPV851919:BPV851930 BZR851919:BZR851930 CJN851919:CJN851930 CTJ851919:CTJ851930 DDF851919:DDF851930 DNB851919:DNB851930 DWX851919:DWX851930 EGT851919:EGT851930 EQP851919:EQP851930 FAL851919:FAL851930 FKH851919:FKH851930 FUD851919:FUD851930 GDZ851919:GDZ851930 GNV851919:GNV851930 GXR851919:GXR851930 HHN851919:HHN851930 HRJ851919:HRJ851930 IBF851919:IBF851930 ILB851919:ILB851930 IUX851919:IUX851930 JET851919:JET851930 JOP851919:JOP851930 JYL851919:JYL851930 KIH851919:KIH851930 KSD851919:KSD851930 LBZ851919:LBZ851930 LLV851919:LLV851930 LVR851919:LVR851930 MFN851919:MFN851930 MPJ851919:MPJ851930 MZF851919:MZF851930 NJB851919:NJB851930 NSX851919:NSX851930 OCT851919:OCT851930 OMP851919:OMP851930 OWL851919:OWL851930 PGH851919:PGH851930 PQD851919:PQD851930 PZZ851919:PZZ851930 QJV851919:QJV851930 QTR851919:QTR851930 RDN851919:RDN851930 RNJ851919:RNJ851930 RXF851919:RXF851930 SHB851919:SHB851930 SQX851919:SQX851930 TAT851919:TAT851930 TKP851919:TKP851930 TUL851919:TUL851930 UEH851919:UEH851930 UOD851919:UOD851930 UXZ851919:UXZ851930 VHV851919:VHV851930 VRR851919:VRR851930 WBN851919:WBN851930 WLJ851919:WLJ851930 WVF851919:WVF851930 A917240:A917251 IT917455:IT917466 SP917455:SP917466 ACL917455:ACL917466 AMH917455:AMH917466 AWD917455:AWD917466 BFZ917455:BFZ917466 BPV917455:BPV917466 BZR917455:BZR917466 CJN917455:CJN917466 CTJ917455:CTJ917466 DDF917455:DDF917466 DNB917455:DNB917466 DWX917455:DWX917466 EGT917455:EGT917466 EQP917455:EQP917466 FAL917455:FAL917466 FKH917455:FKH917466 FUD917455:FUD917466 GDZ917455:GDZ917466 GNV917455:GNV917466 GXR917455:GXR917466 HHN917455:HHN917466 HRJ917455:HRJ917466 IBF917455:IBF917466 ILB917455:ILB917466 IUX917455:IUX917466 JET917455:JET917466 JOP917455:JOP917466 JYL917455:JYL917466 KIH917455:KIH917466 KSD917455:KSD917466 LBZ917455:LBZ917466 LLV917455:LLV917466 LVR917455:LVR917466 MFN917455:MFN917466 MPJ917455:MPJ917466 MZF917455:MZF917466 NJB917455:NJB917466 NSX917455:NSX917466 OCT917455:OCT917466 OMP917455:OMP917466 OWL917455:OWL917466 PGH917455:PGH917466 PQD917455:PQD917466 PZZ917455:PZZ917466 QJV917455:QJV917466 QTR917455:QTR917466 RDN917455:RDN917466 RNJ917455:RNJ917466 RXF917455:RXF917466 SHB917455:SHB917466 SQX917455:SQX917466 TAT917455:TAT917466 TKP917455:TKP917466 TUL917455:TUL917466 UEH917455:UEH917466 UOD917455:UOD917466 UXZ917455:UXZ917466 VHV917455:VHV917466 VRR917455:VRR917466 WBN917455:WBN917466 WLJ917455:WLJ917466 WVF917455:WVF917466 A982776:A982787 IT982991:IT983002 SP982991:SP983002 ACL982991:ACL983002 AMH982991:AMH983002 AWD982991:AWD983002 BFZ982991:BFZ983002 BPV982991:BPV983002 BZR982991:BZR983002 CJN982991:CJN983002 CTJ982991:CTJ983002 DDF982991:DDF983002 DNB982991:DNB983002 DWX982991:DWX983002 EGT982991:EGT983002 EQP982991:EQP983002 FAL982991:FAL983002 FKH982991:FKH983002 FUD982991:FUD983002 GDZ982991:GDZ983002 GNV982991:GNV983002 GXR982991:GXR983002 HHN982991:HHN983002 HRJ982991:HRJ983002 IBF982991:IBF983002 ILB982991:ILB983002 IUX982991:IUX983002 JET982991:JET983002 JOP982991:JOP983002 JYL982991:JYL983002 KIH982991:KIH983002 KSD982991:KSD983002 LBZ982991:LBZ983002 LLV982991:LLV983002 LVR982991:LVR983002 MFN982991:MFN983002 MPJ982991:MPJ983002 MZF982991:MZF983002 NJB982991:NJB983002 NSX982991:NSX983002 OCT982991:OCT983002 OMP982991:OMP983002 OWL982991:OWL983002 PGH982991:PGH983002 PQD982991:PQD983002 PZZ982991:PZZ983002 QJV982991:QJV983002 QTR982991:QTR983002 RDN982991:RDN983002 RNJ982991:RNJ983002 RXF982991:RXF983002 SHB982991:SHB983002 SQX982991:SQX983002 TAT982991:TAT983002 TKP982991:TKP983002 TUL982991:TUL983002 UEH982991:UEH983002 UOD982991:UOD983002 UXZ982991:UXZ983002 VHV982991:VHV983002 VRR982991:VRR983002 WBN982991:WBN983002 WLJ982991:WLJ983002 WVF982991:WVF983002 IT55:IT178 SP55:SP178 ACL55:ACL178 AMH55:AMH178 AWD55:AWD178 BFZ55:BFZ178 BPV55:BPV178 BZR55:BZR178 CJN55:CJN178 CTJ55:CTJ178 DDF55:DDF178 DNB55:DNB178 DWX55:DWX178 EGT55:EGT178 EQP55:EQP178 FAL55:FAL178 FKH55:FKH178 FUD55:FUD178 GDZ55:GDZ178 GNV55:GNV178 GXR55:GXR178 HHN55:HHN178 HRJ55:HRJ178 IBF55:IBF178 ILB55:ILB178 IUX55:IUX178 JET55:JET178 JOP55:JOP178 JYL55:JYL178 KIH55:KIH178 KSD55:KSD178 LBZ55:LBZ178 LLV55:LLV178 LVR55:LVR178 MFN55:MFN178 MPJ55:MPJ178 MZF55:MZF178 NJB55:NJB178 NSX55:NSX178 OCT55:OCT178 OMP55:OMP178 OWL55:OWL178 PGH55:PGH178 PQD55:PQD178 PZZ55:PZZ178 QJV55:QJV178 QTR55:QTR178 RDN55:RDN178 RNJ55:RNJ178 RXF55:RXF178 SHB55:SHB178 SQX55:SQX178 TAT55:TAT178 TKP55:TKP178 TUL55:TUL178 UEH55:UEH178 UOD55:UOD178 UXZ55:UXZ178 VHV55:VHV178 VRR55:VRR178 WBN55:WBN178 WLJ55:WLJ178 WVF55:WVF178 A65376:A65499 IT65591:IT65714 SP65591:SP65714 ACL65591:ACL65714 AMH65591:AMH65714 AWD65591:AWD65714 BFZ65591:BFZ65714 BPV65591:BPV65714 BZR65591:BZR65714 CJN65591:CJN65714 CTJ65591:CTJ65714 DDF65591:DDF65714 DNB65591:DNB65714 DWX65591:DWX65714 EGT65591:EGT65714 EQP65591:EQP65714 FAL65591:FAL65714 FKH65591:FKH65714 FUD65591:FUD65714 GDZ65591:GDZ65714 GNV65591:GNV65714 GXR65591:GXR65714 HHN65591:HHN65714 HRJ65591:HRJ65714 IBF65591:IBF65714 ILB65591:ILB65714 IUX65591:IUX65714 JET65591:JET65714 JOP65591:JOP65714 JYL65591:JYL65714 KIH65591:KIH65714 KSD65591:KSD65714 LBZ65591:LBZ65714 LLV65591:LLV65714 LVR65591:LVR65714 MFN65591:MFN65714 MPJ65591:MPJ65714 MZF65591:MZF65714 NJB65591:NJB65714 NSX65591:NSX65714 OCT65591:OCT65714 OMP65591:OMP65714 OWL65591:OWL65714 PGH65591:PGH65714 PQD65591:PQD65714 PZZ65591:PZZ65714 QJV65591:QJV65714 QTR65591:QTR65714 RDN65591:RDN65714 RNJ65591:RNJ65714 RXF65591:RXF65714 SHB65591:SHB65714 SQX65591:SQX65714 TAT65591:TAT65714 TKP65591:TKP65714 TUL65591:TUL65714 UEH65591:UEH65714 UOD65591:UOD65714 UXZ65591:UXZ65714 VHV65591:VHV65714 VRR65591:VRR65714 WBN65591:WBN65714 WLJ65591:WLJ65714 WVF65591:WVF65714 A130912:A131035 IT131127:IT131250 SP131127:SP131250 ACL131127:ACL131250 AMH131127:AMH131250 AWD131127:AWD131250 BFZ131127:BFZ131250 BPV131127:BPV131250 BZR131127:BZR131250 CJN131127:CJN131250 CTJ131127:CTJ131250 DDF131127:DDF131250 DNB131127:DNB131250 DWX131127:DWX131250 EGT131127:EGT131250 EQP131127:EQP131250 FAL131127:FAL131250 FKH131127:FKH131250 FUD131127:FUD131250 GDZ131127:GDZ131250 GNV131127:GNV131250 GXR131127:GXR131250 HHN131127:HHN131250 HRJ131127:HRJ131250 IBF131127:IBF131250 ILB131127:ILB131250 IUX131127:IUX131250 JET131127:JET131250 JOP131127:JOP131250 JYL131127:JYL131250 KIH131127:KIH131250 KSD131127:KSD131250 LBZ131127:LBZ131250 LLV131127:LLV131250 LVR131127:LVR131250 MFN131127:MFN131250 MPJ131127:MPJ131250 MZF131127:MZF131250 NJB131127:NJB131250 NSX131127:NSX131250 OCT131127:OCT131250 OMP131127:OMP131250 OWL131127:OWL131250 PGH131127:PGH131250 PQD131127:PQD131250 PZZ131127:PZZ131250 QJV131127:QJV131250 QTR131127:QTR131250 RDN131127:RDN131250 RNJ131127:RNJ131250 RXF131127:RXF131250 SHB131127:SHB131250 SQX131127:SQX131250 TAT131127:TAT131250 TKP131127:TKP131250 TUL131127:TUL131250 UEH131127:UEH131250 UOD131127:UOD131250 UXZ131127:UXZ131250 VHV131127:VHV131250 VRR131127:VRR131250 WBN131127:WBN131250 WLJ131127:WLJ131250 WVF131127:WVF131250 A196448:A196571 IT196663:IT196786 SP196663:SP196786 ACL196663:ACL196786 AMH196663:AMH196786 AWD196663:AWD196786 BFZ196663:BFZ196786 BPV196663:BPV196786 BZR196663:BZR196786 CJN196663:CJN196786 CTJ196663:CTJ196786 DDF196663:DDF196786 DNB196663:DNB196786 DWX196663:DWX196786 EGT196663:EGT196786 EQP196663:EQP196786 FAL196663:FAL196786 FKH196663:FKH196786 FUD196663:FUD196786 GDZ196663:GDZ196786 GNV196663:GNV196786 GXR196663:GXR196786 HHN196663:HHN196786 HRJ196663:HRJ196786 IBF196663:IBF196786 ILB196663:ILB196786 IUX196663:IUX196786 JET196663:JET196786 JOP196663:JOP196786 JYL196663:JYL196786 KIH196663:KIH196786 KSD196663:KSD196786 LBZ196663:LBZ196786 LLV196663:LLV196786 LVR196663:LVR196786 MFN196663:MFN196786 MPJ196663:MPJ196786 MZF196663:MZF196786 NJB196663:NJB196786 NSX196663:NSX196786 OCT196663:OCT196786 OMP196663:OMP196786 OWL196663:OWL196786 PGH196663:PGH196786 PQD196663:PQD196786 PZZ196663:PZZ196786 QJV196663:QJV196786 QTR196663:QTR196786 RDN196663:RDN196786 RNJ196663:RNJ196786 RXF196663:RXF196786 SHB196663:SHB196786 SQX196663:SQX196786 TAT196663:TAT196786 TKP196663:TKP196786 TUL196663:TUL196786 UEH196663:UEH196786 UOD196663:UOD196786 UXZ196663:UXZ196786 VHV196663:VHV196786 VRR196663:VRR196786 WBN196663:WBN196786 WLJ196663:WLJ196786 WVF196663:WVF196786 A261984:A262107 IT262199:IT262322 SP262199:SP262322 ACL262199:ACL262322 AMH262199:AMH262322 AWD262199:AWD262322 BFZ262199:BFZ262322 BPV262199:BPV262322 BZR262199:BZR262322 CJN262199:CJN262322 CTJ262199:CTJ262322 DDF262199:DDF262322 DNB262199:DNB262322 DWX262199:DWX262322 EGT262199:EGT262322 EQP262199:EQP262322 FAL262199:FAL262322 FKH262199:FKH262322 FUD262199:FUD262322 GDZ262199:GDZ262322 GNV262199:GNV262322 GXR262199:GXR262322 HHN262199:HHN262322 HRJ262199:HRJ262322 IBF262199:IBF262322 ILB262199:ILB262322 IUX262199:IUX262322 JET262199:JET262322 JOP262199:JOP262322 JYL262199:JYL262322 KIH262199:KIH262322 KSD262199:KSD262322 LBZ262199:LBZ262322 LLV262199:LLV262322 LVR262199:LVR262322 MFN262199:MFN262322 MPJ262199:MPJ262322 MZF262199:MZF262322 NJB262199:NJB262322 NSX262199:NSX262322 OCT262199:OCT262322 OMP262199:OMP262322 OWL262199:OWL262322 PGH262199:PGH262322 PQD262199:PQD262322 PZZ262199:PZZ262322 QJV262199:QJV262322 QTR262199:QTR262322 RDN262199:RDN262322 RNJ262199:RNJ262322 RXF262199:RXF262322 SHB262199:SHB262322 SQX262199:SQX262322 TAT262199:TAT262322 TKP262199:TKP262322 TUL262199:TUL262322 UEH262199:UEH262322 UOD262199:UOD262322 UXZ262199:UXZ262322 VHV262199:VHV262322 VRR262199:VRR262322 WBN262199:WBN262322 WLJ262199:WLJ262322 WVF262199:WVF262322 A327520:A327643 IT327735:IT327858 SP327735:SP327858 ACL327735:ACL327858 AMH327735:AMH327858 AWD327735:AWD327858 BFZ327735:BFZ327858 BPV327735:BPV327858 BZR327735:BZR327858 CJN327735:CJN327858 CTJ327735:CTJ327858 DDF327735:DDF327858 DNB327735:DNB327858 DWX327735:DWX327858 EGT327735:EGT327858 EQP327735:EQP327858 FAL327735:FAL327858 FKH327735:FKH327858 FUD327735:FUD327858 GDZ327735:GDZ327858 GNV327735:GNV327858 GXR327735:GXR327858 HHN327735:HHN327858 HRJ327735:HRJ327858 IBF327735:IBF327858 ILB327735:ILB327858 IUX327735:IUX327858 JET327735:JET327858 JOP327735:JOP327858 JYL327735:JYL327858 KIH327735:KIH327858 KSD327735:KSD327858 LBZ327735:LBZ327858 LLV327735:LLV327858 LVR327735:LVR327858 MFN327735:MFN327858 MPJ327735:MPJ327858 MZF327735:MZF327858 NJB327735:NJB327858 NSX327735:NSX327858 OCT327735:OCT327858 OMP327735:OMP327858 OWL327735:OWL327858 PGH327735:PGH327858 PQD327735:PQD327858 PZZ327735:PZZ327858 QJV327735:QJV327858 QTR327735:QTR327858 RDN327735:RDN327858 RNJ327735:RNJ327858 RXF327735:RXF327858 SHB327735:SHB327858 SQX327735:SQX327858 TAT327735:TAT327858 TKP327735:TKP327858 TUL327735:TUL327858 UEH327735:UEH327858 UOD327735:UOD327858 UXZ327735:UXZ327858 VHV327735:VHV327858 VRR327735:VRR327858 WBN327735:WBN327858 WLJ327735:WLJ327858 WVF327735:WVF327858 A393056:A393179 IT393271:IT393394 SP393271:SP393394 ACL393271:ACL393394 AMH393271:AMH393394 AWD393271:AWD393394 BFZ393271:BFZ393394 BPV393271:BPV393394 BZR393271:BZR393394 CJN393271:CJN393394 CTJ393271:CTJ393394 DDF393271:DDF393394 DNB393271:DNB393394 DWX393271:DWX393394 EGT393271:EGT393394 EQP393271:EQP393394 FAL393271:FAL393394 FKH393271:FKH393394 FUD393271:FUD393394 GDZ393271:GDZ393394 GNV393271:GNV393394 GXR393271:GXR393394 HHN393271:HHN393394 HRJ393271:HRJ393394 IBF393271:IBF393394 ILB393271:ILB393394 IUX393271:IUX393394 JET393271:JET393394 JOP393271:JOP393394 JYL393271:JYL393394 KIH393271:KIH393394 KSD393271:KSD393394 LBZ393271:LBZ393394 LLV393271:LLV393394 LVR393271:LVR393394 MFN393271:MFN393394 MPJ393271:MPJ393394 MZF393271:MZF393394 NJB393271:NJB393394 NSX393271:NSX393394 OCT393271:OCT393394 OMP393271:OMP393394 OWL393271:OWL393394 PGH393271:PGH393394 PQD393271:PQD393394 PZZ393271:PZZ393394 QJV393271:QJV393394 QTR393271:QTR393394 RDN393271:RDN393394 RNJ393271:RNJ393394 RXF393271:RXF393394 SHB393271:SHB393394 SQX393271:SQX393394 TAT393271:TAT393394 TKP393271:TKP393394 TUL393271:TUL393394 UEH393271:UEH393394 UOD393271:UOD393394 UXZ393271:UXZ393394 VHV393271:VHV393394 VRR393271:VRR393394 WBN393271:WBN393394 WLJ393271:WLJ393394 WVF393271:WVF393394 A458592:A458715 IT458807:IT458930 SP458807:SP458930 ACL458807:ACL458930 AMH458807:AMH458930 AWD458807:AWD458930 BFZ458807:BFZ458930 BPV458807:BPV458930 BZR458807:BZR458930 CJN458807:CJN458930 CTJ458807:CTJ458930 DDF458807:DDF458930 DNB458807:DNB458930 DWX458807:DWX458930 EGT458807:EGT458930 EQP458807:EQP458930 FAL458807:FAL458930 FKH458807:FKH458930 FUD458807:FUD458930 GDZ458807:GDZ458930 GNV458807:GNV458930 GXR458807:GXR458930 HHN458807:HHN458930 HRJ458807:HRJ458930 IBF458807:IBF458930 ILB458807:ILB458930 IUX458807:IUX458930 JET458807:JET458930 JOP458807:JOP458930 JYL458807:JYL458930 KIH458807:KIH458930 KSD458807:KSD458930 LBZ458807:LBZ458930 LLV458807:LLV458930 LVR458807:LVR458930 MFN458807:MFN458930 MPJ458807:MPJ458930 MZF458807:MZF458930 NJB458807:NJB458930 NSX458807:NSX458930 OCT458807:OCT458930 OMP458807:OMP458930 OWL458807:OWL458930 PGH458807:PGH458930 PQD458807:PQD458930 PZZ458807:PZZ458930 QJV458807:QJV458930 QTR458807:QTR458930 RDN458807:RDN458930 RNJ458807:RNJ458930 RXF458807:RXF458930 SHB458807:SHB458930 SQX458807:SQX458930 TAT458807:TAT458930 TKP458807:TKP458930 TUL458807:TUL458930 UEH458807:UEH458930 UOD458807:UOD458930 UXZ458807:UXZ458930 VHV458807:VHV458930 VRR458807:VRR458930 WBN458807:WBN458930 WLJ458807:WLJ458930 WVF458807:WVF458930 A524128:A524251 IT524343:IT524466 SP524343:SP524466 ACL524343:ACL524466 AMH524343:AMH524466 AWD524343:AWD524466 BFZ524343:BFZ524466 BPV524343:BPV524466 BZR524343:BZR524466 CJN524343:CJN524466 CTJ524343:CTJ524466 DDF524343:DDF524466 DNB524343:DNB524466 DWX524343:DWX524466 EGT524343:EGT524466 EQP524343:EQP524466 FAL524343:FAL524466 FKH524343:FKH524466 FUD524343:FUD524466 GDZ524343:GDZ524466 GNV524343:GNV524466 GXR524343:GXR524466 HHN524343:HHN524466 HRJ524343:HRJ524466 IBF524343:IBF524466 ILB524343:ILB524466 IUX524343:IUX524466 JET524343:JET524466 JOP524343:JOP524466 JYL524343:JYL524466 KIH524343:KIH524466 KSD524343:KSD524466 LBZ524343:LBZ524466 LLV524343:LLV524466 LVR524343:LVR524466 MFN524343:MFN524466 MPJ524343:MPJ524466 MZF524343:MZF524466 NJB524343:NJB524466 NSX524343:NSX524466 OCT524343:OCT524466 OMP524343:OMP524466 OWL524343:OWL524466 PGH524343:PGH524466 PQD524343:PQD524466 PZZ524343:PZZ524466 QJV524343:QJV524466 QTR524343:QTR524466 RDN524343:RDN524466 RNJ524343:RNJ524466 RXF524343:RXF524466 SHB524343:SHB524466 SQX524343:SQX524466 TAT524343:TAT524466 TKP524343:TKP524466 TUL524343:TUL524466 UEH524343:UEH524466 UOD524343:UOD524466 UXZ524343:UXZ524466 VHV524343:VHV524466 VRR524343:VRR524466 WBN524343:WBN524466 WLJ524343:WLJ524466 WVF524343:WVF524466 A589664:A589787 IT589879:IT590002 SP589879:SP590002 ACL589879:ACL590002 AMH589879:AMH590002 AWD589879:AWD590002 BFZ589879:BFZ590002 BPV589879:BPV590002 BZR589879:BZR590002 CJN589879:CJN590002 CTJ589879:CTJ590002 DDF589879:DDF590002 DNB589879:DNB590002 DWX589879:DWX590002 EGT589879:EGT590002 EQP589879:EQP590002 FAL589879:FAL590002 FKH589879:FKH590002 FUD589879:FUD590002 GDZ589879:GDZ590002 GNV589879:GNV590002 GXR589879:GXR590002 HHN589879:HHN590002 HRJ589879:HRJ590002 IBF589879:IBF590002 ILB589879:ILB590002 IUX589879:IUX590002 JET589879:JET590002 JOP589879:JOP590002 JYL589879:JYL590002 KIH589879:KIH590002 KSD589879:KSD590002 LBZ589879:LBZ590002 LLV589879:LLV590002 LVR589879:LVR590002 MFN589879:MFN590002 MPJ589879:MPJ590002 MZF589879:MZF590002 NJB589879:NJB590002 NSX589879:NSX590002 OCT589879:OCT590002 OMP589879:OMP590002 OWL589879:OWL590002 PGH589879:PGH590002 PQD589879:PQD590002 PZZ589879:PZZ590002 QJV589879:QJV590002 QTR589879:QTR590002 RDN589879:RDN590002 RNJ589879:RNJ590002 RXF589879:RXF590002 SHB589879:SHB590002 SQX589879:SQX590002 TAT589879:TAT590002 TKP589879:TKP590002 TUL589879:TUL590002 UEH589879:UEH590002 UOD589879:UOD590002 UXZ589879:UXZ590002 VHV589879:VHV590002 VRR589879:VRR590002 WBN589879:WBN590002 WLJ589879:WLJ590002 WVF589879:WVF590002 A655200:A655323 IT655415:IT655538 SP655415:SP655538 ACL655415:ACL655538 AMH655415:AMH655538 AWD655415:AWD655538 BFZ655415:BFZ655538 BPV655415:BPV655538 BZR655415:BZR655538 CJN655415:CJN655538 CTJ655415:CTJ655538 DDF655415:DDF655538 DNB655415:DNB655538 DWX655415:DWX655538 EGT655415:EGT655538 EQP655415:EQP655538 FAL655415:FAL655538 FKH655415:FKH655538 FUD655415:FUD655538 GDZ655415:GDZ655538 GNV655415:GNV655538 GXR655415:GXR655538 HHN655415:HHN655538 HRJ655415:HRJ655538 IBF655415:IBF655538 ILB655415:ILB655538 IUX655415:IUX655538 JET655415:JET655538 JOP655415:JOP655538 JYL655415:JYL655538 KIH655415:KIH655538 KSD655415:KSD655538 LBZ655415:LBZ655538 LLV655415:LLV655538 LVR655415:LVR655538 MFN655415:MFN655538 MPJ655415:MPJ655538 MZF655415:MZF655538 NJB655415:NJB655538 NSX655415:NSX655538 OCT655415:OCT655538 OMP655415:OMP655538 OWL655415:OWL655538 PGH655415:PGH655538 PQD655415:PQD655538 PZZ655415:PZZ655538 QJV655415:QJV655538 QTR655415:QTR655538 RDN655415:RDN655538 RNJ655415:RNJ655538 RXF655415:RXF655538 SHB655415:SHB655538 SQX655415:SQX655538 TAT655415:TAT655538 TKP655415:TKP655538 TUL655415:TUL655538 UEH655415:UEH655538 UOD655415:UOD655538 UXZ655415:UXZ655538 VHV655415:VHV655538 VRR655415:VRR655538 WBN655415:WBN655538 WLJ655415:WLJ655538 WVF655415:WVF655538 A720736:A720859 IT720951:IT721074 SP720951:SP721074 ACL720951:ACL721074 AMH720951:AMH721074 AWD720951:AWD721074 BFZ720951:BFZ721074 BPV720951:BPV721074 BZR720951:BZR721074 CJN720951:CJN721074 CTJ720951:CTJ721074 DDF720951:DDF721074 DNB720951:DNB721074 DWX720951:DWX721074 EGT720951:EGT721074 EQP720951:EQP721074 FAL720951:FAL721074 FKH720951:FKH721074 FUD720951:FUD721074 GDZ720951:GDZ721074 GNV720951:GNV721074 GXR720951:GXR721074 HHN720951:HHN721074 HRJ720951:HRJ721074 IBF720951:IBF721074 ILB720951:ILB721074 IUX720951:IUX721074 JET720951:JET721074 JOP720951:JOP721074 JYL720951:JYL721074 KIH720951:KIH721074 KSD720951:KSD721074 LBZ720951:LBZ721074 LLV720951:LLV721074 LVR720951:LVR721074 MFN720951:MFN721074 MPJ720951:MPJ721074 MZF720951:MZF721074 NJB720951:NJB721074 NSX720951:NSX721074 OCT720951:OCT721074 OMP720951:OMP721074 OWL720951:OWL721074 PGH720951:PGH721074 PQD720951:PQD721074 PZZ720951:PZZ721074 QJV720951:QJV721074 QTR720951:QTR721074 RDN720951:RDN721074 RNJ720951:RNJ721074 RXF720951:RXF721074 SHB720951:SHB721074 SQX720951:SQX721074 TAT720951:TAT721074 TKP720951:TKP721074 TUL720951:TUL721074 UEH720951:UEH721074 UOD720951:UOD721074 UXZ720951:UXZ721074 VHV720951:VHV721074 VRR720951:VRR721074 WBN720951:WBN721074 WLJ720951:WLJ721074 WVF720951:WVF721074 A786272:A786395 IT786487:IT786610 SP786487:SP786610 ACL786487:ACL786610 AMH786487:AMH786610 AWD786487:AWD786610 BFZ786487:BFZ786610 BPV786487:BPV786610 BZR786487:BZR786610 CJN786487:CJN786610 CTJ786487:CTJ786610 DDF786487:DDF786610 DNB786487:DNB786610 DWX786487:DWX786610 EGT786487:EGT786610 EQP786487:EQP786610 FAL786487:FAL786610 FKH786487:FKH786610 FUD786487:FUD786610 GDZ786487:GDZ786610 GNV786487:GNV786610 GXR786487:GXR786610 HHN786487:HHN786610 HRJ786487:HRJ786610 IBF786487:IBF786610 ILB786487:ILB786610 IUX786487:IUX786610 JET786487:JET786610 JOP786487:JOP786610 JYL786487:JYL786610 KIH786487:KIH786610 KSD786487:KSD786610 LBZ786487:LBZ786610 LLV786487:LLV786610 LVR786487:LVR786610 MFN786487:MFN786610 MPJ786487:MPJ786610 MZF786487:MZF786610 NJB786487:NJB786610 NSX786487:NSX786610 OCT786487:OCT786610 OMP786487:OMP786610 OWL786487:OWL786610 PGH786487:PGH786610 PQD786487:PQD786610 PZZ786487:PZZ786610 QJV786487:QJV786610 QTR786487:QTR786610 RDN786487:RDN786610 RNJ786487:RNJ786610 RXF786487:RXF786610 SHB786487:SHB786610 SQX786487:SQX786610 TAT786487:TAT786610 TKP786487:TKP786610 TUL786487:TUL786610 UEH786487:UEH786610 UOD786487:UOD786610 UXZ786487:UXZ786610 VHV786487:VHV786610 VRR786487:VRR786610 WBN786487:WBN786610 WLJ786487:WLJ786610 WVF786487:WVF786610 A851808:A851931 IT852023:IT852146 SP852023:SP852146 ACL852023:ACL852146 AMH852023:AMH852146 AWD852023:AWD852146 BFZ852023:BFZ852146 BPV852023:BPV852146 BZR852023:BZR852146 CJN852023:CJN852146 CTJ852023:CTJ852146 DDF852023:DDF852146 DNB852023:DNB852146 DWX852023:DWX852146 EGT852023:EGT852146 EQP852023:EQP852146 FAL852023:FAL852146 FKH852023:FKH852146 FUD852023:FUD852146 GDZ852023:GDZ852146 GNV852023:GNV852146 GXR852023:GXR852146 HHN852023:HHN852146 HRJ852023:HRJ852146 IBF852023:IBF852146 ILB852023:ILB852146 IUX852023:IUX852146 JET852023:JET852146 JOP852023:JOP852146 JYL852023:JYL852146 KIH852023:KIH852146 KSD852023:KSD852146 LBZ852023:LBZ852146 LLV852023:LLV852146 LVR852023:LVR852146 MFN852023:MFN852146 MPJ852023:MPJ852146 MZF852023:MZF852146 NJB852023:NJB852146 NSX852023:NSX852146 OCT852023:OCT852146 OMP852023:OMP852146 OWL852023:OWL852146 PGH852023:PGH852146 PQD852023:PQD852146 PZZ852023:PZZ852146 QJV852023:QJV852146 QTR852023:QTR852146 RDN852023:RDN852146 RNJ852023:RNJ852146 RXF852023:RXF852146 SHB852023:SHB852146 SQX852023:SQX852146 TAT852023:TAT852146 TKP852023:TKP852146 TUL852023:TUL852146 UEH852023:UEH852146 UOD852023:UOD852146 UXZ852023:UXZ852146 VHV852023:VHV852146 VRR852023:VRR852146 WBN852023:WBN852146 WLJ852023:WLJ852146 WVF852023:WVF852146 A917344:A917467 IT917559:IT917682 SP917559:SP917682 ACL917559:ACL917682 AMH917559:AMH917682 AWD917559:AWD917682 BFZ917559:BFZ917682 BPV917559:BPV917682 BZR917559:BZR917682 CJN917559:CJN917682 CTJ917559:CTJ917682 DDF917559:DDF917682 DNB917559:DNB917682 DWX917559:DWX917682 EGT917559:EGT917682 EQP917559:EQP917682 FAL917559:FAL917682 FKH917559:FKH917682 FUD917559:FUD917682 GDZ917559:GDZ917682 GNV917559:GNV917682 GXR917559:GXR917682 HHN917559:HHN917682 HRJ917559:HRJ917682 IBF917559:IBF917682 ILB917559:ILB917682 IUX917559:IUX917682 JET917559:JET917682 JOP917559:JOP917682 JYL917559:JYL917682 KIH917559:KIH917682 KSD917559:KSD917682 LBZ917559:LBZ917682 LLV917559:LLV917682 LVR917559:LVR917682 MFN917559:MFN917682 MPJ917559:MPJ917682 MZF917559:MZF917682 NJB917559:NJB917682 NSX917559:NSX917682 OCT917559:OCT917682 OMP917559:OMP917682 OWL917559:OWL917682 PGH917559:PGH917682 PQD917559:PQD917682 PZZ917559:PZZ917682 QJV917559:QJV917682 QTR917559:QTR917682 RDN917559:RDN917682 RNJ917559:RNJ917682 RXF917559:RXF917682 SHB917559:SHB917682 SQX917559:SQX917682 TAT917559:TAT917682 TKP917559:TKP917682 TUL917559:TUL917682 UEH917559:UEH917682 UOD917559:UOD917682 UXZ917559:UXZ917682 VHV917559:VHV917682 VRR917559:VRR917682 WBN917559:WBN917682 WLJ917559:WLJ917682 WVF917559:WVF917682 A982880:A983003 IT983095:IT983218 SP983095:SP983218 ACL983095:ACL983218 AMH983095:AMH983218 AWD983095:AWD983218 BFZ983095:BFZ983218 BPV983095:BPV983218 BZR983095:BZR983218 CJN983095:CJN983218 CTJ983095:CTJ983218 DDF983095:DDF983218 DNB983095:DNB983218 DWX983095:DWX983218 EGT983095:EGT983218 EQP983095:EQP983218 FAL983095:FAL983218 FKH983095:FKH983218 FUD983095:FUD983218 GDZ983095:GDZ983218 GNV983095:GNV983218 GXR983095:GXR983218 HHN983095:HHN983218 HRJ983095:HRJ983218 IBF983095:IBF983218 ILB983095:ILB983218 IUX983095:IUX983218 JET983095:JET983218 JOP983095:JOP983218 JYL983095:JYL983218 KIH983095:KIH983218 KSD983095:KSD983218 LBZ983095:LBZ983218 LLV983095:LLV983218 LVR983095:LVR983218 MFN983095:MFN983218 MPJ983095:MPJ983218 MZF983095:MZF983218 NJB983095:NJB983218 NSX983095:NSX983218 OCT983095:OCT983218 OMP983095:OMP983218 OWL983095:OWL983218 PGH983095:PGH983218 PQD983095:PQD983218 PZZ983095:PZZ983218 QJV983095:QJV983218 QTR983095:QTR983218 RDN983095:RDN983218 RNJ983095:RNJ983218 RXF983095:RXF983218 SHB983095:SHB983218 SQX983095:SQX983218 TAT983095:TAT983218 TKP983095:TKP983218 TUL983095:TUL983218 UEH983095:UEH983218 UOD983095:UOD983218 UXZ983095:UXZ983218 VHV983095:VHV983218 VRR983095:VRR983218 WBN983095:WBN983218 WLJ983095:WLJ983218 WVF6 WLJ6 WBN6 VRR6 VHV6 UXZ6 UOD6 UEH6 TUL6 TKP6 TAT6 SQX6 SHB6 RXF6 RNJ6 RDN6 QTR6 QJV6 PZZ6 PQD6 PGH6 OWL6 OMP6 OCT6 NSX6 NJB6 MZF6 MPJ6 MFN6 LVR6 LLV6 LBZ6 KSD6 KIH6 JYL6 JOP6 JET6 IUX6 ILB6 IBF6 HRJ6 HHN6 GXR6 GNV6 GDZ6 FUD6 FKH6 FAL6 EQP6 EGT6 DWX6 DNB6 DDF6 CTJ6 CJN6 BZR6 BPV6 BFZ6 AWD6 AMH6 ACL6 SP6 IT6 B344:B345 B8:B129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2282-B289-4C31-8D07-1D5EDB644CE0}">
  <dimension ref="A3:J89"/>
  <sheetViews>
    <sheetView showGridLines="0" zoomScale="70" zoomScaleNormal="70" workbookViewId="0">
      <selection activeCell="G11" sqref="G11"/>
    </sheetView>
  </sheetViews>
  <sheetFormatPr baseColWidth="10" defaultColWidth="11.42578125" defaultRowHeight="12.75"/>
  <cols>
    <col min="2" max="2" width="26.85546875" customWidth="1"/>
    <col min="3" max="3" width="47.85546875" customWidth="1"/>
    <col min="4" max="4" width="65.85546875" customWidth="1"/>
    <col min="5" max="5" width="24.42578125" customWidth="1"/>
    <col min="6" max="6" width="62.7109375" customWidth="1"/>
    <col min="7" max="7" width="57.42578125" customWidth="1"/>
  </cols>
  <sheetData>
    <row r="3" spans="1:10" ht="23.25">
      <c r="D3" s="1" t="s">
        <v>0</v>
      </c>
    </row>
    <row r="4" spans="1:10" ht="18">
      <c r="D4" s="66" t="s">
        <v>1</v>
      </c>
      <c r="E4" s="66"/>
    </row>
    <row r="5" spans="1:10" ht="18">
      <c r="D5" s="22" t="s">
        <v>675</v>
      </c>
    </row>
    <row r="8" spans="1:10" s="207" customFormat="1" ht="63">
      <c r="A8" s="203" t="s">
        <v>687</v>
      </c>
      <c r="B8" s="203" t="s">
        <v>688</v>
      </c>
      <c r="C8" s="204" t="s">
        <v>689</v>
      </c>
      <c r="D8" s="203" t="s">
        <v>690</v>
      </c>
      <c r="E8" s="204" t="s">
        <v>691</v>
      </c>
      <c r="F8" s="205" t="s">
        <v>692</v>
      </c>
      <c r="G8" s="206" t="s">
        <v>693</v>
      </c>
      <c r="H8" s="205" t="s">
        <v>694</v>
      </c>
      <c r="I8" s="205" t="s">
        <v>695</v>
      </c>
      <c r="J8" s="205" t="s">
        <v>696</v>
      </c>
    </row>
    <row r="9" spans="1:10" ht="45">
      <c r="A9" s="72">
        <v>1</v>
      </c>
      <c r="B9" s="72" t="s">
        <v>697</v>
      </c>
      <c r="C9" s="73" t="s">
        <v>137</v>
      </c>
      <c r="D9" s="72" t="s">
        <v>698</v>
      </c>
      <c r="E9" s="73" t="s">
        <v>699</v>
      </c>
      <c r="F9" s="74" t="s">
        <v>700</v>
      </c>
      <c r="G9" s="75" t="s">
        <v>156</v>
      </c>
      <c r="H9" s="76">
        <v>1</v>
      </c>
      <c r="I9" s="74" t="s">
        <v>701</v>
      </c>
      <c r="J9" s="74" t="s">
        <v>702</v>
      </c>
    </row>
    <row r="10" spans="1:10" ht="120">
      <c r="A10" s="77">
        <v>2</v>
      </c>
      <c r="B10" s="72" t="s">
        <v>697</v>
      </c>
      <c r="C10" s="73" t="s">
        <v>137</v>
      </c>
      <c r="D10" s="77" t="s">
        <v>703</v>
      </c>
      <c r="E10" s="73" t="s">
        <v>699</v>
      </c>
      <c r="F10" s="78" t="s">
        <v>704</v>
      </c>
      <c r="G10" s="79" t="s">
        <v>134</v>
      </c>
      <c r="H10" s="76">
        <v>1</v>
      </c>
      <c r="I10" s="74" t="s">
        <v>701</v>
      </c>
      <c r="J10" s="74" t="s">
        <v>702</v>
      </c>
    </row>
    <row r="11" spans="1:10" ht="105">
      <c r="A11" s="77">
        <v>3</v>
      </c>
      <c r="B11" s="72" t="s">
        <v>697</v>
      </c>
      <c r="C11" s="73" t="s">
        <v>137</v>
      </c>
      <c r="D11" s="77" t="s">
        <v>705</v>
      </c>
      <c r="E11" s="73" t="s">
        <v>699</v>
      </c>
      <c r="F11" s="78" t="s">
        <v>706</v>
      </c>
      <c r="G11" s="79" t="s">
        <v>707</v>
      </c>
      <c r="H11" s="76">
        <v>1</v>
      </c>
      <c r="I11" s="74" t="s">
        <v>701</v>
      </c>
      <c r="J11" s="74" t="s">
        <v>702</v>
      </c>
    </row>
    <row r="12" spans="1:10" ht="75">
      <c r="A12" s="72">
        <v>4</v>
      </c>
      <c r="B12" s="72" t="s">
        <v>697</v>
      </c>
      <c r="C12" s="73" t="s">
        <v>137</v>
      </c>
      <c r="D12" s="72" t="s">
        <v>708</v>
      </c>
      <c r="E12" s="73" t="s">
        <v>699</v>
      </c>
      <c r="F12" s="74" t="s">
        <v>709</v>
      </c>
      <c r="G12" s="75" t="s">
        <v>169</v>
      </c>
      <c r="H12" s="134">
        <v>1</v>
      </c>
      <c r="I12" s="74" t="s">
        <v>701</v>
      </c>
      <c r="J12" s="74" t="s">
        <v>710</v>
      </c>
    </row>
    <row r="13" spans="1:10" ht="105">
      <c r="A13" s="80">
        <v>5</v>
      </c>
      <c r="B13" s="73" t="s">
        <v>711</v>
      </c>
      <c r="C13" s="73" t="s">
        <v>177</v>
      </c>
      <c r="D13" s="73" t="s">
        <v>712</v>
      </c>
      <c r="E13" s="73" t="s">
        <v>713</v>
      </c>
      <c r="F13" s="81" t="s">
        <v>714</v>
      </c>
      <c r="G13" s="73" t="s">
        <v>715</v>
      </c>
      <c r="H13" s="82">
        <v>1</v>
      </c>
      <c r="I13" s="80" t="s">
        <v>701</v>
      </c>
      <c r="J13" s="80" t="s">
        <v>702</v>
      </c>
    </row>
    <row r="14" spans="1:10" ht="105">
      <c r="A14" s="80">
        <v>6</v>
      </c>
      <c r="B14" s="73" t="s">
        <v>711</v>
      </c>
      <c r="C14" s="73" t="s">
        <v>177</v>
      </c>
      <c r="D14" s="73" t="s">
        <v>716</v>
      </c>
      <c r="E14" s="73" t="s">
        <v>713</v>
      </c>
      <c r="F14" s="83" t="s">
        <v>717</v>
      </c>
      <c r="G14" s="84" t="s">
        <v>184</v>
      </c>
      <c r="H14" s="82">
        <v>0.8</v>
      </c>
      <c r="I14" s="80" t="s">
        <v>701</v>
      </c>
      <c r="J14" s="80" t="s">
        <v>702</v>
      </c>
    </row>
    <row r="15" spans="1:10" ht="90">
      <c r="A15" s="80">
        <v>7</v>
      </c>
      <c r="B15" s="73" t="s">
        <v>711</v>
      </c>
      <c r="C15" s="73" t="s">
        <v>177</v>
      </c>
      <c r="D15" s="83" t="s">
        <v>718</v>
      </c>
      <c r="E15" s="73" t="s">
        <v>713</v>
      </c>
      <c r="F15" s="83" t="s">
        <v>719</v>
      </c>
      <c r="G15" s="83" t="s">
        <v>187</v>
      </c>
      <c r="H15" s="82">
        <v>1</v>
      </c>
      <c r="I15" s="86" t="s">
        <v>701</v>
      </c>
      <c r="J15" s="86" t="s">
        <v>702</v>
      </c>
    </row>
    <row r="16" spans="1:10" ht="75">
      <c r="A16" s="80">
        <v>8</v>
      </c>
      <c r="B16" s="73" t="s">
        <v>711</v>
      </c>
      <c r="C16" s="73" t="s">
        <v>177</v>
      </c>
      <c r="D16" s="73" t="s">
        <v>720</v>
      </c>
      <c r="E16" s="73" t="s">
        <v>713</v>
      </c>
      <c r="F16" s="85" t="s">
        <v>721</v>
      </c>
      <c r="G16" s="83" t="s">
        <v>187</v>
      </c>
      <c r="H16" s="87">
        <v>1</v>
      </c>
      <c r="I16" s="86" t="s">
        <v>701</v>
      </c>
      <c r="J16" s="86" t="s">
        <v>702</v>
      </c>
    </row>
    <row r="17" spans="1:10" ht="105">
      <c r="A17" s="88">
        <v>9</v>
      </c>
      <c r="B17" s="85" t="s">
        <v>722</v>
      </c>
      <c r="C17" s="85" t="s">
        <v>226</v>
      </c>
      <c r="D17" s="85" t="s">
        <v>723</v>
      </c>
      <c r="E17" s="85" t="s">
        <v>724</v>
      </c>
      <c r="F17" s="85" t="s">
        <v>725</v>
      </c>
      <c r="G17" s="85" t="s">
        <v>224</v>
      </c>
      <c r="H17" s="89">
        <v>1</v>
      </c>
      <c r="I17" s="85" t="s">
        <v>701</v>
      </c>
      <c r="J17" s="85" t="s">
        <v>726</v>
      </c>
    </row>
    <row r="18" spans="1:10" ht="90">
      <c r="A18" s="85">
        <v>10</v>
      </c>
      <c r="B18" s="85" t="s">
        <v>722</v>
      </c>
      <c r="C18" s="85" t="s">
        <v>226</v>
      </c>
      <c r="D18" s="85" t="s">
        <v>727</v>
      </c>
      <c r="E18" s="85" t="s">
        <v>724</v>
      </c>
      <c r="F18" s="85" t="s">
        <v>728</v>
      </c>
      <c r="G18" s="90" t="s">
        <v>729</v>
      </c>
      <c r="H18" s="89">
        <v>1</v>
      </c>
      <c r="I18" s="85" t="s">
        <v>701</v>
      </c>
      <c r="J18" s="85" t="s">
        <v>726</v>
      </c>
    </row>
    <row r="19" spans="1:10" ht="105">
      <c r="A19" s="85">
        <v>11</v>
      </c>
      <c r="B19" s="85" t="s">
        <v>722</v>
      </c>
      <c r="C19" s="85" t="s">
        <v>730</v>
      </c>
      <c r="D19" s="85" t="s">
        <v>731</v>
      </c>
      <c r="E19" s="85" t="s">
        <v>724</v>
      </c>
      <c r="F19" s="85" t="s">
        <v>732</v>
      </c>
      <c r="G19" s="85" t="s">
        <v>733</v>
      </c>
      <c r="H19" s="89">
        <v>1</v>
      </c>
      <c r="I19" s="85" t="s">
        <v>701</v>
      </c>
      <c r="J19" s="85" t="s">
        <v>726</v>
      </c>
    </row>
    <row r="20" spans="1:10" ht="225">
      <c r="A20" s="85">
        <v>12</v>
      </c>
      <c r="B20" s="85" t="s">
        <v>722</v>
      </c>
      <c r="C20" s="85" t="s">
        <v>730</v>
      </c>
      <c r="D20" s="85" t="s">
        <v>734</v>
      </c>
      <c r="E20" s="85" t="s">
        <v>724</v>
      </c>
      <c r="F20" s="85" t="s">
        <v>735</v>
      </c>
      <c r="G20" s="85" t="s">
        <v>218</v>
      </c>
      <c r="H20" s="89">
        <v>1</v>
      </c>
      <c r="I20" s="85" t="s">
        <v>701</v>
      </c>
      <c r="J20" s="85" t="s">
        <v>726</v>
      </c>
    </row>
    <row r="21" spans="1:10" ht="120">
      <c r="A21" s="85">
        <v>13</v>
      </c>
      <c r="B21" s="85" t="s">
        <v>722</v>
      </c>
      <c r="C21" s="85" t="s">
        <v>207</v>
      </c>
      <c r="D21" s="85" t="s">
        <v>736</v>
      </c>
      <c r="E21" s="85" t="s">
        <v>724</v>
      </c>
      <c r="F21" s="85" t="s">
        <v>737</v>
      </c>
      <c r="G21" s="85" t="s">
        <v>205</v>
      </c>
      <c r="H21" s="89">
        <v>1</v>
      </c>
      <c r="I21" s="85" t="s">
        <v>701</v>
      </c>
      <c r="J21" s="85" t="s">
        <v>726</v>
      </c>
    </row>
    <row r="22" spans="1:10" ht="225">
      <c r="A22" s="85">
        <v>14</v>
      </c>
      <c r="B22" s="85" t="s">
        <v>722</v>
      </c>
      <c r="C22" s="85" t="s">
        <v>207</v>
      </c>
      <c r="D22" s="85" t="s">
        <v>738</v>
      </c>
      <c r="E22" s="85" t="s">
        <v>724</v>
      </c>
      <c r="F22" s="85" t="s">
        <v>735</v>
      </c>
      <c r="G22" s="85" t="s">
        <v>209</v>
      </c>
      <c r="H22" s="89">
        <v>1</v>
      </c>
      <c r="I22" s="85" t="s">
        <v>701</v>
      </c>
      <c r="J22" s="85" t="s">
        <v>726</v>
      </c>
    </row>
    <row r="23" spans="1:10" ht="165">
      <c r="A23" s="85">
        <v>15</v>
      </c>
      <c r="B23" s="85" t="s">
        <v>722</v>
      </c>
      <c r="C23" s="85" t="s">
        <v>739</v>
      </c>
      <c r="D23" s="85" t="s">
        <v>740</v>
      </c>
      <c r="E23" s="85" t="s">
        <v>724</v>
      </c>
      <c r="F23" s="85" t="s">
        <v>741</v>
      </c>
      <c r="G23" s="85" t="s">
        <v>742</v>
      </c>
      <c r="H23" s="89">
        <v>1</v>
      </c>
      <c r="I23" s="85" t="s">
        <v>701</v>
      </c>
      <c r="J23" s="85" t="s">
        <v>726</v>
      </c>
    </row>
    <row r="24" spans="1:10" ht="90">
      <c r="A24" s="85">
        <v>16</v>
      </c>
      <c r="B24" s="85" t="s">
        <v>722</v>
      </c>
      <c r="C24" s="85" t="s">
        <v>739</v>
      </c>
      <c r="D24" s="85" t="s">
        <v>743</v>
      </c>
      <c r="E24" s="85" t="s">
        <v>724</v>
      </c>
      <c r="F24" s="85" t="s">
        <v>744</v>
      </c>
      <c r="G24" s="85" t="s">
        <v>745</v>
      </c>
      <c r="H24" s="89">
        <v>1</v>
      </c>
      <c r="I24" s="85" t="s">
        <v>701</v>
      </c>
      <c r="J24" s="85" t="s">
        <v>726</v>
      </c>
    </row>
    <row r="25" spans="1:10" ht="90">
      <c r="A25" s="85">
        <v>17</v>
      </c>
      <c r="B25" s="85" t="s">
        <v>722</v>
      </c>
      <c r="C25" s="85" t="s">
        <v>746</v>
      </c>
      <c r="D25" s="85" t="s">
        <v>747</v>
      </c>
      <c r="E25" s="85" t="s">
        <v>748</v>
      </c>
      <c r="F25" s="85" t="s">
        <v>749</v>
      </c>
      <c r="G25" s="85" t="s">
        <v>750</v>
      </c>
      <c r="H25" s="89">
        <v>1</v>
      </c>
      <c r="I25" s="85" t="s">
        <v>701</v>
      </c>
      <c r="J25" s="85" t="s">
        <v>702</v>
      </c>
    </row>
    <row r="26" spans="1:10" ht="135">
      <c r="A26" s="84">
        <v>18</v>
      </c>
      <c r="B26" s="84" t="s">
        <v>751</v>
      </c>
      <c r="C26" s="84" t="s">
        <v>239</v>
      </c>
      <c r="D26" s="84" t="s">
        <v>752</v>
      </c>
      <c r="E26" s="84" t="s">
        <v>713</v>
      </c>
      <c r="F26" s="84" t="s">
        <v>753</v>
      </c>
      <c r="G26" s="84" t="s">
        <v>754</v>
      </c>
      <c r="H26" s="91">
        <v>0.91</v>
      </c>
      <c r="I26" s="84" t="s">
        <v>701</v>
      </c>
      <c r="J26" s="84" t="s">
        <v>726</v>
      </c>
    </row>
    <row r="27" spans="1:10" ht="120">
      <c r="A27" s="84">
        <v>19</v>
      </c>
      <c r="B27" s="84" t="s">
        <v>751</v>
      </c>
      <c r="C27" s="84" t="s">
        <v>239</v>
      </c>
      <c r="D27" s="84" t="s">
        <v>755</v>
      </c>
      <c r="E27" s="84" t="s">
        <v>713</v>
      </c>
      <c r="F27" s="84" t="s">
        <v>756</v>
      </c>
      <c r="G27" s="84" t="s">
        <v>754</v>
      </c>
      <c r="H27" s="91">
        <v>0.91</v>
      </c>
      <c r="I27" s="84" t="s">
        <v>701</v>
      </c>
      <c r="J27" s="84" t="s">
        <v>702</v>
      </c>
    </row>
    <row r="28" spans="1:10" ht="75">
      <c r="A28" s="80">
        <v>20</v>
      </c>
      <c r="B28" s="80" t="s">
        <v>751</v>
      </c>
      <c r="C28" s="80" t="s">
        <v>239</v>
      </c>
      <c r="D28" s="84" t="s">
        <v>757</v>
      </c>
      <c r="E28" s="84" t="s">
        <v>758</v>
      </c>
      <c r="F28" s="84" t="s">
        <v>759</v>
      </c>
      <c r="G28" s="84" t="s">
        <v>760</v>
      </c>
      <c r="H28" s="91">
        <v>0.91</v>
      </c>
      <c r="I28" s="84" t="s">
        <v>701</v>
      </c>
      <c r="J28" s="84" t="s">
        <v>702</v>
      </c>
    </row>
    <row r="29" spans="1:10" ht="75">
      <c r="A29" s="80">
        <v>21</v>
      </c>
      <c r="B29" s="80" t="s">
        <v>751</v>
      </c>
      <c r="C29" s="80" t="s">
        <v>239</v>
      </c>
      <c r="D29" s="84" t="s">
        <v>761</v>
      </c>
      <c r="E29" s="84" t="s">
        <v>758</v>
      </c>
      <c r="F29" s="84" t="s">
        <v>762</v>
      </c>
      <c r="G29" s="84" t="s">
        <v>760</v>
      </c>
      <c r="H29" s="91">
        <v>1</v>
      </c>
      <c r="I29" s="84" t="s">
        <v>701</v>
      </c>
      <c r="J29" s="84" t="s">
        <v>702</v>
      </c>
    </row>
    <row r="30" spans="1:10" ht="45">
      <c r="A30" s="84">
        <v>22</v>
      </c>
      <c r="B30" s="84" t="s">
        <v>751</v>
      </c>
      <c r="C30" s="84" t="s">
        <v>239</v>
      </c>
      <c r="D30" s="84" t="s">
        <v>763</v>
      </c>
      <c r="E30" s="84" t="s">
        <v>713</v>
      </c>
      <c r="F30" s="84" t="s">
        <v>764</v>
      </c>
      <c r="G30" s="84" t="s">
        <v>765</v>
      </c>
      <c r="H30" s="91">
        <v>1</v>
      </c>
      <c r="I30" s="84" t="s">
        <v>701</v>
      </c>
      <c r="J30" s="84" t="s">
        <v>702</v>
      </c>
    </row>
    <row r="31" spans="1:10" ht="30">
      <c r="A31" s="84">
        <v>23</v>
      </c>
      <c r="B31" s="84" t="s">
        <v>751</v>
      </c>
      <c r="C31" s="84" t="s">
        <v>239</v>
      </c>
      <c r="D31" s="84" t="s">
        <v>766</v>
      </c>
      <c r="E31" s="84" t="s">
        <v>713</v>
      </c>
      <c r="F31" s="84" t="s">
        <v>767</v>
      </c>
      <c r="G31" s="84" t="s">
        <v>765</v>
      </c>
      <c r="H31" s="91">
        <v>1</v>
      </c>
      <c r="I31" s="84" t="s">
        <v>701</v>
      </c>
      <c r="J31" s="84" t="s">
        <v>702</v>
      </c>
    </row>
    <row r="32" spans="1:10" ht="30">
      <c r="A32" s="84">
        <v>24</v>
      </c>
      <c r="B32" s="84" t="s">
        <v>751</v>
      </c>
      <c r="C32" s="84" t="s">
        <v>239</v>
      </c>
      <c r="D32" s="84" t="s">
        <v>768</v>
      </c>
      <c r="E32" s="84" t="s">
        <v>713</v>
      </c>
      <c r="F32" s="84" t="s">
        <v>769</v>
      </c>
      <c r="G32" s="84" t="s">
        <v>765</v>
      </c>
      <c r="H32" s="91">
        <v>1</v>
      </c>
      <c r="I32" s="84" t="s">
        <v>701</v>
      </c>
      <c r="J32" s="84" t="s">
        <v>702</v>
      </c>
    </row>
    <row r="33" spans="1:10" ht="75">
      <c r="A33" s="84">
        <v>25</v>
      </c>
      <c r="B33" s="84" t="s">
        <v>751</v>
      </c>
      <c r="C33" s="84" t="s">
        <v>239</v>
      </c>
      <c r="D33" s="84" t="s">
        <v>770</v>
      </c>
      <c r="E33" s="84" t="s">
        <v>713</v>
      </c>
      <c r="F33" s="84" t="s">
        <v>771</v>
      </c>
      <c r="G33" s="84" t="s">
        <v>772</v>
      </c>
      <c r="H33" s="91">
        <v>1</v>
      </c>
      <c r="I33" s="84" t="s">
        <v>701</v>
      </c>
      <c r="J33" s="84" t="s">
        <v>702</v>
      </c>
    </row>
    <row r="34" spans="1:10" ht="75">
      <c r="A34" s="84">
        <v>26</v>
      </c>
      <c r="B34" s="84" t="s">
        <v>751</v>
      </c>
      <c r="C34" s="84" t="s">
        <v>239</v>
      </c>
      <c r="D34" s="84" t="s">
        <v>773</v>
      </c>
      <c r="E34" s="84" t="s">
        <v>713</v>
      </c>
      <c r="F34" s="84" t="s">
        <v>774</v>
      </c>
      <c r="G34" s="84" t="s">
        <v>775</v>
      </c>
      <c r="H34" s="91">
        <v>1</v>
      </c>
      <c r="I34" s="84" t="s">
        <v>701</v>
      </c>
      <c r="J34" s="84" t="s">
        <v>702</v>
      </c>
    </row>
    <row r="35" spans="1:10" ht="90">
      <c r="A35" s="84">
        <v>27</v>
      </c>
      <c r="B35" s="84" t="s">
        <v>751</v>
      </c>
      <c r="C35" s="84" t="s">
        <v>239</v>
      </c>
      <c r="D35" s="84" t="s">
        <v>773</v>
      </c>
      <c r="E35" s="84" t="s">
        <v>713</v>
      </c>
      <c r="F35" s="84" t="s">
        <v>776</v>
      </c>
      <c r="G35" s="84" t="s">
        <v>777</v>
      </c>
      <c r="H35" s="91">
        <v>0.95</v>
      </c>
      <c r="I35" s="84" t="s">
        <v>701</v>
      </c>
      <c r="J35" s="84" t="s">
        <v>702</v>
      </c>
    </row>
    <row r="36" spans="1:10" ht="90">
      <c r="A36" s="92">
        <v>28</v>
      </c>
      <c r="B36" s="73" t="s">
        <v>778</v>
      </c>
      <c r="C36" s="73" t="s">
        <v>779</v>
      </c>
      <c r="D36" s="73" t="s">
        <v>780</v>
      </c>
      <c r="E36" s="73" t="s">
        <v>724</v>
      </c>
      <c r="F36" s="73" t="s">
        <v>781</v>
      </c>
      <c r="G36" s="89" t="s">
        <v>782</v>
      </c>
      <c r="H36" s="82">
        <v>1</v>
      </c>
      <c r="I36" s="73" t="s">
        <v>701</v>
      </c>
      <c r="J36" s="73" t="s">
        <v>702</v>
      </c>
    </row>
    <row r="37" spans="1:10" ht="90">
      <c r="A37" s="86">
        <v>29</v>
      </c>
      <c r="B37" s="73" t="s">
        <v>778</v>
      </c>
      <c r="C37" s="73" t="s">
        <v>779</v>
      </c>
      <c r="D37" s="83" t="s">
        <v>747</v>
      </c>
      <c r="E37" s="73" t="s">
        <v>724</v>
      </c>
      <c r="F37" s="85" t="s">
        <v>749</v>
      </c>
      <c r="G37" s="85" t="s">
        <v>750</v>
      </c>
      <c r="H37" s="89">
        <v>1</v>
      </c>
      <c r="I37" s="85" t="s">
        <v>701</v>
      </c>
      <c r="J37" s="85" t="s">
        <v>702</v>
      </c>
    </row>
    <row r="38" spans="1:10" ht="99.75">
      <c r="A38" s="93">
        <v>30</v>
      </c>
      <c r="B38" s="94" t="s">
        <v>783</v>
      </c>
      <c r="C38" s="94" t="s">
        <v>286</v>
      </c>
      <c r="D38" s="94" t="s">
        <v>784</v>
      </c>
      <c r="E38" s="94" t="s">
        <v>785</v>
      </c>
      <c r="F38" s="94" t="s">
        <v>786</v>
      </c>
      <c r="G38" s="95" t="s">
        <v>787</v>
      </c>
      <c r="H38" s="96">
        <v>1</v>
      </c>
      <c r="I38" s="94" t="s">
        <v>701</v>
      </c>
      <c r="J38" s="94" t="s">
        <v>788</v>
      </c>
    </row>
    <row r="39" spans="1:10" ht="99.75">
      <c r="A39" s="93">
        <v>31</v>
      </c>
      <c r="B39" s="97" t="s">
        <v>783</v>
      </c>
      <c r="C39" s="97" t="s">
        <v>286</v>
      </c>
      <c r="D39" s="98" t="s">
        <v>789</v>
      </c>
      <c r="E39" s="97" t="s">
        <v>790</v>
      </c>
      <c r="F39" s="97" t="s">
        <v>791</v>
      </c>
      <c r="G39" s="97" t="s">
        <v>589</v>
      </c>
      <c r="H39" s="96">
        <v>1</v>
      </c>
      <c r="I39" s="99" t="s">
        <v>701</v>
      </c>
      <c r="J39" s="99" t="s">
        <v>702</v>
      </c>
    </row>
    <row r="40" spans="1:10" ht="90">
      <c r="A40" s="85">
        <v>32</v>
      </c>
      <c r="B40" s="100" t="s">
        <v>792</v>
      </c>
      <c r="C40" s="100" t="s">
        <v>498</v>
      </c>
      <c r="D40" s="84" t="s">
        <v>793</v>
      </c>
      <c r="E40" s="100" t="s">
        <v>748</v>
      </c>
      <c r="F40" s="84" t="s">
        <v>794</v>
      </c>
      <c r="G40" s="100" t="s">
        <v>795</v>
      </c>
      <c r="H40" s="101">
        <v>1</v>
      </c>
      <c r="I40" s="100" t="s">
        <v>701</v>
      </c>
      <c r="J40" s="80" t="s">
        <v>702</v>
      </c>
    </row>
    <row r="41" spans="1:10" ht="150">
      <c r="A41" s="85">
        <v>33</v>
      </c>
      <c r="B41" s="100" t="s">
        <v>792</v>
      </c>
      <c r="C41" s="100" t="s">
        <v>498</v>
      </c>
      <c r="D41" s="85" t="s">
        <v>796</v>
      </c>
      <c r="E41" s="85" t="s">
        <v>797</v>
      </c>
      <c r="F41" s="85" t="s">
        <v>798</v>
      </c>
      <c r="G41" s="102" t="s">
        <v>489</v>
      </c>
      <c r="H41" s="102">
        <v>1</v>
      </c>
      <c r="I41" s="100" t="s">
        <v>701</v>
      </c>
      <c r="J41" s="85" t="s">
        <v>702</v>
      </c>
    </row>
    <row r="42" spans="1:10" ht="90">
      <c r="A42" s="86">
        <v>34</v>
      </c>
      <c r="B42" s="73" t="s">
        <v>290</v>
      </c>
      <c r="C42" s="73" t="s">
        <v>348</v>
      </c>
      <c r="D42" s="73" t="s">
        <v>799</v>
      </c>
      <c r="E42" s="73" t="s">
        <v>800</v>
      </c>
      <c r="F42" s="73" t="s">
        <v>801</v>
      </c>
      <c r="G42" s="73" t="s">
        <v>350</v>
      </c>
      <c r="H42" s="103">
        <v>0.87</v>
      </c>
      <c r="I42" s="73" t="s">
        <v>701</v>
      </c>
      <c r="J42" s="73" t="s">
        <v>788</v>
      </c>
    </row>
    <row r="43" spans="1:10" ht="90">
      <c r="A43" s="104">
        <v>35</v>
      </c>
      <c r="B43" s="73" t="s">
        <v>290</v>
      </c>
      <c r="C43" s="73" t="s">
        <v>348</v>
      </c>
      <c r="D43" s="73" t="s">
        <v>802</v>
      </c>
      <c r="E43" s="73" t="s">
        <v>724</v>
      </c>
      <c r="F43" s="73" t="s">
        <v>803</v>
      </c>
      <c r="G43" s="73" t="s">
        <v>337</v>
      </c>
      <c r="H43" s="103">
        <v>1</v>
      </c>
      <c r="I43" s="73" t="s">
        <v>701</v>
      </c>
      <c r="J43" s="73" t="s">
        <v>788</v>
      </c>
    </row>
    <row r="44" spans="1:10" ht="99.75">
      <c r="A44" s="105">
        <v>36</v>
      </c>
      <c r="B44" s="106" t="s">
        <v>290</v>
      </c>
      <c r="C44" s="105" t="s">
        <v>348</v>
      </c>
      <c r="D44" s="105" t="s">
        <v>804</v>
      </c>
      <c r="E44" s="105" t="s">
        <v>713</v>
      </c>
      <c r="F44" s="105" t="s">
        <v>805</v>
      </c>
      <c r="G44" s="107" t="s">
        <v>806</v>
      </c>
      <c r="H44" s="108">
        <v>1</v>
      </c>
      <c r="I44" s="105" t="s">
        <v>701</v>
      </c>
      <c r="J44" s="105" t="s">
        <v>702</v>
      </c>
    </row>
    <row r="45" spans="1:10" ht="57">
      <c r="A45" s="105">
        <v>37</v>
      </c>
      <c r="B45" s="106" t="s">
        <v>290</v>
      </c>
      <c r="C45" s="105" t="s">
        <v>343</v>
      </c>
      <c r="D45" s="109" t="s">
        <v>807</v>
      </c>
      <c r="E45" s="105" t="s">
        <v>713</v>
      </c>
      <c r="F45" s="105" t="s">
        <v>808</v>
      </c>
      <c r="G45" s="107" t="s">
        <v>341</v>
      </c>
      <c r="H45" s="110">
        <v>2</v>
      </c>
      <c r="I45" s="111" t="s">
        <v>809</v>
      </c>
      <c r="J45" s="105" t="s">
        <v>702</v>
      </c>
    </row>
    <row r="46" spans="1:10" ht="114">
      <c r="A46" s="105">
        <v>38</v>
      </c>
      <c r="B46" s="106" t="s">
        <v>290</v>
      </c>
      <c r="C46" s="109" t="s">
        <v>348</v>
      </c>
      <c r="D46" s="109" t="s">
        <v>810</v>
      </c>
      <c r="E46" s="105" t="s">
        <v>724</v>
      </c>
      <c r="F46" s="105" t="s">
        <v>803</v>
      </c>
      <c r="G46" s="107" t="s">
        <v>811</v>
      </c>
      <c r="H46" s="108">
        <v>1</v>
      </c>
      <c r="I46" s="105" t="s">
        <v>701</v>
      </c>
      <c r="J46" s="107" t="s">
        <v>788</v>
      </c>
    </row>
    <row r="47" spans="1:10" ht="142.5">
      <c r="A47" s="112">
        <v>39</v>
      </c>
      <c r="B47" s="113" t="s">
        <v>290</v>
      </c>
      <c r="C47" s="112" t="s">
        <v>812</v>
      </c>
      <c r="D47" s="114" t="s">
        <v>813</v>
      </c>
      <c r="E47" s="112" t="s">
        <v>713</v>
      </c>
      <c r="F47" s="114" t="s">
        <v>814</v>
      </c>
      <c r="G47" s="112" t="s">
        <v>815</v>
      </c>
      <c r="H47" s="115">
        <v>1</v>
      </c>
      <c r="I47" s="112" t="s">
        <v>701</v>
      </c>
      <c r="J47" s="112" t="s">
        <v>710</v>
      </c>
    </row>
    <row r="48" spans="1:10" ht="150">
      <c r="A48" s="73">
        <v>40</v>
      </c>
      <c r="B48" s="73" t="s">
        <v>816</v>
      </c>
      <c r="C48" s="73" t="s">
        <v>817</v>
      </c>
      <c r="D48" s="73" t="s">
        <v>818</v>
      </c>
      <c r="E48" s="73" t="s">
        <v>819</v>
      </c>
      <c r="F48" s="73" t="s">
        <v>820</v>
      </c>
      <c r="G48" s="116" t="s">
        <v>821</v>
      </c>
      <c r="H48" s="116">
        <v>0.9</v>
      </c>
      <c r="I48" s="73" t="s">
        <v>701</v>
      </c>
      <c r="J48" s="73" t="s">
        <v>702</v>
      </c>
    </row>
    <row r="49" spans="1:10" ht="135">
      <c r="A49" s="100">
        <v>41</v>
      </c>
      <c r="B49" s="117" t="s">
        <v>816</v>
      </c>
      <c r="C49" s="117" t="s">
        <v>822</v>
      </c>
      <c r="D49" s="117" t="s">
        <v>823</v>
      </c>
      <c r="E49" s="117" t="s">
        <v>713</v>
      </c>
      <c r="F49" s="117" t="s">
        <v>824</v>
      </c>
      <c r="G49" s="117" t="s">
        <v>461</v>
      </c>
      <c r="H49" s="118">
        <v>1</v>
      </c>
      <c r="I49" s="117" t="s">
        <v>701</v>
      </c>
      <c r="J49" s="117" t="s">
        <v>702</v>
      </c>
    </row>
    <row r="50" spans="1:10" ht="71.25">
      <c r="A50" s="105">
        <v>42</v>
      </c>
      <c r="B50" s="106" t="s">
        <v>816</v>
      </c>
      <c r="C50" s="105" t="s">
        <v>825</v>
      </c>
      <c r="D50" s="105" t="s">
        <v>826</v>
      </c>
      <c r="E50" s="105" t="s">
        <v>713</v>
      </c>
      <c r="F50" s="105" t="s">
        <v>827</v>
      </c>
      <c r="G50" s="107" t="s">
        <v>438</v>
      </c>
      <c r="H50" s="108">
        <v>1</v>
      </c>
      <c r="I50" s="105" t="s">
        <v>701</v>
      </c>
      <c r="J50" s="105" t="s">
        <v>702</v>
      </c>
    </row>
    <row r="51" spans="1:10" ht="99.75">
      <c r="A51" s="105">
        <v>43</v>
      </c>
      <c r="B51" s="106" t="s">
        <v>816</v>
      </c>
      <c r="C51" s="105" t="s">
        <v>828</v>
      </c>
      <c r="D51" s="105" t="s">
        <v>829</v>
      </c>
      <c r="E51" s="105" t="s">
        <v>713</v>
      </c>
      <c r="F51" s="105" t="s">
        <v>830</v>
      </c>
      <c r="G51" s="107" t="s">
        <v>831</v>
      </c>
      <c r="H51" s="108">
        <v>1</v>
      </c>
      <c r="I51" s="105" t="s">
        <v>701</v>
      </c>
      <c r="J51" s="105" t="s">
        <v>702</v>
      </c>
    </row>
    <row r="52" spans="1:10" ht="71.25">
      <c r="A52" s="112">
        <v>44</v>
      </c>
      <c r="B52" s="113" t="s">
        <v>816</v>
      </c>
      <c r="C52" s="112" t="s">
        <v>822</v>
      </c>
      <c r="D52" s="112" t="s">
        <v>832</v>
      </c>
      <c r="E52" s="112" t="s">
        <v>713</v>
      </c>
      <c r="F52" s="112" t="s">
        <v>833</v>
      </c>
      <c r="G52" s="112" t="s">
        <v>450</v>
      </c>
      <c r="H52" s="112">
        <v>4</v>
      </c>
      <c r="I52" s="112" t="s">
        <v>834</v>
      </c>
      <c r="J52" s="112" t="s">
        <v>702</v>
      </c>
    </row>
    <row r="53" spans="1:10" ht="142.5">
      <c r="A53" s="112">
        <v>45</v>
      </c>
      <c r="B53" s="113" t="s">
        <v>816</v>
      </c>
      <c r="C53" s="112" t="s">
        <v>822</v>
      </c>
      <c r="D53" s="114" t="s">
        <v>835</v>
      </c>
      <c r="E53" s="112" t="s">
        <v>713</v>
      </c>
      <c r="F53" s="112" t="s">
        <v>836</v>
      </c>
      <c r="G53" s="112" t="s">
        <v>456</v>
      </c>
      <c r="H53" s="112">
        <v>4</v>
      </c>
      <c r="I53" s="112" t="s">
        <v>834</v>
      </c>
      <c r="J53" s="112" t="s">
        <v>702</v>
      </c>
    </row>
    <row r="54" spans="1:10" ht="57">
      <c r="A54" s="112">
        <v>46</v>
      </c>
      <c r="B54" s="113" t="s">
        <v>816</v>
      </c>
      <c r="C54" s="112" t="s">
        <v>817</v>
      </c>
      <c r="D54" s="114" t="s">
        <v>929</v>
      </c>
      <c r="E54" s="112" t="s">
        <v>713</v>
      </c>
      <c r="F54" s="112" t="s">
        <v>931</v>
      </c>
      <c r="G54" s="112" t="s">
        <v>426</v>
      </c>
      <c r="H54" s="115">
        <v>1</v>
      </c>
      <c r="I54" s="112" t="s">
        <v>701</v>
      </c>
      <c r="J54" s="112" t="s">
        <v>702</v>
      </c>
    </row>
    <row r="55" spans="1:10" ht="98.25" customHeight="1">
      <c r="A55" s="112">
        <v>47</v>
      </c>
      <c r="B55" s="113" t="s">
        <v>816</v>
      </c>
      <c r="C55" s="112" t="s">
        <v>99</v>
      </c>
      <c r="D55" s="114" t="s">
        <v>804</v>
      </c>
      <c r="E55" s="112" t="s">
        <v>713</v>
      </c>
      <c r="F55" s="112" t="s">
        <v>932</v>
      </c>
      <c r="G55" s="112" t="s">
        <v>933</v>
      </c>
      <c r="H55" s="115">
        <v>1</v>
      </c>
      <c r="I55" s="112" t="s">
        <v>701</v>
      </c>
      <c r="J55" s="112" t="s">
        <v>702</v>
      </c>
    </row>
    <row r="56" spans="1:10" ht="28.5">
      <c r="A56" s="112">
        <v>48</v>
      </c>
      <c r="B56" s="113" t="s">
        <v>816</v>
      </c>
      <c r="C56" s="112" t="s">
        <v>99</v>
      </c>
      <c r="D56" s="114" t="s">
        <v>930</v>
      </c>
      <c r="E56" s="112" t="s">
        <v>713</v>
      </c>
      <c r="F56" s="112" t="s">
        <v>934</v>
      </c>
      <c r="G56" s="112" t="s">
        <v>433</v>
      </c>
      <c r="H56" s="112">
        <v>20</v>
      </c>
      <c r="I56" s="112" t="s">
        <v>893</v>
      </c>
      <c r="J56" s="112" t="s">
        <v>702</v>
      </c>
    </row>
    <row r="57" spans="1:10" ht="30">
      <c r="A57" s="112">
        <v>49</v>
      </c>
      <c r="B57" s="119" t="s">
        <v>837</v>
      </c>
      <c r="C57" s="119" t="s">
        <v>92</v>
      </c>
      <c r="D57" s="119" t="s">
        <v>838</v>
      </c>
      <c r="E57" s="119" t="s">
        <v>790</v>
      </c>
      <c r="F57" s="119" t="s">
        <v>839</v>
      </c>
      <c r="G57" s="120" t="s">
        <v>840</v>
      </c>
      <c r="H57" s="121">
        <v>1</v>
      </c>
      <c r="I57" s="119" t="s">
        <v>701</v>
      </c>
      <c r="J57" s="119" t="s">
        <v>702</v>
      </c>
    </row>
    <row r="58" spans="1:10" ht="57">
      <c r="A58" s="133">
        <v>50</v>
      </c>
      <c r="B58" s="122" t="s">
        <v>837</v>
      </c>
      <c r="C58" s="122" t="s">
        <v>92</v>
      </c>
      <c r="D58" s="112" t="s">
        <v>804</v>
      </c>
      <c r="E58" s="112" t="s">
        <v>713</v>
      </c>
      <c r="F58" s="112" t="s">
        <v>805</v>
      </c>
      <c r="G58" s="112" t="s">
        <v>841</v>
      </c>
      <c r="H58" s="115">
        <v>1</v>
      </c>
      <c r="I58" s="112" t="s">
        <v>701</v>
      </c>
      <c r="J58" s="112" t="s">
        <v>702</v>
      </c>
    </row>
    <row r="59" spans="1:10" ht="75">
      <c r="A59" s="105">
        <v>51</v>
      </c>
      <c r="B59" s="123" t="s">
        <v>842</v>
      </c>
      <c r="C59" s="123" t="s">
        <v>527</v>
      </c>
      <c r="D59" s="123" t="s">
        <v>843</v>
      </c>
      <c r="E59" s="123" t="s">
        <v>724</v>
      </c>
      <c r="F59" s="123" t="s">
        <v>844</v>
      </c>
      <c r="G59" s="123" t="s">
        <v>525</v>
      </c>
      <c r="H59" s="124">
        <v>1</v>
      </c>
      <c r="I59" s="123" t="s">
        <v>701</v>
      </c>
      <c r="J59" s="123" t="s">
        <v>702</v>
      </c>
    </row>
    <row r="60" spans="1:10" ht="45">
      <c r="A60" s="105">
        <v>52</v>
      </c>
      <c r="B60" s="123" t="s">
        <v>842</v>
      </c>
      <c r="C60" s="123" t="s">
        <v>527</v>
      </c>
      <c r="D60" s="123" t="s">
        <v>845</v>
      </c>
      <c r="E60" s="123" t="s">
        <v>846</v>
      </c>
      <c r="F60" s="123" t="s">
        <v>847</v>
      </c>
      <c r="G60" s="123" t="s">
        <v>532</v>
      </c>
      <c r="H60" s="124">
        <v>0.95</v>
      </c>
      <c r="I60" s="123" t="s">
        <v>701</v>
      </c>
      <c r="J60" s="123" t="s">
        <v>848</v>
      </c>
    </row>
    <row r="61" spans="1:10" ht="60">
      <c r="A61" s="112">
        <v>53</v>
      </c>
      <c r="B61" s="85" t="s">
        <v>842</v>
      </c>
      <c r="C61" s="85" t="s">
        <v>527</v>
      </c>
      <c r="D61" s="85" t="s">
        <v>747</v>
      </c>
      <c r="E61" s="85" t="s">
        <v>748</v>
      </c>
      <c r="F61" s="85" t="s">
        <v>749</v>
      </c>
      <c r="G61" s="85" t="s">
        <v>538</v>
      </c>
      <c r="H61" s="89">
        <v>1</v>
      </c>
      <c r="I61" s="85" t="s">
        <v>701</v>
      </c>
      <c r="J61" s="85" t="s">
        <v>702</v>
      </c>
    </row>
    <row r="62" spans="1:10" ht="60">
      <c r="A62" s="133">
        <v>54</v>
      </c>
      <c r="B62" s="85" t="s">
        <v>849</v>
      </c>
      <c r="C62" s="85" t="s">
        <v>545</v>
      </c>
      <c r="D62" s="85" t="s">
        <v>850</v>
      </c>
      <c r="E62" s="85" t="s">
        <v>724</v>
      </c>
      <c r="F62" s="85" t="s">
        <v>851</v>
      </c>
      <c r="G62" s="85" t="s">
        <v>543</v>
      </c>
      <c r="H62" s="102">
        <v>1</v>
      </c>
      <c r="I62" s="85" t="s">
        <v>701</v>
      </c>
      <c r="J62" s="85" t="s">
        <v>702</v>
      </c>
    </row>
    <row r="63" spans="1:10" ht="60">
      <c r="A63" s="105">
        <v>55</v>
      </c>
      <c r="B63" s="85" t="s">
        <v>849</v>
      </c>
      <c r="C63" s="85" t="s">
        <v>545</v>
      </c>
      <c r="D63" s="85" t="s">
        <v>852</v>
      </c>
      <c r="E63" s="85" t="s">
        <v>748</v>
      </c>
      <c r="F63" s="85" t="s">
        <v>851</v>
      </c>
      <c r="G63" s="102" t="s">
        <v>853</v>
      </c>
      <c r="H63" s="102">
        <v>1</v>
      </c>
      <c r="I63" s="85" t="s">
        <v>701</v>
      </c>
      <c r="J63" s="85" t="s">
        <v>702</v>
      </c>
    </row>
    <row r="64" spans="1:10" ht="45">
      <c r="A64" s="105">
        <v>56</v>
      </c>
      <c r="B64" s="75" t="s">
        <v>854</v>
      </c>
      <c r="C64" s="75" t="s">
        <v>855</v>
      </c>
      <c r="D64" s="75" t="s">
        <v>856</v>
      </c>
      <c r="E64" s="75" t="s">
        <v>857</v>
      </c>
      <c r="F64" s="75" t="s">
        <v>858</v>
      </c>
      <c r="G64" s="79" t="s">
        <v>859</v>
      </c>
      <c r="H64" s="125">
        <v>1</v>
      </c>
      <c r="I64" s="75" t="s">
        <v>701</v>
      </c>
      <c r="J64" s="75" t="s">
        <v>702</v>
      </c>
    </row>
    <row r="65" spans="1:10" ht="45">
      <c r="A65" s="112">
        <v>57</v>
      </c>
      <c r="B65" s="75" t="s">
        <v>854</v>
      </c>
      <c r="C65" s="75" t="s">
        <v>855</v>
      </c>
      <c r="D65" s="75" t="s">
        <v>860</v>
      </c>
      <c r="E65" s="75" t="s">
        <v>861</v>
      </c>
      <c r="F65" s="75" t="s">
        <v>862</v>
      </c>
      <c r="G65" s="79" t="s">
        <v>863</v>
      </c>
      <c r="H65" s="125">
        <v>1</v>
      </c>
      <c r="I65" s="125" t="s">
        <v>701</v>
      </c>
      <c r="J65" s="125" t="s">
        <v>726</v>
      </c>
    </row>
    <row r="66" spans="1:10" ht="45">
      <c r="A66" s="133">
        <v>58</v>
      </c>
      <c r="B66" s="75" t="s">
        <v>854</v>
      </c>
      <c r="C66" s="75" t="s">
        <v>855</v>
      </c>
      <c r="D66" s="75" t="s">
        <v>864</v>
      </c>
      <c r="E66" s="75" t="s">
        <v>861</v>
      </c>
      <c r="F66" s="75" t="s">
        <v>865</v>
      </c>
      <c r="G66" s="79" t="s">
        <v>863</v>
      </c>
      <c r="H66" s="125">
        <v>1</v>
      </c>
      <c r="I66" s="75" t="s">
        <v>701</v>
      </c>
      <c r="J66" s="75" t="s">
        <v>726</v>
      </c>
    </row>
    <row r="67" spans="1:10" ht="60">
      <c r="A67" s="105">
        <v>59</v>
      </c>
      <c r="B67" s="75" t="s">
        <v>854</v>
      </c>
      <c r="C67" s="75" t="s">
        <v>855</v>
      </c>
      <c r="D67" s="75" t="s">
        <v>866</v>
      </c>
      <c r="E67" s="75" t="s">
        <v>857</v>
      </c>
      <c r="F67" s="75" t="s">
        <v>867</v>
      </c>
      <c r="G67" s="79" t="s">
        <v>868</v>
      </c>
      <c r="H67" s="125">
        <v>1</v>
      </c>
      <c r="I67" s="75" t="s">
        <v>701</v>
      </c>
      <c r="J67" s="75" t="s">
        <v>702</v>
      </c>
    </row>
    <row r="68" spans="1:10" ht="60">
      <c r="A68" s="105">
        <v>60</v>
      </c>
      <c r="B68" s="85" t="s">
        <v>869</v>
      </c>
      <c r="C68" s="85" t="s">
        <v>599</v>
      </c>
      <c r="D68" s="85" t="s">
        <v>870</v>
      </c>
      <c r="E68" s="85" t="s">
        <v>724</v>
      </c>
      <c r="F68" s="85" t="s">
        <v>871</v>
      </c>
      <c r="G68" s="127" t="s">
        <v>592</v>
      </c>
      <c r="H68" s="102">
        <v>1</v>
      </c>
      <c r="I68" s="126" t="s">
        <v>701</v>
      </c>
      <c r="J68" s="126" t="s">
        <v>702</v>
      </c>
    </row>
    <row r="69" spans="1:10" ht="60">
      <c r="A69" s="112">
        <v>61</v>
      </c>
      <c r="B69" s="85" t="s">
        <v>869</v>
      </c>
      <c r="C69" s="85" t="s">
        <v>599</v>
      </c>
      <c r="D69" s="85" t="s">
        <v>872</v>
      </c>
      <c r="E69" s="85" t="s">
        <v>724</v>
      </c>
      <c r="F69" s="85" t="s">
        <v>873</v>
      </c>
      <c r="G69" s="127" t="s">
        <v>595</v>
      </c>
      <c r="H69" s="102">
        <v>1</v>
      </c>
      <c r="I69" s="126" t="s">
        <v>701</v>
      </c>
      <c r="J69" s="126" t="s">
        <v>702</v>
      </c>
    </row>
    <row r="70" spans="1:10" ht="60">
      <c r="A70" s="133">
        <v>62</v>
      </c>
      <c r="B70" s="85" t="s">
        <v>869</v>
      </c>
      <c r="C70" s="85" t="s">
        <v>599</v>
      </c>
      <c r="D70" s="84" t="s">
        <v>789</v>
      </c>
      <c r="E70" s="85" t="s">
        <v>724</v>
      </c>
      <c r="F70" s="85" t="s">
        <v>791</v>
      </c>
      <c r="G70" s="85" t="s">
        <v>589</v>
      </c>
      <c r="H70" s="102">
        <v>1</v>
      </c>
      <c r="I70" s="126" t="s">
        <v>701</v>
      </c>
      <c r="J70" s="126" t="s">
        <v>702</v>
      </c>
    </row>
    <row r="71" spans="1:10" ht="30">
      <c r="A71" s="105">
        <v>63</v>
      </c>
      <c r="B71" s="75" t="s">
        <v>874</v>
      </c>
      <c r="C71" s="75" t="s">
        <v>653</v>
      </c>
      <c r="D71" s="85" t="s">
        <v>875</v>
      </c>
      <c r="E71" s="85" t="s">
        <v>724</v>
      </c>
      <c r="F71" s="75" t="s">
        <v>876</v>
      </c>
      <c r="G71" s="85" t="s">
        <v>663</v>
      </c>
      <c r="H71" s="125">
        <v>1</v>
      </c>
      <c r="I71" s="125" t="s">
        <v>701</v>
      </c>
      <c r="J71" s="125" t="s">
        <v>702</v>
      </c>
    </row>
    <row r="72" spans="1:10" ht="45">
      <c r="A72" s="105">
        <v>64</v>
      </c>
      <c r="B72" s="75" t="s">
        <v>874</v>
      </c>
      <c r="C72" s="75" t="s">
        <v>653</v>
      </c>
      <c r="D72" s="85" t="s">
        <v>877</v>
      </c>
      <c r="E72" s="85" t="s">
        <v>724</v>
      </c>
      <c r="F72" s="75" t="s">
        <v>878</v>
      </c>
      <c r="G72" s="85" t="s">
        <v>651</v>
      </c>
      <c r="H72" s="125">
        <v>1</v>
      </c>
      <c r="I72" s="125" t="s">
        <v>701</v>
      </c>
      <c r="J72" s="125" t="s">
        <v>702</v>
      </c>
    </row>
    <row r="73" spans="1:10" ht="60">
      <c r="A73" s="112">
        <v>65</v>
      </c>
      <c r="B73" s="75" t="s">
        <v>874</v>
      </c>
      <c r="C73" s="75" t="s">
        <v>653</v>
      </c>
      <c r="D73" s="85" t="s">
        <v>852</v>
      </c>
      <c r="E73" s="85" t="s">
        <v>748</v>
      </c>
      <c r="F73" s="85" t="s">
        <v>851</v>
      </c>
      <c r="G73" s="102" t="s">
        <v>853</v>
      </c>
      <c r="H73" s="102">
        <v>1</v>
      </c>
      <c r="I73" s="85" t="s">
        <v>701</v>
      </c>
      <c r="J73" s="85" t="s">
        <v>702</v>
      </c>
    </row>
    <row r="74" spans="1:10" ht="45">
      <c r="A74" s="133">
        <v>66</v>
      </c>
      <c r="B74" s="128" t="s">
        <v>879</v>
      </c>
      <c r="C74" s="128" t="s">
        <v>649</v>
      </c>
      <c r="D74" s="128" t="s">
        <v>880</v>
      </c>
      <c r="E74" s="128" t="s">
        <v>881</v>
      </c>
      <c r="F74" s="128" t="s">
        <v>882</v>
      </c>
      <c r="G74" s="75" t="s">
        <v>647</v>
      </c>
      <c r="H74" s="129">
        <v>1</v>
      </c>
      <c r="I74" s="128" t="s">
        <v>701</v>
      </c>
      <c r="J74" s="128" t="s">
        <v>702</v>
      </c>
    </row>
    <row r="75" spans="1:10" ht="45">
      <c r="A75" s="105">
        <v>67</v>
      </c>
      <c r="B75" s="128" t="s">
        <v>879</v>
      </c>
      <c r="C75" s="128" t="s">
        <v>649</v>
      </c>
      <c r="D75" s="73" t="s">
        <v>883</v>
      </c>
      <c r="E75" s="128" t="s">
        <v>881</v>
      </c>
      <c r="F75" s="128" t="s">
        <v>884</v>
      </c>
      <c r="G75" s="73" t="s">
        <v>285</v>
      </c>
      <c r="H75" s="130">
        <v>1</v>
      </c>
      <c r="I75" s="130" t="s">
        <v>701</v>
      </c>
      <c r="J75" s="130" t="s">
        <v>702</v>
      </c>
    </row>
    <row r="76" spans="1:10" ht="60">
      <c r="A76" s="105">
        <v>68</v>
      </c>
      <c r="B76" s="73" t="s">
        <v>885</v>
      </c>
      <c r="C76" s="73" t="s">
        <v>582</v>
      </c>
      <c r="D76" s="73" t="s">
        <v>886</v>
      </c>
      <c r="E76" s="73" t="s">
        <v>887</v>
      </c>
      <c r="F76" s="73" t="s">
        <v>888</v>
      </c>
      <c r="G76" s="73" t="s">
        <v>889</v>
      </c>
      <c r="H76" s="116">
        <v>1</v>
      </c>
      <c r="I76" s="73" t="s">
        <v>701</v>
      </c>
      <c r="J76" s="73" t="s">
        <v>702</v>
      </c>
    </row>
    <row r="77" spans="1:10" ht="30">
      <c r="A77" s="112">
        <v>69</v>
      </c>
      <c r="B77" s="85" t="s">
        <v>885</v>
      </c>
      <c r="C77" s="85" t="s">
        <v>582</v>
      </c>
      <c r="D77" s="85" t="s">
        <v>890</v>
      </c>
      <c r="E77" s="85" t="s">
        <v>713</v>
      </c>
      <c r="F77" s="85" t="s">
        <v>891</v>
      </c>
      <c r="G77" s="85" t="s">
        <v>892</v>
      </c>
      <c r="H77" s="131">
        <v>1</v>
      </c>
      <c r="I77" s="85" t="s">
        <v>701</v>
      </c>
      <c r="J77" s="88" t="s">
        <v>702</v>
      </c>
    </row>
    <row r="78" spans="1:10" ht="30">
      <c r="A78" s="133">
        <v>70</v>
      </c>
      <c r="B78" s="73" t="s">
        <v>885</v>
      </c>
      <c r="C78" s="73" t="s">
        <v>582</v>
      </c>
      <c r="D78" s="73" t="s">
        <v>894</v>
      </c>
      <c r="E78" s="73" t="s">
        <v>895</v>
      </c>
      <c r="F78" s="73" t="s">
        <v>896</v>
      </c>
      <c r="G78" s="85" t="s">
        <v>897</v>
      </c>
      <c r="H78" s="116">
        <v>1</v>
      </c>
      <c r="I78" s="73" t="s">
        <v>701</v>
      </c>
      <c r="J78" s="73" t="s">
        <v>702</v>
      </c>
    </row>
    <row r="79" spans="1:10" ht="30">
      <c r="A79" s="105">
        <v>71</v>
      </c>
      <c r="B79" s="73" t="s">
        <v>885</v>
      </c>
      <c r="C79" s="73" t="s">
        <v>582</v>
      </c>
      <c r="D79" s="73" t="s">
        <v>898</v>
      </c>
      <c r="E79" s="73" t="s">
        <v>899</v>
      </c>
      <c r="F79" s="73" t="s">
        <v>900</v>
      </c>
      <c r="G79" s="85" t="s">
        <v>897</v>
      </c>
      <c r="H79" s="116">
        <v>1</v>
      </c>
      <c r="I79" s="73" t="s">
        <v>701</v>
      </c>
      <c r="J79" s="73" t="s">
        <v>702</v>
      </c>
    </row>
    <row r="80" spans="1:10" ht="60">
      <c r="A80" s="105">
        <v>72</v>
      </c>
      <c r="B80" s="73" t="s">
        <v>885</v>
      </c>
      <c r="C80" s="73" t="s">
        <v>582</v>
      </c>
      <c r="D80" s="73" t="s">
        <v>901</v>
      </c>
      <c r="E80" s="73" t="s">
        <v>887</v>
      </c>
      <c r="F80" s="73" t="s">
        <v>902</v>
      </c>
      <c r="G80" s="85" t="s">
        <v>897</v>
      </c>
      <c r="H80" s="116">
        <v>1</v>
      </c>
      <c r="I80" s="73" t="s">
        <v>701</v>
      </c>
      <c r="J80" s="73" t="s">
        <v>702</v>
      </c>
    </row>
    <row r="81" spans="1:10" ht="30">
      <c r="A81" s="112">
        <v>73</v>
      </c>
      <c r="B81" s="73" t="s">
        <v>885</v>
      </c>
      <c r="C81" s="73" t="s">
        <v>582</v>
      </c>
      <c r="D81" s="73" t="s">
        <v>903</v>
      </c>
      <c r="E81" s="73" t="s">
        <v>887</v>
      </c>
      <c r="F81" s="73" t="s">
        <v>904</v>
      </c>
      <c r="G81" s="85" t="s">
        <v>897</v>
      </c>
      <c r="H81" s="116">
        <v>1</v>
      </c>
      <c r="I81" s="73" t="s">
        <v>701</v>
      </c>
      <c r="J81" s="73" t="s">
        <v>702</v>
      </c>
    </row>
    <row r="82" spans="1:10" ht="105">
      <c r="A82" s="133">
        <v>74</v>
      </c>
      <c r="B82" s="72" t="s">
        <v>905</v>
      </c>
      <c r="C82" s="72" t="s">
        <v>906</v>
      </c>
      <c r="D82" s="72" t="s">
        <v>907</v>
      </c>
      <c r="E82" s="72" t="s">
        <v>861</v>
      </c>
      <c r="F82" s="72" t="s">
        <v>908</v>
      </c>
      <c r="G82" s="75" t="s">
        <v>609</v>
      </c>
      <c r="H82" s="132">
        <v>1</v>
      </c>
      <c r="I82" s="72" t="s">
        <v>701</v>
      </c>
      <c r="J82" s="72" t="s">
        <v>702</v>
      </c>
    </row>
    <row r="83" spans="1:10" ht="90">
      <c r="A83" s="105">
        <v>75</v>
      </c>
      <c r="B83" s="72" t="s">
        <v>905</v>
      </c>
      <c r="C83" s="72" t="s">
        <v>909</v>
      </c>
      <c r="D83" s="72" t="s">
        <v>910</v>
      </c>
      <c r="E83" s="72" t="s">
        <v>861</v>
      </c>
      <c r="F83" s="72" t="s">
        <v>911</v>
      </c>
      <c r="G83" s="75" t="s">
        <v>912</v>
      </c>
      <c r="H83" s="132">
        <v>1</v>
      </c>
      <c r="I83" s="72" t="s">
        <v>701</v>
      </c>
      <c r="J83" s="72" t="s">
        <v>702</v>
      </c>
    </row>
    <row r="84" spans="1:10" ht="135">
      <c r="A84" s="105">
        <v>76</v>
      </c>
      <c r="B84" s="72" t="s">
        <v>905</v>
      </c>
      <c r="C84" s="72" t="s">
        <v>913</v>
      </c>
      <c r="D84" s="72" t="s">
        <v>914</v>
      </c>
      <c r="E84" s="72" t="s">
        <v>861</v>
      </c>
      <c r="F84" s="72" t="s">
        <v>915</v>
      </c>
      <c r="G84" s="75" t="s">
        <v>609</v>
      </c>
      <c r="H84" s="132">
        <v>1</v>
      </c>
      <c r="I84" s="72" t="s">
        <v>701</v>
      </c>
      <c r="J84" s="72" t="s">
        <v>702</v>
      </c>
    </row>
    <row r="85" spans="1:10" ht="45">
      <c r="A85" s="112">
        <v>77</v>
      </c>
      <c r="B85" s="72" t="s">
        <v>905</v>
      </c>
      <c r="C85" s="72" t="s">
        <v>909</v>
      </c>
      <c r="D85" s="72" t="s">
        <v>916</v>
      </c>
      <c r="E85" s="72" t="s">
        <v>917</v>
      </c>
      <c r="F85" s="72" t="s">
        <v>918</v>
      </c>
      <c r="G85" s="75" t="s">
        <v>912</v>
      </c>
      <c r="H85" s="132">
        <v>1</v>
      </c>
      <c r="I85" s="72" t="s">
        <v>701</v>
      </c>
      <c r="J85" s="72" t="s">
        <v>710</v>
      </c>
    </row>
    <row r="86" spans="1:10" ht="135">
      <c r="A86" s="133">
        <v>78</v>
      </c>
      <c r="B86" s="75" t="s">
        <v>905</v>
      </c>
      <c r="C86" s="75" t="s">
        <v>919</v>
      </c>
      <c r="D86" s="75" t="s">
        <v>920</v>
      </c>
      <c r="E86" s="75" t="s">
        <v>713</v>
      </c>
      <c r="F86" s="75" t="s">
        <v>921</v>
      </c>
      <c r="G86" s="75" t="s">
        <v>627</v>
      </c>
      <c r="H86" s="125">
        <v>1</v>
      </c>
      <c r="I86" s="75" t="s">
        <v>701</v>
      </c>
      <c r="J86" s="75" t="s">
        <v>702</v>
      </c>
    </row>
    <row r="87" spans="1:10" ht="210">
      <c r="A87" s="105">
        <v>79</v>
      </c>
      <c r="B87" s="75" t="s">
        <v>905</v>
      </c>
      <c r="C87" s="75" t="s">
        <v>922</v>
      </c>
      <c r="D87" s="75" t="s">
        <v>923</v>
      </c>
      <c r="E87" s="75" t="s">
        <v>713</v>
      </c>
      <c r="F87" s="75" t="s">
        <v>924</v>
      </c>
      <c r="G87" s="75" t="s">
        <v>616</v>
      </c>
      <c r="H87" s="125">
        <v>1</v>
      </c>
      <c r="I87" s="75" t="s">
        <v>701</v>
      </c>
      <c r="J87" s="75" t="s">
        <v>702</v>
      </c>
    </row>
    <row r="88" spans="1:10" ht="75">
      <c r="A88" s="105">
        <v>80</v>
      </c>
      <c r="B88" s="75" t="s">
        <v>905</v>
      </c>
      <c r="C88" s="75" t="s">
        <v>919</v>
      </c>
      <c r="D88" s="75" t="s">
        <v>612</v>
      </c>
      <c r="E88" s="75" t="s">
        <v>713</v>
      </c>
      <c r="F88" s="75" t="s">
        <v>925</v>
      </c>
      <c r="G88" s="75" t="s">
        <v>612</v>
      </c>
      <c r="H88" s="125">
        <v>1</v>
      </c>
      <c r="I88" s="75" t="s">
        <v>701</v>
      </c>
      <c r="J88" s="75" t="s">
        <v>702</v>
      </c>
    </row>
    <row r="89" spans="1:10" ht="90">
      <c r="A89" s="112">
        <v>81</v>
      </c>
      <c r="B89" s="75" t="s">
        <v>905</v>
      </c>
      <c r="C89" s="75" t="s">
        <v>919</v>
      </c>
      <c r="D89" s="75" t="s">
        <v>926</v>
      </c>
      <c r="E89" s="75" t="s">
        <v>927</v>
      </c>
      <c r="F89" s="75" t="s">
        <v>928</v>
      </c>
      <c r="G89" s="75" t="s">
        <v>641</v>
      </c>
      <c r="H89" s="125">
        <v>1</v>
      </c>
      <c r="I89" s="75" t="s">
        <v>701</v>
      </c>
      <c r="J89" s="75" t="s">
        <v>702</v>
      </c>
    </row>
  </sheetData>
  <autoFilter ref="A8:J89" xr:uid="{6D912282-B289-4C31-8D07-1D5EDB644CE0}"/>
  <mergeCells count="1">
    <mergeCell ref="D4: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6C66-A924-4C8E-932E-FC578EFA2581}">
  <dimension ref="A3:G27"/>
  <sheetViews>
    <sheetView showGridLines="0" topLeftCell="A2" zoomScale="85" zoomScaleNormal="85" workbookViewId="0">
      <selection activeCell="C36" sqref="C36"/>
    </sheetView>
  </sheetViews>
  <sheetFormatPr baseColWidth="10" defaultColWidth="11.42578125" defaultRowHeight="12.75"/>
  <cols>
    <col min="1" max="1" width="46.140625" bestFit="1" customWidth="1"/>
    <col min="3" max="3" width="7.85546875" bestFit="1" customWidth="1"/>
    <col min="4" max="4" width="4.85546875" bestFit="1" customWidth="1"/>
    <col min="5" max="5" width="7.140625" bestFit="1" customWidth="1"/>
    <col min="7" max="7" width="4.85546875" bestFit="1" customWidth="1"/>
  </cols>
  <sheetData>
    <row r="3" spans="1:7">
      <c r="A3" s="9" t="s">
        <v>676</v>
      </c>
      <c r="B3" s="67" t="s">
        <v>677</v>
      </c>
      <c r="C3" s="67"/>
      <c r="D3" s="67"/>
      <c r="E3" s="67" t="s">
        <v>678</v>
      </c>
      <c r="F3" s="67"/>
      <c r="G3" s="67"/>
    </row>
    <row r="4" spans="1:7">
      <c r="A4" t="s">
        <v>679</v>
      </c>
      <c r="B4" t="s">
        <v>680</v>
      </c>
      <c r="C4" t="s">
        <v>681</v>
      </c>
      <c r="D4" t="s">
        <v>682</v>
      </c>
      <c r="E4" t="s">
        <v>680</v>
      </c>
      <c r="F4" t="s">
        <v>681</v>
      </c>
      <c r="G4" t="s">
        <v>682</v>
      </c>
    </row>
    <row r="5" spans="1:7">
      <c r="A5" s="9" t="s">
        <v>132</v>
      </c>
      <c r="B5" s="10">
        <f t="shared" ref="B5:F5" si="0">SUM(B6:B12)</f>
        <v>29</v>
      </c>
      <c r="C5" s="10">
        <f t="shared" si="0"/>
        <v>23</v>
      </c>
      <c r="D5" s="11">
        <f t="shared" si="0"/>
        <v>52</v>
      </c>
      <c r="E5" s="10">
        <f t="shared" si="0"/>
        <v>125</v>
      </c>
      <c r="F5" s="10">
        <f t="shared" si="0"/>
        <v>66</v>
      </c>
      <c r="G5" s="11">
        <f>SUM(G6:G12)</f>
        <v>191</v>
      </c>
    </row>
    <row r="6" spans="1:7">
      <c r="A6" t="s">
        <v>133</v>
      </c>
      <c r="B6" s="12">
        <v>5</v>
      </c>
      <c r="C6" s="12">
        <v>1</v>
      </c>
      <c r="D6" s="13">
        <f>SUM(B6:C6)</f>
        <v>6</v>
      </c>
      <c r="E6" s="12">
        <v>31</v>
      </c>
      <c r="F6" s="12">
        <v>1</v>
      </c>
      <c r="G6" s="13">
        <f>SUM(E6:F6)</f>
        <v>32</v>
      </c>
    </row>
    <row r="7" spans="1:7">
      <c r="A7" t="s">
        <v>175</v>
      </c>
      <c r="B7" s="12">
        <v>3</v>
      </c>
      <c r="C7" s="12">
        <v>1</v>
      </c>
      <c r="D7" s="13">
        <f t="shared" ref="D7:D12" si="1">SUM(B7:C7)</f>
        <v>4</v>
      </c>
      <c r="E7" s="12">
        <v>15</v>
      </c>
      <c r="F7" s="12">
        <v>3</v>
      </c>
      <c r="G7" s="13">
        <f>SUM(E7:F7)</f>
        <v>18</v>
      </c>
    </row>
    <row r="8" spans="1:7">
      <c r="A8" t="s">
        <v>197</v>
      </c>
      <c r="B8" s="13">
        <v>9</v>
      </c>
      <c r="C8" s="12">
        <v>8</v>
      </c>
      <c r="D8" s="13">
        <f t="shared" si="1"/>
        <v>17</v>
      </c>
      <c r="E8" s="13">
        <v>30</v>
      </c>
      <c r="F8" s="12">
        <v>29</v>
      </c>
      <c r="G8" s="13">
        <f t="shared" ref="G8:G13" si="2">SUM(E8:F8)</f>
        <v>59</v>
      </c>
    </row>
    <row r="9" spans="1:7">
      <c r="A9" t="s">
        <v>237</v>
      </c>
      <c r="B9" s="12">
        <v>6</v>
      </c>
      <c r="C9" s="12">
        <v>3</v>
      </c>
      <c r="D9" s="13">
        <f t="shared" si="1"/>
        <v>9</v>
      </c>
      <c r="E9" s="12">
        <v>16</v>
      </c>
      <c r="F9" s="12">
        <v>8</v>
      </c>
      <c r="G9" s="13">
        <f t="shared" si="2"/>
        <v>24</v>
      </c>
    </row>
    <row r="10" spans="1:7">
      <c r="A10" t="s">
        <v>263</v>
      </c>
      <c r="B10" s="12">
        <v>2</v>
      </c>
      <c r="C10" s="12">
        <v>3</v>
      </c>
      <c r="D10" s="13">
        <f t="shared" si="1"/>
        <v>5</v>
      </c>
      <c r="E10" s="12">
        <v>14</v>
      </c>
      <c r="F10" s="12">
        <v>6</v>
      </c>
      <c r="G10" s="13">
        <f t="shared" si="2"/>
        <v>20</v>
      </c>
    </row>
    <row r="11" spans="1:7">
      <c r="A11" t="s">
        <v>284</v>
      </c>
      <c r="B11" s="12">
        <v>2</v>
      </c>
      <c r="C11" s="12">
        <v>4</v>
      </c>
      <c r="D11" s="13">
        <f t="shared" si="1"/>
        <v>6</v>
      </c>
      <c r="E11" s="12">
        <v>10</v>
      </c>
      <c r="F11" s="12">
        <v>10</v>
      </c>
      <c r="G11" s="13">
        <f t="shared" si="2"/>
        <v>20</v>
      </c>
    </row>
    <row r="12" spans="1:7">
      <c r="A12" t="s">
        <v>308</v>
      </c>
      <c r="B12" s="12">
        <v>2</v>
      </c>
      <c r="C12" s="12">
        <v>3</v>
      </c>
      <c r="D12" s="13">
        <f t="shared" si="1"/>
        <v>5</v>
      </c>
      <c r="E12" s="12">
        <v>9</v>
      </c>
      <c r="F12" s="12">
        <v>9</v>
      </c>
      <c r="G12" s="13">
        <f t="shared" si="2"/>
        <v>18</v>
      </c>
    </row>
    <row r="13" spans="1:7">
      <c r="A13" s="9" t="s">
        <v>327</v>
      </c>
      <c r="B13" s="10">
        <f t="shared" ref="B13:F13" si="3">SUM(B14:B16)</f>
        <v>17</v>
      </c>
      <c r="C13" s="10">
        <f t="shared" si="3"/>
        <v>19</v>
      </c>
      <c r="D13" s="10">
        <f t="shared" si="3"/>
        <v>36</v>
      </c>
      <c r="E13" s="10">
        <f t="shared" si="3"/>
        <v>100</v>
      </c>
      <c r="F13" s="10">
        <f t="shared" si="3"/>
        <v>75</v>
      </c>
      <c r="G13" s="11">
        <f t="shared" si="2"/>
        <v>175</v>
      </c>
    </row>
    <row r="14" spans="1:7">
      <c r="A14" t="s">
        <v>422</v>
      </c>
      <c r="B14" s="12">
        <v>9</v>
      </c>
      <c r="C14" s="12">
        <v>1</v>
      </c>
      <c r="D14" s="13">
        <f>SUM(B14:C14)</f>
        <v>10</v>
      </c>
      <c r="E14" s="12">
        <v>45</v>
      </c>
      <c r="F14" s="12">
        <v>3</v>
      </c>
      <c r="G14" s="12">
        <f>SUM(E14:F14)</f>
        <v>48</v>
      </c>
    </row>
    <row r="15" spans="1:7">
      <c r="A15" t="s">
        <v>481</v>
      </c>
      <c r="B15" s="12">
        <v>2</v>
      </c>
      <c r="C15" s="12">
        <v>4</v>
      </c>
      <c r="D15" s="13">
        <f t="shared" ref="D15:D16" si="4">SUM(B15:C15)</f>
        <v>6</v>
      </c>
      <c r="E15" s="12">
        <v>35</v>
      </c>
      <c r="F15" s="12">
        <v>19</v>
      </c>
      <c r="G15" s="12">
        <f t="shared" ref="G15:G16" si="5">SUM(E15:F15)</f>
        <v>54</v>
      </c>
    </row>
    <row r="16" spans="1:7">
      <c r="A16" t="s">
        <v>328</v>
      </c>
      <c r="B16" s="12">
        <v>6</v>
      </c>
      <c r="C16" s="12">
        <v>14</v>
      </c>
      <c r="D16" s="13">
        <f t="shared" si="4"/>
        <v>20</v>
      </c>
      <c r="E16" s="12">
        <v>20</v>
      </c>
      <c r="F16" s="12">
        <v>53</v>
      </c>
      <c r="G16" s="12">
        <f t="shared" si="5"/>
        <v>73</v>
      </c>
    </row>
    <row r="17" spans="1:7">
      <c r="A17" s="9" t="s">
        <v>523</v>
      </c>
      <c r="B17" s="11">
        <f>SUM(B18:B23)</f>
        <v>19</v>
      </c>
      <c r="C17" s="11">
        <f t="shared" ref="C17:F17" si="6">SUM(C18:C23)</f>
        <v>5</v>
      </c>
      <c r="D17" s="11">
        <f>SUM(D18:D23)</f>
        <v>24</v>
      </c>
      <c r="E17" s="11">
        <f t="shared" si="6"/>
        <v>95</v>
      </c>
      <c r="F17" s="11">
        <f t="shared" si="6"/>
        <v>13</v>
      </c>
      <c r="G17" s="11">
        <f>SUM(G18:G23)</f>
        <v>108</v>
      </c>
    </row>
    <row r="18" spans="1:7">
      <c r="A18" t="s">
        <v>524</v>
      </c>
      <c r="B18" s="12">
        <v>3</v>
      </c>
      <c r="C18" s="12">
        <v>1</v>
      </c>
      <c r="D18" s="13">
        <f>SUM(B18:C18)</f>
        <v>4</v>
      </c>
      <c r="E18" s="12">
        <v>18</v>
      </c>
      <c r="F18" s="12">
        <v>1</v>
      </c>
      <c r="G18" s="13">
        <f>SUM(E18:F18)</f>
        <v>19</v>
      </c>
    </row>
    <row r="19" spans="1:7">
      <c r="A19" t="s">
        <v>542</v>
      </c>
      <c r="B19" s="12">
        <v>2</v>
      </c>
      <c r="C19" s="12">
        <v>1</v>
      </c>
      <c r="D19" s="13">
        <f t="shared" ref="D19:D26" si="7">SUM(B19:C19)</f>
        <v>3</v>
      </c>
      <c r="E19" s="12">
        <v>13</v>
      </c>
      <c r="F19" s="12">
        <v>5</v>
      </c>
      <c r="G19" s="13">
        <f t="shared" ref="G19:G26" si="8">SUM(E19:F19)</f>
        <v>18</v>
      </c>
    </row>
    <row r="20" spans="1:7">
      <c r="A20" t="s">
        <v>564</v>
      </c>
      <c r="B20" s="12">
        <v>3</v>
      </c>
      <c r="C20" s="12">
        <v>0</v>
      </c>
      <c r="D20" s="13">
        <f t="shared" si="7"/>
        <v>3</v>
      </c>
      <c r="E20" s="12">
        <v>17</v>
      </c>
      <c r="F20" s="12">
        <v>0</v>
      </c>
      <c r="G20" s="13">
        <f t="shared" si="8"/>
        <v>17</v>
      </c>
    </row>
    <row r="21" spans="1:7">
      <c r="A21" t="s">
        <v>580</v>
      </c>
      <c r="B21" s="12">
        <v>2</v>
      </c>
      <c r="C21" s="12">
        <v>0</v>
      </c>
      <c r="D21" s="13">
        <f t="shared" si="7"/>
        <v>2</v>
      </c>
      <c r="E21" s="12">
        <v>7</v>
      </c>
      <c r="F21" s="12">
        <v>0</v>
      </c>
      <c r="G21" s="13">
        <f t="shared" si="8"/>
        <v>7</v>
      </c>
    </row>
    <row r="22" spans="1:7">
      <c r="A22" t="s">
        <v>588</v>
      </c>
      <c r="B22" s="12">
        <v>3</v>
      </c>
      <c r="C22" s="12">
        <v>3</v>
      </c>
      <c r="D22" s="13">
        <f t="shared" si="7"/>
        <v>6</v>
      </c>
      <c r="E22" s="12">
        <v>11</v>
      </c>
      <c r="F22" s="12">
        <v>7</v>
      </c>
      <c r="G22" s="13">
        <f t="shared" si="8"/>
        <v>18</v>
      </c>
    </row>
    <row r="23" spans="1:7">
      <c r="A23" t="s">
        <v>606</v>
      </c>
      <c r="B23" s="12">
        <v>6</v>
      </c>
      <c r="C23" s="12">
        <v>0</v>
      </c>
      <c r="D23" s="13">
        <f t="shared" si="7"/>
        <v>6</v>
      </c>
      <c r="E23" s="12">
        <v>29</v>
      </c>
      <c r="F23" s="12">
        <v>0</v>
      </c>
      <c r="G23" s="13">
        <f t="shared" si="8"/>
        <v>29</v>
      </c>
    </row>
    <row r="24" spans="1:7">
      <c r="A24" s="9" t="s">
        <v>645</v>
      </c>
      <c r="B24" s="10">
        <f>SUM(B25:B26)</f>
        <v>5</v>
      </c>
      <c r="C24" s="10">
        <f t="shared" ref="C24:G24" si="9">SUM(C25:C26)</f>
        <v>0</v>
      </c>
      <c r="D24" s="10">
        <f t="shared" si="9"/>
        <v>5</v>
      </c>
      <c r="E24" s="10">
        <f t="shared" si="9"/>
        <v>14</v>
      </c>
      <c r="F24" s="10">
        <f t="shared" si="9"/>
        <v>0</v>
      </c>
      <c r="G24" s="10">
        <f t="shared" si="9"/>
        <v>14</v>
      </c>
    </row>
    <row r="25" spans="1:7">
      <c r="A25" t="s">
        <v>646</v>
      </c>
      <c r="B25" s="12">
        <v>2</v>
      </c>
      <c r="C25" s="12">
        <v>0</v>
      </c>
      <c r="D25" s="12">
        <f t="shared" si="7"/>
        <v>2</v>
      </c>
      <c r="E25" s="12">
        <v>2</v>
      </c>
      <c r="F25" s="12">
        <v>0</v>
      </c>
      <c r="G25" s="12">
        <f t="shared" si="8"/>
        <v>2</v>
      </c>
    </row>
    <row r="26" spans="1:7">
      <c r="A26" t="s">
        <v>650</v>
      </c>
      <c r="B26" s="12">
        <v>3</v>
      </c>
      <c r="C26" s="12">
        <v>0</v>
      </c>
      <c r="D26" s="12">
        <f t="shared" si="7"/>
        <v>3</v>
      </c>
      <c r="E26" s="12">
        <v>12</v>
      </c>
      <c r="F26" s="12">
        <v>0</v>
      </c>
      <c r="G26" s="12">
        <f t="shared" si="8"/>
        <v>12</v>
      </c>
    </row>
    <row r="27" spans="1:7">
      <c r="A27" t="s">
        <v>683</v>
      </c>
      <c r="B27" s="14">
        <f>B24+B17+B13+B5</f>
        <v>70</v>
      </c>
      <c r="C27" s="14">
        <f t="shared" ref="C27:F27" si="10">C24+C17+C13+C5</f>
        <v>47</v>
      </c>
      <c r="D27" s="14">
        <f t="shared" si="10"/>
        <v>117</v>
      </c>
      <c r="E27" s="14">
        <f t="shared" si="10"/>
        <v>334</v>
      </c>
      <c r="F27" s="14">
        <f t="shared" si="10"/>
        <v>154</v>
      </c>
      <c r="G27" s="14">
        <f>G24+G17+G13+G5</f>
        <v>488</v>
      </c>
    </row>
  </sheetData>
  <sortState xmlns:xlrd2="http://schemas.microsoft.com/office/spreadsheetml/2017/richdata2" ref="A14:D15">
    <sortCondition ref="A14:A15"/>
  </sortState>
  <mergeCells count="2">
    <mergeCell ref="B3:D3"/>
    <mergeCell ref="E3:G3"/>
  </mergeCells>
  <pageMargins left="0.7" right="0.7" top="0.75" bottom="0.75" header="0.3" footer="0.3"/>
  <ignoredErrors>
    <ignoredError sqref="E17 G19:G23" formulaRange="1"/>
    <ignoredError sqref="G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D552E-429D-4865-8776-ACD69E2F398D}">
  <dimension ref="A3:D27"/>
  <sheetViews>
    <sheetView topLeftCell="A4" zoomScale="85" zoomScaleNormal="85" workbookViewId="0">
      <selection activeCell="C36" sqref="C36"/>
    </sheetView>
  </sheetViews>
  <sheetFormatPr baseColWidth="10" defaultColWidth="11.42578125" defaultRowHeight="12.75"/>
  <cols>
    <col min="1" max="1" width="50.5703125" bestFit="1" customWidth="1"/>
    <col min="2" max="2" width="22.140625" bestFit="1" customWidth="1"/>
    <col min="3" max="3" width="10.5703125" bestFit="1" customWidth="1"/>
    <col min="4" max="4" width="12.5703125" bestFit="1" customWidth="1"/>
  </cols>
  <sheetData>
    <row r="3" spans="1:4">
      <c r="A3" s="6" t="s">
        <v>684</v>
      </c>
      <c r="B3" s="6" t="s">
        <v>685</v>
      </c>
    </row>
    <row r="4" spans="1:4">
      <c r="A4" s="6" t="s">
        <v>686</v>
      </c>
      <c r="B4" t="s">
        <v>135</v>
      </c>
      <c r="C4" t="s">
        <v>173</v>
      </c>
      <c r="D4" t="s">
        <v>683</v>
      </c>
    </row>
    <row r="5" spans="1:4">
      <c r="A5" s="7" t="s">
        <v>132</v>
      </c>
      <c r="B5">
        <v>125</v>
      </c>
      <c r="C5">
        <v>66</v>
      </c>
      <c r="D5">
        <v>191</v>
      </c>
    </row>
    <row r="6" spans="1:4">
      <c r="A6" s="8" t="s">
        <v>175</v>
      </c>
      <c r="B6">
        <v>15</v>
      </c>
      <c r="C6">
        <v>3</v>
      </c>
      <c r="D6">
        <v>18</v>
      </c>
    </row>
    <row r="7" spans="1:4">
      <c r="A7" s="8" t="s">
        <v>133</v>
      </c>
      <c r="B7">
        <v>31</v>
      </c>
      <c r="C7">
        <v>1</v>
      </c>
      <c r="D7">
        <v>32</v>
      </c>
    </row>
    <row r="8" spans="1:4">
      <c r="A8" s="8" t="s">
        <v>197</v>
      </c>
      <c r="B8">
        <v>30</v>
      </c>
      <c r="C8">
        <v>29</v>
      </c>
      <c r="D8">
        <v>59</v>
      </c>
    </row>
    <row r="9" spans="1:4">
      <c r="A9" s="8" t="s">
        <v>237</v>
      </c>
      <c r="B9">
        <v>16</v>
      </c>
      <c r="C9">
        <v>8</v>
      </c>
      <c r="D9">
        <v>24</v>
      </c>
    </row>
    <row r="10" spans="1:4">
      <c r="A10" s="8" t="s">
        <v>263</v>
      </c>
      <c r="B10">
        <v>14</v>
      </c>
      <c r="C10">
        <v>6</v>
      </c>
      <c r="D10">
        <v>20</v>
      </c>
    </row>
    <row r="11" spans="1:4">
      <c r="A11" s="8" t="s">
        <v>284</v>
      </c>
      <c r="B11">
        <v>10</v>
      </c>
      <c r="C11">
        <v>10</v>
      </c>
      <c r="D11">
        <v>20</v>
      </c>
    </row>
    <row r="12" spans="1:4">
      <c r="A12" s="8" t="s">
        <v>308</v>
      </c>
      <c r="B12">
        <v>9</v>
      </c>
      <c r="C12">
        <v>9</v>
      </c>
      <c r="D12">
        <v>18</v>
      </c>
    </row>
    <row r="13" spans="1:4">
      <c r="A13" s="7" t="s">
        <v>327</v>
      </c>
      <c r="B13">
        <v>100</v>
      </c>
      <c r="C13">
        <v>75</v>
      </c>
      <c r="D13">
        <v>175</v>
      </c>
    </row>
    <row r="14" spans="1:4">
      <c r="A14" s="8" t="s">
        <v>328</v>
      </c>
      <c r="B14">
        <v>20</v>
      </c>
      <c r="C14">
        <v>53</v>
      </c>
      <c r="D14">
        <v>73</v>
      </c>
    </row>
    <row r="15" spans="1:4">
      <c r="A15" s="8" t="s">
        <v>422</v>
      </c>
      <c r="B15">
        <v>45</v>
      </c>
      <c r="C15">
        <v>3</v>
      </c>
      <c r="D15">
        <v>48</v>
      </c>
    </row>
    <row r="16" spans="1:4">
      <c r="A16" s="8" t="s">
        <v>481</v>
      </c>
      <c r="B16">
        <v>35</v>
      </c>
      <c r="C16">
        <v>19</v>
      </c>
      <c r="D16">
        <v>54</v>
      </c>
    </row>
    <row r="17" spans="1:4">
      <c r="A17" s="7" t="s">
        <v>523</v>
      </c>
      <c r="B17">
        <v>95</v>
      </c>
      <c r="C17">
        <v>13</v>
      </c>
      <c r="D17">
        <v>108</v>
      </c>
    </row>
    <row r="18" spans="1:4">
      <c r="A18" s="8" t="s">
        <v>524</v>
      </c>
      <c r="B18">
        <v>18</v>
      </c>
      <c r="C18">
        <v>1</v>
      </c>
      <c r="D18">
        <v>19</v>
      </c>
    </row>
    <row r="19" spans="1:4">
      <c r="A19" s="8" t="s">
        <v>542</v>
      </c>
      <c r="B19">
        <v>13</v>
      </c>
      <c r="C19">
        <v>5</v>
      </c>
      <c r="D19">
        <v>18</v>
      </c>
    </row>
    <row r="20" spans="1:4">
      <c r="A20" s="8" t="s">
        <v>564</v>
      </c>
      <c r="B20">
        <v>17</v>
      </c>
      <c r="D20">
        <v>17</v>
      </c>
    </row>
    <row r="21" spans="1:4">
      <c r="A21" s="8" t="s">
        <v>580</v>
      </c>
      <c r="B21">
        <v>7</v>
      </c>
      <c r="D21">
        <v>7</v>
      </c>
    </row>
    <row r="22" spans="1:4">
      <c r="A22" s="8" t="s">
        <v>588</v>
      </c>
      <c r="B22">
        <v>11</v>
      </c>
      <c r="C22">
        <v>7</v>
      </c>
      <c r="D22">
        <v>18</v>
      </c>
    </row>
    <row r="23" spans="1:4">
      <c r="A23" s="8" t="s">
        <v>606</v>
      </c>
      <c r="B23">
        <v>29</v>
      </c>
      <c r="D23">
        <v>29</v>
      </c>
    </row>
    <row r="24" spans="1:4">
      <c r="A24" s="7" t="s">
        <v>645</v>
      </c>
      <c r="B24">
        <v>14</v>
      </c>
      <c r="D24">
        <v>14</v>
      </c>
    </row>
    <row r="25" spans="1:4">
      <c r="A25" s="8" t="s">
        <v>646</v>
      </c>
      <c r="B25">
        <v>2</v>
      </c>
      <c r="D25">
        <v>2</v>
      </c>
    </row>
    <row r="26" spans="1:4">
      <c r="A26" s="8" t="s">
        <v>650</v>
      </c>
      <c r="B26">
        <v>12</v>
      </c>
      <c r="D26">
        <v>12</v>
      </c>
    </row>
    <row r="27" spans="1:4">
      <c r="A27" s="7" t="s">
        <v>683</v>
      </c>
      <c r="B27">
        <v>334</v>
      </c>
      <c r="C27">
        <v>154</v>
      </c>
      <c r="D27">
        <v>488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Metas proyectos inversión</vt:lpstr>
      <vt:lpstr>Presupuesto Inversión</vt:lpstr>
      <vt:lpstr>POA_2025_SDP</vt:lpstr>
      <vt:lpstr>Indicadores Gestión</vt:lpstr>
      <vt:lpstr>Resumen</vt:lpstr>
      <vt:lpstr>Tabla_dinamica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LINARES</dc:creator>
  <cp:keywords/>
  <dc:description/>
  <cp:lastModifiedBy>Virginia Viracacha Viracacha</cp:lastModifiedBy>
  <cp:revision/>
  <dcterms:created xsi:type="dcterms:W3CDTF">2025-01-29T02:07:54Z</dcterms:created>
  <dcterms:modified xsi:type="dcterms:W3CDTF">2025-02-01T00:11:25Z</dcterms:modified>
  <cp:category/>
  <cp:contentStatus/>
</cp:coreProperties>
</file>