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petit\Desktop\Informe_Empalme 2015\Punto 2 Gestión Humana\"/>
    </mc:Choice>
  </mc:AlternateContent>
  <bookViews>
    <workbookView xWindow="0" yWindow="0" windowWidth="1548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  <c r="J28" i="1"/>
  <c r="I28" i="1"/>
  <c r="H28" i="1"/>
  <c r="G28" i="1"/>
  <c r="F28" i="1"/>
  <c r="L27" i="1"/>
  <c r="D27" i="1"/>
  <c r="C27" i="1"/>
  <c r="E27" i="1" s="1"/>
  <c r="L26" i="1"/>
  <c r="D26" i="1"/>
  <c r="C26" i="1"/>
  <c r="L25" i="1"/>
  <c r="D25" i="1"/>
  <c r="C25" i="1"/>
  <c r="L24" i="1"/>
  <c r="D24" i="1"/>
  <c r="C24" i="1"/>
  <c r="L23" i="1"/>
  <c r="D23" i="1"/>
  <c r="C23" i="1"/>
  <c r="L22" i="1"/>
  <c r="D22" i="1"/>
  <c r="C22" i="1"/>
  <c r="L21" i="1"/>
  <c r="D21" i="1"/>
  <c r="C21" i="1"/>
  <c r="L20" i="1"/>
  <c r="D20" i="1"/>
  <c r="C20" i="1"/>
  <c r="L19" i="1"/>
  <c r="D19" i="1"/>
  <c r="C19" i="1"/>
  <c r="L18" i="1"/>
  <c r="D18" i="1"/>
  <c r="C18" i="1"/>
  <c r="L17" i="1"/>
  <c r="D17" i="1"/>
  <c r="C17" i="1"/>
  <c r="L16" i="1"/>
  <c r="D16" i="1"/>
  <c r="C16" i="1"/>
  <c r="L15" i="1"/>
  <c r="D15" i="1"/>
  <c r="C15" i="1"/>
  <c r="L14" i="1"/>
  <c r="D14" i="1"/>
  <c r="C14" i="1"/>
  <c r="L13" i="1"/>
  <c r="D13" i="1"/>
  <c r="C13" i="1"/>
  <c r="L12" i="1"/>
  <c r="D12" i="1"/>
  <c r="C12" i="1"/>
  <c r="L11" i="1"/>
  <c r="D11" i="1"/>
  <c r="C11" i="1"/>
  <c r="L10" i="1"/>
  <c r="D10" i="1"/>
  <c r="C10" i="1"/>
  <c r="L9" i="1"/>
  <c r="D9" i="1"/>
  <c r="C9" i="1"/>
  <c r="L8" i="1"/>
  <c r="D8" i="1"/>
  <c r="C8" i="1"/>
  <c r="L7" i="1"/>
  <c r="L28" i="1" s="1"/>
  <c r="D7" i="1"/>
  <c r="C7" i="1"/>
  <c r="D6" i="1"/>
  <c r="C6" i="1"/>
  <c r="D28" i="1" l="1"/>
  <c r="E10" i="1"/>
  <c r="E8" i="1"/>
  <c r="E12" i="1"/>
  <c r="E14" i="1"/>
  <c r="E16" i="1"/>
  <c r="E18" i="1"/>
  <c r="E20" i="1"/>
  <c r="E22" i="1"/>
  <c r="E24" i="1"/>
  <c r="E9" i="1"/>
  <c r="E13" i="1"/>
  <c r="E17" i="1"/>
  <c r="E21" i="1"/>
  <c r="E26" i="1"/>
  <c r="C28" i="1"/>
  <c r="E7" i="1"/>
  <c r="E11" i="1"/>
  <c r="E15" i="1"/>
  <c r="E19" i="1"/>
  <c r="E23" i="1"/>
  <c r="E25" i="1"/>
  <c r="E6" i="1"/>
  <c r="E28" i="1" l="1"/>
</calcChain>
</file>

<file path=xl/sharedStrings.xml><?xml version="1.0" encoding="utf-8"?>
<sst xmlns="http://schemas.openxmlformats.org/spreadsheetml/2006/main" count="53" uniqueCount="37">
  <si>
    <t>SECRETARIA DISTRITAL DE PLANEACIÓN</t>
  </si>
  <si>
    <t>INFORME DE EMPALME</t>
  </si>
  <si>
    <t>CARGOS</t>
  </si>
  <si>
    <t>GRADO</t>
  </si>
  <si>
    <t>TOTAL PLANTA GLOBAL</t>
  </si>
  <si>
    <t>TOTAL TEMPORAL</t>
  </si>
  <si>
    <t>TOTAL PLANTA</t>
  </si>
  <si>
    <t>LIBRE NOMBRAMIENTO</t>
  </si>
  <si>
    <t>CARRERA</t>
  </si>
  <si>
    <t>PROVISIONAL</t>
  </si>
  <si>
    <t>VACANTES PLANTA GLOBAL</t>
  </si>
  <si>
    <t>PLANTA TEMPORAL</t>
  </si>
  <si>
    <t>VACANTES</t>
  </si>
  <si>
    <t>SECRETARIO</t>
  </si>
  <si>
    <t>09</t>
  </si>
  <si>
    <t>SUBSECRETARIO</t>
  </si>
  <si>
    <t>08</t>
  </si>
  <si>
    <t>JEFE OFICINA</t>
  </si>
  <si>
    <t>06</t>
  </si>
  <si>
    <t>DIRECTIVOS</t>
  </si>
  <si>
    <t>ASESOR</t>
  </si>
  <si>
    <t>PROFESIONAL UNIVERSITARIO</t>
  </si>
  <si>
    <t>01</t>
  </si>
  <si>
    <t>TECNICO</t>
  </si>
  <si>
    <t>17</t>
  </si>
  <si>
    <t>12</t>
  </si>
  <si>
    <t>AUXILIAR ADMINISTRATIVO</t>
  </si>
  <si>
    <t>27</t>
  </si>
  <si>
    <t>22</t>
  </si>
  <si>
    <t>19</t>
  </si>
  <si>
    <t>16</t>
  </si>
  <si>
    <t>13</t>
  </si>
  <si>
    <t>CONDUCTORES</t>
  </si>
  <si>
    <t>TOTALES</t>
  </si>
  <si>
    <t>VACANTES PLANTA TEMPORAL</t>
  </si>
  <si>
    <t>PROFESIONAL ESPECIALIZADO</t>
  </si>
  <si>
    <t>Fuente: Dirección de Planeación corte a 30 de septiembre de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</si>
</sst>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7" xfId="0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2" xfId="0" applyFont="1" applyFill="1" applyBorder="1"/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49" fontId="1" fillId="3" borderId="5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9"/>
  <sheetViews>
    <sheetView tabSelected="1" zoomScale="80" zoomScaleNormal="80" workbookViewId="0">
      <selection activeCell="K4" sqref="K4"/>
    </sheetView>
  </sheetViews>
  <sheetFormatPr baseColWidth="10" defaultRowHeight="15" x14ac:dyDescent="0.25"/>
  <cols>
    <col min="1" max="1" width="34" customWidth="1"/>
    <col min="2" max="2" width="9" style="6" customWidth="1"/>
    <col min="3" max="3" width="10.140625" customWidth="1"/>
    <col min="4" max="4" width="12.42578125" customWidth="1"/>
    <col min="5" max="5" width="9.7109375" customWidth="1"/>
    <col min="6" max="6" width="18.42578125" customWidth="1"/>
    <col min="7" max="7" width="11.42578125" customWidth="1"/>
    <col min="8" max="8" width="14.85546875" customWidth="1"/>
    <col min="9" max="9" width="12" customWidth="1"/>
    <col min="10" max="10" width="12.140625" customWidth="1"/>
    <col min="11" max="11" width="12.85546875" customWidth="1"/>
    <col min="12" max="12" width="12" customWidth="1"/>
  </cols>
  <sheetData>
    <row r="2" spans="1:12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9" customFormat="1" ht="32.25" thickBot="1" x14ac:dyDescent="0.3">
      <c r="A5" s="18" t="s">
        <v>2</v>
      </c>
      <c r="B5" s="19" t="s">
        <v>3</v>
      </c>
      <c r="C5" s="20" t="s">
        <v>4</v>
      </c>
      <c r="D5" s="20" t="s">
        <v>5</v>
      </c>
      <c r="E5" s="20" t="s">
        <v>6</v>
      </c>
      <c r="F5" s="20" t="s">
        <v>7</v>
      </c>
      <c r="G5" s="20" t="s">
        <v>8</v>
      </c>
      <c r="H5" s="20" t="s">
        <v>9</v>
      </c>
      <c r="I5" s="20" t="s">
        <v>10</v>
      </c>
      <c r="J5" s="20" t="s">
        <v>11</v>
      </c>
      <c r="K5" s="20" t="s">
        <v>34</v>
      </c>
      <c r="L5" s="21" t="s">
        <v>12</v>
      </c>
    </row>
    <row r="6" spans="1:12" x14ac:dyDescent="0.25">
      <c r="A6" s="10" t="s">
        <v>13</v>
      </c>
      <c r="B6" s="11" t="s">
        <v>14</v>
      </c>
      <c r="C6" s="12">
        <f>SUM(F6:I6)</f>
        <v>1</v>
      </c>
      <c r="D6" s="12">
        <f>SUM(J6:K6)</f>
        <v>0</v>
      </c>
      <c r="E6" s="12">
        <f>+C6+D6</f>
        <v>1</v>
      </c>
      <c r="F6" s="12">
        <v>1</v>
      </c>
      <c r="G6" s="12"/>
      <c r="H6" s="12"/>
      <c r="I6" s="12"/>
      <c r="J6" s="12"/>
      <c r="K6" s="12"/>
      <c r="L6" s="13"/>
    </row>
    <row r="7" spans="1:12" x14ac:dyDescent="0.25">
      <c r="A7" s="14" t="s">
        <v>15</v>
      </c>
      <c r="B7" s="15" t="s">
        <v>16</v>
      </c>
      <c r="C7" s="16">
        <f t="shared" ref="C7:C27" si="0">SUM(F7:I7)</f>
        <v>6</v>
      </c>
      <c r="D7" s="16">
        <f t="shared" ref="D7:D27" si="1">SUM(J7:K7)</f>
        <v>0</v>
      </c>
      <c r="E7" s="16">
        <f t="shared" ref="E7:E27" si="2">+C7+D7</f>
        <v>6</v>
      </c>
      <c r="F7" s="16">
        <v>6</v>
      </c>
      <c r="G7" s="16"/>
      <c r="H7" s="16"/>
      <c r="I7" s="16"/>
      <c r="J7" s="16"/>
      <c r="K7" s="16"/>
      <c r="L7" s="17">
        <f t="shared" ref="L7:L27" si="3">SUM(I7:K7)</f>
        <v>0</v>
      </c>
    </row>
    <row r="8" spans="1:12" x14ac:dyDescent="0.25">
      <c r="A8" s="7" t="s">
        <v>17</v>
      </c>
      <c r="B8" s="2" t="s">
        <v>18</v>
      </c>
      <c r="C8" s="3">
        <f t="shared" si="0"/>
        <v>3</v>
      </c>
      <c r="D8" s="3">
        <f t="shared" si="1"/>
        <v>0</v>
      </c>
      <c r="E8" s="3">
        <f t="shared" si="2"/>
        <v>3</v>
      </c>
      <c r="F8" s="3">
        <v>3</v>
      </c>
      <c r="G8" s="3"/>
      <c r="H8" s="3"/>
      <c r="I8" s="3"/>
      <c r="J8" s="3"/>
      <c r="K8" s="3"/>
      <c r="L8" s="8">
        <f t="shared" si="3"/>
        <v>0</v>
      </c>
    </row>
    <row r="9" spans="1:12" x14ac:dyDescent="0.25">
      <c r="A9" s="14" t="s">
        <v>19</v>
      </c>
      <c r="B9" s="15" t="s">
        <v>18</v>
      </c>
      <c r="C9" s="16">
        <f t="shared" si="0"/>
        <v>32</v>
      </c>
      <c r="D9" s="16">
        <f t="shared" si="1"/>
        <v>0</v>
      </c>
      <c r="E9" s="16">
        <f t="shared" si="2"/>
        <v>32</v>
      </c>
      <c r="F9" s="16">
        <v>25</v>
      </c>
      <c r="G9" s="16">
        <v>6</v>
      </c>
      <c r="H9" s="16"/>
      <c r="I9" s="16">
        <v>1</v>
      </c>
      <c r="J9" s="16"/>
      <c r="K9" s="16"/>
      <c r="L9" s="17">
        <f t="shared" si="3"/>
        <v>1</v>
      </c>
    </row>
    <row r="10" spans="1:12" x14ac:dyDescent="0.25">
      <c r="A10" s="7" t="s">
        <v>20</v>
      </c>
      <c r="B10" s="2" t="s">
        <v>18</v>
      </c>
      <c r="C10" s="3">
        <f t="shared" si="0"/>
        <v>3</v>
      </c>
      <c r="D10" s="3">
        <f t="shared" si="1"/>
        <v>0</v>
      </c>
      <c r="E10" s="3">
        <f t="shared" si="2"/>
        <v>3</v>
      </c>
      <c r="F10" s="3">
        <v>3</v>
      </c>
      <c r="G10" s="3"/>
      <c r="H10" s="3"/>
      <c r="I10" s="3"/>
      <c r="J10" s="3"/>
      <c r="K10" s="3"/>
      <c r="L10" s="8">
        <f t="shared" si="3"/>
        <v>0</v>
      </c>
    </row>
    <row r="11" spans="1:12" x14ac:dyDescent="0.25">
      <c r="A11" s="14" t="s">
        <v>35</v>
      </c>
      <c r="B11" s="15">
        <v>27</v>
      </c>
      <c r="C11" s="16">
        <f t="shared" si="0"/>
        <v>108</v>
      </c>
      <c r="D11" s="16">
        <f t="shared" si="1"/>
        <v>3</v>
      </c>
      <c r="E11" s="16">
        <f t="shared" si="2"/>
        <v>111</v>
      </c>
      <c r="F11" s="16"/>
      <c r="G11" s="16">
        <v>82</v>
      </c>
      <c r="H11" s="16">
        <v>24</v>
      </c>
      <c r="I11" s="16">
        <v>2</v>
      </c>
      <c r="J11" s="16">
        <v>1</v>
      </c>
      <c r="K11" s="16">
        <v>2</v>
      </c>
      <c r="L11" s="17">
        <f t="shared" si="3"/>
        <v>5</v>
      </c>
    </row>
    <row r="12" spans="1:12" x14ac:dyDescent="0.25">
      <c r="A12" s="7" t="s">
        <v>35</v>
      </c>
      <c r="B12" s="2">
        <v>24</v>
      </c>
      <c r="C12" s="3">
        <f t="shared" si="0"/>
        <v>83</v>
      </c>
      <c r="D12" s="3">
        <f t="shared" si="1"/>
        <v>3</v>
      </c>
      <c r="E12" s="3">
        <f t="shared" si="2"/>
        <v>86</v>
      </c>
      <c r="F12" s="3"/>
      <c r="G12" s="3">
        <v>19</v>
      </c>
      <c r="H12" s="3">
        <v>60</v>
      </c>
      <c r="I12" s="3">
        <v>4</v>
      </c>
      <c r="J12" s="3">
        <v>3</v>
      </c>
      <c r="K12" s="3"/>
      <c r="L12" s="8">
        <f t="shared" si="3"/>
        <v>7</v>
      </c>
    </row>
    <row r="13" spans="1:12" x14ac:dyDescent="0.25">
      <c r="A13" s="14" t="s">
        <v>35</v>
      </c>
      <c r="B13" s="15">
        <v>20</v>
      </c>
      <c r="C13" s="16">
        <f t="shared" si="0"/>
        <v>56</v>
      </c>
      <c r="D13" s="16">
        <f t="shared" si="1"/>
        <v>14</v>
      </c>
      <c r="E13" s="16">
        <f t="shared" si="2"/>
        <v>70</v>
      </c>
      <c r="F13" s="16"/>
      <c r="G13" s="16">
        <v>4</v>
      </c>
      <c r="H13" s="16">
        <v>51</v>
      </c>
      <c r="I13" s="16">
        <v>1</v>
      </c>
      <c r="J13" s="16">
        <v>13</v>
      </c>
      <c r="K13" s="16">
        <v>1</v>
      </c>
      <c r="L13" s="17">
        <f t="shared" si="3"/>
        <v>15</v>
      </c>
    </row>
    <row r="14" spans="1:12" x14ac:dyDescent="0.25">
      <c r="A14" s="7" t="s">
        <v>21</v>
      </c>
      <c r="B14" s="2">
        <v>18</v>
      </c>
      <c r="C14" s="3">
        <f t="shared" si="0"/>
        <v>56</v>
      </c>
      <c r="D14" s="3">
        <f t="shared" si="1"/>
        <v>6</v>
      </c>
      <c r="E14" s="3">
        <f t="shared" si="2"/>
        <v>62</v>
      </c>
      <c r="F14" s="3"/>
      <c r="G14" s="3">
        <v>3</v>
      </c>
      <c r="H14" s="3">
        <v>48</v>
      </c>
      <c r="I14" s="3">
        <v>5</v>
      </c>
      <c r="J14" s="3">
        <v>5</v>
      </c>
      <c r="K14" s="3">
        <v>1</v>
      </c>
      <c r="L14" s="8">
        <f t="shared" si="3"/>
        <v>11</v>
      </c>
    </row>
    <row r="15" spans="1:12" x14ac:dyDescent="0.25">
      <c r="A15" s="14" t="s">
        <v>21</v>
      </c>
      <c r="B15" s="15">
        <v>15</v>
      </c>
      <c r="C15" s="16">
        <f t="shared" si="0"/>
        <v>17</v>
      </c>
      <c r="D15" s="16">
        <f t="shared" si="1"/>
        <v>2</v>
      </c>
      <c r="E15" s="16">
        <f t="shared" si="2"/>
        <v>19</v>
      </c>
      <c r="F15" s="16"/>
      <c r="G15" s="16">
        <v>2</v>
      </c>
      <c r="H15" s="16">
        <v>15</v>
      </c>
      <c r="I15" s="16"/>
      <c r="J15" s="16">
        <v>2</v>
      </c>
      <c r="K15" s="16"/>
      <c r="L15" s="17">
        <f t="shared" si="3"/>
        <v>2</v>
      </c>
    </row>
    <row r="16" spans="1:12" x14ac:dyDescent="0.25">
      <c r="A16" s="7" t="s">
        <v>21</v>
      </c>
      <c r="B16" s="2">
        <v>13</v>
      </c>
      <c r="C16" s="3">
        <f t="shared" si="0"/>
        <v>4</v>
      </c>
      <c r="D16" s="3">
        <f t="shared" si="1"/>
        <v>1</v>
      </c>
      <c r="E16" s="3">
        <f t="shared" si="2"/>
        <v>5</v>
      </c>
      <c r="F16" s="3"/>
      <c r="G16" s="3"/>
      <c r="H16" s="3">
        <v>4</v>
      </c>
      <c r="I16" s="3"/>
      <c r="J16" s="3">
        <v>1</v>
      </c>
      <c r="K16" s="3"/>
      <c r="L16" s="8">
        <f t="shared" si="3"/>
        <v>1</v>
      </c>
    </row>
    <row r="17" spans="1:12" x14ac:dyDescent="0.25">
      <c r="A17" s="14" t="s">
        <v>21</v>
      </c>
      <c r="B17" s="15">
        <v>11</v>
      </c>
      <c r="C17" s="16">
        <f t="shared" si="0"/>
        <v>4</v>
      </c>
      <c r="D17" s="16">
        <f t="shared" si="1"/>
        <v>0</v>
      </c>
      <c r="E17" s="16">
        <f t="shared" si="2"/>
        <v>4</v>
      </c>
      <c r="F17" s="16"/>
      <c r="G17" s="16">
        <v>1</v>
      </c>
      <c r="H17" s="16">
        <v>3</v>
      </c>
      <c r="I17" s="16"/>
      <c r="J17" s="16">
        <v>0</v>
      </c>
      <c r="K17" s="16"/>
      <c r="L17" s="17">
        <f t="shared" si="3"/>
        <v>0</v>
      </c>
    </row>
    <row r="18" spans="1:12" x14ac:dyDescent="0.25">
      <c r="A18" s="7" t="s">
        <v>21</v>
      </c>
      <c r="B18" s="2" t="s">
        <v>16</v>
      </c>
      <c r="C18" s="3">
        <f t="shared" si="0"/>
        <v>37</v>
      </c>
      <c r="D18" s="3">
        <f t="shared" si="1"/>
        <v>7</v>
      </c>
      <c r="E18" s="3">
        <f t="shared" si="2"/>
        <v>44</v>
      </c>
      <c r="F18" s="3"/>
      <c r="G18" s="3">
        <v>4</v>
      </c>
      <c r="H18" s="3">
        <v>32</v>
      </c>
      <c r="I18" s="3">
        <v>1</v>
      </c>
      <c r="J18" s="3">
        <v>4</v>
      </c>
      <c r="K18" s="3">
        <v>3</v>
      </c>
      <c r="L18" s="8">
        <f t="shared" si="3"/>
        <v>8</v>
      </c>
    </row>
    <row r="19" spans="1:12" x14ac:dyDescent="0.25">
      <c r="A19" s="14" t="s">
        <v>21</v>
      </c>
      <c r="B19" s="15" t="s">
        <v>22</v>
      </c>
      <c r="C19" s="16">
        <f t="shared" si="0"/>
        <v>0</v>
      </c>
      <c r="D19" s="16">
        <f t="shared" si="1"/>
        <v>5</v>
      </c>
      <c r="E19" s="16">
        <f t="shared" si="2"/>
        <v>5</v>
      </c>
      <c r="F19" s="16"/>
      <c r="G19" s="16"/>
      <c r="H19" s="16"/>
      <c r="I19" s="16"/>
      <c r="J19" s="16">
        <v>5</v>
      </c>
      <c r="K19" s="16"/>
      <c r="L19" s="17">
        <f t="shared" si="3"/>
        <v>5</v>
      </c>
    </row>
    <row r="20" spans="1:12" x14ac:dyDescent="0.25">
      <c r="A20" s="7" t="s">
        <v>23</v>
      </c>
      <c r="B20" s="2" t="s">
        <v>24</v>
      </c>
      <c r="C20" s="3">
        <f t="shared" si="0"/>
        <v>10</v>
      </c>
      <c r="D20" s="3">
        <f t="shared" si="1"/>
        <v>2</v>
      </c>
      <c r="E20" s="3">
        <f t="shared" si="2"/>
        <v>12</v>
      </c>
      <c r="F20" s="3"/>
      <c r="G20" s="3">
        <v>5</v>
      </c>
      <c r="H20" s="3">
        <v>3</v>
      </c>
      <c r="I20" s="3">
        <v>2</v>
      </c>
      <c r="J20" s="3">
        <v>1</v>
      </c>
      <c r="K20" s="3">
        <v>1</v>
      </c>
      <c r="L20" s="8">
        <f t="shared" si="3"/>
        <v>4</v>
      </c>
    </row>
    <row r="21" spans="1:12" x14ac:dyDescent="0.25">
      <c r="A21" s="14" t="s">
        <v>23</v>
      </c>
      <c r="B21" s="15" t="s">
        <v>25</v>
      </c>
      <c r="C21" s="16">
        <f t="shared" si="0"/>
        <v>7</v>
      </c>
      <c r="D21" s="16">
        <f t="shared" si="1"/>
        <v>6</v>
      </c>
      <c r="E21" s="16">
        <f t="shared" si="2"/>
        <v>13</v>
      </c>
      <c r="F21" s="16"/>
      <c r="G21" s="16">
        <v>1</v>
      </c>
      <c r="H21" s="16">
        <v>6</v>
      </c>
      <c r="I21" s="16"/>
      <c r="J21" s="16">
        <v>5</v>
      </c>
      <c r="K21" s="16">
        <v>1</v>
      </c>
      <c r="L21" s="17">
        <f t="shared" si="3"/>
        <v>6</v>
      </c>
    </row>
    <row r="22" spans="1:12" x14ac:dyDescent="0.25">
      <c r="A22" s="7" t="s">
        <v>26</v>
      </c>
      <c r="B22" s="2" t="s">
        <v>27</v>
      </c>
      <c r="C22" s="3">
        <f t="shared" si="0"/>
        <v>30</v>
      </c>
      <c r="D22" s="3">
        <f t="shared" si="1"/>
        <v>1</v>
      </c>
      <c r="E22" s="3">
        <f t="shared" si="2"/>
        <v>31</v>
      </c>
      <c r="F22" s="3"/>
      <c r="G22" s="3">
        <v>27</v>
      </c>
      <c r="H22" s="3">
        <v>1</v>
      </c>
      <c r="I22" s="3">
        <v>2</v>
      </c>
      <c r="J22" s="3">
        <v>1</v>
      </c>
      <c r="K22" s="3"/>
      <c r="L22" s="8">
        <f t="shared" si="3"/>
        <v>3</v>
      </c>
    </row>
    <row r="23" spans="1:12" x14ac:dyDescent="0.25">
      <c r="A23" s="14" t="s">
        <v>26</v>
      </c>
      <c r="B23" s="15" t="s">
        <v>28</v>
      </c>
      <c r="C23" s="16">
        <f t="shared" si="0"/>
        <v>14</v>
      </c>
      <c r="D23" s="16">
        <f t="shared" si="1"/>
        <v>0</v>
      </c>
      <c r="E23" s="16">
        <f t="shared" si="2"/>
        <v>14</v>
      </c>
      <c r="F23" s="16"/>
      <c r="G23" s="16">
        <v>4</v>
      </c>
      <c r="H23" s="16">
        <v>9</v>
      </c>
      <c r="I23" s="16">
        <v>1</v>
      </c>
      <c r="J23" s="16">
        <v>0</v>
      </c>
      <c r="K23" s="16"/>
      <c r="L23" s="17">
        <f t="shared" si="3"/>
        <v>1</v>
      </c>
    </row>
    <row r="24" spans="1:12" x14ac:dyDescent="0.25">
      <c r="A24" s="7" t="s">
        <v>26</v>
      </c>
      <c r="B24" s="2" t="s">
        <v>29</v>
      </c>
      <c r="C24" s="3">
        <f t="shared" si="0"/>
        <v>10</v>
      </c>
      <c r="D24" s="3">
        <f t="shared" si="1"/>
        <v>8</v>
      </c>
      <c r="E24" s="3">
        <f t="shared" si="2"/>
        <v>18</v>
      </c>
      <c r="F24" s="3"/>
      <c r="G24" s="3">
        <v>1</v>
      </c>
      <c r="H24" s="3">
        <v>9</v>
      </c>
      <c r="I24" s="3"/>
      <c r="J24" s="3">
        <v>8</v>
      </c>
      <c r="K24" s="3"/>
      <c r="L24" s="8">
        <f t="shared" si="3"/>
        <v>8</v>
      </c>
    </row>
    <row r="25" spans="1:12" x14ac:dyDescent="0.25">
      <c r="A25" s="14" t="s">
        <v>26</v>
      </c>
      <c r="B25" s="15" t="s">
        <v>30</v>
      </c>
      <c r="C25" s="16">
        <f t="shared" si="0"/>
        <v>18</v>
      </c>
      <c r="D25" s="16">
        <f t="shared" si="1"/>
        <v>9</v>
      </c>
      <c r="E25" s="16">
        <f t="shared" si="2"/>
        <v>27</v>
      </c>
      <c r="F25" s="16"/>
      <c r="G25" s="16">
        <v>1</v>
      </c>
      <c r="H25" s="16">
        <v>17</v>
      </c>
      <c r="I25" s="16"/>
      <c r="J25" s="16">
        <v>8</v>
      </c>
      <c r="K25" s="16">
        <v>1</v>
      </c>
      <c r="L25" s="17">
        <f t="shared" si="3"/>
        <v>9</v>
      </c>
    </row>
    <row r="26" spans="1:12" x14ac:dyDescent="0.25">
      <c r="A26" s="7" t="s">
        <v>26</v>
      </c>
      <c r="B26" s="2" t="s">
        <v>31</v>
      </c>
      <c r="C26" s="3">
        <f t="shared" si="0"/>
        <v>15</v>
      </c>
      <c r="D26" s="3">
        <f t="shared" si="1"/>
        <v>13</v>
      </c>
      <c r="E26" s="3">
        <f t="shared" si="2"/>
        <v>28</v>
      </c>
      <c r="F26" s="3"/>
      <c r="G26" s="3"/>
      <c r="H26" s="3">
        <v>15</v>
      </c>
      <c r="I26" s="3"/>
      <c r="J26" s="3">
        <v>10</v>
      </c>
      <c r="K26" s="3">
        <v>3</v>
      </c>
      <c r="L26" s="8">
        <f t="shared" si="3"/>
        <v>13</v>
      </c>
    </row>
    <row r="27" spans="1:12" x14ac:dyDescent="0.25">
      <c r="A27" s="14" t="s">
        <v>32</v>
      </c>
      <c r="B27" s="15" t="s">
        <v>30</v>
      </c>
      <c r="C27" s="16">
        <f t="shared" si="0"/>
        <v>16</v>
      </c>
      <c r="D27" s="16">
        <f t="shared" si="1"/>
        <v>0</v>
      </c>
      <c r="E27" s="16">
        <f t="shared" si="2"/>
        <v>16</v>
      </c>
      <c r="F27" s="16"/>
      <c r="G27" s="16"/>
      <c r="H27" s="16">
        <v>16</v>
      </c>
      <c r="I27" s="16"/>
      <c r="J27" s="16"/>
      <c r="K27" s="16"/>
      <c r="L27" s="17">
        <f t="shared" si="3"/>
        <v>0</v>
      </c>
    </row>
    <row r="28" spans="1:12" ht="15.75" thickBot="1" x14ac:dyDescent="0.3">
      <c r="A28" s="22" t="s">
        <v>33</v>
      </c>
      <c r="B28" s="23"/>
      <c r="C28" s="24">
        <f>SUM(C6:C27)</f>
        <v>530</v>
      </c>
      <c r="D28" s="24">
        <f>SUM(D6:D27)</f>
        <v>80</v>
      </c>
      <c r="E28" s="24">
        <f>SUM(E6:E27)</f>
        <v>610</v>
      </c>
      <c r="F28" s="24">
        <f t="shared" ref="F28:L28" si="4">SUM(F6:F27)</f>
        <v>38</v>
      </c>
      <c r="G28" s="24">
        <f t="shared" si="4"/>
        <v>160</v>
      </c>
      <c r="H28" s="24">
        <f t="shared" si="4"/>
        <v>313</v>
      </c>
      <c r="I28" s="24">
        <f>SUM(I6:I27)</f>
        <v>19</v>
      </c>
      <c r="J28" s="24">
        <f t="shared" si="4"/>
        <v>67</v>
      </c>
      <c r="K28" s="24">
        <f t="shared" si="4"/>
        <v>13</v>
      </c>
      <c r="L28" s="25">
        <f t="shared" si="4"/>
        <v>99</v>
      </c>
    </row>
    <row r="29" spans="1:12" s="4" customFormat="1" ht="11.25" x14ac:dyDescent="0.2">
      <c r="A29" s="4" t="s">
        <v>36</v>
      </c>
      <c r="B29" s="5"/>
    </row>
  </sheetData>
  <mergeCells count="2">
    <mergeCell ref="A2:L2"/>
    <mergeCell ref="A3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Giomar Triana Echeverry</dc:creator>
  <cp:lastModifiedBy>Maria Angela Petit Ariza</cp:lastModifiedBy>
  <dcterms:created xsi:type="dcterms:W3CDTF">2015-10-08T19:37:10Z</dcterms:created>
  <dcterms:modified xsi:type="dcterms:W3CDTF">2015-11-03T14:55:29Z</dcterms:modified>
</cp:coreProperties>
</file>