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trlProps/ctrlProp4.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trlProps/ctrlProp5.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trlProps/ctrlProp6.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trlProps/ctrlProp7.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8.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trlProps/ctrlProp9.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trlProps/ctrlProp10.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trlProps/ctrlProp11.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12.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trlProps/ctrlProp13.xml" ContentType="application/vnd.ms-excel.controlproperties+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trlProps/ctrlProp14.xml" ContentType="application/vnd.ms-excel.controlproperties+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trlProps/ctrlProp15.xml" ContentType="application/vnd.ms-excel.controlproperties+xml"/>
  <Override PartName="/xl/comments26.xml" ContentType="application/vnd.openxmlformats-officedocument.spreadsheetml.comments+xml"/>
  <Override PartName="/xl/drawings/drawing27.xml" ContentType="application/vnd.openxmlformats-officedocument.drawing+xml"/>
  <Override PartName="/xl/ctrlProps/ctrlProp16.xml" ContentType="application/vnd.ms-excel.controlproperties+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trlProps/ctrlProp17.xml" ContentType="application/vnd.ms-excel.controlproperties+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trlProps/ctrlProp18.xml" ContentType="application/vnd.ms-excel.controlproperties+xml"/>
  <Override PartName="/xl/comments31.xml" ContentType="application/vnd.openxmlformats-officedocument.spreadsheetml.comments+xml"/>
  <Override PartName="/xl/drawings/drawing32.xml" ContentType="application/vnd.openxmlformats-officedocument.drawing+xml"/>
  <Override PartName="/xl/comments32.xml" ContentType="application/vnd.openxmlformats-officedocument.spreadsheetml.comments+xml"/>
  <Override PartName="/xl/drawings/drawing33.xml" ContentType="application/vnd.openxmlformats-officedocument.drawing+xml"/>
  <Override PartName="/xl/ctrlProps/ctrlProp19.xml" ContentType="application/vnd.ms-excel.controlproperties+xml"/>
  <Override PartName="/xl/comments33.xml" ContentType="application/vnd.openxmlformats-officedocument.spreadsheetml.comments+xml"/>
  <Override PartName="/xl/drawings/drawing34.xml" ContentType="application/vnd.openxmlformats-officedocument.drawing+xml"/>
  <Override PartName="/xl/ctrlProps/ctrlProp20.xml" ContentType="application/vnd.ms-excel.controlproperties+xml"/>
  <Override PartName="/xl/comments34.xml" ContentType="application/vnd.openxmlformats-officedocument.spreadsheetml.comments+xml"/>
  <Override PartName="/xl/drawings/drawing35.xml" ContentType="application/vnd.openxmlformats-officedocument.drawing+xml"/>
  <Override PartName="/xl/comments35.xml" ContentType="application/vnd.openxmlformats-officedocument.spreadsheetml.comments+xml"/>
  <Override PartName="/xl/drawings/drawing36.xml" ContentType="application/vnd.openxmlformats-officedocument.drawing+xml"/>
  <Override PartName="/xl/ctrlProps/ctrlProp21.xml" ContentType="application/vnd.ms-excel.controlproperties+xml"/>
  <Override PartName="/xl/comments36.xml" ContentType="application/vnd.openxmlformats-officedocument.spreadsheetml.comments+xml"/>
  <Override PartName="/xl/drawings/drawing37.xml" ContentType="application/vnd.openxmlformats-officedocument.drawing+xml"/>
  <Override PartName="/xl/ctrlProps/ctrlProp22.xml" ContentType="application/vnd.ms-excel.controlproperties+xml"/>
  <Override PartName="/xl/comments37.xml" ContentType="application/vnd.openxmlformats-officedocument.spreadsheetml.comments+xml"/>
  <Override PartName="/xl/drawings/drawing38.xml" ContentType="application/vnd.openxmlformats-officedocument.drawing+xml"/>
  <Override PartName="/xl/comments38.xml" ContentType="application/vnd.openxmlformats-officedocument.spreadsheetml.comments+xml"/>
  <Override PartName="/xl/drawings/drawing39.xml" ContentType="application/vnd.openxmlformats-officedocument.drawing+xml"/>
  <Override PartName="/xl/ctrlProps/ctrlProp23.xml" ContentType="application/vnd.ms-excel.controlproperties+xml"/>
  <Override PartName="/xl/comments39.xml" ContentType="application/vnd.openxmlformats-officedocument.spreadsheetml.comments+xml"/>
  <Override PartName="/xl/drawings/drawing40.xml" ContentType="application/vnd.openxmlformats-officedocument.drawing+xml"/>
  <Override PartName="/xl/ctrlProps/ctrlProp24.xml" ContentType="application/vnd.ms-excel.controlproperties+xml"/>
  <Override PartName="/xl/comments40.xml" ContentType="application/vnd.openxmlformats-officedocument.spreadsheetml.comments+xml"/>
  <Override PartName="/xl/drawings/drawing41.xml" ContentType="application/vnd.openxmlformats-officedocument.drawing+xml"/>
  <Override PartName="/xl/comments41.xml" ContentType="application/vnd.openxmlformats-officedocument.spreadsheetml.comments+xml"/>
  <Override PartName="/xl/drawings/drawing42.xml" ContentType="application/vnd.openxmlformats-officedocument.drawing+xml"/>
  <Override PartName="/xl/comments42.xml" ContentType="application/vnd.openxmlformats-officedocument.spreadsheetml.comments+xml"/>
  <Override PartName="/xl/drawings/drawing43.xml" ContentType="application/vnd.openxmlformats-officedocument.drawing+xml"/>
  <Override PartName="/xl/ctrlProps/ctrlProp25.xml" ContentType="application/vnd.ms-excel.controlproperties+xml"/>
  <Override PartName="/xl/comments43.xml" ContentType="application/vnd.openxmlformats-officedocument.spreadsheetml.comments+xml"/>
  <Override PartName="/xl/drawings/drawing44.xml" ContentType="application/vnd.openxmlformats-officedocument.drawing+xml"/>
  <Override PartName="/xl/comments44.xml" ContentType="application/vnd.openxmlformats-officedocument.spreadsheetml.comments+xml"/>
  <Override PartName="/xl/drawings/drawing45.xml" ContentType="application/vnd.openxmlformats-officedocument.drawing+xml"/>
  <Override PartName="/xl/ctrlProps/ctrlProp26.xml" ContentType="application/vnd.ms-excel.controlproperties+xml"/>
  <Override PartName="/xl/comments45.xml" ContentType="application/vnd.openxmlformats-officedocument.spreadsheetml.comments+xml"/>
  <Override PartName="/xl/drawings/drawing46.xml" ContentType="application/vnd.openxmlformats-officedocument.drawing+xml"/>
  <Override PartName="/xl/comments46.xml" ContentType="application/vnd.openxmlformats-officedocument.spreadsheetml.comments+xml"/>
  <Override PartName="/xl/drawings/drawing47.xml" ContentType="application/vnd.openxmlformats-officedocument.drawing+xml"/>
  <Override PartName="/xl/ctrlProps/ctrlProp27.xml" ContentType="application/vnd.ms-excel.controlproperties+xml"/>
  <Override PartName="/xl/comments47.xml" ContentType="application/vnd.openxmlformats-officedocument.spreadsheetml.comments+xml"/>
  <Override PartName="/xl/drawings/drawing48.xml" ContentType="application/vnd.openxmlformats-officedocument.drawing+xml"/>
  <Override PartName="/xl/comments48.xml" ContentType="application/vnd.openxmlformats-officedocument.spreadsheetml.comments+xml"/>
  <Override PartName="/xl/drawings/drawing49.xml" ContentType="application/vnd.openxmlformats-officedocument.drawing+xml"/>
  <Override PartName="/xl/ctrlProps/ctrlProp28.xml" ContentType="application/vnd.ms-excel.controlproperties+xml"/>
  <Override PartName="/xl/comments49.xml" ContentType="application/vnd.openxmlformats-officedocument.spreadsheetml.comments+xml"/>
  <Override PartName="/xl/drawings/drawing50.xml" ContentType="application/vnd.openxmlformats-officedocument.drawing+xml"/>
  <Override PartName="/xl/comments50.xml" ContentType="application/vnd.openxmlformats-officedocument.spreadsheetml.comments+xml"/>
  <Override PartName="/xl/drawings/drawing51.xml" ContentType="application/vnd.openxmlformats-officedocument.drawing+xml"/>
  <Override PartName="/xl/ctrlProps/ctrlProp29.xml" ContentType="application/vnd.ms-excel.controlproperties+xml"/>
  <Override PartName="/xl/comments51.xml" ContentType="application/vnd.openxmlformats-officedocument.spreadsheetml.comments+xml"/>
  <Override PartName="/xl/drawings/drawing52.xml" ContentType="application/vnd.openxmlformats-officedocument.drawing+xml"/>
  <Override PartName="/xl/comments52.xml" ContentType="application/vnd.openxmlformats-officedocument.spreadsheetml.comments+xml"/>
  <Override PartName="/xl/drawings/drawing53.xml" ContentType="application/vnd.openxmlformats-officedocument.drawing+xml"/>
  <Override PartName="/xl/ctrlProps/ctrlProp30.xml" ContentType="application/vnd.ms-excel.controlproperties+xml"/>
  <Override PartName="/xl/comments53.xml" ContentType="application/vnd.openxmlformats-officedocument.spreadsheetml.comments+xml"/>
  <Override PartName="/xl/drawings/drawing54.xml" ContentType="application/vnd.openxmlformats-officedocument.drawing+xml"/>
  <Override PartName="/xl/comments54.xml" ContentType="application/vnd.openxmlformats-officedocument.spreadsheetml.comments+xml"/>
  <Override PartName="/xl/drawings/drawing55.xml" ContentType="application/vnd.openxmlformats-officedocument.drawing+xml"/>
  <Override PartName="/xl/ctrlProps/ctrlProp31.xml" ContentType="application/vnd.ms-excel.controlproperties+xml"/>
  <Override PartName="/xl/comments55.xml" ContentType="application/vnd.openxmlformats-officedocument.spreadsheetml.comments+xml"/>
  <Override PartName="/xl/drawings/drawing56.xml" ContentType="application/vnd.openxmlformats-officedocument.drawing+xml"/>
  <Override PartName="/xl/comments56.xml" ContentType="application/vnd.openxmlformats-officedocument.spreadsheetml.comments+xml"/>
  <Override PartName="/xl/drawings/drawing57.xml" ContentType="application/vnd.openxmlformats-officedocument.drawing+xml"/>
  <Override PartName="/xl/ctrlProps/ctrlProp32.xml" ContentType="application/vnd.ms-excel.controlproperties+xml"/>
  <Override PartName="/xl/comments57.xml" ContentType="application/vnd.openxmlformats-officedocument.spreadsheetml.comments+xml"/>
  <Override PartName="/xl/drawings/drawing58.xml" ContentType="application/vnd.openxmlformats-officedocument.drawing+xml"/>
  <Override PartName="/xl/comments58.xml" ContentType="application/vnd.openxmlformats-officedocument.spreadsheetml.comments+xml"/>
  <Override PartName="/xl/drawings/drawing59.xml" ContentType="application/vnd.openxmlformats-officedocument.drawing+xml"/>
  <Override PartName="/xl/ctrlProps/ctrlProp33.xml" ContentType="application/vnd.ms-excel.controlproperties+xml"/>
  <Override PartName="/xl/comments59.xml" ContentType="application/vnd.openxmlformats-officedocument.spreadsheetml.comments+xml"/>
  <Override PartName="/xl/drawings/drawing60.xml" ContentType="application/vnd.openxmlformats-officedocument.drawing+xml"/>
  <Override PartName="/xl/comments60.xml" ContentType="application/vnd.openxmlformats-officedocument.spreadsheetml.comments+xml"/>
  <Override PartName="/xl/drawings/drawing61.xml" ContentType="application/vnd.openxmlformats-officedocument.drawing+xml"/>
  <Override PartName="/xl/ctrlProps/ctrlProp34.xml" ContentType="application/vnd.ms-excel.controlproperties+xml"/>
  <Override PartName="/xl/comments61.xml" ContentType="application/vnd.openxmlformats-officedocument.spreadsheetml.comments+xml"/>
  <Override PartName="/xl/drawings/drawing62.xml" ContentType="application/vnd.openxmlformats-officedocument.drawing+xml"/>
  <Override PartName="/xl/comments62.xml" ContentType="application/vnd.openxmlformats-officedocument.spreadsheetml.comments+xml"/>
  <Override PartName="/xl/drawings/drawing63.xml" ContentType="application/vnd.openxmlformats-officedocument.drawing+xml"/>
  <Override PartName="/xl/ctrlProps/ctrlProp35.xml" ContentType="application/vnd.ms-excel.controlproperties+xml"/>
  <Override PartName="/xl/comments63.xml" ContentType="application/vnd.openxmlformats-officedocument.spreadsheetml.comments+xml"/>
  <Override PartName="/xl/drawings/drawing64.xml" ContentType="application/vnd.openxmlformats-officedocument.drawing+xml"/>
  <Override PartName="/xl/ctrlProps/ctrlProp36.xml" ContentType="application/vnd.ms-excel.controlproperties+xml"/>
  <Override PartName="/xl/comments64.xml" ContentType="application/vnd.openxmlformats-officedocument.spreadsheetml.comments+xml"/>
  <Override PartName="/xl/drawings/drawing65.xml" ContentType="application/vnd.openxmlformats-officedocument.drawing+xml"/>
  <Override PartName="/xl/comments65.xml" ContentType="application/vnd.openxmlformats-officedocument.spreadsheetml.comments+xml"/>
  <Override PartName="/xl/drawings/drawing66.xml" ContentType="application/vnd.openxmlformats-officedocument.drawing+xml"/>
  <Override PartName="/xl/ctrlProps/ctrlProp37.xml" ContentType="application/vnd.ms-excel.controlproperties+xml"/>
  <Override PartName="/xl/comments66.xml" ContentType="application/vnd.openxmlformats-officedocument.spreadsheetml.comments+xml"/>
  <Override PartName="/xl/drawings/drawing67.xml" ContentType="application/vnd.openxmlformats-officedocument.drawing+xml"/>
  <Override PartName="/xl/comments67.xml" ContentType="application/vnd.openxmlformats-officedocument.spreadsheetml.comments+xml"/>
  <Override PartName="/xl/drawings/drawing68.xml" ContentType="application/vnd.openxmlformats-officedocument.drawing+xml"/>
  <Override PartName="/xl/ctrlProps/ctrlProp38.xml" ContentType="application/vnd.ms-excel.controlproperties+xml"/>
  <Override PartName="/xl/comments68.xml" ContentType="application/vnd.openxmlformats-officedocument.spreadsheetml.comments+xml"/>
  <Override PartName="/xl/drawings/drawing69.xml" ContentType="application/vnd.openxmlformats-officedocument.drawing+xml"/>
  <Override PartName="/xl/comments69.xml" ContentType="application/vnd.openxmlformats-officedocument.spreadsheetml.comments+xml"/>
  <Override PartName="/xl/drawings/drawing70.xml" ContentType="application/vnd.openxmlformats-officedocument.drawing+xml"/>
  <Override PartName="/xl/comments70.xml" ContentType="application/vnd.openxmlformats-officedocument.spreadsheetml.comments+xml"/>
  <Override PartName="/xl/drawings/drawing71.xml" ContentType="application/vnd.openxmlformats-officedocument.drawing+xml"/>
  <Override PartName="/xl/comments71.xml" ContentType="application/vnd.openxmlformats-officedocument.spreadsheetml.comments+xml"/>
  <Override PartName="/xl/drawings/drawing72.xml" ContentType="application/vnd.openxmlformats-officedocument.drawing+xml"/>
  <Override PartName="/xl/ctrlProps/ctrlProp39.xml" ContentType="application/vnd.ms-excel.controlproperties+xml"/>
  <Override PartName="/xl/comments72.xml" ContentType="application/vnd.openxmlformats-officedocument.spreadsheetml.comments+xml"/>
  <Override PartName="/xl/drawings/drawing73.xml" ContentType="application/vnd.openxmlformats-officedocument.drawing+xml"/>
  <Override PartName="/xl/comments73.xml" ContentType="application/vnd.openxmlformats-officedocument.spreadsheetml.comments+xml"/>
  <Override PartName="/xl/drawings/drawing74.xml" ContentType="application/vnd.openxmlformats-officedocument.drawing+xml"/>
  <Override PartName="/xl/ctrlProps/ctrlProp40.xml" ContentType="application/vnd.ms-excel.controlproperties+xml"/>
  <Override PartName="/xl/comments74.xml" ContentType="application/vnd.openxmlformats-officedocument.spreadsheetml.comments+xml"/>
  <Override PartName="/xl/drawings/drawing75.xml" ContentType="application/vnd.openxmlformats-officedocument.drawing+xml"/>
  <Override PartName="/xl/comments75.xml" ContentType="application/vnd.openxmlformats-officedocument.spreadsheetml.comments+xml"/>
  <Override PartName="/xl/drawings/drawing76.xml" ContentType="application/vnd.openxmlformats-officedocument.drawing+xml"/>
  <Override PartName="/xl/ctrlProps/ctrlProp41.xml" ContentType="application/vnd.ms-excel.controlproperties+xml"/>
  <Override PartName="/xl/comments76.xml" ContentType="application/vnd.openxmlformats-officedocument.spreadsheetml.comments+xml"/>
  <Override PartName="/xl/drawings/drawing77.xml" ContentType="application/vnd.openxmlformats-officedocument.drawing+xml"/>
  <Override PartName="/xl/comments77.xml" ContentType="application/vnd.openxmlformats-officedocument.spreadsheetml.comments+xml"/>
  <Override PartName="/xl/drawings/drawing78.xml" ContentType="application/vnd.openxmlformats-officedocument.drawing+xml"/>
  <Override PartName="/xl/ctrlProps/ctrlProp42.xml" ContentType="application/vnd.ms-excel.controlproperties+xml"/>
  <Override PartName="/xl/comments78.xml" ContentType="application/vnd.openxmlformats-officedocument.spreadsheetml.comments+xml"/>
  <Override PartName="/xl/drawings/drawing79.xml" ContentType="application/vnd.openxmlformats-officedocument.drawing+xml"/>
  <Override PartName="/xl/comments79.xml" ContentType="application/vnd.openxmlformats-officedocument.spreadsheetml.comments+xml"/>
  <Override PartName="/xl/drawings/drawing80.xml" ContentType="application/vnd.openxmlformats-officedocument.drawing+xml"/>
  <Override PartName="/xl/ctrlProps/ctrlProp43.xml" ContentType="application/vnd.ms-excel.controlproperties+xml"/>
  <Override PartName="/xl/comments80.xml" ContentType="application/vnd.openxmlformats-officedocument.spreadsheetml.comments+xml"/>
  <Override PartName="/xl/drawings/drawing81.xml" ContentType="application/vnd.openxmlformats-officedocument.drawing+xml"/>
  <Override PartName="/xl/comments81.xml" ContentType="application/vnd.openxmlformats-officedocument.spreadsheetml.comments+xml"/>
  <Override PartName="/xl/drawings/drawing82.xml" ContentType="application/vnd.openxmlformats-officedocument.drawing+xml"/>
  <Override PartName="/xl/ctrlProps/ctrlProp44.xml" ContentType="application/vnd.ms-excel.controlproperties+xml"/>
  <Override PartName="/xl/comments82.xml" ContentType="application/vnd.openxmlformats-officedocument.spreadsheetml.comments+xml"/>
  <Override PartName="/xl/drawings/drawing83.xml" ContentType="application/vnd.openxmlformats-officedocument.drawing+xml"/>
  <Override PartName="/xl/comments83.xml" ContentType="application/vnd.openxmlformats-officedocument.spreadsheetml.comments+xml"/>
  <Override PartName="/xl/drawings/drawing84.xml" ContentType="application/vnd.openxmlformats-officedocument.drawing+xml"/>
  <Override PartName="/xl/ctrlProps/ctrlProp45.xml" ContentType="application/vnd.ms-excel.controlproperties+xml"/>
  <Override PartName="/xl/comments84.xml" ContentType="application/vnd.openxmlformats-officedocument.spreadsheetml.comments+xml"/>
  <Override PartName="/xl/drawings/drawing85.xml" ContentType="application/vnd.openxmlformats-officedocument.drawing+xml"/>
  <Override PartName="/xl/comments85.xml" ContentType="application/vnd.openxmlformats-officedocument.spreadsheetml.comments+xml"/>
  <Override PartName="/xl/drawings/drawing86.xml" ContentType="application/vnd.openxmlformats-officedocument.drawing+xml"/>
  <Override PartName="/xl/ctrlProps/ctrlProp46.xml" ContentType="application/vnd.ms-excel.controlproperties+xml"/>
  <Override PartName="/xl/comments86.xml" ContentType="application/vnd.openxmlformats-officedocument.spreadsheetml.comments+xml"/>
  <Override PartName="/xl/drawings/drawing87.xml" ContentType="application/vnd.openxmlformats-officedocument.drawing+xml"/>
  <Override PartName="/xl/comments87.xml" ContentType="application/vnd.openxmlformats-officedocument.spreadsheetml.comments+xml"/>
  <Override PartName="/xl/drawings/drawing88.xml" ContentType="application/vnd.openxmlformats-officedocument.drawing+xml"/>
  <Override PartName="/xl/ctrlProps/ctrlProp47.xml" ContentType="application/vnd.ms-excel.controlproperties+xml"/>
  <Override PartName="/xl/comments88.xml" ContentType="application/vnd.openxmlformats-officedocument.spreadsheetml.comments+xml"/>
  <Override PartName="/xl/drawings/drawing89.xml" ContentType="application/vnd.openxmlformats-officedocument.drawing+xml"/>
  <Override PartName="/xl/comments89.xml" ContentType="application/vnd.openxmlformats-officedocument.spreadsheetml.comments+xml"/>
  <Override PartName="/xl/drawings/drawing90.xml" ContentType="application/vnd.openxmlformats-officedocument.drawing+xml"/>
  <Override PartName="/xl/ctrlProps/ctrlProp48.xml" ContentType="application/vnd.ms-excel.controlproperties+xml"/>
  <Override PartName="/xl/comments90.xml" ContentType="application/vnd.openxmlformats-officedocument.spreadsheetml.comments+xml"/>
  <Override PartName="/xl/drawings/drawing91.xml" ContentType="application/vnd.openxmlformats-officedocument.drawing+xml"/>
  <Override PartName="/xl/comments9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5125" windowHeight="11805" activeTab="90"/>
  </bookViews>
  <sheets>
    <sheet name="(1)DESPACHO_DatosInfo" sheetId="2" r:id="rId1"/>
    <sheet name="(1)DESPACHO_ActivConocimiento" sheetId="3" r:id="rId2"/>
    <sheet name="(2)PRENSA_DatosInfo" sheetId="4" r:id="rId3"/>
    <sheet name="(2)PRENSA_SF_HW_SER" sheetId="5" r:id="rId4"/>
    <sheet name="(2)PRENSA_ActivConocimiento" sheetId="6" r:id="rId5"/>
    <sheet name="(3)OCID_DatosInfo" sheetId="7" r:id="rId6"/>
    <sheet name="(3)OCID_ActivConocimiento" sheetId="9" r:id="rId7"/>
    <sheet name="(4)OCI_DatosInfo" sheetId="11" r:id="rId8"/>
    <sheet name="(4)OCI_ActivConocimiento" sheetId="12" r:id="rId9"/>
    <sheet name="(5)SubCorpora_DatosInfo" sheetId="13" r:id="rId10"/>
    <sheet name="(5)SubCorpora_ActivConocimiento" sheetId="14" r:id="rId11"/>
    <sheet name="(6)GestionContrac_DatosInfo" sheetId="17" r:id="rId12"/>
    <sheet name="(6)GestionContrac_SF_HW_SERV" sheetId="18" r:id="rId13"/>
    <sheet name="(6)GestionContrac_ActivConoc" sheetId="20" r:id="rId14"/>
    <sheet name="(7)GestionFinan_DatosInfo" sheetId="21" r:id="rId15"/>
    <sheet name="(7)GestionContrac_ActivConoc" sheetId="22" r:id="rId16"/>
    <sheet name="(8)GestionHumana_DatosInfo" sheetId="23" r:id="rId17"/>
    <sheet name="(8)GestionHumana_ActConc" sheetId="25" r:id="rId18"/>
    <sheet name="(9)DirPlaneacion_DatosInfo" sheetId="26" r:id="rId19"/>
    <sheet name="(9)DirPlaneacion_SF_HW_SER" sheetId="29" r:id="rId20"/>
    <sheet name="(9)DirPlaneacion_ActConc" sheetId="28" r:id="rId21"/>
    <sheet name="(10)DRFGD_DatosInfo" sheetId="30" r:id="rId22"/>
    <sheet name="(10)DRFGD_ActConc" sheetId="31" r:id="rId23"/>
    <sheet name="(11)SIIE_DatosInfo" sheetId="32" r:id="rId24"/>
    <sheet name="(11)SIIE__ActConc" sheetId="33" r:id="rId25"/>
    <sheet name="(12)Estratificacion_DatosInfo" sheetId="34" r:id="rId26"/>
    <sheet name="(12)Estratificacion_SF_HW_SER" sheetId="35" r:id="rId27"/>
    <sheet name="(12)Estratificacion_ActConc" sheetId="36" r:id="rId28"/>
    <sheet name="(13)EstudiosMacro_DatosInfo" sheetId="109" r:id="rId29"/>
    <sheet name="(13)EstudiosMacro_ActConocimien" sheetId="110" r:id="rId30"/>
    <sheet name="(14)DICE_DatosInfo" sheetId="39" r:id="rId31"/>
    <sheet name="(14)DICE__ActConocimiento" sheetId="40" r:id="rId32"/>
    <sheet name="(15)ServCiudadano_DatosInfo" sheetId="41" r:id="rId33"/>
    <sheet name="(15)ServCiudadano_SF_HW_SERV" sheetId="42" r:id="rId34"/>
    <sheet name="(15)ServCiudadano_ActConoci" sheetId="44" r:id="rId35"/>
    <sheet name="(16)SISBEN_DatosInfo" sheetId="45" r:id="rId36"/>
    <sheet name="(16)SISBEN_SF_HW_SER" sheetId="46" r:id="rId37"/>
    <sheet name="(16)SISBEN__ActConocimiento" sheetId="48" r:id="rId38"/>
    <sheet name="(17)Sistemas_DatosInfo" sheetId="49" r:id="rId39"/>
    <sheet name="(17)Sistemas_SF_HW_SER" sheetId="50" r:id="rId40"/>
    <sheet name="(17)Sistemas__ActConocimiento" sheetId="52" r:id="rId41"/>
    <sheet name="(18)SubPlanInv_ActConocimiento" sheetId="53" r:id="rId42"/>
    <sheet name="(19)CONFIS_DatosInfo" sheetId="54" r:id="rId43"/>
    <sheet name="(19)CONFIS_ActConocimiento" sheetId="55" r:id="rId44"/>
    <sheet name="(20)Participacion_DatosInfo" sheetId="56" r:id="rId45"/>
    <sheet name="(20)Participacion_ActConocimien" sheetId="57" r:id="rId46"/>
    <sheet name="(21)PDFL_DatosInfo" sheetId="58" r:id="rId47"/>
    <sheet name="(21)PDFL_ActConocimiento" sheetId="59" r:id="rId48"/>
    <sheet name="(22)Programacion_DatosInfo" sheetId="60" r:id="rId49"/>
    <sheet name="(22)Programacion_ActConocimi" sheetId="61" r:id="rId50"/>
    <sheet name="(23)SubSocioEconomica_DatosInfo" sheetId="62" r:id="rId51"/>
    <sheet name="(23)SubSocioEconomica_ActConoci" sheetId="63" r:id="rId52"/>
    <sheet name="(24)DiversidadSexual_DatosInfo" sheetId="64" r:id="rId53"/>
    <sheet name="(24)DiversidadSexual__ActConoci" sheetId="66" r:id="rId54"/>
    <sheet name="(25)EconomiaUrbana_DatosInfo" sheetId="67" r:id="rId55"/>
    <sheet name="(25)EconomiaUrbana__ActConocimi" sheetId="68" r:id="rId56"/>
    <sheet name="(26)EquidadyPoliticas_DatosInfo" sheetId="69" r:id="rId57"/>
    <sheet name="(26)EconomiaUrbana__ActCono" sheetId="70" r:id="rId58"/>
    <sheet name="(27)DIRNI_DatosInfo" sheetId="71" r:id="rId59"/>
    <sheet name="(27)DIRNI__ActConocimiento" sheetId="72" r:id="rId60"/>
    <sheet name="(28)OperacionesEstra_DatosInfo" sheetId="73" r:id="rId61"/>
    <sheet name="(28)OperacionesEstra_ActConoci" sheetId="74" r:id="rId62"/>
    <sheet name="(29)PoliticasSectoria_DatosInfo" sheetId="75" r:id="rId63"/>
    <sheet name="(29)PoliticasSectoria_SF_HW_SER" sheetId="76" r:id="rId64"/>
    <sheet name="(29)PoliticasSectoria_ActConoci" sheetId="77" r:id="rId65"/>
    <sheet name="(30)SubTerritorial_DatosInfo" sheetId="78" r:id="rId66"/>
    <sheet name="(30)SubTerritorial_ActCon" sheetId="79" r:id="rId67"/>
    <sheet name="(31)AmbienteRuralidad_DatosInf" sheetId="80" r:id="rId68"/>
    <sheet name="(31)AmbienteRuralidad_ActCon" sheetId="81" r:id="rId69"/>
    <sheet name="(32)LegalizacionMejor_DatosInfo" sheetId="107" r:id="rId70"/>
    <sheet name="(32)LegalizacionMejor_ActConoc" sheetId="108" r:id="rId71"/>
    <sheet name="(33)NormaUrbana_DatosInfo" sheetId="84" r:id="rId72"/>
    <sheet name="(33)NormaUrbana_ActCono" sheetId="85" r:id="rId73"/>
    <sheet name="(34)PatrimonioRenova_DatosInfo" sheetId="86" r:id="rId74"/>
    <sheet name="(34)PatrimonioRenov_ActConocimi" sheetId="87" r:id="rId75"/>
    <sheet name="(35)PlanesMaestros_DatosInfo" sheetId="88" r:id="rId76"/>
    <sheet name="(35)PlanesMaestros_ActCono" sheetId="89" r:id="rId77"/>
    <sheet name="(36)PlanesParciales_DatosInfo" sheetId="90" r:id="rId78"/>
    <sheet name="(36)PlanesParciales__ActCono" sheetId="92" r:id="rId79"/>
    <sheet name="(37)ViasTransporte_DatosInfo" sheetId="93" r:id="rId80"/>
    <sheet name="(37)ViasTransporte_ActCono" sheetId="95" r:id="rId81"/>
    <sheet name="(38)TallerEsp_DatosInfo" sheetId="96" r:id="rId82"/>
    <sheet name="(38)TallerEsp_ActConocimien" sheetId="98" r:id="rId83"/>
    <sheet name="(39)SubJuridica_DatosInfo " sheetId="99" r:id="rId84"/>
    <sheet name="(39)SubJuridica_ActConoc" sheetId="100" r:id="rId85"/>
    <sheet name="(40)DefensaJuridica_DatosInfo" sheetId="101" r:id="rId86"/>
    <sheet name="(40)DefensaJuridica_ActConoc" sheetId="102" r:id="rId87"/>
    <sheet name="(41)AnalisisConceptos_DatosInfo" sheetId="103" r:id="rId88"/>
    <sheet name="(41)AnalisisConceptos_ActConoc" sheetId="104" r:id="rId89"/>
    <sheet name="(42)TramitesAdmon_DatosInfo" sheetId="105" r:id="rId90"/>
    <sheet name="(42)TramitesAdmon_ActConoc" sheetId="106" r:id="rId91"/>
  </sheets>
  <externalReferences>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s>
  <definedNames>
    <definedName name="_xlnm._FilterDatabase" localSheetId="56" hidden="1">'(26)EquidadyPoliticas_DatosInfo'!$A$13:$HH$22</definedName>
    <definedName name="_xlnm._FilterDatabase" localSheetId="71" hidden="1">'(33)NormaUrbana_DatosInfo'!$A$13:$HH$57</definedName>
    <definedName name="_xlnm._FilterDatabase" localSheetId="75" hidden="1">'(35)PlanesMaestros_DatosInfo'!$A$13:$HH$93</definedName>
    <definedName name="_xlnm._FilterDatabase" localSheetId="79" hidden="1">'(37)ViasTransporte_DatosInfo'!$A$13:$HH$111</definedName>
    <definedName name="_xlnm._FilterDatabase" localSheetId="14" hidden="1">'(7)GestionFinan_DatosInfo'!$A$13:$HH$36</definedName>
    <definedName name="_xlnm._FilterDatabase" localSheetId="16" hidden="1">'(8)GestionHumana_DatosInfo'!$A$13:$HH$230</definedName>
    <definedName name="_xlnm._FilterDatabase" localSheetId="18" hidden="1">'(9)DirPlaneacion_DatosInfo'!$A$13:$HH$43</definedName>
    <definedName name="_xlnm.Print_Titles" localSheetId="0">'(1)DESPACHO_DatosInfo'!$5:$13</definedName>
    <definedName name="_xlnm.Print_Titles" localSheetId="21">'(10)DRFGD_DatosInfo'!$5:$13</definedName>
    <definedName name="_xlnm.Print_Titles" localSheetId="23">'(11)SIIE_DatosInfo'!$5:$13</definedName>
    <definedName name="_xlnm.Print_Titles" localSheetId="25">'(12)Estratificacion_DatosInfo'!$5:$13</definedName>
    <definedName name="_xlnm.Print_Titles" localSheetId="28">'(13)EstudiosMacro_DatosInfo'!$5:$13</definedName>
    <definedName name="_xlnm.Print_Titles" localSheetId="30">'(14)DICE_DatosInfo'!$5:$13</definedName>
    <definedName name="_xlnm.Print_Titles" localSheetId="32">'(15)ServCiudadano_DatosInfo'!$5:$13</definedName>
    <definedName name="_xlnm.Print_Titles" localSheetId="35">'(16)SISBEN_DatosInfo'!$5:$13</definedName>
    <definedName name="_xlnm.Print_Titles" localSheetId="38">'(17)Sistemas_DatosInfo'!$5:$13</definedName>
    <definedName name="_xlnm.Print_Titles" localSheetId="42">'(19)CONFIS_DatosInfo'!$5:$13</definedName>
    <definedName name="_xlnm.Print_Titles" localSheetId="2">'(2)PRENSA_DatosInfo'!$5:$13</definedName>
    <definedName name="_xlnm.Print_Titles" localSheetId="44">'(20)Participacion_DatosInfo'!$5:$13</definedName>
    <definedName name="_xlnm.Print_Titles" localSheetId="46">'(21)PDFL_DatosInfo'!$5:$13</definedName>
    <definedName name="_xlnm.Print_Titles" localSheetId="48">'(22)Programacion_DatosInfo'!$5:$13</definedName>
    <definedName name="_xlnm.Print_Titles" localSheetId="50">'(23)SubSocioEconomica_DatosInfo'!$5:$13</definedName>
    <definedName name="_xlnm.Print_Titles" localSheetId="52">'(24)DiversidadSexual_DatosInfo'!$5:$13</definedName>
    <definedName name="_xlnm.Print_Titles" localSheetId="54">'(25)EconomiaUrbana_DatosInfo'!$5:$13</definedName>
    <definedName name="_xlnm.Print_Titles" localSheetId="56">'(26)EquidadyPoliticas_DatosInfo'!$5:$13</definedName>
    <definedName name="_xlnm.Print_Titles" localSheetId="58">'(27)DIRNI_DatosInfo'!$5:$13</definedName>
    <definedName name="_xlnm.Print_Titles" localSheetId="60">'(28)OperacionesEstra_DatosInfo'!$5:$13</definedName>
    <definedName name="_xlnm.Print_Titles" localSheetId="62">'(29)PoliticasSectoria_DatosInfo'!$5:$13</definedName>
    <definedName name="_xlnm.Print_Titles" localSheetId="5">'(3)OCID_DatosInfo'!$5:$13</definedName>
    <definedName name="_xlnm.Print_Titles" localSheetId="65">'(30)SubTerritorial_DatosInfo'!$5:$13</definedName>
    <definedName name="_xlnm.Print_Titles" localSheetId="67">'(31)AmbienteRuralidad_DatosInf'!$5:$13</definedName>
    <definedName name="_xlnm.Print_Titles" localSheetId="71">'(33)NormaUrbana_DatosInfo'!$5:$13</definedName>
    <definedName name="_xlnm.Print_Titles" localSheetId="73">'(34)PatrimonioRenova_DatosInfo'!$5:$13</definedName>
    <definedName name="_xlnm.Print_Titles" localSheetId="75">'(35)PlanesMaestros_DatosInfo'!$5:$13</definedName>
    <definedName name="_xlnm.Print_Titles" localSheetId="77">'(36)PlanesParciales_DatosInfo'!$5:$13</definedName>
    <definedName name="_xlnm.Print_Titles" localSheetId="79">'(37)ViasTransporte_DatosInfo'!$5:$13</definedName>
    <definedName name="_xlnm.Print_Titles" localSheetId="82">'(38)TallerEsp_ActConocimien'!$12:$12</definedName>
    <definedName name="_xlnm.Print_Titles" localSheetId="81">'(38)TallerEsp_DatosInfo'!$5:$13</definedName>
    <definedName name="_xlnm.Print_Titles" localSheetId="83">'(39)SubJuridica_DatosInfo '!$5:$13</definedName>
    <definedName name="_xlnm.Print_Titles" localSheetId="7">'(4)OCI_DatosInfo'!$5:$13</definedName>
    <definedName name="_xlnm.Print_Titles" localSheetId="85">'(40)DefensaJuridica_DatosInfo'!$5:$13</definedName>
    <definedName name="_xlnm.Print_Titles" localSheetId="87">'(41)AnalisisConceptos_DatosInfo'!$5:$13</definedName>
    <definedName name="_xlnm.Print_Titles" localSheetId="89">'(42)TramitesAdmon_DatosInfo'!$5:$13</definedName>
    <definedName name="_xlnm.Print_Titles" localSheetId="9">'(5)SubCorpora_DatosInfo'!$5:$13</definedName>
    <definedName name="_xlnm.Print_Titles" localSheetId="11">'(6)GestionContrac_DatosInfo'!$5:$13</definedName>
    <definedName name="_xlnm.Print_Titles" localSheetId="14">'(7)GestionFinan_DatosInfo'!$5:$13</definedName>
    <definedName name="_xlnm.Print_Titles" localSheetId="16">'(8)GestionHumana_DatosInfo'!$5:$13</definedName>
    <definedName name="_xlnm.Print_Titles" localSheetId="18">'(9)DirPlaneacion_DatosInfo'!$5:$13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3" i="110" l="1"/>
  <c r="H14" i="110"/>
  <c r="H15" i="110"/>
  <c r="H16" i="110"/>
  <c r="H17" i="110"/>
  <c r="V14" i="109"/>
  <c r="V15" i="109"/>
  <c r="V16" i="109"/>
  <c r="V17" i="109"/>
  <c r="V18" i="109"/>
  <c r="V19" i="109"/>
  <c r="V20" i="109"/>
  <c r="H13" i="108" l="1"/>
  <c r="H14" i="108"/>
  <c r="H15" i="108"/>
  <c r="H16" i="108"/>
  <c r="H17" i="108"/>
  <c r="H18" i="108"/>
  <c r="H19" i="108"/>
  <c r="H20" i="108"/>
  <c r="H21" i="108"/>
  <c r="H22" i="108"/>
  <c r="H23" i="108"/>
  <c r="V14" i="107"/>
  <c r="V15" i="107"/>
  <c r="V16" i="107"/>
  <c r="V17" i="107"/>
  <c r="V18" i="107"/>
  <c r="V19" i="107"/>
  <c r="V20" i="107"/>
  <c r="V21" i="107"/>
  <c r="V22" i="107"/>
  <c r="V23" i="107"/>
  <c r="V24" i="107"/>
  <c r="V25" i="107"/>
  <c r="V26" i="107"/>
  <c r="V27" i="107"/>
  <c r="V28" i="107"/>
  <c r="V29" i="107"/>
  <c r="V30" i="107"/>
  <c r="V31" i="107"/>
  <c r="V32" i="107"/>
  <c r="V33" i="107"/>
  <c r="V34" i="107"/>
  <c r="V35" i="107"/>
  <c r="V36" i="107"/>
  <c r="V37" i="107"/>
  <c r="V38" i="107"/>
  <c r="V39" i="107"/>
  <c r="V40" i="107"/>
  <c r="V41" i="107"/>
  <c r="V42" i="107"/>
  <c r="V43" i="107"/>
  <c r="V44" i="107"/>
  <c r="V45" i="107"/>
  <c r="V46" i="107"/>
  <c r="V47" i="107"/>
  <c r="V48" i="107"/>
  <c r="V49" i="107"/>
  <c r="V50" i="107"/>
  <c r="V51" i="107"/>
  <c r="V52" i="107"/>
  <c r="V53" i="107"/>
  <c r="V54" i="107"/>
  <c r="V55" i="107"/>
  <c r="V56" i="107"/>
  <c r="V57" i="107"/>
  <c r="V58" i="107"/>
  <c r="V59" i="107"/>
  <c r="V60" i="107"/>
  <c r="V61" i="107"/>
  <c r="V62" i="107"/>
  <c r="V63" i="107"/>
  <c r="V64" i="107"/>
  <c r="V65" i="107"/>
  <c r="V66" i="107"/>
  <c r="V67" i="107"/>
  <c r="V68" i="107"/>
  <c r="V69" i="107"/>
  <c r="V70" i="107"/>
  <c r="V71" i="107"/>
  <c r="V72" i="107"/>
  <c r="V73" i="107"/>
  <c r="V74" i="107"/>
  <c r="V75" i="107"/>
  <c r="V76" i="107"/>
  <c r="V77" i="107"/>
  <c r="V78" i="107"/>
  <c r="V79" i="107"/>
  <c r="V14" i="105" l="1"/>
  <c r="V15" i="105"/>
  <c r="H13" i="104" l="1"/>
  <c r="H14" i="104"/>
  <c r="H15" i="104"/>
  <c r="H16" i="104"/>
  <c r="V14" i="103"/>
  <c r="V15" i="103"/>
  <c r="V16" i="103"/>
  <c r="V17" i="103"/>
  <c r="V18" i="103"/>
  <c r="V19" i="103"/>
  <c r="H13" i="102" l="1"/>
  <c r="H14" i="102"/>
  <c r="H15" i="102"/>
  <c r="H16" i="102"/>
  <c r="H17" i="102"/>
  <c r="H18" i="102"/>
  <c r="H19" i="102"/>
  <c r="H20" i="102"/>
  <c r="V14" i="101"/>
  <c r="V15" i="101"/>
  <c r="V16" i="101"/>
  <c r="V17" i="101"/>
  <c r="V18" i="101"/>
  <c r="V19" i="101"/>
  <c r="V20" i="101"/>
  <c r="V21" i="101"/>
  <c r="H13" i="100" l="1"/>
  <c r="H14" i="100"/>
  <c r="V14" i="99"/>
  <c r="V15" i="99"/>
  <c r="H13" i="98" l="1"/>
  <c r="H14" i="98"/>
  <c r="H15" i="98"/>
  <c r="H16" i="98"/>
  <c r="H17" i="98"/>
  <c r="H18" i="98"/>
  <c r="V14" i="96"/>
  <c r="V15" i="96"/>
  <c r="V16" i="96"/>
  <c r="V17" i="96"/>
  <c r="V18" i="96"/>
  <c r="V19" i="96"/>
  <c r="V20" i="96"/>
  <c r="V21" i="96"/>
  <c r="V22" i="96"/>
  <c r="V23" i="96"/>
  <c r="V24" i="96"/>
  <c r="V25" i="96"/>
  <c r="V26" i="96"/>
  <c r="V27" i="96"/>
  <c r="V28" i="96"/>
  <c r="V29" i="96"/>
  <c r="V30" i="96"/>
  <c r="V31" i="96"/>
  <c r="V32" i="96"/>
  <c r="V33" i="96"/>
  <c r="V34" i="96"/>
  <c r="V35" i="96"/>
  <c r="V36" i="96"/>
  <c r="V37" i="96"/>
  <c r="V38" i="96"/>
  <c r="V39" i="96"/>
  <c r="V40" i="96"/>
  <c r="V41" i="96"/>
  <c r="V42" i="96"/>
  <c r="V43" i="96"/>
  <c r="V44" i="96"/>
  <c r="V45" i="96"/>
  <c r="V46" i="96"/>
  <c r="V47" i="96"/>
  <c r="V48" i="96"/>
  <c r="V49" i="96"/>
  <c r="V50" i="96"/>
  <c r="V51" i="96"/>
  <c r="V52" i="96"/>
  <c r="V53" i="96"/>
  <c r="V54" i="96"/>
  <c r="V55" i="96"/>
  <c r="V56" i="96"/>
  <c r="V57" i="96"/>
  <c r="V58" i="96"/>
  <c r="V59" i="96"/>
  <c r="V60" i="96"/>
  <c r="V61" i="96"/>
  <c r="V62" i="96"/>
  <c r="V63" i="96"/>
  <c r="V64" i="96"/>
  <c r="V65" i="96"/>
  <c r="V66" i="96"/>
  <c r="V67" i="96"/>
  <c r="V68" i="96"/>
  <c r="V69" i="96"/>
  <c r="V70" i="96"/>
  <c r="V71" i="96"/>
  <c r="H13" i="95" l="1"/>
  <c r="H14" i="95"/>
  <c r="H15" i="95"/>
  <c r="H16" i="95"/>
  <c r="H17" i="95"/>
  <c r="H18" i="95"/>
  <c r="H19" i="95"/>
  <c r="H20" i="95"/>
  <c r="H21" i="95"/>
  <c r="H22" i="95"/>
  <c r="H23" i="95"/>
  <c r="H24" i="95"/>
  <c r="H25" i="95"/>
  <c r="H26" i="95"/>
  <c r="H27" i="95"/>
  <c r="H28" i="95"/>
  <c r="H29" i="95"/>
  <c r="H30" i="95"/>
  <c r="H31" i="95"/>
  <c r="H32" i="95"/>
  <c r="H33" i="95"/>
  <c r="H34" i="95"/>
  <c r="H35" i="95"/>
  <c r="H36" i="95"/>
  <c r="H37" i="95"/>
  <c r="H38" i="95"/>
  <c r="H39" i="95"/>
  <c r="H40" i="95"/>
  <c r="H41" i="95"/>
  <c r="H42" i="95"/>
  <c r="H43" i="95"/>
  <c r="V14" i="93"/>
  <c r="V15" i="93"/>
  <c r="V16" i="93"/>
  <c r="V17" i="93"/>
  <c r="V18" i="93"/>
  <c r="V19" i="93"/>
  <c r="V20" i="93"/>
  <c r="V21" i="93"/>
  <c r="V22" i="93"/>
  <c r="V23" i="93"/>
  <c r="V24" i="93"/>
  <c r="V25" i="93"/>
  <c r="V26" i="93"/>
  <c r="V27" i="93"/>
  <c r="V28" i="93"/>
  <c r="V29" i="93"/>
  <c r="V30" i="93"/>
  <c r="V31" i="93"/>
  <c r="V32" i="93"/>
  <c r="V33" i="93"/>
  <c r="V34" i="93"/>
  <c r="V35" i="93"/>
  <c r="V36" i="93"/>
  <c r="V37" i="93"/>
  <c r="V38" i="93"/>
  <c r="V39" i="93"/>
  <c r="V40" i="93"/>
  <c r="V41" i="93"/>
  <c r="V42" i="93"/>
  <c r="V43" i="93"/>
  <c r="V44" i="93"/>
  <c r="V45" i="93"/>
  <c r="V46" i="93"/>
  <c r="V47" i="93"/>
  <c r="V48" i="93"/>
  <c r="V49" i="93"/>
  <c r="V50" i="93"/>
  <c r="V51" i="93"/>
  <c r="V52" i="93"/>
  <c r="V53" i="93"/>
  <c r="V54" i="93"/>
  <c r="V55" i="93"/>
  <c r="V56" i="93"/>
  <c r="V57" i="93"/>
  <c r="V58" i="93"/>
  <c r="V59" i="93"/>
  <c r="V60" i="93"/>
  <c r="V61" i="93"/>
  <c r="V62" i="93"/>
  <c r="V63" i="93"/>
  <c r="V64" i="93"/>
  <c r="V65" i="93"/>
  <c r="V66" i="93"/>
  <c r="V67" i="93"/>
  <c r="V68" i="93"/>
  <c r="V69" i="93"/>
  <c r="V70" i="93"/>
  <c r="V71" i="93"/>
  <c r="V72" i="93"/>
  <c r="V73" i="93"/>
  <c r="V74" i="93"/>
  <c r="V75" i="93"/>
  <c r="V76" i="93"/>
  <c r="V77" i="93"/>
  <c r="V78" i="93"/>
  <c r="V79" i="93"/>
  <c r="V80" i="93"/>
  <c r="V81" i="93"/>
  <c r="V82" i="93"/>
  <c r="V83" i="93"/>
  <c r="V84" i="93"/>
  <c r="V85" i="93"/>
  <c r="V86" i="93"/>
  <c r="V87" i="93"/>
  <c r="V88" i="93"/>
  <c r="V89" i="93"/>
  <c r="V90" i="93"/>
  <c r="V91" i="93"/>
  <c r="V92" i="93"/>
  <c r="V93" i="93"/>
  <c r="V94" i="93"/>
  <c r="V95" i="93"/>
  <c r="V96" i="93"/>
  <c r="V97" i="93"/>
  <c r="V98" i="93"/>
  <c r="V99" i="93"/>
  <c r="V100" i="93"/>
  <c r="V101" i="93"/>
  <c r="V102" i="93"/>
  <c r="V103" i="93"/>
  <c r="V104" i="93"/>
  <c r="V105" i="93"/>
  <c r="V106" i="93"/>
  <c r="V107" i="93"/>
  <c r="V108" i="93"/>
  <c r="V109" i="93"/>
  <c r="V110" i="93"/>
  <c r="V111" i="93"/>
  <c r="H13" i="92" l="1"/>
  <c r="H14" i="92"/>
  <c r="Q14" i="90"/>
  <c r="Q15" i="90"/>
  <c r="Q16" i="90"/>
  <c r="Q17" i="90"/>
  <c r="Q18" i="90"/>
  <c r="Q19" i="90"/>
  <c r="Q20" i="90"/>
  <c r="Q21" i="90"/>
  <c r="Q22" i="90"/>
  <c r="Q23" i="90"/>
  <c r="Q24" i="90"/>
  <c r="Q25" i="90"/>
  <c r="Q26" i="90"/>
  <c r="Q27" i="90"/>
  <c r="Q28" i="90"/>
  <c r="Q29" i="90"/>
  <c r="Q30" i="90"/>
  <c r="Q31" i="90"/>
  <c r="Q32" i="90"/>
  <c r="Q33" i="90"/>
  <c r="Q34" i="90"/>
  <c r="Q35" i="90"/>
  <c r="Q36" i="90"/>
  <c r="Q37" i="90"/>
  <c r="Q38" i="90"/>
  <c r="Q39" i="90"/>
  <c r="Q40" i="90"/>
  <c r="Q41" i="90"/>
  <c r="Q42" i="90"/>
  <c r="Q43" i="90"/>
  <c r="Q44" i="90"/>
  <c r="Q45" i="90"/>
  <c r="Q46" i="90"/>
  <c r="H13" i="89" l="1"/>
  <c r="H14" i="89"/>
  <c r="H15" i="89"/>
  <c r="H16" i="89"/>
  <c r="H17" i="89"/>
  <c r="H18" i="89"/>
  <c r="H19" i="89"/>
  <c r="H20" i="89"/>
  <c r="H21" i="89"/>
  <c r="H22" i="89"/>
  <c r="V14" i="88"/>
  <c r="V15" i="88"/>
  <c r="V16" i="88"/>
  <c r="V17" i="88"/>
  <c r="V18" i="88"/>
  <c r="V19" i="88"/>
  <c r="V20" i="88"/>
  <c r="V21" i="88"/>
  <c r="V22" i="88"/>
  <c r="V23" i="88"/>
  <c r="V24" i="88"/>
  <c r="V25" i="88"/>
  <c r="V26" i="88"/>
  <c r="V27" i="88"/>
  <c r="V28" i="88"/>
  <c r="V29" i="88"/>
  <c r="V30" i="88"/>
  <c r="V31" i="88"/>
  <c r="V32" i="88"/>
  <c r="V33" i="88"/>
  <c r="V34" i="88"/>
  <c r="V35" i="88"/>
  <c r="V36" i="88"/>
  <c r="V37" i="88"/>
  <c r="V38" i="88"/>
  <c r="V39" i="88"/>
  <c r="V40" i="88"/>
  <c r="V41" i="88"/>
  <c r="V42" i="88"/>
  <c r="V43" i="88"/>
  <c r="V44" i="88"/>
  <c r="V45" i="88"/>
  <c r="V46" i="88"/>
  <c r="V47" i="88"/>
  <c r="V48" i="88"/>
  <c r="V49" i="88"/>
  <c r="V50" i="88"/>
  <c r="V51" i="88"/>
  <c r="V52" i="88"/>
  <c r="V53" i="88"/>
  <c r="V54" i="88"/>
  <c r="V55" i="88"/>
  <c r="V56" i="88"/>
  <c r="V57" i="88"/>
  <c r="V58" i="88"/>
  <c r="V59" i="88"/>
  <c r="V60" i="88"/>
  <c r="V61" i="88"/>
  <c r="V62" i="88"/>
  <c r="V63" i="88"/>
  <c r="V64" i="88"/>
  <c r="V65" i="88"/>
  <c r="V66" i="88"/>
  <c r="V67" i="88"/>
  <c r="V68" i="88"/>
  <c r="V69" i="88"/>
  <c r="V70" i="88"/>
  <c r="V71" i="88"/>
  <c r="V72" i="88"/>
  <c r="V73" i="88"/>
  <c r="V74" i="88"/>
  <c r="V75" i="88"/>
  <c r="V76" i="88"/>
  <c r="V77" i="88"/>
  <c r="V78" i="88"/>
  <c r="V79" i="88"/>
  <c r="V80" i="88"/>
  <c r="V81" i="88"/>
  <c r="V82" i="88"/>
  <c r="V83" i="88"/>
  <c r="V84" i="88"/>
  <c r="V85" i="88"/>
  <c r="V86" i="88"/>
  <c r="V87" i="88"/>
  <c r="V88" i="88"/>
  <c r="V89" i="88"/>
  <c r="V90" i="88"/>
  <c r="V91" i="88"/>
  <c r="V92" i="88"/>
  <c r="V93" i="88"/>
  <c r="H13" i="87" l="1"/>
  <c r="H14" i="87"/>
  <c r="H15" i="87"/>
  <c r="H16" i="87"/>
  <c r="H17" i="87"/>
  <c r="H18" i="87"/>
  <c r="H19" i="87"/>
  <c r="H20" i="87"/>
  <c r="H21" i="87"/>
  <c r="V14" i="86"/>
  <c r="V15" i="86"/>
  <c r="V16" i="86"/>
  <c r="V17" i="86"/>
  <c r="V18" i="86"/>
  <c r="V19" i="86"/>
  <c r="H13" i="85" l="1"/>
  <c r="H14" i="85"/>
  <c r="H15" i="85"/>
  <c r="H16" i="85"/>
  <c r="H17" i="85"/>
  <c r="H18" i="85"/>
  <c r="H19" i="85"/>
  <c r="H20" i="85"/>
  <c r="H21" i="85"/>
  <c r="H22" i="85"/>
  <c r="V14" i="84"/>
  <c r="V15" i="84"/>
  <c r="V16" i="84"/>
  <c r="V17" i="84"/>
  <c r="V18" i="84"/>
  <c r="V19" i="84"/>
  <c r="V20" i="84"/>
  <c r="V21" i="84"/>
  <c r="V22" i="84"/>
  <c r="V23" i="84"/>
  <c r="V24" i="84"/>
  <c r="V25" i="84"/>
  <c r="V26" i="84"/>
  <c r="V27" i="84"/>
  <c r="V28" i="84"/>
  <c r="V29" i="84"/>
  <c r="V30" i="84"/>
  <c r="V31" i="84"/>
  <c r="V32" i="84"/>
  <c r="V33" i="84"/>
  <c r="V34" i="84"/>
  <c r="V35" i="84"/>
  <c r="V36" i="84"/>
  <c r="V37" i="84"/>
  <c r="V38" i="84"/>
  <c r="V39" i="84"/>
  <c r="V40" i="84"/>
  <c r="V41" i="84"/>
  <c r="V42" i="84"/>
  <c r="V43" i="84"/>
  <c r="V44" i="84"/>
  <c r="V45" i="84"/>
  <c r="V46" i="84"/>
  <c r="V47" i="84"/>
  <c r="V48" i="84"/>
  <c r="V49" i="84"/>
  <c r="V50" i="84"/>
  <c r="V51" i="84"/>
  <c r="V52" i="84"/>
  <c r="V53" i="84"/>
  <c r="V54" i="84"/>
  <c r="V55" i="84"/>
  <c r="V56" i="84"/>
  <c r="V57" i="84"/>
  <c r="H13" i="81" l="1"/>
  <c r="H14" i="81"/>
  <c r="H15" i="81"/>
  <c r="H16" i="81"/>
  <c r="H17" i="81"/>
  <c r="H18" i="81"/>
  <c r="H19" i="81"/>
  <c r="H20" i="81"/>
  <c r="H21" i="81"/>
  <c r="V14" i="80"/>
  <c r="V15" i="80"/>
  <c r="V16" i="80"/>
  <c r="H13" i="79" l="1"/>
  <c r="H14" i="79"/>
  <c r="V14" i="78"/>
  <c r="V15" i="78"/>
  <c r="V16" i="78"/>
  <c r="V17" i="78"/>
  <c r="V18" i="78"/>
  <c r="V19" i="78"/>
  <c r="V20" i="78"/>
  <c r="V21" i="78"/>
  <c r="V22" i="78"/>
  <c r="V23" i="78"/>
  <c r="V24" i="78"/>
  <c r="V25" i="78"/>
  <c r="V26" i="78"/>
  <c r="V27" i="78"/>
  <c r="V28" i="78"/>
  <c r="V29" i="78"/>
  <c r="V30" i="78"/>
  <c r="V31" i="78"/>
  <c r="V32" i="78"/>
  <c r="V33" i="78"/>
  <c r="V34" i="78"/>
  <c r="V35" i="78"/>
  <c r="V36" i="78"/>
  <c r="V37" i="78"/>
  <c r="V38" i="78"/>
  <c r="V39" i="78"/>
  <c r="V40" i="78"/>
  <c r="V41" i="78"/>
  <c r="V42" i="78"/>
  <c r="V43" i="78"/>
  <c r="V44" i="78"/>
  <c r="V45" i="78"/>
  <c r="V46" i="78"/>
  <c r="V47" i="78"/>
  <c r="V48" i="78"/>
  <c r="V49" i="78"/>
  <c r="V50" i="78"/>
  <c r="V51" i="78"/>
  <c r="V52" i="78"/>
  <c r="V53" i="78"/>
  <c r="V54" i="78"/>
  <c r="V55" i="78"/>
  <c r="V56" i="78"/>
  <c r="V57" i="78"/>
  <c r="V58" i="78"/>
  <c r="V59" i="78"/>
  <c r="V60" i="78"/>
  <c r="V61" i="78"/>
  <c r="V62" i="78"/>
  <c r="V63" i="78"/>
  <c r="V64" i="78"/>
  <c r="V65" i="78"/>
  <c r="V66" i="78"/>
  <c r="V67" i="78"/>
  <c r="V68" i="78"/>
  <c r="V69" i="78"/>
  <c r="V70" i="78"/>
  <c r="V71" i="78"/>
  <c r="V72" i="78"/>
  <c r="V73" i="78"/>
  <c r="V74" i="78"/>
  <c r="V75" i="78"/>
  <c r="V76" i="78"/>
  <c r="V77" i="78"/>
  <c r="V78" i="78"/>
  <c r="V79" i="78"/>
  <c r="V80" i="78"/>
  <c r="V81" i="78"/>
  <c r="V82" i="78"/>
  <c r="V83" i="78"/>
  <c r="V84" i="78"/>
  <c r="V85" i="78"/>
  <c r="V86" i="78"/>
  <c r="V87" i="78"/>
  <c r="V88" i="78"/>
  <c r="V89" i="78"/>
  <c r="V90" i="78"/>
  <c r="V91" i="78"/>
  <c r="V92" i="78"/>
  <c r="V93" i="78"/>
  <c r="V94" i="78"/>
  <c r="V95" i="78"/>
  <c r="V96" i="78"/>
  <c r="V97" i="78"/>
  <c r="V98" i="78"/>
  <c r="V99" i="78"/>
  <c r="V100" i="78"/>
  <c r="V101" i="78"/>
  <c r="V102" i="78"/>
  <c r="V103" i="78"/>
  <c r="V104" i="78"/>
  <c r="V105" i="78"/>
  <c r="V106" i="78"/>
  <c r="V107" i="78"/>
  <c r="V108" i="78"/>
  <c r="V109" i="78"/>
  <c r="V110" i="78"/>
  <c r="V111" i="78"/>
  <c r="V112" i="78"/>
  <c r="V113" i="78"/>
  <c r="V114" i="78"/>
  <c r="V115" i="78"/>
  <c r="V116" i="78"/>
  <c r="V117" i="78"/>
  <c r="V118" i="78"/>
  <c r="V119" i="78"/>
  <c r="V120" i="78"/>
  <c r="V121" i="78"/>
  <c r="V122" i="78"/>
  <c r="V123" i="78"/>
  <c r="V124" i="78"/>
  <c r="V125" i="78"/>
  <c r="V126" i="78"/>
  <c r="V127" i="78"/>
  <c r="V128" i="78"/>
  <c r="V129" i="78"/>
  <c r="V130" i="78"/>
  <c r="V131" i="78"/>
  <c r="V132" i="78"/>
  <c r="V133" i="78"/>
  <c r="V134" i="78"/>
  <c r="V135" i="78"/>
  <c r="V136" i="78"/>
  <c r="V137" i="78"/>
  <c r="V138" i="78"/>
  <c r="V139" i="78"/>
  <c r="V140" i="78"/>
  <c r="V141" i="78"/>
  <c r="V142" i="78"/>
  <c r="V143" i="78"/>
  <c r="V144" i="78"/>
  <c r="V145" i="78"/>
  <c r="V146" i="78"/>
  <c r="V147" i="78"/>
  <c r="V148" i="78"/>
  <c r="V149" i="78"/>
  <c r="V150" i="78"/>
  <c r="V151" i="78"/>
  <c r="V152" i="78"/>
  <c r="V153" i="78"/>
  <c r="V154" i="78"/>
  <c r="V155" i="78"/>
  <c r="V156" i="78"/>
  <c r="V157" i="78"/>
  <c r="V158" i="78"/>
  <c r="V159" i="78"/>
  <c r="H13" i="77" l="1"/>
  <c r="H14" i="77"/>
  <c r="L14" i="76"/>
  <c r="V14" i="75"/>
  <c r="V15" i="75"/>
  <c r="V16" i="75"/>
  <c r="V17" i="75"/>
  <c r="V18" i="75"/>
  <c r="V19" i="75"/>
  <c r="V20" i="75"/>
  <c r="V21" i="75"/>
  <c r="V22" i="75"/>
  <c r="V23" i="75"/>
  <c r="V24" i="75"/>
  <c r="H13" i="74" l="1"/>
  <c r="H14" i="74"/>
  <c r="H15" i="74"/>
  <c r="V14" i="73"/>
  <c r="V15" i="73"/>
  <c r="V16" i="73"/>
  <c r="V17" i="73"/>
  <c r="V18" i="73"/>
  <c r="H13" i="72" l="1"/>
  <c r="V14" i="71"/>
  <c r="V15" i="71"/>
  <c r="V16" i="71"/>
  <c r="V17" i="71"/>
  <c r="V18" i="71"/>
  <c r="V19" i="71"/>
  <c r="V20" i="71"/>
  <c r="V21" i="71"/>
  <c r="H13" i="70" l="1"/>
  <c r="V14" i="69"/>
  <c r="V15" i="69"/>
  <c r="V16" i="69"/>
  <c r="V17" i="69"/>
  <c r="V18" i="69"/>
  <c r="V19" i="69"/>
  <c r="V20" i="69"/>
  <c r="V21" i="69"/>
  <c r="V22" i="69"/>
  <c r="H13" i="68" l="1"/>
  <c r="H14" i="68"/>
  <c r="H15" i="68"/>
  <c r="V14" i="67"/>
  <c r="V15" i="67"/>
  <c r="V16" i="67"/>
  <c r="V17" i="67"/>
  <c r="V18" i="67"/>
  <c r="V19" i="67"/>
  <c r="V20" i="67"/>
  <c r="V22" i="67"/>
  <c r="H13" i="66" l="1"/>
  <c r="H14" i="66"/>
  <c r="H15" i="66"/>
  <c r="H16" i="66"/>
  <c r="V14" i="64"/>
  <c r="V15" i="64"/>
  <c r="V16" i="64"/>
  <c r="V17" i="64"/>
  <c r="V18" i="64"/>
  <c r="V19" i="64"/>
  <c r="V20" i="64"/>
  <c r="V21" i="64"/>
  <c r="V22" i="64"/>
  <c r="V23" i="64"/>
  <c r="H13" i="63" l="1"/>
  <c r="V14" i="62"/>
  <c r="V15" i="62"/>
  <c r="H13" i="61" l="1"/>
  <c r="H14" i="61"/>
  <c r="H15" i="61"/>
  <c r="H16" i="61"/>
  <c r="H17" i="61"/>
  <c r="H18" i="61"/>
  <c r="H19" i="61"/>
  <c r="H20" i="61"/>
  <c r="H21" i="61"/>
  <c r="H22" i="61"/>
  <c r="H23" i="61"/>
  <c r="H24" i="61"/>
  <c r="V14" i="60"/>
  <c r="V15" i="60"/>
  <c r="V16" i="60"/>
  <c r="V17" i="60"/>
  <c r="V18" i="60"/>
  <c r="V19" i="60"/>
  <c r="V20" i="60"/>
  <c r="V21" i="60"/>
  <c r="V22" i="60"/>
  <c r="V23" i="60"/>
  <c r="V24" i="60"/>
  <c r="V25" i="60"/>
  <c r="V26" i="60"/>
  <c r="V27" i="60"/>
  <c r="V28" i="60"/>
  <c r="V29" i="60"/>
  <c r="V30" i="60"/>
  <c r="V31" i="60"/>
  <c r="H13" i="59" l="1"/>
  <c r="V14" i="58"/>
  <c r="V15" i="58"/>
  <c r="V16" i="58"/>
  <c r="V17" i="58"/>
  <c r="V18" i="58"/>
  <c r="V19" i="58"/>
  <c r="V20" i="58"/>
  <c r="V21" i="58"/>
  <c r="V22" i="58"/>
  <c r="V23" i="58"/>
  <c r="V24" i="58"/>
  <c r="V25" i="58"/>
  <c r="V26" i="58"/>
  <c r="V27" i="58"/>
  <c r="H13" i="57" l="1"/>
  <c r="H14" i="57"/>
  <c r="V14" i="56"/>
  <c r="V15" i="56"/>
  <c r="V16" i="56"/>
  <c r="V17" i="56"/>
  <c r="V18" i="56"/>
  <c r="V19" i="56"/>
  <c r="V20" i="56"/>
  <c r="H13" i="55" l="1"/>
  <c r="H14" i="55"/>
  <c r="V14" i="54"/>
  <c r="V15" i="54"/>
  <c r="V16" i="54"/>
  <c r="V17" i="54"/>
  <c r="V18" i="54"/>
  <c r="H13" i="53" l="1"/>
  <c r="H14" i="53"/>
  <c r="H13" i="52" l="1"/>
  <c r="H14" i="52"/>
  <c r="L14" i="50"/>
  <c r="L15" i="50"/>
  <c r="L16" i="50"/>
  <c r="L17" i="50"/>
  <c r="L18" i="50"/>
  <c r="L19" i="50"/>
  <c r="L20" i="50"/>
  <c r="L21" i="50"/>
  <c r="L22" i="50"/>
  <c r="L23" i="50"/>
  <c r="L24" i="50"/>
  <c r="L25" i="50"/>
  <c r="L26" i="50"/>
  <c r="L27" i="50"/>
  <c r="L28" i="50"/>
  <c r="L29" i="50"/>
  <c r="L30" i="50"/>
  <c r="L31" i="50"/>
  <c r="L32" i="50"/>
  <c r="L33" i="50"/>
  <c r="L34" i="50"/>
  <c r="L35" i="50"/>
  <c r="L36" i="50"/>
  <c r="L37" i="50"/>
  <c r="L38" i="50"/>
  <c r="L39" i="50"/>
  <c r="L40" i="50"/>
  <c r="L41" i="50"/>
  <c r="L42" i="50"/>
  <c r="L43" i="50"/>
  <c r="L44" i="50"/>
  <c r="L45" i="50"/>
  <c r="L46" i="50"/>
  <c r="L47" i="50"/>
  <c r="L48" i="50"/>
  <c r="L49" i="50"/>
  <c r="L50" i="50"/>
  <c r="L51" i="50"/>
  <c r="L52" i="50"/>
  <c r="L53" i="50"/>
  <c r="L54" i="50"/>
  <c r="L55" i="50"/>
  <c r="L56" i="50"/>
  <c r="L57" i="50"/>
  <c r="L58" i="50"/>
  <c r="L59" i="50"/>
  <c r="L60" i="50"/>
  <c r="L61" i="50"/>
  <c r="L62" i="50"/>
  <c r="L63" i="50"/>
  <c r="L64" i="50"/>
  <c r="L65" i="50"/>
  <c r="L66" i="50"/>
  <c r="L67" i="50"/>
  <c r="L68" i="50"/>
  <c r="L69" i="50"/>
  <c r="L70" i="50"/>
  <c r="L71" i="50"/>
  <c r="L72" i="50"/>
  <c r="L73" i="50"/>
  <c r="L74" i="50"/>
  <c r="L75" i="50"/>
  <c r="L76" i="50"/>
  <c r="L77" i="50"/>
  <c r="L78" i="50"/>
  <c r="L79" i="50"/>
  <c r="L80" i="50"/>
  <c r="L81" i="50"/>
  <c r="L82" i="50"/>
  <c r="L83" i="50"/>
  <c r="L84" i="50"/>
  <c r="L85" i="50"/>
  <c r="L86" i="50"/>
  <c r="L87" i="50"/>
  <c r="L88" i="50"/>
  <c r="L89" i="50"/>
  <c r="L90" i="50"/>
  <c r="L91" i="50"/>
  <c r="L92" i="50"/>
  <c r="L93" i="50"/>
  <c r="L94" i="50"/>
  <c r="L95" i="50"/>
  <c r="L96" i="50"/>
  <c r="L97" i="50"/>
  <c r="L98" i="50"/>
  <c r="L99" i="50"/>
  <c r="L100" i="50"/>
  <c r="L101" i="50"/>
  <c r="L102" i="50"/>
  <c r="L103" i="50"/>
  <c r="L104" i="50"/>
  <c r="L105" i="50"/>
  <c r="L106" i="50"/>
  <c r="L107" i="50"/>
  <c r="L108" i="50"/>
  <c r="L109" i="50"/>
  <c r="L110" i="50"/>
  <c r="L111" i="50"/>
  <c r="L112" i="50"/>
  <c r="L113" i="50"/>
  <c r="L114" i="50"/>
  <c r="L115" i="50"/>
  <c r="L116" i="50"/>
  <c r="L117" i="50"/>
  <c r="L118" i="50"/>
  <c r="L119" i="50"/>
  <c r="L120" i="50"/>
  <c r="L121" i="50"/>
  <c r="L122" i="50"/>
  <c r="L123" i="50"/>
  <c r="L124" i="50"/>
  <c r="V14" i="49"/>
  <c r="V15" i="49"/>
  <c r="V16" i="49"/>
  <c r="V17" i="49"/>
  <c r="V18" i="49"/>
  <c r="V19" i="49"/>
  <c r="V20" i="49"/>
  <c r="V21" i="49"/>
  <c r="V22" i="49"/>
  <c r="V23" i="49"/>
  <c r="V24" i="49"/>
  <c r="V25" i="49"/>
  <c r="V26" i="49"/>
  <c r="V27" i="49"/>
  <c r="V28" i="49"/>
  <c r="V29" i="49"/>
  <c r="V30" i="49"/>
  <c r="V31" i="49"/>
  <c r="V32" i="49"/>
  <c r="V33" i="49"/>
  <c r="V34" i="49"/>
  <c r="V35" i="49"/>
  <c r="V36" i="49"/>
  <c r="V37" i="49"/>
  <c r="V38" i="49"/>
  <c r="V39" i="49"/>
  <c r="V40" i="49"/>
  <c r="V41" i="49"/>
  <c r="V42" i="49"/>
  <c r="V43" i="49"/>
  <c r="V44" i="49"/>
  <c r="V45" i="49"/>
  <c r="H13" i="48" l="1"/>
  <c r="H14" i="48"/>
  <c r="H15" i="48"/>
  <c r="H16" i="48"/>
  <c r="H17" i="48"/>
  <c r="H18" i="48"/>
  <c r="H19" i="48"/>
  <c r="H20" i="48"/>
  <c r="H21" i="48"/>
  <c r="L14" i="46"/>
  <c r="L15" i="46"/>
  <c r="L16" i="46"/>
  <c r="V14" i="45"/>
  <c r="V15" i="45"/>
  <c r="V16" i="45"/>
  <c r="V17" i="45"/>
  <c r="V18" i="45"/>
  <c r="V19" i="45"/>
  <c r="V20" i="45"/>
  <c r="V21" i="45"/>
  <c r="V22" i="45"/>
  <c r="V23" i="45"/>
  <c r="V24" i="45"/>
  <c r="V25" i="45"/>
  <c r="V26" i="45"/>
  <c r="V27" i="45"/>
  <c r="V28" i="45"/>
  <c r="H13" i="44" l="1"/>
  <c r="H14" i="44"/>
  <c r="H15" i="44"/>
  <c r="H16" i="44"/>
  <c r="H17" i="44"/>
  <c r="H18" i="44"/>
  <c r="H19" i="44"/>
  <c r="H20" i="44"/>
  <c r="H21" i="44"/>
  <c r="H22" i="44"/>
  <c r="L14" i="42"/>
  <c r="V14" i="41"/>
  <c r="V15" i="41"/>
  <c r="V16" i="41"/>
  <c r="V17" i="41"/>
  <c r="V18" i="41"/>
  <c r="V19" i="41"/>
  <c r="X19" i="41"/>
  <c r="X20" i="41" s="1"/>
  <c r="X21" i="41" s="1"/>
  <c r="X22" i="41" s="1"/>
  <c r="V20" i="41"/>
  <c r="V21" i="41"/>
  <c r="V22" i="41"/>
  <c r="V23" i="41"/>
  <c r="V24" i="41"/>
  <c r="V25" i="41"/>
  <c r="V26" i="41"/>
  <c r="A27" i="41"/>
  <c r="A28" i="41" s="1"/>
  <c r="A29" i="41" s="1"/>
  <c r="A30" i="41" s="1"/>
  <c r="A31" i="41" s="1"/>
  <c r="L27" i="41"/>
  <c r="V27" i="41"/>
  <c r="Z27" i="41"/>
  <c r="AA27" i="41"/>
  <c r="V28" i="41"/>
  <c r="V29" i="41"/>
  <c r="V30" i="41"/>
  <c r="L31" i="41"/>
  <c r="O31" i="41"/>
  <c r="V31" i="41"/>
  <c r="Y31" i="41"/>
  <c r="Z31" i="41"/>
  <c r="H12" i="40" l="1"/>
  <c r="H13" i="40"/>
  <c r="H14" i="40"/>
  <c r="H15" i="40"/>
  <c r="H16" i="40"/>
  <c r="H17" i="40"/>
  <c r="H18" i="40"/>
  <c r="V14" i="39"/>
  <c r="V15" i="39"/>
  <c r="V16" i="39"/>
  <c r="V17" i="39"/>
  <c r="V18" i="39"/>
  <c r="V19" i="39"/>
  <c r="V20" i="39"/>
  <c r="V21" i="39"/>
  <c r="V22" i="39"/>
  <c r="V23" i="39"/>
  <c r="V24" i="39"/>
  <c r="V25" i="39"/>
  <c r="V26" i="39"/>
  <c r="V27" i="39"/>
  <c r="V28" i="39"/>
  <c r="V29" i="39"/>
  <c r="V30" i="39"/>
  <c r="V31" i="39"/>
  <c r="V32" i="39"/>
  <c r="V33" i="39"/>
  <c r="V34" i="39"/>
  <c r="H13" i="36" l="1"/>
  <c r="H14" i="36"/>
  <c r="H15" i="36"/>
  <c r="L14" i="35"/>
  <c r="L15" i="35"/>
  <c r="L16" i="35"/>
  <c r="L17" i="35"/>
  <c r="L18" i="35"/>
  <c r="L19" i="35"/>
  <c r="L20" i="35"/>
  <c r="L21" i="35"/>
  <c r="L22" i="35"/>
  <c r="V14" i="34"/>
  <c r="V15" i="34"/>
  <c r="V16" i="34"/>
  <c r="V17" i="34"/>
  <c r="V18" i="34"/>
  <c r="V19" i="34"/>
  <c r="V20" i="34"/>
  <c r="V21" i="34"/>
  <c r="V22" i="34"/>
  <c r="V23" i="34"/>
  <c r="V24" i="34"/>
  <c r="H13" i="33" l="1"/>
  <c r="H14" i="33"/>
  <c r="V14" i="32"/>
  <c r="V15" i="32"/>
  <c r="V16" i="32"/>
  <c r="V17" i="32"/>
  <c r="V18" i="32"/>
  <c r="H13" i="31" l="1"/>
  <c r="H14" i="31"/>
  <c r="H15" i="31"/>
  <c r="H16" i="31"/>
  <c r="H17" i="31"/>
  <c r="H18" i="31"/>
  <c r="H19" i="31"/>
  <c r="H20" i="31"/>
  <c r="V14" i="30"/>
  <c r="V15" i="30"/>
  <c r="V16" i="30"/>
  <c r="V17" i="30"/>
  <c r="V18" i="30"/>
  <c r="V19" i="30"/>
  <c r="V20" i="30"/>
  <c r="V21" i="30"/>
  <c r="V22" i="30"/>
  <c r="V23" i="30"/>
  <c r="V24" i="30"/>
  <c r="V25" i="30"/>
  <c r="V26" i="30"/>
  <c r="V27" i="30"/>
  <c r="V28" i="30"/>
  <c r="V29" i="30"/>
  <c r="V30" i="30"/>
  <c r="V31" i="30"/>
  <c r="V32" i="30"/>
  <c r="V33" i="30"/>
  <c r="V34" i="30"/>
  <c r="V35" i="30"/>
  <c r="V36" i="30"/>
  <c r="V37" i="30"/>
  <c r="V38" i="30"/>
  <c r="V39" i="30"/>
  <c r="V40" i="30"/>
  <c r="V41" i="30"/>
  <c r="V42" i="30"/>
  <c r="V43" i="30"/>
  <c r="V44" i="30"/>
  <c r="V45" i="30"/>
  <c r="V46" i="30"/>
  <c r="V47" i="30"/>
  <c r="V48" i="30"/>
  <c r="V49" i="30"/>
  <c r="V50" i="30"/>
  <c r="V51" i="30"/>
  <c r="V52" i="30"/>
  <c r="V53" i="30"/>
  <c r="V54" i="30"/>
  <c r="V55" i="30"/>
  <c r="V56" i="30"/>
  <c r="V57" i="30"/>
  <c r="V58" i="30"/>
  <c r="V59" i="30"/>
  <c r="V60" i="30"/>
  <c r="V61" i="30"/>
  <c r="V62" i="30"/>
  <c r="V63" i="30"/>
  <c r="V64" i="30"/>
  <c r="L14" i="29" l="1"/>
  <c r="L15" i="29"/>
  <c r="H13" i="28"/>
  <c r="H14" i="28"/>
  <c r="H15" i="28"/>
  <c r="V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H13" i="25" l="1"/>
  <c r="H14" i="25"/>
  <c r="H15" i="25"/>
  <c r="H16" i="25"/>
  <c r="H17" i="25"/>
  <c r="H18" i="25"/>
  <c r="H19" i="25"/>
  <c r="H20" i="25"/>
  <c r="H21" i="25"/>
  <c r="H22" i="25"/>
  <c r="H23" i="25"/>
  <c r="H24" i="25"/>
  <c r="H25" i="25"/>
  <c r="H26" i="25"/>
  <c r="H27" i="25"/>
  <c r="H28" i="25"/>
  <c r="H29" i="25"/>
  <c r="H30" i="25"/>
  <c r="H31" i="25"/>
  <c r="H32" i="25"/>
  <c r="H33" i="25"/>
  <c r="V14" i="23"/>
  <c r="V15" i="23"/>
  <c r="V16" i="23"/>
  <c r="V17" i="23"/>
  <c r="V18" i="23"/>
  <c r="V19" i="23"/>
  <c r="V20" i="23"/>
  <c r="V21" i="23"/>
  <c r="V22" i="23"/>
  <c r="V23" i="23"/>
  <c r="V24" i="23"/>
  <c r="V25" i="23"/>
  <c r="V26" i="23"/>
  <c r="V27" i="23"/>
  <c r="V28" i="23"/>
  <c r="V29" i="23"/>
  <c r="V30" i="23"/>
  <c r="V31" i="23"/>
  <c r="V32" i="23"/>
  <c r="V33" i="23"/>
  <c r="V34" i="23"/>
  <c r="V35" i="23"/>
  <c r="V36" i="23"/>
  <c r="V37" i="23"/>
  <c r="V38" i="23"/>
  <c r="V39" i="23"/>
  <c r="V40" i="23"/>
  <c r="V41" i="23"/>
  <c r="V42" i="23"/>
  <c r="V43" i="23"/>
  <c r="V44" i="23"/>
  <c r="V45" i="23"/>
  <c r="V46" i="23"/>
  <c r="V47" i="23"/>
  <c r="V48" i="23"/>
  <c r="V49" i="23"/>
  <c r="V50" i="23"/>
  <c r="V51" i="23"/>
  <c r="V52" i="23"/>
  <c r="V53" i="23"/>
  <c r="V54" i="23"/>
  <c r="V55" i="23"/>
  <c r="V56" i="23"/>
  <c r="V57" i="23"/>
  <c r="V58" i="23"/>
  <c r="V59" i="23"/>
  <c r="V60" i="23"/>
  <c r="V61" i="23"/>
  <c r="V62" i="23"/>
  <c r="V63" i="23"/>
  <c r="V64" i="23"/>
  <c r="V65" i="23"/>
  <c r="V66" i="23"/>
  <c r="V67" i="23"/>
  <c r="V68" i="23"/>
  <c r="V69" i="23"/>
  <c r="V70" i="23"/>
  <c r="V71" i="23"/>
  <c r="V72" i="23"/>
  <c r="V73" i="23"/>
  <c r="V74" i="23"/>
  <c r="V75" i="23"/>
  <c r="V76" i="23"/>
  <c r="V77" i="23"/>
  <c r="V78" i="23"/>
  <c r="V79" i="23"/>
  <c r="V80" i="23"/>
  <c r="V81" i="23"/>
  <c r="V82" i="23"/>
  <c r="V83" i="23"/>
  <c r="V84" i="23"/>
  <c r="V85" i="23"/>
  <c r="V86" i="23"/>
  <c r="V87" i="23"/>
  <c r="V88" i="23"/>
  <c r="V89" i="23"/>
  <c r="V90" i="23"/>
  <c r="V91" i="23"/>
  <c r="V92" i="23"/>
  <c r="V93" i="23"/>
  <c r="V94" i="23"/>
  <c r="V95" i="23"/>
  <c r="V96" i="23"/>
  <c r="V97" i="23"/>
  <c r="V98" i="23"/>
  <c r="V99" i="23"/>
  <c r="V100" i="23"/>
  <c r="V101" i="23"/>
  <c r="V102" i="23"/>
  <c r="V103" i="23"/>
  <c r="V104" i="23"/>
  <c r="V105" i="23"/>
  <c r="V106" i="23"/>
  <c r="V107" i="23"/>
  <c r="V108" i="23"/>
  <c r="V109"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V147" i="23"/>
  <c r="V148" i="23"/>
  <c r="V149" i="23"/>
  <c r="V150" i="23"/>
  <c r="V151" i="23"/>
  <c r="V152" i="23"/>
  <c r="V153" i="23"/>
  <c r="V154" i="23"/>
  <c r="V155" i="23"/>
  <c r="V156" i="23"/>
  <c r="V157" i="23"/>
  <c r="V158" i="23"/>
  <c r="V159" i="23"/>
  <c r="V160" i="23"/>
  <c r="V161" i="23"/>
  <c r="V162" i="23"/>
  <c r="V163" i="23"/>
  <c r="V164" i="23"/>
  <c r="V165" i="23"/>
  <c r="V166" i="23"/>
  <c r="V167" i="23"/>
  <c r="V168" i="23"/>
  <c r="V169" i="23"/>
  <c r="V170" i="23"/>
  <c r="V171" i="23"/>
  <c r="V172" i="23"/>
  <c r="V173" i="23"/>
  <c r="V174" i="23"/>
  <c r="V175" i="23"/>
  <c r="V176" i="23"/>
  <c r="V177" i="23"/>
  <c r="V178" i="23"/>
  <c r="V179" i="23"/>
  <c r="V180" i="23"/>
  <c r="V181" i="23"/>
  <c r="V182" i="23"/>
  <c r="V183" i="23"/>
  <c r="V184" i="23"/>
  <c r="V185" i="23"/>
  <c r="V186" i="23"/>
  <c r="V187" i="23"/>
  <c r="V188" i="23"/>
  <c r="V189" i="23"/>
  <c r="V190" i="23"/>
  <c r="V191" i="23"/>
  <c r="V192" i="23"/>
  <c r="V193" i="23"/>
  <c r="V194" i="23"/>
  <c r="V195" i="23"/>
  <c r="V196" i="23"/>
  <c r="V197" i="23"/>
  <c r="V198" i="23"/>
  <c r="V199" i="23"/>
  <c r="V200" i="23"/>
  <c r="V201" i="23"/>
  <c r="V202" i="23"/>
  <c r="V203" i="23"/>
  <c r="V204" i="23"/>
  <c r="V205" i="23"/>
  <c r="V206" i="23"/>
  <c r="V207" i="23"/>
  <c r="V208" i="23"/>
  <c r="V209" i="23"/>
  <c r="V210" i="23"/>
  <c r="V211" i="23"/>
  <c r="V212" i="23"/>
  <c r="V213" i="23"/>
  <c r="V214" i="23"/>
  <c r="V215" i="23"/>
  <c r="V216" i="23"/>
  <c r="V217" i="23"/>
  <c r="V218" i="23"/>
  <c r="V219" i="23"/>
  <c r="V220" i="23"/>
  <c r="V221" i="23"/>
  <c r="V222" i="23"/>
  <c r="V223" i="23"/>
  <c r="V224" i="23"/>
  <c r="V225" i="23"/>
  <c r="V226" i="23"/>
  <c r="V227" i="23"/>
  <c r="V228" i="23"/>
  <c r="V229" i="23"/>
  <c r="V230" i="23"/>
  <c r="H13" i="22" l="1"/>
  <c r="H14" i="22"/>
  <c r="H15" i="22"/>
  <c r="H16" i="22"/>
  <c r="H17" i="22"/>
  <c r="H18" i="22"/>
  <c r="H19" i="22"/>
  <c r="H20" i="22"/>
  <c r="H21" i="22"/>
  <c r="H22" i="22"/>
  <c r="H23" i="22"/>
  <c r="V14" i="21"/>
  <c r="V15" i="21"/>
  <c r="V16" i="21"/>
  <c r="V17" i="21"/>
  <c r="V18" i="21"/>
  <c r="V19" i="21"/>
  <c r="V20" i="21"/>
  <c r="V21" i="21"/>
  <c r="V22" i="21"/>
  <c r="V23" i="21"/>
  <c r="V24" i="21"/>
  <c r="V25" i="21"/>
  <c r="V26" i="21"/>
  <c r="V27" i="21"/>
  <c r="V28" i="21"/>
  <c r="V29" i="21"/>
  <c r="V30" i="21"/>
  <c r="V31" i="21"/>
  <c r="V32" i="21"/>
  <c r="V33" i="21"/>
  <c r="V34" i="21"/>
  <c r="V35" i="21"/>
  <c r="V36" i="21"/>
  <c r="H13" i="20" l="1"/>
  <c r="H14" i="20"/>
  <c r="H15" i="20"/>
  <c r="H16" i="20"/>
  <c r="H17" i="20"/>
  <c r="H18" i="20"/>
  <c r="H19" i="20"/>
  <c r="H20" i="20"/>
  <c r="H21" i="20"/>
  <c r="H22" i="20"/>
  <c r="H23" i="20"/>
  <c r="V14" i="17"/>
  <c r="V15" i="17"/>
  <c r="V16" i="17"/>
  <c r="V17" i="17"/>
  <c r="V18" i="17"/>
  <c r="V19" i="17"/>
  <c r="V20" i="17"/>
  <c r="V21" i="17"/>
  <c r="V22" i="17"/>
  <c r="V23" i="17"/>
  <c r="V24" i="17"/>
  <c r="H13" i="14" l="1"/>
  <c r="H14" i="14"/>
  <c r="H15" i="14"/>
  <c r="V14" i="13"/>
  <c r="V15" i="13"/>
  <c r="V16" i="13"/>
  <c r="V17" i="13"/>
  <c r="V18" i="13"/>
  <c r="V19" i="13"/>
  <c r="H13" i="12" l="1"/>
  <c r="H14" i="12"/>
  <c r="H16" i="12"/>
  <c r="H17" i="12"/>
  <c r="H18" i="12"/>
  <c r="H23" i="12"/>
  <c r="V14" i="11"/>
  <c r="V15" i="11"/>
  <c r="V16" i="11"/>
  <c r="V17" i="11"/>
  <c r="V18" i="11"/>
  <c r="V19" i="11"/>
  <c r="V20" i="11"/>
  <c r="H13" i="9" l="1"/>
  <c r="H14" i="9"/>
  <c r="H15" i="9"/>
  <c r="V14" i="7"/>
  <c r="V15" i="7"/>
  <c r="V16" i="7"/>
  <c r="V17" i="7"/>
  <c r="V18" i="7"/>
  <c r="V19" i="7"/>
  <c r="V20" i="7"/>
  <c r="V21" i="7"/>
  <c r="V22" i="7"/>
  <c r="V23" i="7"/>
  <c r="V24" i="7"/>
  <c r="V25" i="7"/>
  <c r="V26" i="7"/>
  <c r="H13" i="6" l="1"/>
  <c r="H14" i="6"/>
  <c r="H15" i="6"/>
  <c r="H16" i="6"/>
  <c r="H17" i="6"/>
  <c r="H18" i="6"/>
  <c r="H19" i="6"/>
  <c r="L14" i="5"/>
  <c r="L15" i="5"/>
  <c r="V14" i="4"/>
  <c r="V15" i="4"/>
  <c r="V16" i="4"/>
  <c r="V17" i="4"/>
  <c r="V18" i="4"/>
  <c r="V19" i="4"/>
  <c r="V20" i="4"/>
  <c r="V14" i="2" l="1"/>
  <c r="V15" i="2"/>
  <c r="V16" i="2"/>
  <c r="V17" i="2"/>
</calcChain>
</file>

<file path=xl/comments1.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10.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11.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12.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13.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 xml:space="preserve">Norma, función o proceso: </t>
        </r>
        <r>
          <rPr>
            <sz val="10"/>
            <color indexed="81"/>
            <rFont val="Arial"/>
            <family val="2"/>
          </rPr>
          <t>registrar el nombre del proceso definido en el SG al cual pertenece el activo; en caso de no existir un proceso definido, relacione la norma y el (los) artículo(s) o función de la entidad o área específica al cual se puede asociar el activo.</t>
        </r>
      </text>
    </comment>
    <comment ref="B12" authorId="0" shapeId="0">
      <text>
        <r>
          <rPr>
            <b/>
            <sz val="10"/>
            <color indexed="81"/>
            <rFont val="Arial"/>
            <family val="2"/>
          </rPr>
          <t xml:space="preserve">Unidad Administrativa responsable o dependencia: </t>
        </r>
        <r>
          <rPr>
            <sz val="10"/>
            <color indexed="81"/>
            <rFont val="Arial"/>
            <family val="2"/>
          </rPr>
          <t>es el nombre de la dependencia (Subsecretaría/Dirección/Oficina) responsable de administrar el activo en virtud al cumplimiento de sus funciones, procesos y procedimientos.</t>
        </r>
      </text>
    </comment>
    <comment ref="C12" authorId="0" shapeId="0">
      <text>
        <r>
          <rPr>
            <b/>
            <sz val="10"/>
            <rFont val="Arial"/>
            <family val="2"/>
          </rPr>
          <t xml:space="preserve">Nombre del Activo: </t>
        </r>
        <r>
          <rPr>
            <sz val="10"/>
            <color indexed="81"/>
            <rFont val="Arial"/>
            <family val="2"/>
          </rPr>
          <t>diligenciar el nombre del activo de tipo software, hardware y servicios.</t>
        </r>
      </text>
    </comment>
    <comment ref="D12" authorId="0" shapeId="0">
      <text>
        <r>
          <rPr>
            <b/>
            <sz val="10"/>
            <color indexed="81"/>
            <rFont val="Arial"/>
            <family val="2"/>
          </rPr>
          <t>Descripción:</t>
        </r>
        <r>
          <rPr>
            <sz val="10"/>
            <color indexed="81"/>
            <rFont val="Arial"/>
            <family val="2"/>
          </rPr>
          <t xml:space="preserve"> realizar una descripción general del activo de información.</t>
        </r>
      </text>
    </comment>
    <comment ref="E12" authorId="0" shapeId="0">
      <text>
        <r>
          <rPr>
            <b/>
            <sz val="10"/>
            <color indexed="81"/>
            <rFont val="Arial"/>
            <family val="2"/>
          </rPr>
          <t>Tipo de soporte:</t>
        </r>
        <r>
          <rPr>
            <sz val="10"/>
            <color indexed="81"/>
            <rFont val="Arial"/>
            <family val="2"/>
          </rPr>
          <t xml:space="preserve"> 
Medios en los cuales se contiene la información, según los materiales empleados. Además de los archivos en papel existen los archivos audiovisuales, fotográficos, fílmicos, informáticos, orales y sonoros (ley 594 de 2000, art. 3).</t>
        </r>
      </text>
    </comment>
    <comment ref="H12" authorId="0" shapeId="0">
      <text>
        <r>
          <rPr>
            <b/>
            <sz val="10"/>
            <color indexed="81"/>
            <rFont val="Arial"/>
            <family val="2"/>
          </rPr>
          <t>Confidencialidad de la información</t>
        </r>
        <r>
          <rPr>
            <sz val="10"/>
            <color indexed="81"/>
            <rFont val="Arial"/>
            <family val="2"/>
          </rPr>
          <t>: Indicar la clasificación del activo (Software, Hardware ó Servicio) de conformidad con el nivel de confidencialidad de la información que opera o administra el activo (pública, clasificada o reservada) teniendo en cuenta las definiciones establecidas en la Ley 1712 de 2014.</t>
        </r>
      </text>
    </comment>
    <comment ref="M12" authorId="0" shapeId="0">
      <text>
        <r>
          <rPr>
            <sz val="10"/>
            <color indexed="81"/>
            <rFont val="Arial"/>
            <family val="2"/>
          </rPr>
          <t>Este apartado comprende diferentes aspectos relacionados con la disposición de los activos, ubicación y forma de acceso.</t>
        </r>
      </text>
    </comment>
    <comment ref="T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Alta.</t>
        </r>
        <r>
          <rPr>
            <sz val="10"/>
            <color indexed="81"/>
            <rFont val="Arial"/>
            <family val="2"/>
          </rPr>
          <t xml:space="preserve"> 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U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o el análisis riesgos de seguridad de la información; puede incluir las aclaraciones que se consideren necesarias sobre el activo. </t>
        </r>
        <r>
          <rPr>
            <sz val="9"/>
            <color indexed="81"/>
            <rFont val="Tahoma"/>
            <family val="2"/>
          </rPr>
          <t xml:space="preserve">
</t>
        </r>
      </text>
    </comment>
    <comment ref="E13" authorId="0" shapeId="0">
      <text>
        <r>
          <rPr>
            <b/>
            <sz val="10"/>
            <color indexed="8"/>
            <rFont val="Arial"/>
            <family val="2"/>
          </rPr>
          <t xml:space="preserve">Software: </t>
        </r>
        <r>
          <rPr>
            <sz val="10"/>
            <color indexed="8"/>
            <rFont val="Arial"/>
            <family val="2"/>
          </rPr>
          <t xml:space="preserve">marcar con una “X” si el activo hace referencia al conjunto de programas, instrucciones y reglas informáticas para ejecutar ciertas tareas en una computadora. </t>
        </r>
      </text>
    </comment>
    <comment ref="F13" authorId="0" shapeId="0">
      <text>
        <r>
          <rPr>
            <b/>
            <sz val="10"/>
            <color indexed="8"/>
            <rFont val="Arial"/>
            <family val="2"/>
          </rPr>
          <t xml:space="preserve">Hardware: </t>
        </r>
        <r>
          <rPr>
            <sz val="10"/>
            <color indexed="8"/>
            <rFont val="Arial"/>
            <family val="2"/>
          </rPr>
          <t>marcar con una “X” si el activo hace referencia al conjunto de los componentes que integran la parte material  de un equipos de cómputo y de comunicaciones</t>
        </r>
      </text>
    </comment>
    <comment ref="G13" authorId="0" shapeId="0">
      <text>
        <r>
          <rPr>
            <b/>
            <sz val="10"/>
            <color indexed="81"/>
            <rFont val="Arial"/>
            <family val="2"/>
          </rPr>
          <t xml:space="preserve">Servicios: </t>
        </r>
        <r>
          <rPr>
            <sz val="10"/>
            <color indexed="81"/>
            <rFont val="Arial"/>
            <family val="2"/>
          </rPr>
          <t>marcar con una “X” si el activo hace referencia a los servicios de información y comunicaciones ofertados por la SDP (Ej: Certificado de Estratificación, Certificado Sisben…)</t>
        </r>
      </text>
    </comment>
    <comment ref="H13" authorId="0" shapeId="0">
      <text>
        <r>
          <rPr>
            <sz val="10"/>
            <color indexed="81"/>
            <rFont val="Arial"/>
            <family val="2"/>
          </rPr>
          <t>Escoger opción:
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I13" authorId="0" shapeId="0">
      <text>
        <r>
          <rPr>
            <b/>
            <sz val="10"/>
            <color indexed="81"/>
            <rFont val="Arial"/>
            <family val="2"/>
          </rPr>
          <t xml:space="preserve">Información pública reservada: 
</t>
        </r>
        <r>
          <rPr>
            <sz val="10"/>
            <color indexed="81"/>
            <rFont val="Arial"/>
            <family val="2"/>
          </rPr>
          <t xml:space="preserve">"Es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t>
        </r>
        <r>
          <rPr>
            <b/>
            <sz val="10"/>
            <color indexed="81"/>
            <rFont val="Arial"/>
            <family val="2"/>
          </rPr>
          <t xml:space="preserve">
</t>
        </r>
        <r>
          <rPr>
            <sz val="10"/>
            <color indexed="81"/>
            <rFont val="Arial"/>
            <family val="2"/>
          </rPr>
          <t>La información del activo esta disponible sólo para un proceso de la entidad y que en caso de ser conocida por terceros sin autorización puede conllevar un impacto negativo de índole legal, operativa, de pérdida de imagen o económica.</t>
        </r>
      </text>
    </comment>
    <comment ref="J13" authorId="0" shapeId="0">
      <text>
        <r>
          <rPr>
            <b/>
            <sz val="10"/>
            <color indexed="81"/>
            <rFont val="Arial"/>
            <family val="2"/>
          </rPr>
          <t xml:space="preserve">Información pública clasificada: </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La información del activo esta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K13" authorId="0" shapeId="0">
      <text>
        <r>
          <rPr>
            <b/>
            <sz val="10"/>
            <color indexed="8"/>
            <rFont val="Tahoma"/>
            <family val="2"/>
          </rPr>
          <t>Información pública:</t>
        </r>
        <r>
          <rPr>
            <sz val="10"/>
            <color indexed="8"/>
            <rFont val="Tahoma"/>
            <family val="2"/>
          </rPr>
          <t xml:space="preserve"> 
Es toda información que un sujeto obligado genere, obtenga, adquiera, o controle en su calidad de tal.
La información del activo que puede ser entregada o publicada sin restricciones a cualquier persona dentro y fuera de la entidad, sin que esto implique daños a terceros ni a las actividades y procesos de la entidad</t>
        </r>
        <r>
          <rPr>
            <b/>
            <sz val="10"/>
            <color indexed="8"/>
            <rFont val="Tahoma"/>
            <family val="2"/>
          </rPr>
          <t>.</t>
        </r>
      </text>
    </comment>
    <comment ref="L13" authorId="0" shapeId="0">
      <text>
        <r>
          <rPr>
            <sz val="10"/>
            <color indexed="81"/>
            <rFont val="Arial"/>
            <family val="2"/>
          </rPr>
          <t xml:space="preserve">Fórmula que Valora la confidencialidad de la siguiente manera:
</t>
        </r>
        <r>
          <rPr>
            <b/>
            <sz val="10"/>
            <color indexed="81"/>
            <rFont val="Arial"/>
            <family val="2"/>
          </rPr>
          <t xml:space="preserve">Alta </t>
        </r>
        <r>
          <rPr>
            <sz val="10"/>
            <color indexed="81"/>
            <rFont val="Arial"/>
            <family val="2"/>
          </rPr>
          <t xml:space="preserve">si la información del activo es Pública Reservada.
</t>
        </r>
        <r>
          <rPr>
            <b/>
            <sz val="10"/>
            <color indexed="81"/>
            <rFont val="Arial"/>
            <family val="2"/>
          </rPr>
          <t xml:space="preserve">Media </t>
        </r>
        <r>
          <rPr>
            <sz val="10"/>
            <color indexed="81"/>
            <rFont val="Arial"/>
            <family val="2"/>
          </rPr>
          <t xml:space="preserve">si la información del activo es Pública Clasificada.
</t>
        </r>
        <r>
          <rPr>
            <b/>
            <sz val="10"/>
            <color indexed="81"/>
            <rFont val="Arial"/>
            <family val="2"/>
          </rPr>
          <t xml:space="preserve">Baja </t>
        </r>
        <r>
          <rPr>
            <sz val="10"/>
            <color indexed="81"/>
            <rFont val="Arial"/>
            <family val="2"/>
          </rPr>
          <t>si la información del activo es Pública.</t>
        </r>
      </text>
    </comment>
    <comment ref="M13" authorId="0" shapeId="0">
      <text>
        <r>
          <rPr>
            <b/>
            <sz val="10"/>
            <color indexed="8"/>
            <rFont val="Arial"/>
            <family val="2"/>
          </rPr>
          <t>Localización del activo:</t>
        </r>
        <r>
          <rPr>
            <sz val="10"/>
            <color indexed="8"/>
            <rFont val="Arial"/>
            <family val="2"/>
          </rPr>
          <t xml:space="preserve"> indicar la ubicación física del activo de información (Edificio, piso, costado, área, archivador y sector).</t>
        </r>
        <r>
          <rPr>
            <sz val="9"/>
            <color indexed="8"/>
            <rFont val="Tahoma"/>
            <family val="2"/>
          </rPr>
          <t xml:space="preserve">
</t>
        </r>
      </text>
    </comment>
    <comment ref="N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O13" authorId="0" shapeId="0">
      <text>
        <r>
          <rPr>
            <b/>
            <sz val="10"/>
            <color indexed="81"/>
            <rFont val="Arial"/>
            <family val="2"/>
          </rPr>
          <t xml:space="preserve">Usuario de Información
</t>
        </r>
        <r>
          <rPr>
            <sz val="10"/>
            <color indexed="81"/>
            <rFont val="Arial"/>
            <family val="2"/>
          </rPr>
          <t>Indique el usuario, grupo de usuarios internos o externos que hacen uso de la este activo o información. Ejemplo: 
Toda la entidad
Entes de control
Miembros de comité
Ciudadanos
Dependencia de origen
Otra entidad (Nombre)
Directivos
Jefes de Oficina
Funcionario específico (Cargo)
Si son varios registrarlos en la casilla</t>
        </r>
      </text>
    </comment>
    <comment ref="P13" authorId="0" shapeId="0">
      <text>
        <r>
          <rPr>
            <b/>
            <sz val="10"/>
            <color indexed="8"/>
            <rFont val="Arial"/>
            <family val="2"/>
          </rPr>
          <t xml:space="preserve">Cuenta con respaldo: </t>
        </r>
        <r>
          <rPr>
            <sz val="10"/>
            <color indexed="8"/>
            <rFont val="Arial"/>
            <family val="2"/>
          </rPr>
          <t>en este campo se debe diligenciar SI, si el activo de información cuenta con un respaldo o copia, el cual podría ser restaurado en caso de requerirse. La información almacenada en cintas magnéticas que son respaldo de información, no deberán ser relacionadas como activos pues son copias de información.</t>
        </r>
      </text>
    </comment>
    <comment ref="Q13" authorId="0" shapeId="0">
      <text>
        <r>
          <rPr>
            <b/>
            <sz val="10"/>
            <color indexed="81"/>
            <rFont val="Arial"/>
            <family val="2"/>
          </rPr>
          <t xml:space="preserve">Ubicación del Respaldo: </t>
        </r>
        <r>
          <rPr>
            <sz val="10"/>
            <color indexed="81"/>
            <rFont val="Arial"/>
            <family val="2"/>
          </rPr>
          <t>Colocar el lugar físico, la dirección electrónica, o el nombre del dispositivo o repositorio donde se encuentra ubicado el respaldo.</t>
        </r>
      </text>
    </comment>
    <comment ref="R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
</t>
        </r>
        <r>
          <rPr>
            <b/>
            <sz val="10"/>
            <color indexed="81"/>
            <rFont val="Arial"/>
            <family val="2"/>
          </rPr>
          <t xml:space="preserve">Alta: </t>
        </r>
        <r>
          <rPr>
            <sz val="10"/>
            <color indexed="81"/>
            <rFont val="Arial"/>
            <family val="2"/>
          </rPr>
          <t xml:space="preserve">La entidad puede estar sin el activo en funcionamiento máximo 2 horas, al cabo de las cuales puede conllevar un impacto negativo de índole legal o económica, retrasar sus funciones, o generar pérdidas de imagen severas a entes externos.
</t>
        </r>
        <r>
          <rPr>
            <b/>
            <sz val="10"/>
            <color indexed="81"/>
            <rFont val="Arial"/>
            <family val="2"/>
          </rPr>
          <t xml:space="preserve">Media: </t>
        </r>
        <r>
          <rPr>
            <sz val="10"/>
            <color indexed="81"/>
            <rFont val="Arial"/>
            <family val="2"/>
          </rPr>
          <t xml:space="preserve">La entidad puede estar sin el activo en funcionamiento hasta 6 horas, al cabo de las cuales puede conllevar un impacto negativo de índole legal o económica, retrasar sus funciones, o generar pérdidas de imagen severas a entes externos.
</t>
        </r>
        <r>
          <rPr>
            <b/>
            <sz val="10"/>
            <color indexed="81"/>
            <rFont val="Arial"/>
            <family val="2"/>
          </rPr>
          <t xml:space="preserve">Baja: </t>
        </r>
        <r>
          <rPr>
            <sz val="10"/>
            <color indexed="81"/>
            <rFont val="Arial"/>
            <family val="2"/>
          </rPr>
          <t>La entidad puede estar sin el activo en funcionamiento 24 horas o mas, al cabo de las cuales puede conllevar un impacto negativo de índole legal o económica, retrasar sus funciones, o generar pérdidas de imagen severas a entes externos.</t>
        </r>
        <r>
          <rPr>
            <b/>
            <sz val="9"/>
            <color indexed="81"/>
            <rFont val="Tahoma"/>
            <family val="2"/>
          </rPr>
          <t xml:space="preserve">
</t>
        </r>
      </text>
    </comment>
    <comment ref="S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
</t>
        </r>
        <r>
          <rPr>
            <b/>
            <sz val="10"/>
            <color indexed="81"/>
            <rFont val="Arial"/>
            <family val="2"/>
          </rPr>
          <t xml:space="preserve">Alta: </t>
        </r>
        <r>
          <rPr>
            <sz val="10"/>
            <color indexed="81"/>
            <rFont val="Arial"/>
            <family val="2"/>
          </rPr>
          <t xml:space="preserve">El activo es necesario para la operación de la SDP y su reemplazo es díficil y costoso.
</t>
        </r>
        <r>
          <rPr>
            <b/>
            <sz val="10"/>
            <color indexed="81"/>
            <rFont val="Arial"/>
            <family val="2"/>
          </rPr>
          <t xml:space="preserve">Media: </t>
        </r>
        <r>
          <rPr>
            <sz val="10"/>
            <color indexed="81"/>
            <rFont val="Arial"/>
            <family val="2"/>
          </rPr>
          <t xml:space="preserve">El activo es necesario para la operación de la SDP y se puede reemplazar para restablecer la operación con la misma calidad pero con una molestia razonable. 
</t>
        </r>
        <r>
          <rPr>
            <b/>
            <sz val="10"/>
            <color indexed="81"/>
            <rFont val="Arial"/>
            <family val="2"/>
          </rPr>
          <t>Baja:</t>
        </r>
        <r>
          <rPr>
            <sz val="10"/>
            <color indexed="81"/>
            <rFont val="Arial"/>
            <family val="2"/>
          </rPr>
          <t xml:space="preserve"> El activo se puede reemplazar en forma inmediata y ofrecer la misma calidad para restablecer la operación</t>
        </r>
        <r>
          <rPr>
            <sz val="9"/>
            <color indexed="81"/>
            <rFont val="Tahoma"/>
            <family val="2"/>
          </rPr>
          <t xml:space="preserve">.
</t>
        </r>
      </text>
    </comment>
  </commentList>
</comments>
</file>

<file path=xl/comments14.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15.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16.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17.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18.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19.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2.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20.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 xml:space="preserve">Norma, función o proceso: </t>
        </r>
        <r>
          <rPr>
            <sz val="10"/>
            <color indexed="81"/>
            <rFont val="Arial"/>
            <family val="2"/>
          </rPr>
          <t>registrar el nombre del proceso definido en el SG al cual pertenece el activo; en caso de no existir un proceso definido, relacione la norma y el (los) artículo(s) o función de la entidad o área específica al cual se puede asociar el activo.</t>
        </r>
      </text>
    </comment>
    <comment ref="B12" authorId="0" shapeId="0">
      <text>
        <r>
          <rPr>
            <b/>
            <sz val="10"/>
            <color indexed="81"/>
            <rFont val="Arial"/>
            <family val="2"/>
          </rPr>
          <t xml:space="preserve">Unidad Administrativa responsable o dependencia: </t>
        </r>
        <r>
          <rPr>
            <sz val="10"/>
            <color indexed="81"/>
            <rFont val="Arial"/>
            <family val="2"/>
          </rPr>
          <t>es el nombre de la dependencia (Subsecretaría/Dirección/Oficina) responsable de administrar el activo en virtud al cumplimiento de sus funciones, procesos y procedimientos.</t>
        </r>
      </text>
    </comment>
    <comment ref="C12" authorId="0" shapeId="0">
      <text>
        <r>
          <rPr>
            <b/>
            <sz val="10"/>
            <rFont val="Arial"/>
            <family val="2"/>
          </rPr>
          <t xml:space="preserve">Nombre del Activo: </t>
        </r>
        <r>
          <rPr>
            <sz val="10"/>
            <color indexed="81"/>
            <rFont val="Arial"/>
            <family val="2"/>
          </rPr>
          <t>diligenciar el nombre del activo de tipo software, hardware y servicios.</t>
        </r>
      </text>
    </comment>
    <comment ref="D12" authorId="0" shapeId="0">
      <text>
        <r>
          <rPr>
            <b/>
            <sz val="10"/>
            <color indexed="81"/>
            <rFont val="Arial"/>
            <family val="2"/>
          </rPr>
          <t>Descripción:</t>
        </r>
        <r>
          <rPr>
            <sz val="10"/>
            <color indexed="81"/>
            <rFont val="Arial"/>
            <family val="2"/>
          </rPr>
          <t xml:space="preserve"> realizar una descripción general del activo de información.</t>
        </r>
      </text>
    </comment>
    <comment ref="E12" authorId="0" shapeId="0">
      <text>
        <r>
          <rPr>
            <b/>
            <sz val="10"/>
            <color indexed="81"/>
            <rFont val="Arial"/>
            <family val="2"/>
          </rPr>
          <t>Tipo de soporte:</t>
        </r>
        <r>
          <rPr>
            <sz val="10"/>
            <color indexed="81"/>
            <rFont val="Arial"/>
            <family val="2"/>
          </rPr>
          <t xml:space="preserve"> 
Medios en los cuales se contiene la información, según los materiales empleados. Además de los archivos en papel existen los archivos audiovisuales, fotográficos, fílmicos, informáticos, orales y sonoros (ley 594 de 2000, art. 3).</t>
        </r>
      </text>
    </comment>
    <comment ref="H12" authorId="0" shapeId="0">
      <text>
        <r>
          <rPr>
            <b/>
            <sz val="10"/>
            <color indexed="81"/>
            <rFont val="Arial"/>
            <family val="2"/>
          </rPr>
          <t>Confidencialidad de la información</t>
        </r>
        <r>
          <rPr>
            <sz val="10"/>
            <color indexed="81"/>
            <rFont val="Arial"/>
            <family val="2"/>
          </rPr>
          <t>: Indicar la clasificación del activo (Software, Hardware ó Servicio) de conformidad con el nivel de confidencialidad de la información que opera o administra el activo (pública, clasificada o reservada) teniendo en cuenta las definiciones establecidas en la Ley 1712 de 2014.</t>
        </r>
      </text>
    </comment>
    <comment ref="M12" authorId="0" shapeId="0">
      <text>
        <r>
          <rPr>
            <sz val="10"/>
            <color indexed="81"/>
            <rFont val="Arial"/>
            <family val="2"/>
          </rPr>
          <t>Este apartado comprende diferentes aspectos relacionados con la disposición de los activos, ubicación y forma de acceso.</t>
        </r>
      </text>
    </comment>
    <comment ref="T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Alta.</t>
        </r>
        <r>
          <rPr>
            <sz val="10"/>
            <color indexed="81"/>
            <rFont val="Arial"/>
            <family val="2"/>
          </rPr>
          <t xml:space="preserve"> 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U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o el análisis riesgos de seguridad de la información; puede incluir las aclaraciones que se consideren necesarias sobre el activo. </t>
        </r>
        <r>
          <rPr>
            <sz val="9"/>
            <color indexed="81"/>
            <rFont val="Tahoma"/>
            <family val="2"/>
          </rPr>
          <t xml:space="preserve">
</t>
        </r>
      </text>
    </comment>
    <comment ref="E13" authorId="0" shapeId="0">
      <text>
        <r>
          <rPr>
            <b/>
            <sz val="10"/>
            <color indexed="8"/>
            <rFont val="Arial"/>
            <family val="2"/>
          </rPr>
          <t xml:space="preserve">Software: </t>
        </r>
        <r>
          <rPr>
            <sz val="10"/>
            <color indexed="8"/>
            <rFont val="Arial"/>
            <family val="2"/>
          </rPr>
          <t xml:space="preserve">marcar con una “X” si el activo hace referencia al conjunto de programas, instrucciones y reglas informáticas para ejecutar ciertas tareas en una computadora. </t>
        </r>
      </text>
    </comment>
    <comment ref="F13" authorId="0" shapeId="0">
      <text>
        <r>
          <rPr>
            <b/>
            <sz val="10"/>
            <color indexed="8"/>
            <rFont val="Arial"/>
            <family val="2"/>
          </rPr>
          <t xml:space="preserve">Hardware: </t>
        </r>
        <r>
          <rPr>
            <sz val="10"/>
            <color indexed="8"/>
            <rFont val="Arial"/>
            <family val="2"/>
          </rPr>
          <t>marcar con una “X” si el activo hace referencia al conjunto de los componentes que integran la parte material  de un equipos de cómputo y de comunicaciones</t>
        </r>
      </text>
    </comment>
    <comment ref="G13" authorId="0" shapeId="0">
      <text>
        <r>
          <rPr>
            <b/>
            <sz val="10"/>
            <color indexed="81"/>
            <rFont val="Arial"/>
            <family val="2"/>
          </rPr>
          <t xml:space="preserve">Servicios: </t>
        </r>
        <r>
          <rPr>
            <sz val="10"/>
            <color indexed="81"/>
            <rFont val="Arial"/>
            <family val="2"/>
          </rPr>
          <t>marcar con una “X” si el activo hace referencia a los servicios de información y comunicaciones ofertados por la SDP (Ej: Certificado de Estratificación, Certificado Sisben…)</t>
        </r>
      </text>
    </comment>
    <comment ref="H13" authorId="0" shapeId="0">
      <text>
        <r>
          <rPr>
            <sz val="10"/>
            <color indexed="81"/>
            <rFont val="Arial"/>
            <family val="2"/>
          </rPr>
          <t>Escoger opción:
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I13" authorId="0" shapeId="0">
      <text>
        <r>
          <rPr>
            <b/>
            <sz val="10"/>
            <color indexed="81"/>
            <rFont val="Arial"/>
            <family val="2"/>
          </rPr>
          <t xml:space="preserve">Información pública reservada: 
</t>
        </r>
        <r>
          <rPr>
            <sz val="10"/>
            <color indexed="81"/>
            <rFont val="Arial"/>
            <family val="2"/>
          </rPr>
          <t xml:space="preserve">"Es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t>
        </r>
        <r>
          <rPr>
            <b/>
            <sz val="10"/>
            <color indexed="81"/>
            <rFont val="Arial"/>
            <family val="2"/>
          </rPr>
          <t xml:space="preserve">
</t>
        </r>
        <r>
          <rPr>
            <sz val="10"/>
            <color indexed="81"/>
            <rFont val="Arial"/>
            <family val="2"/>
          </rPr>
          <t>La información del activo esta disponible sólo para un proceso de la entidad y que en caso de ser conocida por terceros sin autorización puede conllevar un impacto negativo de índole legal, operativa, de pérdida de imagen o económica.</t>
        </r>
      </text>
    </comment>
    <comment ref="J13" authorId="0" shapeId="0">
      <text>
        <r>
          <rPr>
            <b/>
            <sz val="10"/>
            <color indexed="81"/>
            <rFont val="Arial"/>
            <family val="2"/>
          </rPr>
          <t xml:space="preserve">Información pública clasificada: </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La información del activo esta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K13" authorId="0" shapeId="0">
      <text>
        <r>
          <rPr>
            <b/>
            <sz val="10"/>
            <color indexed="8"/>
            <rFont val="Tahoma"/>
            <family val="2"/>
          </rPr>
          <t>Información pública:</t>
        </r>
        <r>
          <rPr>
            <sz val="10"/>
            <color indexed="8"/>
            <rFont val="Tahoma"/>
            <family val="2"/>
          </rPr>
          <t xml:space="preserve"> 
Es toda información que un sujeto obligado genere, obtenga, adquiera, o controle en su calidad de tal.
La información del activo que puede ser entregada o publicada sin restricciones a cualquier persona dentro y fuera de la entidad, sin que esto implique daños a terceros ni a las actividades y procesos de la entidad</t>
        </r>
        <r>
          <rPr>
            <b/>
            <sz val="10"/>
            <color indexed="8"/>
            <rFont val="Tahoma"/>
            <family val="2"/>
          </rPr>
          <t>.</t>
        </r>
      </text>
    </comment>
    <comment ref="L13" authorId="0" shapeId="0">
      <text>
        <r>
          <rPr>
            <sz val="10"/>
            <color indexed="81"/>
            <rFont val="Arial"/>
            <family val="2"/>
          </rPr>
          <t xml:space="preserve">Fórmula que Valora la confidencialidad de la siguiente manera:
</t>
        </r>
        <r>
          <rPr>
            <b/>
            <sz val="10"/>
            <color indexed="81"/>
            <rFont val="Arial"/>
            <family val="2"/>
          </rPr>
          <t xml:space="preserve">Alta </t>
        </r>
        <r>
          <rPr>
            <sz val="10"/>
            <color indexed="81"/>
            <rFont val="Arial"/>
            <family val="2"/>
          </rPr>
          <t xml:space="preserve">si la información del activo es Pública Reservada.
</t>
        </r>
        <r>
          <rPr>
            <b/>
            <sz val="10"/>
            <color indexed="81"/>
            <rFont val="Arial"/>
            <family val="2"/>
          </rPr>
          <t xml:space="preserve">Media </t>
        </r>
        <r>
          <rPr>
            <sz val="10"/>
            <color indexed="81"/>
            <rFont val="Arial"/>
            <family val="2"/>
          </rPr>
          <t xml:space="preserve">si la información del activo es Pública Clasificada.
</t>
        </r>
        <r>
          <rPr>
            <b/>
            <sz val="10"/>
            <color indexed="81"/>
            <rFont val="Arial"/>
            <family val="2"/>
          </rPr>
          <t xml:space="preserve">Baja </t>
        </r>
        <r>
          <rPr>
            <sz val="10"/>
            <color indexed="81"/>
            <rFont val="Arial"/>
            <family val="2"/>
          </rPr>
          <t>si la información del activo es Pública.</t>
        </r>
      </text>
    </comment>
    <comment ref="M13" authorId="0" shapeId="0">
      <text>
        <r>
          <rPr>
            <b/>
            <sz val="10"/>
            <color indexed="8"/>
            <rFont val="Arial"/>
            <family val="2"/>
          </rPr>
          <t>Localización del activo:</t>
        </r>
        <r>
          <rPr>
            <sz val="10"/>
            <color indexed="8"/>
            <rFont val="Arial"/>
            <family val="2"/>
          </rPr>
          <t xml:space="preserve"> indicar la ubicación física del activo de información (Edificio, piso, costado, área, archivador y sector).</t>
        </r>
        <r>
          <rPr>
            <sz val="9"/>
            <color indexed="8"/>
            <rFont val="Tahoma"/>
            <family val="2"/>
          </rPr>
          <t xml:space="preserve">
</t>
        </r>
      </text>
    </comment>
    <comment ref="N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O13" authorId="0" shapeId="0">
      <text>
        <r>
          <rPr>
            <b/>
            <sz val="10"/>
            <color indexed="81"/>
            <rFont val="Arial"/>
            <family val="2"/>
          </rPr>
          <t xml:space="preserve">Usuario de Información
</t>
        </r>
        <r>
          <rPr>
            <sz val="10"/>
            <color indexed="81"/>
            <rFont val="Arial"/>
            <family val="2"/>
          </rPr>
          <t>Indique el usuario, grupo de usuarios internos o externos que hacen uso de la este activo o información. Ejemplo: 
Toda la entidad
Entes de control
Miembros de comité
Ciudadanos
Dependencia de origen
Otra entidad (Nombre)
Directivos
Jefes de Oficina
Funcionario específico (Cargo)
Si son varios registrarlos en la casilla</t>
        </r>
      </text>
    </comment>
    <comment ref="P13" authorId="0" shapeId="0">
      <text>
        <r>
          <rPr>
            <b/>
            <sz val="10"/>
            <color indexed="8"/>
            <rFont val="Arial"/>
            <family val="2"/>
          </rPr>
          <t xml:space="preserve">Cuenta con respaldo: </t>
        </r>
        <r>
          <rPr>
            <sz val="10"/>
            <color indexed="8"/>
            <rFont val="Arial"/>
            <family val="2"/>
          </rPr>
          <t>en este campo se debe diligenciar SI, si el activo de información cuenta con un respaldo o copia, el cual podría ser restaurado en caso de requerirse. La información almacenada en cintas magnéticas que son respaldo de información, no deberán ser relacionadas como activos pues son copias de información.</t>
        </r>
      </text>
    </comment>
    <comment ref="Q13" authorId="0" shapeId="0">
      <text>
        <r>
          <rPr>
            <b/>
            <sz val="10"/>
            <color indexed="81"/>
            <rFont val="Arial"/>
            <family val="2"/>
          </rPr>
          <t xml:space="preserve">Ubicación del Respaldo: </t>
        </r>
        <r>
          <rPr>
            <sz val="10"/>
            <color indexed="81"/>
            <rFont val="Arial"/>
            <family val="2"/>
          </rPr>
          <t>Colocar el lugar físico, la dirección electrónica, o el nombre del dispositivo o repositorio donde se encuentra ubicado el respaldo.</t>
        </r>
      </text>
    </comment>
    <comment ref="R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
</t>
        </r>
        <r>
          <rPr>
            <b/>
            <sz val="10"/>
            <color indexed="81"/>
            <rFont val="Arial"/>
            <family val="2"/>
          </rPr>
          <t xml:space="preserve">Alta: </t>
        </r>
        <r>
          <rPr>
            <sz val="10"/>
            <color indexed="81"/>
            <rFont val="Arial"/>
            <family val="2"/>
          </rPr>
          <t xml:space="preserve">La entidad puede estar sin el activo en funcionamiento máximo 2 horas, al cabo de las cuales puede conllevar un impacto negativo de índole legal o económica, retrasar sus funciones, o generar pérdidas de imagen severas a entes externos.
</t>
        </r>
        <r>
          <rPr>
            <b/>
            <sz val="10"/>
            <color indexed="81"/>
            <rFont val="Arial"/>
            <family val="2"/>
          </rPr>
          <t xml:space="preserve">Media: </t>
        </r>
        <r>
          <rPr>
            <sz val="10"/>
            <color indexed="81"/>
            <rFont val="Arial"/>
            <family val="2"/>
          </rPr>
          <t xml:space="preserve">La entidad puede estar sin el activo en funcionamiento hasta 6 horas, al cabo de las cuales puede conllevar un impacto negativo de índole legal o económica, retrasar sus funciones, o generar pérdidas de imagen severas a entes externos.
</t>
        </r>
        <r>
          <rPr>
            <b/>
            <sz val="10"/>
            <color indexed="81"/>
            <rFont val="Arial"/>
            <family val="2"/>
          </rPr>
          <t xml:space="preserve">Baja: </t>
        </r>
        <r>
          <rPr>
            <sz val="10"/>
            <color indexed="81"/>
            <rFont val="Arial"/>
            <family val="2"/>
          </rPr>
          <t>La entidad puede estar sin el activo en funcionamiento 24 horas o mas, al cabo de las cuales puede conllevar un impacto negativo de índole legal o económica, retrasar sus funciones, o generar pérdidas de imagen severas a entes externos.</t>
        </r>
        <r>
          <rPr>
            <b/>
            <sz val="9"/>
            <color indexed="81"/>
            <rFont val="Tahoma"/>
            <family val="2"/>
          </rPr>
          <t xml:space="preserve">
</t>
        </r>
      </text>
    </comment>
    <comment ref="S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
</t>
        </r>
        <r>
          <rPr>
            <b/>
            <sz val="10"/>
            <color indexed="81"/>
            <rFont val="Arial"/>
            <family val="2"/>
          </rPr>
          <t xml:space="preserve">Alta: </t>
        </r>
        <r>
          <rPr>
            <sz val="10"/>
            <color indexed="81"/>
            <rFont val="Arial"/>
            <family val="2"/>
          </rPr>
          <t xml:space="preserve">El activo es necesario para la operación de la SDP y su reemplazo es díficil y costoso.
</t>
        </r>
        <r>
          <rPr>
            <b/>
            <sz val="10"/>
            <color indexed="81"/>
            <rFont val="Arial"/>
            <family val="2"/>
          </rPr>
          <t xml:space="preserve">Media: </t>
        </r>
        <r>
          <rPr>
            <sz val="10"/>
            <color indexed="81"/>
            <rFont val="Arial"/>
            <family val="2"/>
          </rPr>
          <t xml:space="preserve">El activo es necesario para la operación de la SDP y se puede reemplazar para restablecer la operación con la misma calidad pero con una molestia razonable. 
</t>
        </r>
        <r>
          <rPr>
            <b/>
            <sz val="10"/>
            <color indexed="81"/>
            <rFont val="Arial"/>
            <family val="2"/>
          </rPr>
          <t>Baja:</t>
        </r>
        <r>
          <rPr>
            <sz val="10"/>
            <color indexed="81"/>
            <rFont val="Arial"/>
            <family val="2"/>
          </rPr>
          <t xml:space="preserve"> El activo se puede reemplazar en forma inmediata y ofrecer la misma calidad para restablecer la operación</t>
        </r>
        <r>
          <rPr>
            <sz val="9"/>
            <color indexed="81"/>
            <rFont val="Tahoma"/>
            <family val="2"/>
          </rPr>
          <t xml:space="preserve">.
</t>
        </r>
      </text>
    </comment>
  </commentList>
</comments>
</file>

<file path=xl/comments21.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22.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23.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24.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25.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26.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27.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 xml:space="preserve">Norma, función o proceso: </t>
        </r>
        <r>
          <rPr>
            <sz val="10"/>
            <color indexed="81"/>
            <rFont val="Arial"/>
            <family val="2"/>
          </rPr>
          <t>registrar el nombre del proceso definido en el SG al cual pertenece el activo; en caso de no existir un proceso definido, relacione la norma y el (los) artículo(s) o función de la entidad o área específica al cual se puede asociar el activo.</t>
        </r>
      </text>
    </comment>
    <comment ref="B12" authorId="0" shapeId="0">
      <text>
        <r>
          <rPr>
            <b/>
            <sz val="10"/>
            <color indexed="81"/>
            <rFont val="Arial"/>
            <family val="2"/>
          </rPr>
          <t xml:space="preserve">Unidad Administrativa responsable o dependencia: </t>
        </r>
        <r>
          <rPr>
            <sz val="10"/>
            <color indexed="81"/>
            <rFont val="Arial"/>
            <family val="2"/>
          </rPr>
          <t>es el nombre de la dependencia (Subsecretaría/Dirección/Oficina) responsable de administrar el activo en virtud al cumplimiento de sus funciones, procesos y procedimientos.</t>
        </r>
      </text>
    </comment>
    <comment ref="C12" authorId="0" shapeId="0">
      <text>
        <r>
          <rPr>
            <b/>
            <sz val="10"/>
            <rFont val="Arial"/>
            <family val="2"/>
          </rPr>
          <t xml:space="preserve">Nombre del Activo: </t>
        </r>
        <r>
          <rPr>
            <sz val="10"/>
            <color indexed="81"/>
            <rFont val="Arial"/>
            <family val="2"/>
          </rPr>
          <t>diligenciar el nombre del activo de tipo software, hardware y servicios.</t>
        </r>
      </text>
    </comment>
    <comment ref="D12" authorId="0" shapeId="0">
      <text>
        <r>
          <rPr>
            <b/>
            <sz val="10"/>
            <color indexed="81"/>
            <rFont val="Arial"/>
            <family val="2"/>
          </rPr>
          <t>Descripción:</t>
        </r>
        <r>
          <rPr>
            <sz val="10"/>
            <color indexed="81"/>
            <rFont val="Arial"/>
            <family val="2"/>
          </rPr>
          <t xml:space="preserve"> realizar una descripción general del activo de información.</t>
        </r>
      </text>
    </comment>
    <comment ref="E12" authorId="0" shapeId="0">
      <text>
        <r>
          <rPr>
            <b/>
            <sz val="10"/>
            <color indexed="81"/>
            <rFont val="Arial"/>
            <family val="2"/>
          </rPr>
          <t>Tipo de soporte:</t>
        </r>
        <r>
          <rPr>
            <sz val="10"/>
            <color indexed="81"/>
            <rFont val="Arial"/>
            <family val="2"/>
          </rPr>
          <t xml:space="preserve"> 
Medios en los cuales se contiene la información, según los materiales empleados. Además de los archivos en papel existen los archivos audiovisuales, fotográficos, fílmicos, informáticos, orales y sonoros (ley 594 de 2000, art. 3).</t>
        </r>
      </text>
    </comment>
    <comment ref="H12" authorId="0" shapeId="0">
      <text>
        <r>
          <rPr>
            <b/>
            <sz val="10"/>
            <color indexed="81"/>
            <rFont val="Arial"/>
            <family val="2"/>
          </rPr>
          <t>Confidencialidad de la información</t>
        </r>
        <r>
          <rPr>
            <sz val="10"/>
            <color indexed="81"/>
            <rFont val="Arial"/>
            <family val="2"/>
          </rPr>
          <t>: Indicar la clasificación del activo (Software, Hardware ó Servicio) de conformidad con el nivel de confidencialidad de la información que opera o administra el activo (pública, clasificada o reservada) teniendo en cuenta las definiciones establecidas en la Ley 1712 de 2014.</t>
        </r>
      </text>
    </comment>
    <comment ref="M12" authorId="0" shapeId="0">
      <text>
        <r>
          <rPr>
            <sz val="10"/>
            <color indexed="81"/>
            <rFont val="Arial"/>
            <family val="2"/>
          </rPr>
          <t>Este apartado comprende diferentes aspectos relacionados con la disposición de los activos, ubicación y forma de acceso.</t>
        </r>
      </text>
    </comment>
    <comment ref="T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Alta.</t>
        </r>
        <r>
          <rPr>
            <sz val="10"/>
            <color indexed="81"/>
            <rFont val="Arial"/>
            <family val="2"/>
          </rPr>
          <t xml:space="preserve"> 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U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o el análisis riesgos de seguridad de la información; puede incluir las aclaraciones que se consideren necesarias sobre el activo. </t>
        </r>
        <r>
          <rPr>
            <sz val="9"/>
            <color indexed="81"/>
            <rFont val="Tahoma"/>
            <family val="2"/>
          </rPr>
          <t xml:space="preserve">
</t>
        </r>
      </text>
    </comment>
    <comment ref="E13" authorId="0" shapeId="0">
      <text>
        <r>
          <rPr>
            <b/>
            <sz val="10"/>
            <color indexed="8"/>
            <rFont val="Arial"/>
            <family val="2"/>
          </rPr>
          <t xml:space="preserve">Software: </t>
        </r>
        <r>
          <rPr>
            <sz val="10"/>
            <color indexed="8"/>
            <rFont val="Arial"/>
            <family val="2"/>
          </rPr>
          <t xml:space="preserve">marcar con una “X” si el activo hace referencia al conjunto de programas, instrucciones y reglas informáticas para ejecutar ciertas tareas en una computadora. </t>
        </r>
      </text>
    </comment>
    <comment ref="F13" authorId="0" shapeId="0">
      <text>
        <r>
          <rPr>
            <b/>
            <sz val="10"/>
            <color indexed="8"/>
            <rFont val="Arial"/>
            <family val="2"/>
          </rPr>
          <t xml:space="preserve">Hardware: </t>
        </r>
        <r>
          <rPr>
            <sz val="10"/>
            <color indexed="8"/>
            <rFont val="Arial"/>
            <family val="2"/>
          </rPr>
          <t>marcar con una “X” si el activo hace referencia al conjunto de los componentes que integran la parte material  de un equipos de cómputo y de comunicaciones</t>
        </r>
      </text>
    </comment>
    <comment ref="G13" authorId="0" shapeId="0">
      <text>
        <r>
          <rPr>
            <b/>
            <sz val="10"/>
            <color indexed="81"/>
            <rFont val="Arial"/>
            <family val="2"/>
          </rPr>
          <t xml:space="preserve">Servicios: </t>
        </r>
        <r>
          <rPr>
            <sz val="10"/>
            <color indexed="81"/>
            <rFont val="Arial"/>
            <family val="2"/>
          </rPr>
          <t>marcar con una “X” si el activo hace referencia a los servicios de información y comunicaciones ofertados por la SDP (Ej: Certificado de Estratificación, Certificado Sisben…)</t>
        </r>
      </text>
    </comment>
    <comment ref="H13" authorId="0" shapeId="0">
      <text>
        <r>
          <rPr>
            <sz val="10"/>
            <color indexed="81"/>
            <rFont val="Arial"/>
            <family val="2"/>
          </rPr>
          <t>Escoger opción:
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I13" authorId="0" shapeId="0">
      <text>
        <r>
          <rPr>
            <b/>
            <sz val="10"/>
            <color indexed="81"/>
            <rFont val="Arial"/>
            <family val="2"/>
          </rPr>
          <t xml:space="preserve">Información pública reservada: 
</t>
        </r>
        <r>
          <rPr>
            <sz val="10"/>
            <color indexed="81"/>
            <rFont val="Arial"/>
            <family val="2"/>
          </rPr>
          <t xml:space="preserve">"Es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t>
        </r>
        <r>
          <rPr>
            <b/>
            <sz val="10"/>
            <color indexed="81"/>
            <rFont val="Arial"/>
            <family val="2"/>
          </rPr>
          <t xml:space="preserve">
</t>
        </r>
        <r>
          <rPr>
            <sz val="10"/>
            <color indexed="81"/>
            <rFont val="Arial"/>
            <family val="2"/>
          </rPr>
          <t>La información del activo esta disponible sólo para un proceso de la entidad y que en caso de ser conocida por terceros sin autorización puede conllevar un impacto negativo de índole legal, operativa, de pérdida de imagen o económica.</t>
        </r>
      </text>
    </comment>
    <comment ref="J13" authorId="0" shapeId="0">
      <text>
        <r>
          <rPr>
            <b/>
            <sz val="10"/>
            <color indexed="81"/>
            <rFont val="Arial"/>
            <family val="2"/>
          </rPr>
          <t xml:space="preserve">Información pública clasificada: </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La información del activo esta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K13" authorId="0" shapeId="0">
      <text>
        <r>
          <rPr>
            <b/>
            <sz val="10"/>
            <color indexed="8"/>
            <rFont val="Tahoma"/>
            <family val="2"/>
          </rPr>
          <t>Información pública:</t>
        </r>
        <r>
          <rPr>
            <sz val="10"/>
            <color indexed="8"/>
            <rFont val="Tahoma"/>
            <family val="2"/>
          </rPr>
          <t xml:space="preserve"> 
Es toda información que un sujeto obligado genere, obtenga, adquiera, o controle en su calidad de tal.
La información del activo que puede ser entregada o publicada sin restricciones a cualquier persona dentro y fuera de la entidad, sin que esto implique daños a terceros ni a las actividades y procesos de la entidad</t>
        </r>
        <r>
          <rPr>
            <b/>
            <sz val="10"/>
            <color indexed="8"/>
            <rFont val="Tahoma"/>
            <family val="2"/>
          </rPr>
          <t>.</t>
        </r>
      </text>
    </comment>
    <comment ref="L13" authorId="0" shapeId="0">
      <text>
        <r>
          <rPr>
            <sz val="10"/>
            <color indexed="81"/>
            <rFont val="Arial"/>
            <family val="2"/>
          </rPr>
          <t xml:space="preserve">Fórmula que Valora la confidencialidad de la siguiente manera:
</t>
        </r>
        <r>
          <rPr>
            <b/>
            <sz val="10"/>
            <color indexed="81"/>
            <rFont val="Arial"/>
            <family val="2"/>
          </rPr>
          <t xml:space="preserve">Alta </t>
        </r>
        <r>
          <rPr>
            <sz val="10"/>
            <color indexed="81"/>
            <rFont val="Arial"/>
            <family val="2"/>
          </rPr>
          <t xml:space="preserve">si la información del activo es Pública Reservada.
</t>
        </r>
        <r>
          <rPr>
            <b/>
            <sz val="10"/>
            <color indexed="81"/>
            <rFont val="Arial"/>
            <family val="2"/>
          </rPr>
          <t xml:space="preserve">Media </t>
        </r>
        <r>
          <rPr>
            <sz val="10"/>
            <color indexed="81"/>
            <rFont val="Arial"/>
            <family val="2"/>
          </rPr>
          <t xml:space="preserve">si la información del activo es Pública Clasificada.
</t>
        </r>
        <r>
          <rPr>
            <b/>
            <sz val="10"/>
            <color indexed="81"/>
            <rFont val="Arial"/>
            <family val="2"/>
          </rPr>
          <t xml:space="preserve">Baja </t>
        </r>
        <r>
          <rPr>
            <sz val="10"/>
            <color indexed="81"/>
            <rFont val="Arial"/>
            <family val="2"/>
          </rPr>
          <t>si la información del activo es Pública.</t>
        </r>
      </text>
    </comment>
    <comment ref="M13" authorId="0" shapeId="0">
      <text>
        <r>
          <rPr>
            <b/>
            <sz val="10"/>
            <color indexed="8"/>
            <rFont val="Arial"/>
            <family val="2"/>
          </rPr>
          <t>Localización del activo:</t>
        </r>
        <r>
          <rPr>
            <sz val="10"/>
            <color indexed="8"/>
            <rFont val="Arial"/>
            <family val="2"/>
          </rPr>
          <t xml:space="preserve"> indicar la ubicación física del activo de información (Edificio, piso, costado, área, archivador y sector).</t>
        </r>
        <r>
          <rPr>
            <sz val="9"/>
            <color indexed="8"/>
            <rFont val="Tahoma"/>
            <family val="2"/>
          </rPr>
          <t xml:space="preserve">
</t>
        </r>
      </text>
    </comment>
    <comment ref="N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O13" authorId="0" shapeId="0">
      <text>
        <r>
          <rPr>
            <b/>
            <sz val="10"/>
            <color indexed="81"/>
            <rFont val="Arial"/>
            <family val="2"/>
          </rPr>
          <t xml:space="preserve">Usuario de Información
</t>
        </r>
        <r>
          <rPr>
            <sz val="10"/>
            <color indexed="81"/>
            <rFont val="Arial"/>
            <family val="2"/>
          </rPr>
          <t>Indique el usuario, grupo de usuarios internos o externos que hacen uso de la este activo o información. Ejemplo: 
Toda la entidad
Entes de control
Miembros de comité
Ciudadanos
Dependencia de origen
Otra entidad (Nombre)
Directivos
Jefes de Oficina
Funcionario específico (Cargo)
Si son varios registrarlos en la casilla</t>
        </r>
      </text>
    </comment>
    <comment ref="P13" authorId="0" shapeId="0">
      <text>
        <r>
          <rPr>
            <b/>
            <sz val="10"/>
            <color indexed="8"/>
            <rFont val="Arial"/>
            <family val="2"/>
          </rPr>
          <t xml:space="preserve">Cuenta con respaldo: </t>
        </r>
        <r>
          <rPr>
            <sz val="10"/>
            <color indexed="8"/>
            <rFont val="Arial"/>
            <family val="2"/>
          </rPr>
          <t>en este campo se debe diligenciar SI, si el activo de información cuenta con un respaldo o copia, el cual podría ser restaurado en caso de requerirse. La información almacenada en cintas magnéticas que son respaldo de información, no deberán ser relacionadas como activos pues son copias de información.</t>
        </r>
      </text>
    </comment>
    <comment ref="Q13" authorId="0" shapeId="0">
      <text>
        <r>
          <rPr>
            <b/>
            <sz val="10"/>
            <color indexed="81"/>
            <rFont val="Arial"/>
            <family val="2"/>
          </rPr>
          <t xml:space="preserve">Ubicación del Respaldo: </t>
        </r>
        <r>
          <rPr>
            <sz val="10"/>
            <color indexed="81"/>
            <rFont val="Arial"/>
            <family val="2"/>
          </rPr>
          <t>Colocar el lugar físico, la dirección electrónica, o el nombre del dispositivo o repositorio donde se encuentra ubicado el respaldo.</t>
        </r>
      </text>
    </comment>
    <comment ref="R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
</t>
        </r>
        <r>
          <rPr>
            <b/>
            <sz val="10"/>
            <color indexed="81"/>
            <rFont val="Arial"/>
            <family val="2"/>
          </rPr>
          <t xml:space="preserve">Alta: </t>
        </r>
        <r>
          <rPr>
            <sz val="10"/>
            <color indexed="81"/>
            <rFont val="Arial"/>
            <family val="2"/>
          </rPr>
          <t xml:space="preserve">La entidad puede estar sin el activo en funcionamiento máximo 2 horas, al cabo de las cuales puede conllevar un impacto negativo de índole legal o económica, retrasar sus funciones, o generar pérdidas de imagen severas a entes externos.
</t>
        </r>
        <r>
          <rPr>
            <b/>
            <sz val="10"/>
            <color indexed="81"/>
            <rFont val="Arial"/>
            <family val="2"/>
          </rPr>
          <t xml:space="preserve">Media: </t>
        </r>
        <r>
          <rPr>
            <sz val="10"/>
            <color indexed="81"/>
            <rFont val="Arial"/>
            <family val="2"/>
          </rPr>
          <t xml:space="preserve">La entidad puede estar sin el activo en funcionamiento hasta 6 horas, al cabo de las cuales puede conllevar un impacto negativo de índole legal o económica, retrasar sus funciones, o generar pérdidas de imagen severas a entes externos.
</t>
        </r>
        <r>
          <rPr>
            <b/>
            <sz val="10"/>
            <color indexed="81"/>
            <rFont val="Arial"/>
            <family val="2"/>
          </rPr>
          <t xml:space="preserve">Baja: </t>
        </r>
        <r>
          <rPr>
            <sz val="10"/>
            <color indexed="81"/>
            <rFont val="Arial"/>
            <family val="2"/>
          </rPr>
          <t>La entidad puede estar sin el activo en funcionamiento 24 horas o mas, al cabo de las cuales puede conllevar un impacto negativo de índole legal o económica, retrasar sus funciones, o generar pérdidas de imagen severas a entes externos.</t>
        </r>
        <r>
          <rPr>
            <b/>
            <sz val="9"/>
            <color indexed="81"/>
            <rFont val="Tahoma"/>
            <family val="2"/>
          </rPr>
          <t xml:space="preserve">
</t>
        </r>
      </text>
    </comment>
    <comment ref="S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
</t>
        </r>
        <r>
          <rPr>
            <b/>
            <sz val="10"/>
            <color indexed="81"/>
            <rFont val="Arial"/>
            <family val="2"/>
          </rPr>
          <t xml:space="preserve">Alta: </t>
        </r>
        <r>
          <rPr>
            <sz val="10"/>
            <color indexed="81"/>
            <rFont val="Arial"/>
            <family val="2"/>
          </rPr>
          <t xml:space="preserve">El activo es necesario para la operación de la SDP y su reemplazo es díficil y costoso.
</t>
        </r>
        <r>
          <rPr>
            <b/>
            <sz val="10"/>
            <color indexed="81"/>
            <rFont val="Arial"/>
            <family val="2"/>
          </rPr>
          <t xml:space="preserve">Media: </t>
        </r>
        <r>
          <rPr>
            <sz val="10"/>
            <color indexed="81"/>
            <rFont val="Arial"/>
            <family val="2"/>
          </rPr>
          <t xml:space="preserve">El activo es necesario para la operación de la SDP y se puede reemplazar para restablecer la operación con la misma calidad pero con una molestia razonable. 
</t>
        </r>
        <r>
          <rPr>
            <b/>
            <sz val="10"/>
            <color indexed="81"/>
            <rFont val="Arial"/>
            <family val="2"/>
          </rPr>
          <t>Baja:</t>
        </r>
        <r>
          <rPr>
            <sz val="10"/>
            <color indexed="81"/>
            <rFont val="Arial"/>
            <family val="2"/>
          </rPr>
          <t xml:space="preserve"> El activo se puede reemplazar en forma inmediata y ofrecer la misma calidad para restablecer la operación</t>
        </r>
        <r>
          <rPr>
            <sz val="9"/>
            <color indexed="81"/>
            <rFont val="Tahoma"/>
            <family val="2"/>
          </rPr>
          <t xml:space="preserve">.
</t>
        </r>
      </text>
    </comment>
  </commentList>
</comments>
</file>

<file path=xl/comments28.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29.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3.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30.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31.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32.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1" authorId="0" shapeId="0">
      <text>
        <r>
          <rPr>
            <sz val="10"/>
            <color rgb="FF000000"/>
            <rFont val="Calibri"/>
            <family val="2"/>
            <scheme val="minor"/>
          </rPr>
          <t>======
ID#AAAAduZRUrE
Marisol Rubiano Casas    (2022-08-30 17:18:17)
Digite los nombres y apellidos del servidor (a) o contratista considerados como activos del conocimiento.</t>
        </r>
      </text>
    </comment>
    <comment ref="B11" authorId="0" shapeId="0">
      <text>
        <r>
          <rPr>
            <sz val="10"/>
            <color rgb="FF000000"/>
            <rFont val="Calibri"/>
            <family val="2"/>
            <scheme val="minor"/>
          </rPr>
          <t>======
ID#AAAAduZRUq8
Marisol Rubiano Casas    (2022-08-30 17:18:17)
Digite la oficina o dependencia de la cual hace parte el servidor  (a) o contratista.</t>
        </r>
      </text>
    </comment>
    <comment ref="C11" authorId="0" shapeId="0">
      <text>
        <r>
          <rPr>
            <sz val="10"/>
            <color rgb="FF000000"/>
            <rFont val="Calibri"/>
            <family val="2"/>
            <scheme val="minor"/>
          </rPr>
          <t>======
ID#AAAAduZRUrA
Marisol Rubiano Casas    (2022-08-30 17:18:17)
Seleccione el proceso al cual pertenece el servidor  (a) o contratista.</t>
        </r>
      </text>
    </comment>
    <comment ref="D11" authorId="0" shapeId="0">
      <text>
        <r>
          <rPr>
            <sz val="10"/>
            <color rgb="FF000000"/>
            <rFont val="Calibri"/>
            <family val="2"/>
            <scheme val="minor"/>
          </rPr>
          <t>======
ID#AAAAduZRUr0
Marisol Rubiano Casas    (2022-08-30 17:18:17)
Seleccione el cargo del servidor (a) o contratista.</t>
        </r>
      </text>
    </comment>
    <comment ref="E11" authorId="0" shapeId="0">
      <text>
        <r>
          <rPr>
            <sz val="10"/>
            <color rgb="FF000000"/>
            <rFont val="Calibri"/>
            <family val="2"/>
            <scheme val="minor"/>
          </rPr>
          <t>======
ID#AAAAduZRUrY
Diana Edith Patino Palacios    (2022-08-30 17:18:17)
En esta casilla se relacionan los conocimientos que hacen experto al (la) servidor (a) en el desarrollo de sus funciones para la SDP es decir Área (s) del conocimiento en el que posee experticia.</t>
        </r>
      </text>
    </comment>
    <comment ref="F11" authorId="0" shapeId="0">
      <text>
        <r>
          <rPr>
            <sz val="10"/>
            <color rgb="FF000000"/>
            <rFont val="Calibri"/>
            <family val="2"/>
            <scheme val="minor"/>
          </rPr>
          <t>======
ID#AAAAduZRUrg
Diana Edith Patino Palacios    (2022-08-30 17:18:17)
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text>
    </comment>
    <comment ref="G11" authorId="0" shapeId="0">
      <text>
        <r>
          <rPr>
            <sz val="10"/>
            <color rgb="FF000000"/>
            <rFont val="Calibri"/>
            <family val="2"/>
            <scheme val="minor"/>
          </rPr>
          <t>======
ID#AAAAduZRUrI
Marisol Rubiano Casas    (2022-08-30 17:18:17)
Ingrese la fecha de vinculación del servidor  (a) o fecha de inicio del contrato (contratista).</t>
        </r>
      </text>
    </comment>
    <comment ref="H11" authorId="0" shapeId="0">
      <text>
        <r>
          <rPr>
            <sz val="10"/>
            <color rgb="FF000000"/>
            <rFont val="Calibri"/>
            <family val="2"/>
            <scheme val="minor"/>
          </rPr>
          <t>======
ID#AAAAduZRUrQ
Marisol Rubiano Casas    (2022-08-30 17:18:17)
Corresponde al cálculo de los años de vinculación del servidor  (a) o como contratista.</t>
        </r>
      </text>
    </comment>
    <comment ref="I11" authorId="0" shapeId="0">
      <text>
        <r>
          <rPr>
            <sz val="10"/>
            <color rgb="FF000000"/>
            <rFont val="Calibri"/>
            <family val="2"/>
            <scheme val="minor"/>
          </rPr>
          <t>======
ID#AAAAduZRUrk
Marisol Rubiano Casas    (2022-08-30 17:18:17)
Seleccione de la lista el tipo de vinculación.</t>
        </r>
      </text>
    </comment>
    <comment ref="K11" authorId="0" shapeId="0">
      <text>
        <r>
          <rPr>
            <sz val="10"/>
            <color rgb="FF000000"/>
            <rFont val="Calibri"/>
            <family val="2"/>
            <scheme val="minor"/>
          </rPr>
          <t>======
ID#AAAAduZRUrc
Benhur Cruz Torres    (2022-08-30 17:18:17)
Seleccione la situación en que se encuentra  el(la)servidor(a) al momento de diligenciar esta matriz
Nota: si el servidor (a) ya no trabaja en la SDP no elimine el registro déjelo en novedad retirado.</t>
        </r>
      </text>
    </comment>
    <comment ref="L11" authorId="0" shapeId="0">
      <text>
        <r>
          <rPr>
            <sz val="10"/>
            <color rgb="FF000000"/>
            <rFont val="Calibri"/>
            <family val="2"/>
            <scheme val="minor"/>
          </rPr>
          <t>======
ID#AAAAduZRUrM
Benhur Cruz Torres    (2022-08-30 17:18:17)
Si reportó Retirado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1" authorId="0" shapeId="0">
      <text>
        <r>
          <rPr>
            <sz val="10"/>
            <color rgb="FF000000"/>
            <rFont val="Calibri"/>
            <family val="2"/>
            <scheme val="minor"/>
          </rPr>
          <t>======
ID#AAAAduZRUrw
Ing_Yolanda    (2022-08-30 17:18:17)
En este campo coloque la evidencia de acuerdo al estado que haya elegido.</t>
        </r>
      </text>
    </comment>
    <comment ref="N11" authorId="0" shapeId="0">
      <text>
        <r>
          <rPr>
            <sz val="10"/>
            <color rgb="FF000000"/>
            <rFont val="Calibri"/>
            <family val="2"/>
            <scheme val="minor"/>
          </rPr>
          <t>======
ID#AAAAduZRUrU
Benhur Cruz Torres    (2022-08-30 17:18:17)
En este campo coloque la ubicación fìsica (para el caso de la ubicación en la hoja de vida) o el sitio físico donde se guardó la evidencia del conocimiento tratado, en la columna "Observaciones" indique la ruta.</t>
        </r>
      </text>
    </comment>
    <comment ref="O11" authorId="0" shapeId="0">
      <text>
        <r>
          <rPr>
            <sz val="10"/>
            <color rgb="FF000000"/>
            <rFont val="Calibri"/>
            <family val="2"/>
            <scheme val="minor"/>
          </rPr>
          <t>======
ID#AAAAduZRUrs
Utilice esta celda para colocar    (2022-08-30 17:18:17)
Si es en Drive: el enlace (link) donde se dejo la información
Carpeta compartida: el enlace  (link) donde se encuentra en el (la) servidor(a).
Otro: para especificar la ubicación en caso de no encontrarse en un enlace  (link) .</t>
        </r>
      </text>
    </comment>
  </commentList>
</comments>
</file>

<file path=xl/comments33.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34.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 xml:space="preserve">Norma, función o proceso: </t>
        </r>
        <r>
          <rPr>
            <sz val="10"/>
            <color indexed="81"/>
            <rFont val="Arial"/>
            <family val="2"/>
          </rPr>
          <t>registrar el nombre del proceso definido en el SG al cual pertenece el activo; en caso de no existir un proceso definido, relacione la norma y el (los) artículo(s) o función de la entidad o área específica al cual se puede asociar el activo.</t>
        </r>
      </text>
    </comment>
    <comment ref="B12" authorId="0" shapeId="0">
      <text>
        <r>
          <rPr>
            <b/>
            <sz val="10"/>
            <color indexed="81"/>
            <rFont val="Arial"/>
            <family val="2"/>
          </rPr>
          <t xml:space="preserve">Unidad Administrativa responsable o dependencia: </t>
        </r>
        <r>
          <rPr>
            <sz val="10"/>
            <color indexed="81"/>
            <rFont val="Arial"/>
            <family val="2"/>
          </rPr>
          <t>es el nombre de la dependencia (Subsecretaría/Dirección/Oficina) responsable de administrar el activo en virtud al cumplimiento de sus funciones, procesos y procedimientos.</t>
        </r>
      </text>
    </comment>
    <comment ref="C12" authorId="0" shapeId="0">
      <text>
        <r>
          <rPr>
            <b/>
            <sz val="10"/>
            <rFont val="Arial"/>
            <family val="2"/>
          </rPr>
          <t xml:space="preserve">Nombre del Activo: </t>
        </r>
        <r>
          <rPr>
            <sz val="10"/>
            <color indexed="81"/>
            <rFont val="Arial"/>
            <family val="2"/>
          </rPr>
          <t>diligenciar el nombre del activo de tipo software, hardware y servicios.</t>
        </r>
      </text>
    </comment>
    <comment ref="D12" authorId="0" shapeId="0">
      <text>
        <r>
          <rPr>
            <b/>
            <sz val="10"/>
            <color indexed="81"/>
            <rFont val="Arial"/>
            <family val="2"/>
          </rPr>
          <t>Descripción:</t>
        </r>
        <r>
          <rPr>
            <sz val="10"/>
            <color indexed="81"/>
            <rFont val="Arial"/>
            <family val="2"/>
          </rPr>
          <t xml:space="preserve"> realizar una descripción general del activo de información.</t>
        </r>
      </text>
    </comment>
    <comment ref="E12" authorId="0" shapeId="0">
      <text>
        <r>
          <rPr>
            <b/>
            <sz val="10"/>
            <color indexed="81"/>
            <rFont val="Arial"/>
            <family val="2"/>
          </rPr>
          <t>Tipo de soporte:</t>
        </r>
        <r>
          <rPr>
            <sz val="10"/>
            <color indexed="81"/>
            <rFont val="Arial"/>
            <family val="2"/>
          </rPr>
          <t xml:space="preserve"> 
Medios en los cuales se contiene la información, según los materiales empleados. Además de los archivos en papel existen los archivos audiovisuales, fotográficos, fílmicos, informáticos, orales y sonoros (ley 594 de 2000, art. 3).</t>
        </r>
      </text>
    </comment>
    <comment ref="H12" authorId="0" shapeId="0">
      <text>
        <r>
          <rPr>
            <b/>
            <sz val="10"/>
            <color indexed="81"/>
            <rFont val="Arial"/>
            <family val="2"/>
          </rPr>
          <t>Confidencialidad de la información</t>
        </r>
        <r>
          <rPr>
            <sz val="10"/>
            <color indexed="81"/>
            <rFont val="Arial"/>
            <family val="2"/>
          </rPr>
          <t>: Indicar la clasificación del activo (Software, Hardware ó Servicio) de conformidad con el nivel de confidencialidad de la información que opera o administra el activo (pública, clasificada o reservada) teniendo en cuenta las definiciones establecidas en la Ley 1712 de 2014.</t>
        </r>
      </text>
    </comment>
    <comment ref="M12" authorId="0" shapeId="0">
      <text>
        <r>
          <rPr>
            <sz val="10"/>
            <color indexed="81"/>
            <rFont val="Arial"/>
            <family val="2"/>
          </rPr>
          <t>Este apartado comprende diferentes aspectos relacionados con la disposición de los activos, ubicación y forma de acceso.</t>
        </r>
      </text>
    </comment>
    <comment ref="T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Alta.</t>
        </r>
        <r>
          <rPr>
            <sz val="10"/>
            <color indexed="81"/>
            <rFont val="Arial"/>
            <family val="2"/>
          </rPr>
          <t xml:space="preserve"> 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U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o el análisis riesgos de seguridad de la información; puede incluir las aclaraciones que se consideren necesarias sobre el activo. </t>
        </r>
        <r>
          <rPr>
            <sz val="9"/>
            <color indexed="81"/>
            <rFont val="Tahoma"/>
            <family val="2"/>
          </rPr>
          <t xml:space="preserve">
</t>
        </r>
      </text>
    </comment>
    <comment ref="E13" authorId="0" shapeId="0">
      <text>
        <r>
          <rPr>
            <b/>
            <sz val="10"/>
            <color indexed="8"/>
            <rFont val="Arial"/>
            <family val="2"/>
          </rPr>
          <t xml:space="preserve">Software: </t>
        </r>
        <r>
          <rPr>
            <sz val="10"/>
            <color indexed="8"/>
            <rFont val="Arial"/>
            <family val="2"/>
          </rPr>
          <t xml:space="preserve">marcar con una “X” si el activo hace referencia al conjunto de programas, instrucciones y reglas informáticas para ejecutar ciertas tareas en una computadora. </t>
        </r>
      </text>
    </comment>
    <comment ref="F13" authorId="0" shapeId="0">
      <text>
        <r>
          <rPr>
            <b/>
            <sz val="10"/>
            <color indexed="8"/>
            <rFont val="Arial"/>
            <family val="2"/>
          </rPr>
          <t xml:space="preserve">Hardware: </t>
        </r>
        <r>
          <rPr>
            <sz val="10"/>
            <color indexed="8"/>
            <rFont val="Arial"/>
            <family val="2"/>
          </rPr>
          <t>marcar con una “X” si el activo hace referencia al conjunto de los componentes que integran la parte material  de un equipos de cómputo y de comunicaciones</t>
        </r>
      </text>
    </comment>
    <comment ref="G13" authorId="0" shapeId="0">
      <text>
        <r>
          <rPr>
            <b/>
            <sz val="10"/>
            <color indexed="81"/>
            <rFont val="Arial"/>
            <family val="2"/>
          </rPr>
          <t xml:space="preserve">Servicios: </t>
        </r>
        <r>
          <rPr>
            <sz val="10"/>
            <color indexed="81"/>
            <rFont val="Arial"/>
            <family val="2"/>
          </rPr>
          <t>marcar con una “X” si el activo hace referencia a los servicios de información y comunicaciones ofertados por la SDP (Ej: Certificado de Estratificación, Certificado Sisben…)</t>
        </r>
      </text>
    </comment>
    <comment ref="H13" authorId="0" shapeId="0">
      <text>
        <r>
          <rPr>
            <sz val="10"/>
            <color indexed="81"/>
            <rFont val="Arial"/>
            <family val="2"/>
          </rPr>
          <t>Escoger opción:
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I13" authorId="0" shapeId="0">
      <text>
        <r>
          <rPr>
            <b/>
            <sz val="10"/>
            <color indexed="81"/>
            <rFont val="Arial"/>
            <family val="2"/>
          </rPr>
          <t xml:space="preserve">Información pública reservada: 
</t>
        </r>
        <r>
          <rPr>
            <sz val="10"/>
            <color indexed="81"/>
            <rFont val="Arial"/>
            <family val="2"/>
          </rPr>
          <t xml:space="preserve">"Es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t>
        </r>
        <r>
          <rPr>
            <b/>
            <sz val="10"/>
            <color indexed="81"/>
            <rFont val="Arial"/>
            <family val="2"/>
          </rPr>
          <t xml:space="preserve">
</t>
        </r>
        <r>
          <rPr>
            <sz val="10"/>
            <color indexed="81"/>
            <rFont val="Arial"/>
            <family val="2"/>
          </rPr>
          <t>La información del activo esta disponible sólo para un proceso de la entidad y que en caso de ser conocida por terceros sin autorización puede conllevar un impacto negativo de índole legal, operativa, de pérdida de imagen o económica.</t>
        </r>
      </text>
    </comment>
    <comment ref="J13" authorId="0" shapeId="0">
      <text>
        <r>
          <rPr>
            <b/>
            <sz val="10"/>
            <color indexed="81"/>
            <rFont val="Arial"/>
            <family val="2"/>
          </rPr>
          <t xml:space="preserve">Información pública clasificada: </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La información del activo esta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K13" authorId="0" shapeId="0">
      <text>
        <r>
          <rPr>
            <b/>
            <sz val="10"/>
            <color indexed="8"/>
            <rFont val="Tahoma"/>
            <family val="2"/>
          </rPr>
          <t>Información pública:</t>
        </r>
        <r>
          <rPr>
            <sz val="10"/>
            <color indexed="8"/>
            <rFont val="Tahoma"/>
            <family val="2"/>
          </rPr>
          <t xml:space="preserve"> 
Es toda información que un sujeto obligado genere, obtenga, adquiera, o controle en su calidad de tal.
La información del activo que puede ser entregada o publicada sin restricciones a cualquier persona dentro y fuera de la entidad, sin que esto implique daños a terceros ni a las actividades y procesos de la entidad</t>
        </r>
        <r>
          <rPr>
            <b/>
            <sz val="10"/>
            <color indexed="8"/>
            <rFont val="Tahoma"/>
            <family val="2"/>
          </rPr>
          <t>.</t>
        </r>
      </text>
    </comment>
    <comment ref="L13" authorId="0" shapeId="0">
      <text>
        <r>
          <rPr>
            <sz val="10"/>
            <color indexed="81"/>
            <rFont val="Arial"/>
            <family val="2"/>
          </rPr>
          <t xml:space="preserve">Fórmula que Valora la confidencialidad de la siguiente manera:
</t>
        </r>
        <r>
          <rPr>
            <b/>
            <sz val="10"/>
            <color indexed="81"/>
            <rFont val="Arial"/>
            <family val="2"/>
          </rPr>
          <t xml:space="preserve">Alta </t>
        </r>
        <r>
          <rPr>
            <sz val="10"/>
            <color indexed="81"/>
            <rFont val="Arial"/>
            <family val="2"/>
          </rPr>
          <t xml:space="preserve">si la información del activo es Pública Reservada.
</t>
        </r>
        <r>
          <rPr>
            <b/>
            <sz val="10"/>
            <color indexed="81"/>
            <rFont val="Arial"/>
            <family val="2"/>
          </rPr>
          <t xml:space="preserve">Media </t>
        </r>
        <r>
          <rPr>
            <sz val="10"/>
            <color indexed="81"/>
            <rFont val="Arial"/>
            <family val="2"/>
          </rPr>
          <t xml:space="preserve">si la información del activo es Pública Clasificada.
</t>
        </r>
        <r>
          <rPr>
            <b/>
            <sz val="10"/>
            <color indexed="81"/>
            <rFont val="Arial"/>
            <family val="2"/>
          </rPr>
          <t xml:space="preserve">Baja </t>
        </r>
        <r>
          <rPr>
            <sz val="10"/>
            <color indexed="81"/>
            <rFont val="Arial"/>
            <family val="2"/>
          </rPr>
          <t>si la información del activo es Pública.</t>
        </r>
      </text>
    </comment>
    <comment ref="M13" authorId="0" shapeId="0">
      <text>
        <r>
          <rPr>
            <b/>
            <sz val="10"/>
            <color indexed="8"/>
            <rFont val="Arial"/>
            <family val="2"/>
          </rPr>
          <t>Localización del activo:</t>
        </r>
        <r>
          <rPr>
            <sz val="10"/>
            <color indexed="8"/>
            <rFont val="Arial"/>
            <family val="2"/>
          </rPr>
          <t xml:space="preserve"> indicar la ubicación física del activo de información (Edificio, piso, costado, área, archivador y sector).</t>
        </r>
        <r>
          <rPr>
            <sz val="9"/>
            <color indexed="8"/>
            <rFont val="Tahoma"/>
            <family val="2"/>
          </rPr>
          <t xml:space="preserve">
</t>
        </r>
      </text>
    </comment>
    <comment ref="N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O13" authorId="0" shapeId="0">
      <text>
        <r>
          <rPr>
            <b/>
            <sz val="10"/>
            <color indexed="81"/>
            <rFont val="Arial"/>
            <family val="2"/>
          </rPr>
          <t xml:space="preserve">Usuario de Información
</t>
        </r>
        <r>
          <rPr>
            <sz val="10"/>
            <color indexed="81"/>
            <rFont val="Arial"/>
            <family val="2"/>
          </rPr>
          <t>Indique el usuario, grupo de usuarios internos o externos que hacen uso de la este activo o información. Ejemplo: 
Toda la entidad
Entes de control
Miembros de comité
Ciudadanos
Dependencia de origen
Otra entidad (Nombre)
Directivos
Jefes de Oficina
Funcionario específico (Cargo)
Si son varios registrarlos en la casilla</t>
        </r>
      </text>
    </comment>
    <comment ref="P13" authorId="0" shapeId="0">
      <text>
        <r>
          <rPr>
            <b/>
            <sz val="10"/>
            <color indexed="8"/>
            <rFont val="Arial"/>
            <family val="2"/>
          </rPr>
          <t xml:space="preserve">Cuenta con respaldo: </t>
        </r>
        <r>
          <rPr>
            <sz val="10"/>
            <color indexed="8"/>
            <rFont val="Arial"/>
            <family val="2"/>
          </rPr>
          <t>en este campo se debe diligenciar SI, si el activo de información cuenta con un respaldo o copia, el cual podría ser restaurado en caso de requerirse. La información almacenada en cintas magnéticas que son respaldo de información, no deberán ser relacionadas como activos pues son copias de información.</t>
        </r>
      </text>
    </comment>
    <comment ref="Q13" authorId="0" shapeId="0">
      <text>
        <r>
          <rPr>
            <b/>
            <sz val="10"/>
            <color indexed="81"/>
            <rFont val="Arial"/>
            <family val="2"/>
          </rPr>
          <t xml:space="preserve">Ubicación del Respaldo: </t>
        </r>
        <r>
          <rPr>
            <sz val="10"/>
            <color indexed="81"/>
            <rFont val="Arial"/>
            <family val="2"/>
          </rPr>
          <t>Colocar el lugar físico, la dirección electrónica, o el nombre del dispositivo o repositorio donde se encuentra ubicado el respaldo.</t>
        </r>
      </text>
    </comment>
    <comment ref="R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
</t>
        </r>
        <r>
          <rPr>
            <b/>
            <sz val="10"/>
            <color indexed="81"/>
            <rFont val="Arial"/>
            <family val="2"/>
          </rPr>
          <t xml:space="preserve">Alta: </t>
        </r>
        <r>
          <rPr>
            <sz val="10"/>
            <color indexed="81"/>
            <rFont val="Arial"/>
            <family val="2"/>
          </rPr>
          <t xml:space="preserve">La entidad puede estar sin el activo en funcionamiento máximo 2 horas, al cabo de las cuales puede conllevar un impacto negativo de índole legal o económica, retrasar sus funciones, o generar pérdidas de imagen severas a entes externos.
</t>
        </r>
        <r>
          <rPr>
            <b/>
            <sz val="10"/>
            <color indexed="81"/>
            <rFont val="Arial"/>
            <family val="2"/>
          </rPr>
          <t xml:space="preserve">Media: </t>
        </r>
        <r>
          <rPr>
            <sz val="10"/>
            <color indexed="81"/>
            <rFont val="Arial"/>
            <family val="2"/>
          </rPr>
          <t xml:space="preserve">La entidad puede estar sin el activo en funcionamiento hasta 6 horas, al cabo de las cuales puede conllevar un impacto negativo de índole legal o económica, retrasar sus funciones, o generar pérdidas de imagen severas a entes externos.
</t>
        </r>
        <r>
          <rPr>
            <b/>
            <sz val="10"/>
            <color indexed="81"/>
            <rFont val="Arial"/>
            <family val="2"/>
          </rPr>
          <t xml:space="preserve">Baja: </t>
        </r>
        <r>
          <rPr>
            <sz val="10"/>
            <color indexed="81"/>
            <rFont val="Arial"/>
            <family val="2"/>
          </rPr>
          <t>La entidad puede estar sin el activo en funcionamiento 24 horas o mas, al cabo de las cuales puede conllevar un impacto negativo de índole legal o económica, retrasar sus funciones, o generar pérdidas de imagen severas a entes externos.</t>
        </r>
        <r>
          <rPr>
            <b/>
            <sz val="9"/>
            <color indexed="81"/>
            <rFont val="Tahoma"/>
            <family val="2"/>
          </rPr>
          <t xml:space="preserve">
</t>
        </r>
      </text>
    </comment>
    <comment ref="S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
</t>
        </r>
        <r>
          <rPr>
            <b/>
            <sz val="10"/>
            <color indexed="81"/>
            <rFont val="Arial"/>
            <family val="2"/>
          </rPr>
          <t xml:space="preserve">Alta: </t>
        </r>
        <r>
          <rPr>
            <sz val="10"/>
            <color indexed="81"/>
            <rFont val="Arial"/>
            <family val="2"/>
          </rPr>
          <t xml:space="preserve">El activo es necesario para la operación de la SDP y su reemplazo es díficil y costoso.
</t>
        </r>
        <r>
          <rPr>
            <b/>
            <sz val="10"/>
            <color indexed="81"/>
            <rFont val="Arial"/>
            <family val="2"/>
          </rPr>
          <t xml:space="preserve">Media: </t>
        </r>
        <r>
          <rPr>
            <sz val="10"/>
            <color indexed="81"/>
            <rFont val="Arial"/>
            <family val="2"/>
          </rPr>
          <t xml:space="preserve">El activo es necesario para la operación de la SDP y se puede reemplazar para restablecer la operación con la misma calidad pero con una molestia razonable. 
</t>
        </r>
        <r>
          <rPr>
            <b/>
            <sz val="10"/>
            <color indexed="81"/>
            <rFont val="Arial"/>
            <family val="2"/>
          </rPr>
          <t>Baja:</t>
        </r>
        <r>
          <rPr>
            <sz val="10"/>
            <color indexed="81"/>
            <rFont val="Arial"/>
            <family val="2"/>
          </rPr>
          <t xml:space="preserve"> El activo se puede reemplazar en forma inmediata y ofrecer la misma calidad para restablecer la operación</t>
        </r>
        <r>
          <rPr>
            <sz val="9"/>
            <color indexed="81"/>
            <rFont val="Tahoma"/>
            <family val="2"/>
          </rPr>
          <t xml:space="preserve">.
</t>
        </r>
      </text>
    </comment>
  </commentList>
</comments>
</file>

<file path=xl/comments35.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36.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37.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 xml:space="preserve">Norma, función o proceso: </t>
        </r>
        <r>
          <rPr>
            <sz val="10"/>
            <color indexed="81"/>
            <rFont val="Arial"/>
            <family val="2"/>
          </rPr>
          <t>registrar el nombre del proceso definido en el SG al cual pertenece el activo; en caso de no existir un proceso definido, relacione la norma y el (los) artículo(s) o función de la entidad o área específica al cual se puede asociar el activo.</t>
        </r>
      </text>
    </comment>
    <comment ref="B12" authorId="0" shapeId="0">
      <text>
        <r>
          <rPr>
            <b/>
            <sz val="10"/>
            <color indexed="81"/>
            <rFont val="Arial"/>
            <family val="2"/>
          </rPr>
          <t xml:space="preserve">Unidad Administrativa responsable o dependencia: </t>
        </r>
        <r>
          <rPr>
            <sz val="10"/>
            <color indexed="81"/>
            <rFont val="Arial"/>
            <family val="2"/>
          </rPr>
          <t>es el nombre de la dependencia (Subsecretaría/Dirección/Oficina) responsable de administrar el activo en virtud al cumplimiento de sus funciones, procesos y procedimientos.</t>
        </r>
      </text>
    </comment>
    <comment ref="C12" authorId="0" shapeId="0">
      <text>
        <r>
          <rPr>
            <b/>
            <sz val="10"/>
            <rFont val="Arial"/>
            <family val="2"/>
          </rPr>
          <t xml:space="preserve">Nombre del Activo: </t>
        </r>
        <r>
          <rPr>
            <sz val="10"/>
            <color indexed="81"/>
            <rFont val="Arial"/>
            <family val="2"/>
          </rPr>
          <t>diligenciar el nombre del activo de tipo software, hardware y servicios.</t>
        </r>
      </text>
    </comment>
    <comment ref="D12" authorId="0" shapeId="0">
      <text>
        <r>
          <rPr>
            <b/>
            <sz val="10"/>
            <color indexed="81"/>
            <rFont val="Arial"/>
            <family val="2"/>
          </rPr>
          <t>Descripción:</t>
        </r>
        <r>
          <rPr>
            <sz val="10"/>
            <color indexed="81"/>
            <rFont val="Arial"/>
            <family val="2"/>
          </rPr>
          <t xml:space="preserve"> realizar una descripción general del activo de información.</t>
        </r>
      </text>
    </comment>
    <comment ref="E12" authorId="0" shapeId="0">
      <text>
        <r>
          <rPr>
            <b/>
            <sz val="10"/>
            <color indexed="81"/>
            <rFont val="Arial"/>
            <family val="2"/>
          </rPr>
          <t>Tipo de soporte:</t>
        </r>
        <r>
          <rPr>
            <sz val="10"/>
            <color indexed="81"/>
            <rFont val="Arial"/>
            <family val="2"/>
          </rPr>
          <t xml:space="preserve"> 
Medios en los cuales se contiene la información, según los materiales empleados. Además de los archivos en papel existen los archivos audiovisuales, fotográficos, fílmicos, informáticos, orales y sonoros (ley 594 de 2000, art. 3).</t>
        </r>
      </text>
    </comment>
    <comment ref="H12" authorId="0" shapeId="0">
      <text>
        <r>
          <rPr>
            <b/>
            <sz val="10"/>
            <color indexed="81"/>
            <rFont val="Arial"/>
            <family val="2"/>
          </rPr>
          <t>Confidencialidad de la información</t>
        </r>
        <r>
          <rPr>
            <sz val="10"/>
            <color indexed="81"/>
            <rFont val="Arial"/>
            <family val="2"/>
          </rPr>
          <t>: Indicar la clasificación del activo (Software, Hardware ó Servicio) de conformidad con el nivel de confidencialidad de la información que opera o administra el activo (pública, clasificada o reservada) teniendo en cuenta las definiciones establecidas en la Ley 1712 de 2014.</t>
        </r>
      </text>
    </comment>
    <comment ref="M12" authorId="0" shapeId="0">
      <text>
        <r>
          <rPr>
            <sz val="10"/>
            <color indexed="81"/>
            <rFont val="Arial"/>
            <family val="2"/>
          </rPr>
          <t>Este apartado comprende diferentes aspectos relacionados con la disposición de los activos, ubicación y forma de acceso.</t>
        </r>
      </text>
    </comment>
    <comment ref="T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Alta.</t>
        </r>
        <r>
          <rPr>
            <sz val="10"/>
            <color indexed="81"/>
            <rFont val="Arial"/>
            <family val="2"/>
          </rPr>
          <t xml:space="preserve"> 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U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o el análisis riesgos de seguridad de la información; puede incluir las aclaraciones que se consideren necesarias sobre el activo. </t>
        </r>
        <r>
          <rPr>
            <sz val="9"/>
            <color indexed="81"/>
            <rFont val="Tahoma"/>
            <family val="2"/>
          </rPr>
          <t xml:space="preserve">
</t>
        </r>
      </text>
    </comment>
    <comment ref="E13" authorId="0" shapeId="0">
      <text>
        <r>
          <rPr>
            <b/>
            <sz val="10"/>
            <color indexed="8"/>
            <rFont val="Arial"/>
            <family val="2"/>
          </rPr>
          <t xml:space="preserve">Software: </t>
        </r>
        <r>
          <rPr>
            <sz val="10"/>
            <color indexed="8"/>
            <rFont val="Arial"/>
            <family val="2"/>
          </rPr>
          <t xml:space="preserve">marcar con una “X” si el activo hace referencia al conjunto de programas, instrucciones y reglas informáticas para ejecutar ciertas tareas en una computadora. </t>
        </r>
      </text>
    </comment>
    <comment ref="F13" authorId="0" shapeId="0">
      <text>
        <r>
          <rPr>
            <b/>
            <sz val="10"/>
            <color indexed="8"/>
            <rFont val="Arial"/>
            <family val="2"/>
          </rPr>
          <t xml:space="preserve">Hardware: </t>
        </r>
        <r>
          <rPr>
            <sz val="10"/>
            <color indexed="8"/>
            <rFont val="Arial"/>
            <family val="2"/>
          </rPr>
          <t>marcar con una “X” si el activo hace referencia al conjunto de los componentes que integran la parte material  de un equipos de cómputo y de comunicaciones</t>
        </r>
      </text>
    </comment>
    <comment ref="G13" authorId="0" shapeId="0">
      <text>
        <r>
          <rPr>
            <b/>
            <sz val="10"/>
            <color indexed="81"/>
            <rFont val="Arial"/>
            <family val="2"/>
          </rPr>
          <t xml:space="preserve">Servicios: </t>
        </r>
        <r>
          <rPr>
            <sz val="10"/>
            <color indexed="81"/>
            <rFont val="Arial"/>
            <family val="2"/>
          </rPr>
          <t>marcar con una “X” si el activo hace referencia a los servicios de información y comunicaciones ofertados por la SDP (Ej: Certificado de Estratificación, Certificado Sisben…)</t>
        </r>
      </text>
    </comment>
    <comment ref="H13" authorId="0" shapeId="0">
      <text>
        <r>
          <rPr>
            <sz val="10"/>
            <color indexed="81"/>
            <rFont val="Arial"/>
            <family val="2"/>
          </rPr>
          <t>Escoger opción:
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I13" authorId="0" shapeId="0">
      <text>
        <r>
          <rPr>
            <b/>
            <sz val="10"/>
            <color indexed="81"/>
            <rFont val="Arial"/>
            <family val="2"/>
          </rPr>
          <t xml:space="preserve">Información pública reservada: 
</t>
        </r>
        <r>
          <rPr>
            <sz val="10"/>
            <color indexed="81"/>
            <rFont val="Arial"/>
            <family val="2"/>
          </rPr>
          <t xml:space="preserve">"Es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t>
        </r>
        <r>
          <rPr>
            <b/>
            <sz val="10"/>
            <color indexed="81"/>
            <rFont val="Arial"/>
            <family val="2"/>
          </rPr>
          <t xml:space="preserve">
</t>
        </r>
        <r>
          <rPr>
            <sz val="10"/>
            <color indexed="81"/>
            <rFont val="Arial"/>
            <family val="2"/>
          </rPr>
          <t>La información del activo esta disponible sólo para un proceso de la entidad y que en caso de ser conocida por terceros sin autorización puede conllevar un impacto negativo de índole legal, operativa, de pérdida de imagen o económica.</t>
        </r>
      </text>
    </comment>
    <comment ref="J13" authorId="0" shapeId="0">
      <text>
        <r>
          <rPr>
            <b/>
            <sz val="10"/>
            <color indexed="81"/>
            <rFont val="Arial"/>
            <family val="2"/>
          </rPr>
          <t xml:space="preserve">Información pública clasificada: </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La información del activo esta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K13" authorId="0" shapeId="0">
      <text>
        <r>
          <rPr>
            <b/>
            <sz val="10"/>
            <color indexed="8"/>
            <rFont val="Tahoma"/>
            <family val="2"/>
          </rPr>
          <t>Información pública:</t>
        </r>
        <r>
          <rPr>
            <sz val="10"/>
            <color indexed="8"/>
            <rFont val="Tahoma"/>
            <family val="2"/>
          </rPr>
          <t xml:space="preserve"> 
Es toda información que un sujeto obligado genere, obtenga, adquiera, o controle en su calidad de tal.
La información del activo que puede ser entregada o publicada sin restricciones a cualquier persona dentro y fuera de la entidad, sin que esto implique daños a terceros ni a las actividades y procesos de la entidad</t>
        </r>
        <r>
          <rPr>
            <b/>
            <sz val="10"/>
            <color indexed="8"/>
            <rFont val="Tahoma"/>
            <family val="2"/>
          </rPr>
          <t>.</t>
        </r>
      </text>
    </comment>
    <comment ref="L13" authorId="0" shapeId="0">
      <text>
        <r>
          <rPr>
            <sz val="10"/>
            <color indexed="81"/>
            <rFont val="Arial"/>
            <family val="2"/>
          </rPr>
          <t xml:space="preserve">Fórmula que Valora la confidencialidad de la siguiente manera:
</t>
        </r>
        <r>
          <rPr>
            <b/>
            <sz val="10"/>
            <color indexed="81"/>
            <rFont val="Arial"/>
            <family val="2"/>
          </rPr>
          <t xml:space="preserve">Alta </t>
        </r>
        <r>
          <rPr>
            <sz val="10"/>
            <color indexed="81"/>
            <rFont val="Arial"/>
            <family val="2"/>
          </rPr>
          <t xml:space="preserve">si la información del activo es Pública Reservada.
</t>
        </r>
        <r>
          <rPr>
            <b/>
            <sz val="10"/>
            <color indexed="81"/>
            <rFont val="Arial"/>
            <family val="2"/>
          </rPr>
          <t xml:space="preserve">Media </t>
        </r>
        <r>
          <rPr>
            <sz val="10"/>
            <color indexed="81"/>
            <rFont val="Arial"/>
            <family val="2"/>
          </rPr>
          <t xml:space="preserve">si la información del activo es Pública Clasificada.
</t>
        </r>
        <r>
          <rPr>
            <b/>
            <sz val="10"/>
            <color indexed="81"/>
            <rFont val="Arial"/>
            <family val="2"/>
          </rPr>
          <t xml:space="preserve">Baja </t>
        </r>
        <r>
          <rPr>
            <sz val="10"/>
            <color indexed="81"/>
            <rFont val="Arial"/>
            <family val="2"/>
          </rPr>
          <t>si la información del activo es Pública.</t>
        </r>
      </text>
    </comment>
    <comment ref="M13" authorId="0" shapeId="0">
      <text>
        <r>
          <rPr>
            <b/>
            <sz val="10"/>
            <color indexed="8"/>
            <rFont val="Arial"/>
            <family val="2"/>
          </rPr>
          <t>Localización del activo:</t>
        </r>
        <r>
          <rPr>
            <sz val="10"/>
            <color indexed="8"/>
            <rFont val="Arial"/>
            <family val="2"/>
          </rPr>
          <t xml:space="preserve"> indicar la ubicación física del activo de información (Edificio, piso, costado, área, archivador y sector).</t>
        </r>
        <r>
          <rPr>
            <sz val="9"/>
            <color indexed="8"/>
            <rFont val="Tahoma"/>
            <family val="2"/>
          </rPr>
          <t xml:space="preserve">
</t>
        </r>
      </text>
    </comment>
    <comment ref="N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O13" authorId="0" shapeId="0">
      <text>
        <r>
          <rPr>
            <b/>
            <sz val="10"/>
            <color indexed="81"/>
            <rFont val="Arial"/>
            <family val="2"/>
          </rPr>
          <t xml:space="preserve">Usuario de Información
</t>
        </r>
        <r>
          <rPr>
            <sz val="10"/>
            <color indexed="81"/>
            <rFont val="Arial"/>
            <family val="2"/>
          </rPr>
          <t>Indique el usuario, grupo de usuarios internos o externos que hacen uso de la este activo o información. Ejemplo: 
Toda la entidad
Entes de control
Miembros de comité
Ciudadanos
Dependencia de origen
Otra entidad (Nombre)
Directivos
Jefes de Oficina
Funcionario específico (Cargo)
Si son varios registrarlos en la casilla</t>
        </r>
      </text>
    </comment>
    <comment ref="P13" authorId="0" shapeId="0">
      <text>
        <r>
          <rPr>
            <b/>
            <sz val="10"/>
            <color indexed="8"/>
            <rFont val="Arial"/>
            <family val="2"/>
          </rPr>
          <t xml:space="preserve">Cuenta con respaldo: </t>
        </r>
        <r>
          <rPr>
            <sz val="10"/>
            <color indexed="8"/>
            <rFont val="Arial"/>
            <family val="2"/>
          </rPr>
          <t>en este campo se debe diligenciar SI, si el activo de información cuenta con un respaldo o copia, el cual podría ser restaurado en caso de requerirse. La información almacenada en cintas magnéticas que son respaldo de información, no deberán ser relacionadas como activos pues son copias de información.</t>
        </r>
      </text>
    </comment>
    <comment ref="Q13" authorId="0" shapeId="0">
      <text>
        <r>
          <rPr>
            <b/>
            <sz val="10"/>
            <color indexed="81"/>
            <rFont val="Arial"/>
            <family val="2"/>
          </rPr>
          <t xml:space="preserve">Ubicación del Respaldo: </t>
        </r>
        <r>
          <rPr>
            <sz val="10"/>
            <color indexed="81"/>
            <rFont val="Arial"/>
            <family val="2"/>
          </rPr>
          <t>Colocar el lugar físico, la dirección electrónica, o el nombre del dispositivo o repositorio donde se encuentra ubicado el respaldo.</t>
        </r>
      </text>
    </comment>
    <comment ref="R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
</t>
        </r>
        <r>
          <rPr>
            <b/>
            <sz val="10"/>
            <color indexed="81"/>
            <rFont val="Arial"/>
            <family val="2"/>
          </rPr>
          <t xml:space="preserve">Alta: </t>
        </r>
        <r>
          <rPr>
            <sz val="10"/>
            <color indexed="81"/>
            <rFont val="Arial"/>
            <family val="2"/>
          </rPr>
          <t xml:space="preserve">La entidad puede estar sin el activo en funcionamiento máximo 2 horas, al cabo de las cuales puede conllevar un impacto negativo de índole legal o económica, retrasar sus funciones, o generar pérdidas de imagen severas a entes externos.
</t>
        </r>
        <r>
          <rPr>
            <b/>
            <sz val="10"/>
            <color indexed="81"/>
            <rFont val="Arial"/>
            <family val="2"/>
          </rPr>
          <t xml:space="preserve">Media: </t>
        </r>
        <r>
          <rPr>
            <sz val="10"/>
            <color indexed="81"/>
            <rFont val="Arial"/>
            <family val="2"/>
          </rPr>
          <t xml:space="preserve">La entidad puede estar sin el activo en funcionamiento hasta 6 horas, al cabo de las cuales puede conllevar un impacto negativo de índole legal o económica, retrasar sus funciones, o generar pérdidas de imagen severas a entes externos.
</t>
        </r>
        <r>
          <rPr>
            <b/>
            <sz val="10"/>
            <color indexed="81"/>
            <rFont val="Arial"/>
            <family val="2"/>
          </rPr>
          <t xml:space="preserve">Baja: </t>
        </r>
        <r>
          <rPr>
            <sz val="10"/>
            <color indexed="81"/>
            <rFont val="Arial"/>
            <family val="2"/>
          </rPr>
          <t>La entidad puede estar sin el activo en funcionamiento 24 horas o mas, al cabo de las cuales puede conllevar un impacto negativo de índole legal o económica, retrasar sus funciones, o generar pérdidas de imagen severas a entes externos.</t>
        </r>
        <r>
          <rPr>
            <b/>
            <sz val="9"/>
            <color indexed="81"/>
            <rFont val="Tahoma"/>
            <family val="2"/>
          </rPr>
          <t xml:space="preserve">
</t>
        </r>
      </text>
    </comment>
    <comment ref="S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
</t>
        </r>
        <r>
          <rPr>
            <b/>
            <sz val="10"/>
            <color indexed="81"/>
            <rFont val="Arial"/>
            <family val="2"/>
          </rPr>
          <t xml:space="preserve">Alta: </t>
        </r>
        <r>
          <rPr>
            <sz val="10"/>
            <color indexed="81"/>
            <rFont val="Arial"/>
            <family val="2"/>
          </rPr>
          <t xml:space="preserve">El activo es necesario para la operación de la SDP y su reemplazo es díficil y costoso.
</t>
        </r>
        <r>
          <rPr>
            <b/>
            <sz val="10"/>
            <color indexed="81"/>
            <rFont val="Arial"/>
            <family val="2"/>
          </rPr>
          <t xml:space="preserve">Media: </t>
        </r>
        <r>
          <rPr>
            <sz val="10"/>
            <color indexed="81"/>
            <rFont val="Arial"/>
            <family val="2"/>
          </rPr>
          <t xml:space="preserve">El activo es necesario para la operación de la SDP y se puede reemplazar para restablecer la operación con la misma calidad pero con una molestia razonable. 
</t>
        </r>
        <r>
          <rPr>
            <b/>
            <sz val="10"/>
            <color indexed="81"/>
            <rFont val="Arial"/>
            <family val="2"/>
          </rPr>
          <t>Baja:</t>
        </r>
        <r>
          <rPr>
            <sz val="10"/>
            <color indexed="81"/>
            <rFont val="Arial"/>
            <family val="2"/>
          </rPr>
          <t xml:space="preserve"> El activo se puede reemplazar en forma inmediata y ofrecer la misma calidad para restablecer la operación</t>
        </r>
        <r>
          <rPr>
            <sz val="9"/>
            <color indexed="81"/>
            <rFont val="Tahoma"/>
            <family val="2"/>
          </rPr>
          <t xml:space="preserve">.
</t>
        </r>
      </text>
    </comment>
  </commentList>
</comments>
</file>

<file path=xl/comments38.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física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39.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4.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 xml:space="preserve">Norma, función o proceso: </t>
        </r>
        <r>
          <rPr>
            <sz val="10"/>
            <color indexed="81"/>
            <rFont val="Arial"/>
            <family val="2"/>
          </rPr>
          <t>registrar el nombre del proceso definido en el SG al cual pertenece el activo; en caso de no existir un proceso definido, relacione la norma y el (los) artículo(s) o función de la entidad o área específica al cual se puede asociar el activo.</t>
        </r>
      </text>
    </comment>
    <comment ref="B12" authorId="0" shapeId="0">
      <text>
        <r>
          <rPr>
            <b/>
            <sz val="10"/>
            <color indexed="81"/>
            <rFont val="Arial"/>
            <family val="2"/>
          </rPr>
          <t xml:space="preserve">Unidad Administrativa responsable o dependencia: </t>
        </r>
        <r>
          <rPr>
            <sz val="10"/>
            <color indexed="81"/>
            <rFont val="Arial"/>
            <family val="2"/>
          </rPr>
          <t>es el nombre de la dependencia (Subsecretaría/Dirección/Oficina) responsable de administrar el activo en virtud al cumplimiento de sus funciones, procesos y procedimientos.</t>
        </r>
      </text>
    </comment>
    <comment ref="C12" authorId="0" shapeId="0">
      <text>
        <r>
          <rPr>
            <b/>
            <sz val="10"/>
            <rFont val="Arial"/>
            <family val="2"/>
          </rPr>
          <t xml:space="preserve">Nombre del Activo: </t>
        </r>
        <r>
          <rPr>
            <sz val="10"/>
            <color indexed="81"/>
            <rFont val="Arial"/>
            <family val="2"/>
          </rPr>
          <t>diligenciar el nombre del activo de tipo software, hardware y servicios.</t>
        </r>
      </text>
    </comment>
    <comment ref="D12" authorId="0" shapeId="0">
      <text>
        <r>
          <rPr>
            <b/>
            <sz val="10"/>
            <color indexed="81"/>
            <rFont val="Arial"/>
            <family val="2"/>
          </rPr>
          <t>Descripción:</t>
        </r>
        <r>
          <rPr>
            <sz val="10"/>
            <color indexed="81"/>
            <rFont val="Arial"/>
            <family val="2"/>
          </rPr>
          <t xml:space="preserve"> realizar una descripción general del activo de información.</t>
        </r>
      </text>
    </comment>
    <comment ref="E12" authorId="0" shapeId="0">
      <text>
        <r>
          <rPr>
            <b/>
            <sz val="10"/>
            <color indexed="81"/>
            <rFont val="Arial"/>
            <family val="2"/>
          </rPr>
          <t>Tipo de soporte:</t>
        </r>
        <r>
          <rPr>
            <sz val="10"/>
            <color indexed="81"/>
            <rFont val="Arial"/>
            <family val="2"/>
          </rPr>
          <t xml:space="preserve"> 
Medios en los cuales se contiene la información, según los materiales empleados. Además de los archivos en papel existen los archivos audiovisuales, fotográficos, fílmicos, informáticos, orales y sonoros (ley 594 de 2000, art. 3).</t>
        </r>
      </text>
    </comment>
    <comment ref="H12" authorId="0" shapeId="0">
      <text>
        <r>
          <rPr>
            <b/>
            <sz val="10"/>
            <color indexed="81"/>
            <rFont val="Arial"/>
            <family val="2"/>
          </rPr>
          <t>Confidencialidad de la información</t>
        </r>
        <r>
          <rPr>
            <sz val="10"/>
            <color indexed="81"/>
            <rFont val="Arial"/>
            <family val="2"/>
          </rPr>
          <t>: Indicar la clasificación del activo (Software, Hardware ó Servicio) de conformidad con el nivel de confidencialidad de la información que opera o administra el activo (pública, clasificada o reservada) teniendo en cuenta las definiciones establecidas en la Ley 1712 de 2014.</t>
        </r>
      </text>
    </comment>
    <comment ref="M12" authorId="0" shapeId="0">
      <text>
        <r>
          <rPr>
            <sz val="10"/>
            <color indexed="81"/>
            <rFont val="Arial"/>
            <family val="2"/>
          </rPr>
          <t>Este apartado comprende diferentes aspectos relacionados con la disposición de los activos, ubicación y forma de acceso.</t>
        </r>
      </text>
    </comment>
    <comment ref="T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Alta.</t>
        </r>
        <r>
          <rPr>
            <sz val="10"/>
            <color indexed="81"/>
            <rFont val="Arial"/>
            <family val="2"/>
          </rPr>
          <t xml:space="preserve"> 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U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o el análisis riesgos de seguridad de la información; puede incluir las aclaraciones que se consideren necesarias sobre el activo. </t>
        </r>
        <r>
          <rPr>
            <sz val="9"/>
            <color indexed="81"/>
            <rFont val="Tahoma"/>
            <family val="2"/>
          </rPr>
          <t xml:space="preserve">
</t>
        </r>
      </text>
    </comment>
    <comment ref="E13" authorId="0" shapeId="0">
      <text>
        <r>
          <rPr>
            <b/>
            <sz val="10"/>
            <color indexed="8"/>
            <rFont val="Arial"/>
            <family val="2"/>
          </rPr>
          <t xml:space="preserve">Software: </t>
        </r>
        <r>
          <rPr>
            <sz val="10"/>
            <color indexed="8"/>
            <rFont val="Arial"/>
            <family val="2"/>
          </rPr>
          <t xml:space="preserve">marcar con una “X” si el activo hace referencia al conjunto de programas, instrucciones y reglas informáticas para ejecutar ciertas tareas en una computadora. </t>
        </r>
      </text>
    </comment>
    <comment ref="F13" authorId="0" shapeId="0">
      <text>
        <r>
          <rPr>
            <b/>
            <sz val="10"/>
            <color indexed="8"/>
            <rFont val="Arial"/>
            <family val="2"/>
          </rPr>
          <t xml:space="preserve">Hardware: </t>
        </r>
        <r>
          <rPr>
            <sz val="10"/>
            <color indexed="8"/>
            <rFont val="Arial"/>
            <family val="2"/>
          </rPr>
          <t>marcar con una “X” si el activo hace referencia al conjunto de los componentes que integran la parte material  de un equipos de cómputo y de comunicaciones</t>
        </r>
      </text>
    </comment>
    <comment ref="G13" authorId="0" shapeId="0">
      <text>
        <r>
          <rPr>
            <b/>
            <sz val="10"/>
            <color indexed="81"/>
            <rFont val="Arial"/>
            <family val="2"/>
          </rPr>
          <t xml:space="preserve">Servicios: </t>
        </r>
        <r>
          <rPr>
            <sz val="10"/>
            <color indexed="81"/>
            <rFont val="Arial"/>
            <family val="2"/>
          </rPr>
          <t>marcar con una “X” si el activo hace referencia a los servicios de información y comunicaciones ofertados por la SDP (Ej: Certificado de Estratificación, Certificado Sisben…)</t>
        </r>
      </text>
    </comment>
    <comment ref="H13" authorId="0" shapeId="0">
      <text>
        <r>
          <rPr>
            <sz val="10"/>
            <color indexed="81"/>
            <rFont val="Arial"/>
            <family val="2"/>
          </rPr>
          <t>Escoger opción:
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I13" authorId="0" shapeId="0">
      <text>
        <r>
          <rPr>
            <b/>
            <sz val="10"/>
            <color indexed="81"/>
            <rFont val="Arial"/>
            <family val="2"/>
          </rPr>
          <t xml:space="preserve">Información pública reservada: 
</t>
        </r>
        <r>
          <rPr>
            <sz val="10"/>
            <color indexed="81"/>
            <rFont val="Arial"/>
            <family val="2"/>
          </rPr>
          <t xml:space="preserve">"Es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t>
        </r>
        <r>
          <rPr>
            <b/>
            <sz val="10"/>
            <color indexed="81"/>
            <rFont val="Arial"/>
            <family val="2"/>
          </rPr>
          <t xml:space="preserve">
</t>
        </r>
        <r>
          <rPr>
            <sz val="10"/>
            <color indexed="81"/>
            <rFont val="Arial"/>
            <family val="2"/>
          </rPr>
          <t>La información del activo esta disponible sólo para un proceso de la entidad y que en caso de ser conocida por terceros sin autorización puede conllevar un impacto negativo de índole legal, operativa, de pérdida de imagen o económica.</t>
        </r>
      </text>
    </comment>
    <comment ref="J13" authorId="0" shapeId="0">
      <text>
        <r>
          <rPr>
            <b/>
            <sz val="10"/>
            <color indexed="81"/>
            <rFont val="Arial"/>
            <family val="2"/>
          </rPr>
          <t xml:space="preserve">Información pública clasificada: </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La información del activo esta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K13" authorId="0" shapeId="0">
      <text>
        <r>
          <rPr>
            <b/>
            <sz val="10"/>
            <color indexed="8"/>
            <rFont val="Tahoma"/>
            <family val="2"/>
          </rPr>
          <t>Información pública:</t>
        </r>
        <r>
          <rPr>
            <sz val="10"/>
            <color indexed="8"/>
            <rFont val="Tahoma"/>
            <family val="2"/>
          </rPr>
          <t xml:space="preserve"> 
Es toda información que un sujeto obligado genere, obtenga, adquiera, o controle en su calidad de tal.
La información del activo que puede ser entregada o publicada sin restricciones a cualquier persona dentro y fuera de la entidad, sin que esto implique daños a terceros ni a las actividades y procesos de la entidad</t>
        </r>
        <r>
          <rPr>
            <b/>
            <sz val="10"/>
            <color indexed="8"/>
            <rFont val="Tahoma"/>
            <family val="2"/>
          </rPr>
          <t>.</t>
        </r>
      </text>
    </comment>
    <comment ref="L13" authorId="0" shapeId="0">
      <text>
        <r>
          <rPr>
            <sz val="10"/>
            <color indexed="81"/>
            <rFont val="Arial"/>
            <family val="2"/>
          </rPr>
          <t xml:space="preserve">Fórmula que Valora la confidencialidad de la siguiente manera:
</t>
        </r>
        <r>
          <rPr>
            <b/>
            <sz val="10"/>
            <color indexed="81"/>
            <rFont val="Arial"/>
            <family val="2"/>
          </rPr>
          <t xml:space="preserve">Alta </t>
        </r>
        <r>
          <rPr>
            <sz val="10"/>
            <color indexed="81"/>
            <rFont val="Arial"/>
            <family val="2"/>
          </rPr>
          <t xml:space="preserve">si la información del activo es Pública Reservada.
</t>
        </r>
        <r>
          <rPr>
            <b/>
            <sz val="10"/>
            <color indexed="81"/>
            <rFont val="Arial"/>
            <family val="2"/>
          </rPr>
          <t xml:space="preserve">Media </t>
        </r>
        <r>
          <rPr>
            <sz val="10"/>
            <color indexed="81"/>
            <rFont val="Arial"/>
            <family val="2"/>
          </rPr>
          <t xml:space="preserve">si la información del activo es Pública Clasificada.
</t>
        </r>
        <r>
          <rPr>
            <b/>
            <sz val="10"/>
            <color indexed="81"/>
            <rFont val="Arial"/>
            <family val="2"/>
          </rPr>
          <t xml:space="preserve">Baja </t>
        </r>
        <r>
          <rPr>
            <sz val="10"/>
            <color indexed="81"/>
            <rFont val="Arial"/>
            <family val="2"/>
          </rPr>
          <t>si la información del activo es Pública.</t>
        </r>
      </text>
    </comment>
    <comment ref="M13" authorId="0" shapeId="0">
      <text>
        <r>
          <rPr>
            <b/>
            <sz val="10"/>
            <color indexed="8"/>
            <rFont val="Arial"/>
            <family val="2"/>
          </rPr>
          <t>Localización del activo:</t>
        </r>
        <r>
          <rPr>
            <sz val="10"/>
            <color indexed="8"/>
            <rFont val="Arial"/>
            <family val="2"/>
          </rPr>
          <t xml:space="preserve"> indicar la ubicación física del activo de información (Edificio, piso, costado, área, archivador y sector).</t>
        </r>
        <r>
          <rPr>
            <sz val="9"/>
            <color indexed="8"/>
            <rFont val="Tahoma"/>
            <family val="2"/>
          </rPr>
          <t xml:space="preserve">
</t>
        </r>
      </text>
    </comment>
    <comment ref="N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O13" authorId="0" shapeId="0">
      <text>
        <r>
          <rPr>
            <b/>
            <sz val="10"/>
            <color indexed="81"/>
            <rFont val="Arial"/>
            <family val="2"/>
          </rPr>
          <t xml:space="preserve">Usuario de Información
</t>
        </r>
        <r>
          <rPr>
            <sz val="10"/>
            <color indexed="81"/>
            <rFont val="Arial"/>
            <family val="2"/>
          </rPr>
          <t>Indique el usuario, grupo de usuarios internos o externos que hacen uso de la este activo o información. Ejemplo: 
Toda la entidad
Entes de control
Miembros de comité
Ciudadanos
Dependencia de origen
Otra entidad (Nombre)
Directivos
Jefes de Oficina
Funcionario específico (Cargo)
Si son varios registrarlos en la casilla</t>
        </r>
      </text>
    </comment>
    <comment ref="P13" authorId="0" shapeId="0">
      <text>
        <r>
          <rPr>
            <b/>
            <sz val="10"/>
            <color indexed="8"/>
            <rFont val="Arial"/>
            <family val="2"/>
          </rPr>
          <t xml:space="preserve">Cuenta con respaldo: </t>
        </r>
        <r>
          <rPr>
            <sz val="10"/>
            <color indexed="8"/>
            <rFont val="Arial"/>
            <family val="2"/>
          </rPr>
          <t>en este campo se debe diligenciar SI, si el activo de información cuenta con un respaldo o copia, el cual podría ser restaurado en caso de requerirse. La información almacenada en cintas magnéticas que son respaldo de información, no deberán ser relacionadas como activos pues son copias de información.</t>
        </r>
      </text>
    </comment>
    <comment ref="Q13" authorId="0" shapeId="0">
      <text>
        <r>
          <rPr>
            <b/>
            <sz val="10"/>
            <color indexed="81"/>
            <rFont val="Arial"/>
            <family val="2"/>
          </rPr>
          <t xml:space="preserve">Ubicación del Respaldo: </t>
        </r>
        <r>
          <rPr>
            <sz val="10"/>
            <color indexed="81"/>
            <rFont val="Arial"/>
            <family val="2"/>
          </rPr>
          <t>Colocar el lugar físico, la dirección electrónica, o el nombre del dispositivo o repositorio donde se encuentra ubicado el respaldo.</t>
        </r>
      </text>
    </comment>
    <comment ref="R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
</t>
        </r>
        <r>
          <rPr>
            <b/>
            <sz val="10"/>
            <color indexed="81"/>
            <rFont val="Arial"/>
            <family val="2"/>
          </rPr>
          <t xml:space="preserve">Alta: </t>
        </r>
        <r>
          <rPr>
            <sz val="10"/>
            <color indexed="81"/>
            <rFont val="Arial"/>
            <family val="2"/>
          </rPr>
          <t xml:space="preserve">La entidad puede estar sin el activo en funcionamiento máximo 2 horas, al cabo de las cuales puede conllevar un impacto negativo de índole legal o económica, retrasar sus funciones, o generar pérdidas de imagen severas a entes externos.
</t>
        </r>
        <r>
          <rPr>
            <b/>
            <sz val="10"/>
            <color indexed="81"/>
            <rFont val="Arial"/>
            <family val="2"/>
          </rPr>
          <t xml:space="preserve">Media: </t>
        </r>
        <r>
          <rPr>
            <sz val="10"/>
            <color indexed="81"/>
            <rFont val="Arial"/>
            <family val="2"/>
          </rPr>
          <t xml:space="preserve">La entidad puede estar sin el activo en funcionamiento hasta 6 horas, al cabo de las cuales puede conllevar un impacto negativo de índole legal o económica, retrasar sus funciones, o generar pérdidas de imagen severas a entes externos.
</t>
        </r>
        <r>
          <rPr>
            <b/>
            <sz val="10"/>
            <color indexed="81"/>
            <rFont val="Arial"/>
            <family val="2"/>
          </rPr>
          <t xml:space="preserve">Baja: </t>
        </r>
        <r>
          <rPr>
            <sz val="10"/>
            <color indexed="81"/>
            <rFont val="Arial"/>
            <family val="2"/>
          </rPr>
          <t>La entidad puede estar sin el activo en funcionamiento 24 horas o mas, al cabo de las cuales puede conllevar un impacto negativo de índole legal o económica, retrasar sus funciones, o generar pérdidas de imagen severas a entes externos.</t>
        </r>
        <r>
          <rPr>
            <b/>
            <sz val="9"/>
            <color indexed="81"/>
            <rFont val="Tahoma"/>
            <family val="2"/>
          </rPr>
          <t xml:space="preserve">
</t>
        </r>
      </text>
    </comment>
    <comment ref="S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
</t>
        </r>
        <r>
          <rPr>
            <b/>
            <sz val="10"/>
            <color indexed="81"/>
            <rFont val="Arial"/>
            <family val="2"/>
          </rPr>
          <t xml:space="preserve">Alta: </t>
        </r>
        <r>
          <rPr>
            <sz val="10"/>
            <color indexed="81"/>
            <rFont val="Arial"/>
            <family val="2"/>
          </rPr>
          <t xml:space="preserve">El activo es necesario para la operación de la SDP y su reemplazo es díficil y costoso.
</t>
        </r>
        <r>
          <rPr>
            <b/>
            <sz val="10"/>
            <color indexed="81"/>
            <rFont val="Arial"/>
            <family val="2"/>
          </rPr>
          <t xml:space="preserve">Media: </t>
        </r>
        <r>
          <rPr>
            <sz val="10"/>
            <color indexed="81"/>
            <rFont val="Arial"/>
            <family val="2"/>
          </rPr>
          <t xml:space="preserve">El activo es necesario para la operación de la SDP y se puede reemplazar para restablecer la operación con la misma calidad pero con una molestia razonable. 
</t>
        </r>
        <r>
          <rPr>
            <b/>
            <sz val="10"/>
            <color indexed="81"/>
            <rFont val="Arial"/>
            <family val="2"/>
          </rPr>
          <t>Baja:</t>
        </r>
        <r>
          <rPr>
            <sz val="10"/>
            <color indexed="81"/>
            <rFont val="Arial"/>
            <family val="2"/>
          </rPr>
          <t xml:space="preserve"> El activo se puede reemplazar en forma inmediata y ofrecer la misma calidad para restablecer la operación</t>
        </r>
        <r>
          <rPr>
            <sz val="9"/>
            <color indexed="81"/>
            <rFont val="Tahoma"/>
            <family val="2"/>
          </rPr>
          <t xml:space="preserve">.
</t>
        </r>
      </text>
    </comment>
  </commentList>
</comments>
</file>

<file path=xl/comments40.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 xml:space="preserve">Norma, función o proceso: </t>
        </r>
        <r>
          <rPr>
            <sz val="10"/>
            <color indexed="81"/>
            <rFont val="Arial"/>
            <family val="2"/>
          </rPr>
          <t>registrar el nombre del proceso definido en el SG al cual pertenece el activo; en caso de no existir un proceso definido, relacione la norma y el (los) artículo(s) o función de la entidad o área específica al cual se puede asociar el activo.</t>
        </r>
      </text>
    </comment>
    <comment ref="B12" authorId="0" shapeId="0">
      <text>
        <r>
          <rPr>
            <b/>
            <sz val="10"/>
            <color indexed="81"/>
            <rFont val="Arial"/>
            <family val="2"/>
          </rPr>
          <t xml:space="preserve">Unidad Administrativa responsable o dependencia: </t>
        </r>
        <r>
          <rPr>
            <sz val="10"/>
            <color indexed="81"/>
            <rFont val="Arial"/>
            <family val="2"/>
          </rPr>
          <t>es el nombre de la dependencia (Subsecretaría/Dirección/Oficina) responsable de administrar el activo en virtud al cumplimiento de sus funciones, procesos y procedimientos.</t>
        </r>
      </text>
    </comment>
    <comment ref="C12" authorId="0" shapeId="0">
      <text>
        <r>
          <rPr>
            <b/>
            <sz val="10"/>
            <rFont val="Arial"/>
            <family val="2"/>
          </rPr>
          <t xml:space="preserve">Nombre del Activo: </t>
        </r>
        <r>
          <rPr>
            <sz val="10"/>
            <color indexed="81"/>
            <rFont val="Arial"/>
            <family val="2"/>
          </rPr>
          <t>diligenciar el nombre del activo de tipo software, hardware y servicios.</t>
        </r>
      </text>
    </comment>
    <comment ref="D12" authorId="0" shapeId="0">
      <text>
        <r>
          <rPr>
            <b/>
            <sz val="10"/>
            <color indexed="81"/>
            <rFont val="Arial"/>
            <family val="2"/>
          </rPr>
          <t>Descripción:</t>
        </r>
        <r>
          <rPr>
            <sz val="10"/>
            <color indexed="81"/>
            <rFont val="Arial"/>
            <family val="2"/>
          </rPr>
          <t xml:space="preserve"> realizar una descripción general del activo de información.</t>
        </r>
      </text>
    </comment>
    <comment ref="E12" authorId="0" shapeId="0">
      <text>
        <r>
          <rPr>
            <b/>
            <sz val="10"/>
            <color indexed="81"/>
            <rFont val="Arial"/>
            <family val="2"/>
          </rPr>
          <t>Tipo de soporte:</t>
        </r>
        <r>
          <rPr>
            <sz val="10"/>
            <color indexed="81"/>
            <rFont val="Arial"/>
            <family val="2"/>
          </rPr>
          <t xml:space="preserve"> 
Medios en los cuales se contiene la información, según los materiales empleados. Además de los archivos en papel existen los archivos audiovisuales, fotográficos, fílmicos, informáticos, orales y sonoros (ley 594 de 2000, art. 3).</t>
        </r>
      </text>
    </comment>
    <comment ref="H12" authorId="0" shapeId="0">
      <text>
        <r>
          <rPr>
            <b/>
            <sz val="10"/>
            <color indexed="81"/>
            <rFont val="Arial"/>
            <family val="2"/>
          </rPr>
          <t>Confidencialidad de la información</t>
        </r>
        <r>
          <rPr>
            <sz val="10"/>
            <color indexed="81"/>
            <rFont val="Arial"/>
            <family val="2"/>
          </rPr>
          <t>: Indicar la clasificación del activo (Software, Hardware ó Servicio) de conformidad con el nivel de confidencialidad de la información que opera o administra el activo (pública, clasificada o reservada) teniendo en cuenta las definiciones establecidas en la Ley 1712 de 2014.</t>
        </r>
      </text>
    </comment>
    <comment ref="M12" authorId="0" shapeId="0">
      <text>
        <r>
          <rPr>
            <sz val="10"/>
            <color indexed="81"/>
            <rFont val="Arial"/>
            <family val="2"/>
          </rPr>
          <t>Este apartado comprende diferentes aspectos relacionados con la disposición de los activos, ubicación y forma de acceso.</t>
        </r>
      </text>
    </comment>
    <comment ref="T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Alta.</t>
        </r>
        <r>
          <rPr>
            <sz val="10"/>
            <color indexed="81"/>
            <rFont val="Arial"/>
            <family val="2"/>
          </rPr>
          <t xml:space="preserve"> 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U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o el análisis riesgos de seguridad de la información; puede incluir las aclaraciones que se consideren necesarias sobre el activo. </t>
        </r>
        <r>
          <rPr>
            <sz val="9"/>
            <color indexed="81"/>
            <rFont val="Tahoma"/>
            <family val="2"/>
          </rPr>
          <t xml:space="preserve">
</t>
        </r>
      </text>
    </comment>
    <comment ref="E13" authorId="0" shapeId="0">
      <text>
        <r>
          <rPr>
            <b/>
            <sz val="10"/>
            <color indexed="8"/>
            <rFont val="Arial"/>
            <family val="2"/>
          </rPr>
          <t xml:space="preserve">Software: </t>
        </r>
        <r>
          <rPr>
            <sz val="10"/>
            <color indexed="8"/>
            <rFont val="Arial"/>
            <family val="2"/>
          </rPr>
          <t xml:space="preserve">marcar con una “X” si el activo hace referencia al conjunto de programas, instrucciones y reglas informáticas para ejecutar ciertas tareas en una computadora. </t>
        </r>
      </text>
    </comment>
    <comment ref="F13" authorId="0" shapeId="0">
      <text>
        <r>
          <rPr>
            <b/>
            <sz val="10"/>
            <color indexed="8"/>
            <rFont val="Arial"/>
            <family val="2"/>
          </rPr>
          <t xml:space="preserve">Hardware: </t>
        </r>
        <r>
          <rPr>
            <sz val="10"/>
            <color indexed="8"/>
            <rFont val="Arial"/>
            <family val="2"/>
          </rPr>
          <t>marcar con una “X” si el activo hace referencia al conjunto de los componentes que integran la parte material  de un equipos de cómputo y de comunicaciones</t>
        </r>
      </text>
    </comment>
    <comment ref="G13" authorId="0" shapeId="0">
      <text>
        <r>
          <rPr>
            <b/>
            <sz val="10"/>
            <color indexed="81"/>
            <rFont val="Arial"/>
            <family val="2"/>
          </rPr>
          <t xml:space="preserve">Servicios: </t>
        </r>
        <r>
          <rPr>
            <sz val="10"/>
            <color indexed="81"/>
            <rFont val="Arial"/>
            <family val="2"/>
          </rPr>
          <t>marcar con una “X” si el activo hace referencia a los servicios de información y comunicaciones ofertados por la SDP (Ej: Certificado de Estratificación, Certificado Sisben…)</t>
        </r>
      </text>
    </comment>
    <comment ref="H13" authorId="0" shapeId="0">
      <text>
        <r>
          <rPr>
            <sz val="10"/>
            <color indexed="81"/>
            <rFont val="Arial"/>
            <family val="2"/>
          </rPr>
          <t>Escoger opción:
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I13" authorId="0" shapeId="0">
      <text>
        <r>
          <rPr>
            <b/>
            <sz val="10"/>
            <color indexed="81"/>
            <rFont val="Arial"/>
            <family val="2"/>
          </rPr>
          <t xml:space="preserve">Información pública reservada: 
</t>
        </r>
        <r>
          <rPr>
            <sz val="10"/>
            <color indexed="81"/>
            <rFont val="Arial"/>
            <family val="2"/>
          </rPr>
          <t xml:space="preserve">"Es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t>
        </r>
        <r>
          <rPr>
            <b/>
            <sz val="10"/>
            <color indexed="81"/>
            <rFont val="Arial"/>
            <family val="2"/>
          </rPr>
          <t xml:space="preserve">
</t>
        </r>
        <r>
          <rPr>
            <sz val="10"/>
            <color indexed="81"/>
            <rFont val="Arial"/>
            <family val="2"/>
          </rPr>
          <t>La información del activo esta disponible sólo para un proceso de la entidad y que en caso de ser conocida por terceros sin autorización puede conllevar un impacto negativo de índole legal, operativa, de pérdida de imagen o económica.</t>
        </r>
      </text>
    </comment>
    <comment ref="J13" authorId="0" shapeId="0">
      <text>
        <r>
          <rPr>
            <b/>
            <sz val="10"/>
            <color indexed="81"/>
            <rFont val="Arial"/>
            <family val="2"/>
          </rPr>
          <t xml:space="preserve">Información pública clasificada: </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La información del activo esta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K13" authorId="0" shapeId="0">
      <text>
        <r>
          <rPr>
            <b/>
            <sz val="10"/>
            <color indexed="8"/>
            <rFont val="Tahoma"/>
            <family val="2"/>
          </rPr>
          <t>Información pública:</t>
        </r>
        <r>
          <rPr>
            <sz val="10"/>
            <color indexed="8"/>
            <rFont val="Tahoma"/>
            <family val="2"/>
          </rPr>
          <t xml:space="preserve"> 
Es toda información que un sujeto obligado genere, obtenga, adquiera, o controle en su calidad de tal.
La información del activo que puede ser entregada o publicada sin restricciones a cualquier persona dentro y fuera de la entidad, sin que esto implique daños a terceros ni a las actividades y procesos de la entidad</t>
        </r>
        <r>
          <rPr>
            <b/>
            <sz val="10"/>
            <color indexed="8"/>
            <rFont val="Tahoma"/>
            <family val="2"/>
          </rPr>
          <t>.</t>
        </r>
      </text>
    </comment>
    <comment ref="L13" authorId="0" shapeId="0">
      <text>
        <r>
          <rPr>
            <sz val="10"/>
            <color indexed="81"/>
            <rFont val="Arial"/>
            <family val="2"/>
          </rPr>
          <t xml:space="preserve">Fórmula que Valora la confidencialidad de la siguiente manera:
</t>
        </r>
        <r>
          <rPr>
            <b/>
            <sz val="10"/>
            <color indexed="81"/>
            <rFont val="Arial"/>
            <family val="2"/>
          </rPr>
          <t xml:space="preserve">Alta </t>
        </r>
        <r>
          <rPr>
            <sz val="10"/>
            <color indexed="81"/>
            <rFont val="Arial"/>
            <family val="2"/>
          </rPr>
          <t xml:space="preserve">si la información del activo es Pública Reservada.
</t>
        </r>
        <r>
          <rPr>
            <b/>
            <sz val="10"/>
            <color indexed="81"/>
            <rFont val="Arial"/>
            <family val="2"/>
          </rPr>
          <t xml:space="preserve">Media </t>
        </r>
        <r>
          <rPr>
            <sz val="10"/>
            <color indexed="81"/>
            <rFont val="Arial"/>
            <family val="2"/>
          </rPr>
          <t xml:space="preserve">si la información del activo es Pública Clasificada.
</t>
        </r>
        <r>
          <rPr>
            <b/>
            <sz val="10"/>
            <color indexed="81"/>
            <rFont val="Arial"/>
            <family val="2"/>
          </rPr>
          <t xml:space="preserve">Baja </t>
        </r>
        <r>
          <rPr>
            <sz val="10"/>
            <color indexed="81"/>
            <rFont val="Arial"/>
            <family val="2"/>
          </rPr>
          <t>si la información del activo es Pública.</t>
        </r>
      </text>
    </comment>
    <comment ref="M13" authorId="0" shapeId="0">
      <text>
        <r>
          <rPr>
            <b/>
            <sz val="10"/>
            <color indexed="8"/>
            <rFont val="Arial"/>
            <family val="2"/>
          </rPr>
          <t>Localización del activo:</t>
        </r>
        <r>
          <rPr>
            <sz val="10"/>
            <color indexed="8"/>
            <rFont val="Arial"/>
            <family val="2"/>
          </rPr>
          <t xml:space="preserve"> indicar la ubicación física del activo de información (Edificio, piso, costado, área, archivador y sector).</t>
        </r>
        <r>
          <rPr>
            <sz val="9"/>
            <color indexed="8"/>
            <rFont val="Tahoma"/>
            <family val="2"/>
          </rPr>
          <t xml:space="preserve">
</t>
        </r>
      </text>
    </comment>
    <comment ref="N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O13" authorId="0" shapeId="0">
      <text>
        <r>
          <rPr>
            <b/>
            <sz val="10"/>
            <color indexed="81"/>
            <rFont val="Arial"/>
            <family val="2"/>
          </rPr>
          <t xml:space="preserve">Usuario de Información
</t>
        </r>
        <r>
          <rPr>
            <sz val="10"/>
            <color indexed="81"/>
            <rFont val="Arial"/>
            <family val="2"/>
          </rPr>
          <t>Indique el usuario, grupo de usuarios internos o externos que hacen uso de la este activo o información. Ejemplo: 
Toda la entidad
Entes de control
Miembros de comité
Ciudadanos
Dependencia de origen
Otra entidad (Nombre)
Directivos
Jefes de Oficina
Funcionario específico (Cargo)
Si son varios registrarlos en la casilla</t>
        </r>
      </text>
    </comment>
    <comment ref="P13" authorId="0" shapeId="0">
      <text>
        <r>
          <rPr>
            <b/>
            <sz val="10"/>
            <color indexed="8"/>
            <rFont val="Arial"/>
            <family val="2"/>
          </rPr>
          <t xml:space="preserve">Cuenta con respaldo: </t>
        </r>
        <r>
          <rPr>
            <sz val="10"/>
            <color indexed="8"/>
            <rFont val="Arial"/>
            <family val="2"/>
          </rPr>
          <t>en este campo se debe diligenciar SI, si el activo de información cuenta con un respaldo o copia, el cual podría ser restaurado en caso de requerirse. La información almacenada en cintas magnéticas que son respaldo de información, no deberán ser relacionadas como activos pues son copias de información.</t>
        </r>
      </text>
    </comment>
    <comment ref="Q13" authorId="0" shapeId="0">
      <text>
        <r>
          <rPr>
            <b/>
            <sz val="10"/>
            <color indexed="81"/>
            <rFont val="Arial"/>
            <family val="2"/>
          </rPr>
          <t xml:space="preserve">Ubicación del Respaldo: </t>
        </r>
        <r>
          <rPr>
            <sz val="10"/>
            <color indexed="81"/>
            <rFont val="Arial"/>
            <family val="2"/>
          </rPr>
          <t>Colocar el lugar físico, la dirección electrónica, o el nombre del dispositivo o repositorio donde se encuentra ubicado el respaldo.</t>
        </r>
      </text>
    </comment>
    <comment ref="R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
</t>
        </r>
        <r>
          <rPr>
            <b/>
            <sz val="10"/>
            <color indexed="81"/>
            <rFont val="Arial"/>
            <family val="2"/>
          </rPr>
          <t xml:space="preserve">Alta: </t>
        </r>
        <r>
          <rPr>
            <sz val="10"/>
            <color indexed="81"/>
            <rFont val="Arial"/>
            <family val="2"/>
          </rPr>
          <t xml:space="preserve">La entidad puede estar sin el activo en funcionamiento máximo 2 horas, al cabo de las cuales puede conllevar un impacto negativo de índole legal o económica, retrasar sus funciones, o generar pérdidas de imagen severas a entes externos.
</t>
        </r>
        <r>
          <rPr>
            <b/>
            <sz val="10"/>
            <color indexed="81"/>
            <rFont val="Arial"/>
            <family val="2"/>
          </rPr>
          <t xml:space="preserve">Media: </t>
        </r>
        <r>
          <rPr>
            <sz val="10"/>
            <color indexed="81"/>
            <rFont val="Arial"/>
            <family val="2"/>
          </rPr>
          <t xml:space="preserve">La entidad puede estar sin el activo en funcionamiento hasta 6 horas, al cabo de las cuales puede conllevar un impacto negativo de índole legal o económica, retrasar sus funciones, o generar pérdidas de imagen severas a entes externos.
</t>
        </r>
        <r>
          <rPr>
            <b/>
            <sz val="10"/>
            <color indexed="81"/>
            <rFont val="Arial"/>
            <family val="2"/>
          </rPr>
          <t xml:space="preserve">Baja: </t>
        </r>
        <r>
          <rPr>
            <sz val="10"/>
            <color indexed="81"/>
            <rFont val="Arial"/>
            <family val="2"/>
          </rPr>
          <t>La entidad puede estar sin el activo en funcionamiento 24 horas o mas, al cabo de las cuales puede conllevar un impacto negativo de índole legal o económica, retrasar sus funciones, o generar pérdidas de imagen severas a entes externos.</t>
        </r>
        <r>
          <rPr>
            <b/>
            <sz val="9"/>
            <color indexed="81"/>
            <rFont val="Tahoma"/>
            <family val="2"/>
          </rPr>
          <t xml:space="preserve">
</t>
        </r>
      </text>
    </comment>
    <comment ref="S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
</t>
        </r>
        <r>
          <rPr>
            <b/>
            <sz val="10"/>
            <color indexed="81"/>
            <rFont val="Arial"/>
            <family val="2"/>
          </rPr>
          <t xml:space="preserve">Alta: </t>
        </r>
        <r>
          <rPr>
            <sz val="10"/>
            <color indexed="81"/>
            <rFont val="Arial"/>
            <family val="2"/>
          </rPr>
          <t xml:space="preserve">El activo es necesario para la operación de la SDP y su reemplazo es díficil y costoso.
</t>
        </r>
        <r>
          <rPr>
            <b/>
            <sz val="10"/>
            <color indexed="81"/>
            <rFont val="Arial"/>
            <family val="2"/>
          </rPr>
          <t xml:space="preserve">Media: </t>
        </r>
        <r>
          <rPr>
            <sz val="10"/>
            <color indexed="81"/>
            <rFont val="Arial"/>
            <family val="2"/>
          </rPr>
          <t xml:space="preserve">El activo es necesario para la operación de la SDP y se puede reemplazar para restablecer la operación con la misma calidad pero con una molestia razonable. 
</t>
        </r>
        <r>
          <rPr>
            <b/>
            <sz val="10"/>
            <color indexed="81"/>
            <rFont val="Arial"/>
            <family val="2"/>
          </rPr>
          <t>Baja:</t>
        </r>
        <r>
          <rPr>
            <sz val="10"/>
            <color indexed="81"/>
            <rFont val="Arial"/>
            <family val="2"/>
          </rPr>
          <t xml:space="preserve"> El activo se puede reemplazar en forma inmediata y ofrecer la misma calidad para restablecer la operación</t>
        </r>
        <r>
          <rPr>
            <sz val="9"/>
            <color indexed="81"/>
            <rFont val="Tahoma"/>
            <family val="2"/>
          </rPr>
          <t xml:space="preserve">.
</t>
        </r>
      </text>
    </comment>
  </commentList>
</comments>
</file>

<file path=xl/comments41.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42.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43.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44.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45.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V19" authorId="0" shapeId="0">
      <text>
        <r>
          <rPr>
            <b/>
            <sz val="9"/>
            <color indexed="81"/>
            <rFont val="Tahoma"/>
            <family val="2"/>
          </rPr>
          <t>Autor:</t>
        </r>
        <r>
          <rPr>
            <sz val="9"/>
            <color indexed="81"/>
            <rFont val="Tahoma"/>
            <family val="2"/>
          </rPr>
          <t xml:space="preserve">
Se evalúa alta aunque se considera que la información es clasificada por tener datos personales</t>
        </r>
      </text>
    </comment>
    <comment ref="V20" authorId="0" shapeId="0">
      <text>
        <r>
          <rPr>
            <b/>
            <sz val="9"/>
            <color indexed="81"/>
            <rFont val="Tahoma"/>
            <family val="2"/>
          </rPr>
          <t>Autor:</t>
        </r>
        <r>
          <rPr>
            <sz val="9"/>
            <color indexed="81"/>
            <rFont val="Tahoma"/>
            <family val="2"/>
          </rPr>
          <t xml:space="preserve">
Se evalúa alta aunque se considera que la información es clasificada por tener datos personales</t>
        </r>
      </text>
    </comment>
  </commentList>
</comments>
</file>

<file path=xl/comments46.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47.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rgb="FF000000"/>
            <rFont val="Tahoma"/>
            <family val="2"/>
          </rPr>
          <t>Nombre y cargo del líder de la dependencia.</t>
        </r>
      </text>
    </comment>
    <comment ref="A9" authorId="0" shapeId="0">
      <text>
        <r>
          <rPr>
            <sz val="9"/>
            <color rgb="FF000000"/>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rgb="FF000000"/>
            <rFont val="Arial"/>
            <family val="2"/>
          </rPr>
          <t xml:space="preserve">Código del procedimiento: 
</t>
        </r>
        <r>
          <rPr>
            <sz val="10"/>
            <color rgb="FF000000"/>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color rgb="FF000000"/>
            <rFont val="Arial"/>
            <family val="2"/>
          </rPr>
          <t>Tipo documental: El objetivo de esta  sección es</t>
        </r>
        <r>
          <rPr>
            <sz val="10"/>
            <color rgb="FF00000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rgb="FF000000"/>
            <rFont val="Arial"/>
            <family val="2"/>
          </rPr>
          <t xml:space="preserve">Este apartado comprende diferentes aspectos relacionados con la disposición de los activos, ubicación y forma de acceso. </t>
        </r>
      </text>
    </comment>
    <comment ref="AF12" authorId="0" shapeId="0">
      <text>
        <r>
          <rPr>
            <sz val="10"/>
            <color rgb="FF000000"/>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sz val="10"/>
            <color rgb="FF000000"/>
            <rFont val="Arial"/>
            <family val="2"/>
          </rPr>
          <t xml:space="preserve">
</t>
        </r>
        <r>
          <rPr>
            <b/>
            <sz val="10"/>
            <color rgb="FF000000"/>
            <rFont val="Arial"/>
            <family val="2"/>
          </rPr>
          <t xml:space="preserve">Alta. </t>
        </r>
        <r>
          <rPr>
            <sz val="10"/>
            <color rgb="FF000000"/>
            <rFont val="Arial"/>
            <family val="2"/>
          </rPr>
          <t xml:space="preserve">Activos de información en los cuales la clasificación de la información en dos o todas las propiedades (confidencialidad, integridad, y disponibilidad) es alta. 
</t>
        </r>
        <r>
          <rPr>
            <b/>
            <sz val="10"/>
            <color rgb="FF000000"/>
            <rFont val="Arial"/>
            <family val="2"/>
          </rPr>
          <t>Media.</t>
        </r>
        <r>
          <rPr>
            <sz val="10"/>
            <color rgb="FF000000"/>
            <rFont val="Arial"/>
            <family val="2"/>
          </rPr>
          <t xml:space="preserve"> Activos de información en los cuales la clasificación de la información es alta en una de sus propiedades (confidencialidad, integridad, y disponibilidad) o al menos una de ellas es de nivel medio. 
</t>
        </r>
        <r>
          <rPr>
            <b/>
            <sz val="10"/>
            <color rgb="FF000000"/>
            <rFont val="Arial"/>
            <family val="2"/>
          </rPr>
          <t xml:space="preserve">Baja. </t>
        </r>
        <r>
          <rPr>
            <sz val="10"/>
            <color rgb="FF000000"/>
            <rFont val="Arial"/>
            <family val="2"/>
          </rPr>
          <t>Activos de información en los cuales la clasificación de la información en todos sus niveles es baja.</t>
        </r>
        <r>
          <rPr>
            <sz val="9"/>
            <color rgb="FF000000"/>
            <rFont val="Tahoma"/>
            <family val="2"/>
          </rPr>
          <t xml:space="preserve">
</t>
        </r>
      </text>
    </comment>
    <comment ref="AG12" authorId="0" shapeId="0">
      <text>
        <r>
          <rPr>
            <b/>
            <sz val="10"/>
            <color rgb="FF000000"/>
            <rFont val="Arial"/>
            <family val="2"/>
          </rPr>
          <t>Observaciones:</t>
        </r>
        <r>
          <rPr>
            <sz val="10"/>
            <color rgb="FF000000"/>
            <rFont val="Arial"/>
            <family val="2"/>
          </rPr>
          <t xml:space="preserve"> 
</t>
        </r>
        <r>
          <rPr>
            <sz val="10"/>
            <color rgb="FF000000"/>
            <rFont val="Arial"/>
            <family val="2"/>
          </rPr>
          <t xml:space="preserve">Es un campo donde se permite diligenciar cualquier nota relevante o apreciación adicional que sea importante para el proceso de identificación, valoración y clasificación de activos de tipo datos e información o el análisis riesgos de seguridad de la información.
</t>
        </r>
        <r>
          <rPr>
            <sz val="10"/>
            <color rgb="FF000000"/>
            <rFont val="Arial"/>
            <family val="2"/>
          </rPr>
          <t xml:space="preserve">
</t>
        </r>
        <r>
          <rPr>
            <sz val="10"/>
            <color rgb="FF000000"/>
            <rFont val="Arial"/>
            <family val="2"/>
          </rPr>
          <t xml:space="preserve">Puede incluir aclaraciones que se consideren necesarias sobre el activo de información. 
</t>
        </r>
        <r>
          <rPr>
            <sz val="10"/>
            <color rgb="FF000000"/>
            <rFont val="Arial"/>
            <family val="2"/>
          </rPr>
          <t xml:space="preserve">
</t>
        </r>
        <r>
          <rPr>
            <sz val="10"/>
            <color rgb="FF000000"/>
            <rFont val="Arial"/>
            <family val="2"/>
          </rPr>
          <t xml:space="preserve">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t>
        </r>
        <r>
          <rPr>
            <sz val="10"/>
            <color rgb="FF000000"/>
            <rFont val="Arial"/>
            <family val="2"/>
          </rPr>
          <t xml:space="preserve">
</t>
        </r>
        <r>
          <rPr>
            <sz val="10"/>
            <color rgb="FF000000"/>
            <rFont val="Arial"/>
            <family val="2"/>
          </rPr>
          <t xml:space="preserve">Se debe detallar la información clasificada o reservada incluida en el activo y se debe indicar el tratamiento (recolección, almacenamiento, uso, circulación, supresión) que realiza la entidad sobre dicha información.
</t>
        </r>
        <r>
          <rPr>
            <sz val="10"/>
            <color rgb="FF000000"/>
            <rFont val="Arial"/>
            <family val="2"/>
          </rPr>
          <t xml:space="preserve">
</t>
        </r>
        <r>
          <rPr>
            <sz val="10"/>
            <color rgb="FF000000"/>
            <rFont val="Arial"/>
            <family val="2"/>
          </rPr>
          <t>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rgb="FF000000"/>
            <rFont val="Arial"/>
            <family val="2"/>
          </rPr>
          <t xml:space="preserve">Definición: 
</t>
        </r>
        <r>
          <rPr>
            <sz val="10"/>
            <color rgb="FF000000"/>
            <rFont val="Arial"/>
            <family val="2"/>
          </rPr>
          <t xml:space="preserve">Realizar una descripción general del documento, especificando la información que contiene.  Esta descripción también determina si el registro o documento de archivo comprende otros documentos (activo contenedor). 
</t>
        </r>
        <r>
          <rPr>
            <sz val="10"/>
            <color rgb="FF000000"/>
            <rFont val="Arial"/>
            <family val="2"/>
          </rPr>
          <t xml:space="preserve">
</t>
        </r>
        <r>
          <rPr>
            <sz val="10"/>
            <color rgb="FF000000"/>
            <rFont val="Arial"/>
            <family val="2"/>
          </rPr>
          <t>Ejemplo: Corresponde al formato donde se relacionan el objetivo de la reunión, el desarrollo de la reunión, las personas que partiipan y los compromisos que se adquieren.</t>
        </r>
      </text>
    </comment>
    <comment ref="G13" authorId="0" shapeId="0">
      <text>
        <r>
          <rPr>
            <b/>
            <sz val="10"/>
            <color rgb="FF000000"/>
            <rFont val="Arial"/>
            <family val="2"/>
          </rPr>
          <t xml:space="preserve">Idioma: </t>
        </r>
        <r>
          <rPr>
            <sz val="10"/>
            <color rgb="FF000000"/>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rgb="FF000000"/>
            <rFont val="Arial"/>
            <family val="2"/>
          </rPr>
          <t>Localización del documento o registro:</t>
        </r>
        <r>
          <rPr>
            <sz val="10"/>
            <color rgb="FF000000"/>
            <rFont val="Arial"/>
            <family val="2"/>
          </rPr>
          <t xml:space="preserve"> indicar el archivo de gestión o el lugar donde reposa el original del documento. Por ejemplo: edificio, piso, costado, área, archivador y sector donde se encuentra el activo de información. 
</t>
        </r>
        <r>
          <rPr>
            <sz val="10"/>
            <color rgb="FF000000"/>
            <rFont val="Arial"/>
            <family val="2"/>
          </rPr>
          <t xml:space="preserve">
</t>
        </r>
        <r>
          <rPr>
            <sz val="10"/>
            <color rgb="FF000000"/>
            <rFont val="Arial"/>
            <family val="2"/>
          </rPr>
          <t xml:space="preserve">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rgb="FF000000"/>
            <rFont val="Arial"/>
            <family val="2"/>
          </rPr>
          <t xml:space="preserve">Custodio de la información: </t>
        </r>
        <r>
          <rPr>
            <sz val="10"/>
            <color rgb="FF000000"/>
            <rFont val="Arial"/>
            <family val="2"/>
          </rPr>
          <t xml:space="preserve">indicar la dependencia y el cargo, si aplica, del custodio de la información  en el archivo de gestión. 
</t>
        </r>
        <r>
          <rPr>
            <sz val="10"/>
            <color rgb="FF000000"/>
            <rFont val="Arial"/>
            <family val="2"/>
          </rPr>
          <t xml:space="preserve">
</t>
        </r>
        <r>
          <rPr>
            <sz val="10"/>
            <color rgb="FF000000"/>
            <rFont val="Arial"/>
            <family val="2"/>
          </rPr>
          <t xml:space="preserve">En caso de que el custodio sea un tercero, indicar la empresa y cargo del mismo, si aplica. 
</t>
        </r>
        <r>
          <rPr>
            <sz val="10"/>
            <color rgb="FF000000"/>
            <rFont val="Arial"/>
            <family val="2"/>
          </rPr>
          <t xml:space="preserve">
</t>
        </r>
        <r>
          <rPr>
            <sz val="10"/>
            <color rgb="FF000000"/>
            <rFont val="Arial"/>
            <family val="2"/>
          </rPr>
          <t xml:space="preserve">La responsabilidad del custodio es aplicar las políticas, procedimientos y protocolos asociados al acceso a la información que se establezcan por parte de la entidad y del dueño de la información, así como los relacionados con su trámite y conservación. 
</t>
        </r>
        <r>
          <rPr>
            <sz val="10"/>
            <color rgb="FF000000"/>
            <rFont val="Arial"/>
            <family val="2"/>
          </rPr>
          <t xml:space="preserve">
</t>
        </r>
        <r>
          <rPr>
            <sz val="10"/>
            <color rgb="FF000000"/>
            <rFont val="Arial"/>
            <family val="2"/>
          </rPr>
          <t>Para definir esta persona es necesario tener en cuenta la localización del documento de archivo o registro.</t>
        </r>
        <r>
          <rPr>
            <sz val="9"/>
            <color rgb="FF000000"/>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rgb="FF000000"/>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sz val="10"/>
            <color rgb="FF000000"/>
            <rFont val="Arial"/>
            <family val="2"/>
          </rPr>
          <t xml:space="preserve">
</t>
        </r>
        <r>
          <rPr>
            <b/>
            <sz val="10"/>
            <color rgb="FF000000"/>
            <rFont val="Arial"/>
            <family val="2"/>
          </rPr>
          <t xml:space="preserve">Alta: </t>
        </r>
        <r>
          <rPr>
            <sz val="10"/>
            <color rgb="FF000000"/>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rgb="FF000000"/>
            <rFont val="Arial"/>
            <family val="2"/>
          </rPr>
          <t>Media:</t>
        </r>
        <r>
          <rPr>
            <sz val="10"/>
            <color rgb="FF000000"/>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rgb="FF000000"/>
            <rFont val="Arial"/>
            <family val="2"/>
          </rPr>
          <t xml:space="preserve">Baja: </t>
        </r>
        <r>
          <rPr>
            <sz val="10"/>
            <color rgb="FF000000"/>
            <rFont val="Arial"/>
            <family val="2"/>
          </rPr>
          <t>Si se considera que la no disponibilidad del activo de información puede afectar la operación normal de la entidad o entes externos, pero no conlleva implicaciones legales, económicas o de pérdida de imagen.</t>
        </r>
        <r>
          <rPr>
            <sz val="9"/>
            <color rgb="FF000000"/>
            <rFont val="Tahoma"/>
            <family val="2"/>
          </rPr>
          <t xml:space="preserve">
</t>
        </r>
      </text>
    </comment>
    <comment ref="AE13" authorId="0" shapeId="0">
      <text>
        <r>
          <rPr>
            <sz val="10"/>
            <color rgb="FF000000"/>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sz val="10"/>
            <color rgb="FF000000"/>
            <rFont val="Arial"/>
            <family val="2"/>
          </rPr>
          <t xml:space="preserve">
</t>
        </r>
        <r>
          <rPr>
            <b/>
            <sz val="10"/>
            <color rgb="FF000000"/>
            <rFont val="Arial"/>
            <family val="2"/>
          </rPr>
          <t xml:space="preserve">Alta: </t>
        </r>
        <r>
          <rPr>
            <sz val="10"/>
            <color rgb="FF000000"/>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rgb="FF000000"/>
            <rFont val="Arial"/>
            <family val="2"/>
          </rPr>
          <t>Media:</t>
        </r>
        <r>
          <rPr>
            <sz val="10"/>
            <color rgb="FF000000"/>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rgb="FF000000"/>
            <rFont val="Arial"/>
            <family val="2"/>
          </rPr>
          <t xml:space="preserve">Baja: </t>
        </r>
        <r>
          <rPr>
            <sz val="10"/>
            <color rgb="FF000000"/>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rgb="FF000000"/>
            <rFont val="Tahoma"/>
            <family val="2"/>
          </rPr>
          <t xml:space="preserve">
</t>
        </r>
      </text>
    </comment>
  </commentList>
</comments>
</file>

<file path=xl/comments48.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rgb="FF000000"/>
            <rFont val="Arial"/>
            <family val="2"/>
          </rPr>
          <t>Seleccione el proceso al cual pertenece el servidor  (a) o contratista</t>
        </r>
        <r>
          <rPr>
            <sz val="9"/>
            <color rgb="FF000000"/>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rgb="FF000000"/>
            <rFont val="Arial"/>
            <family val="2"/>
          </rPr>
          <t xml:space="preserve">Si reportó </t>
        </r>
        <r>
          <rPr>
            <i/>
            <sz val="10"/>
            <color rgb="FF000000"/>
            <rFont val="Arial"/>
            <family val="2"/>
          </rPr>
          <t>Retirado</t>
        </r>
        <r>
          <rPr>
            <sz val="10"/>
            <color rgb="FF000000"/>
            <rFont val="Arial"/>
            <family val="2"/>
          </rPr>
          <t xml:space="preserve"> en la columna "k" elija de la lista desplegable el estado de este conocimiento.
</t>
        </r>
        <r>
          <rPr>
            <sz val="10"/>
            <color rgb="FF000000"/>
            <rFont val="Arial"/>
            <family val="2"/>
          </rPr>
          <t xml:space="preserve">Transferido: para el caso de haber entregado este conocimiento a otro(a) servidor(a).
</t>
        </r>
        <r>
          <rPr>
            <sz val="10"/>
            <color rgb="FF000000"/>
            <rFont val="Arial"/>
            <family val="2"/>
          </rPr>
          <t>Documentado: Para el caso en que el(la) servidor(a) o contratista haya dejado algún tipo de documento con el conocimiento del cual es experto.</t>
        </r>
      </text>
    </comment>
    <comment ref="M12" authorId="0" shapeId="0">
      <text>
        <r>
          <rPr>
            <sz val="10"/>
            <color rgb="FF000000"/>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49.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5.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50.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51.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52.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53.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54.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55.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56.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57.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58.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59.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6.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60.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61.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62.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63.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64.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 xml:space="preserve">Norma, función o proceso: </t>
        </r>
        <r>
          <rPr>
            <sz val="10"/>
            <color indexed="81"/>
            <rFont val="Arial"/>
            <family val="2"/>
          </rPr>
          <t>registrar el nombre del proceso definido en el SG al cual pertenece el activo; en caso de no existir un proceso definido, relacione la norma y el (los) artículo(s) o función de la entidad o área específica al cual se puede asociar el activo.</t>
        </r>
      </text>
    </comment>
    <comment ref="B12" authorId="0" shapeId="0">
      <text>
        <r>
          <rPr>
            <b/>
            <sz val="10"/>
            <color indexed="81"/>
            <rFont val="Arial"/>
            <family val="2"/>
          </rPr>
          <t xml:space="preserve">Unidad Administrativa responsable o dependencia: </t>
        </r>
        <r>
          <rPr>
            <sz val="10"/>
            <color indexed="81"/>
            <rFont val="Arial"/>
            <family val="2"/>
          </rPr>
          <t>es el nombre de la dependencia (Subsecretaría/Dirección/Oficina) responsable de administrar el activo en virtud al cumplimiento de sus funciones, procesos y procedimientos.</t>
        </r>
      </text>
    </comment>
    <comment ref="C12" authorId="0" shapeId="0">
      <text>
        <r>
          <rPr>
            <b/>
            <sz val="10"/>
            <rFont val="Arial"/>
            <family val="2"/>
          </rPr>
          <t xml:space="preserve">Nombre del Activo: </t>
        </r>
        <r>
          <rPr>
            <sz val="10"/>
            <color indexed="81"/>
            <rFont val="Arial"/>
            <family val="2"/>
          </rPr>
          <t>diligenciar el nombre del activo de tipo software, hardware y servicios.</t>
        </r>
      </text>
    </comment>
    <comment ref="D12" authorId="0" shapeId="0">
      <text>
        <r>
          <rPr>
            <b/>
            <sz val="10"/>
            <color indexed="81"/>
            <rFont val="Arial"/>
            <family val="2"/>
          </rPr>
          <t>Descripción:</t>
        </r>
        <r>
          <rPr>
            <sz val="10"/>
            <color indexed="81"/>
            <rFont val="Arial"/>
            <family val="2"/>
          </rPr>
          <t xml:space="preserve"> realizar una descripción general del activo de información.</t>
        </r>
      </text>
    </comment>
    <comment ref="E12" authorId="0" shapeId="0">
      <text>
        <r>
          <rPr>
            <b/>
            <sz val="10"/>
            <color indexed="81"/>
            <rFont val="Arial"/>
            <family val="2"/>
          </rPr>
          <t>Tipo de soporte:</t>
        </r>
        <r>
          <rPr>
            <sz val="10"/>
            <color indexed="81"/>
            <rFont val="Arial"/>
            <family val="2"/>
          </rPr>
          <t xml:space="preserve"> 
Medios en los cuales se contiene la información, según los materiales empleados. Además de los archivos en papel existen los archivos audiovisuales, fotográficos, fílmicos, informáticos, orales y sonoros (ley 594 de 2000, art. 3).</t>
        </r>
      </text>
    </comment>
    <comment ref="H12" authorId="0" shapeId="0">
      <text>
        <r>
          <rPr>
            <b/>
            <sz val="10"/>
            <color indexed="81"/>
            <rFont val="Arial"/>
            <family val="2"/>
          </rPr>
          <t>Confidencialidad de la información</t>
        </r>
        <r>
          <rPr>
            <sz val="10"/>
            <color indexed="81"/>
            <rFont val="Arial"/>
            <family val="2"/>
          </rPr>
          <t>: Indicar la clasificación del activo (Software, Hardware ó Servicio) de conformidad con el nivel de confidencialidad de la información que opera o administra el activo (pública, clasificada o reservada) teniendo en cuenta las definiciones establecidas en la Ley 1712 de 2014.</t>
        </r>
      </text>
    </comment>
    <comment ref="M12" authorId="0" shapeId="0">
      <text>
        <r>
          <rPr>
            <sz val="10"/>
            <color indexed="81"/>
            <rFont val="Arial"/>
            <family val="2"/>
          </rPr>
          <t>Este apartado comprende diferentes aspectos relacionados con la disposición de los activos, ubicación y forma de acceso.</t>
        </r>
      </text>
    </comment>
    <comment ref="T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Alta.</t>
        </r>
        <r>
          <rPr>
            <sz val="10"/>
            <color indexed="81"/>
            <rFont val="Arial"/>
            <family val="2"/>
          </rPr>
          <t xml:space="preserve"> 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U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o el análisis riesgos de seguridad de la información; puede incluir las aclaraciones que se consideren necesarias sobre el activo. </t>
        </r>
        <r>
          <rPr>
            <sz val="9"/>
            <color indexed="81"/>
            <rFont val="Tahoma"/>
            <family val="2"/>
          </rPr>
          <t xml:space="preserve">
</t>
        </r>
      </text>
    </comment>
    <comment ref="E13" authorId="0" shapeId="0">
      <text>
        <r>
          <rPr>
            <b/>
            <sz val="10"/>
            <color indexed="8"/>
            <rFont val="Arial"/>
            <family val="2"/>
          </rPr>
          <t xml:space="preserve">Software: </t>
        </r>
        <r>
          <rPr>
            <sz val="10"/>
            <color indexed="8"/>
            <rFont val="Arial"/>
            <family val="2"/>
          </rPr>
          <t xml:space="preserve">marcar con una “X” si el activo hace referencia al conjunto de programas, instrucciones y reglas informáticas para ejecutar ciertas tareas en una computadora. </t>
        </r>
      </text>
    </comment>
    <comment ref="F13" authorId="0" shapeId="0">
      <text>
        <r>
          <rPr>
            <b/>
            <sz val="10"/>
            <color indexed="8"/>
            <rFont val="Arial"/>
            <family val="2"/>
          </rPr>
          <t xml:space="preserve">Hardware: </t>
        </r>
        <r>
          <rPr>
            <sz val="10"/>
            <color indexed="8"/>
            <rFont val="Arial"/>
            <family val="2"/>
          </rPr>
          <t>marcar con una “X” si el activo hace referencia al conjunto de los componentes que integran la parte material  de un equipos de cómputo y de comunicaciones</t>
        </r>
      </text>
    </comment>
    <comment ref="G13" authorId="0" shapeId="0">
      <text>
        <r>
          <rPr>
            <b/>
            <sz val="10"/>
            <color indexed="81"/>
            <rFont val="Arial"/>
            <family val="2"/>
          </rPr>
          <t xml:space="preserve">Servicios: </t>
        </r>
        <r>
          <rPr>
            <sz val="10"/>
            <color indexed="81"/>
            <rFont val="Arial"/>
            <family val="2"/>
          </rPr>
          <t>marcar con una “X” si el activo hace referencia a los servicios de información y comunicaciones ofertados por la SDP (Ej: Certificado de Estratificación, Certificado Sisben…)</t>
        </r>
      </text>
    </comment>
    <comment ref="H13" authorId="0" shapeId="0">
      <text>
        <r>
          <rPr>
            <sz val="10"/>
            <color indexed="81"/>
            <rFont val="Arial"/>
            <family val="2"/>
          </rPr>
          <t>Escoger opción:
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I13" authorId="0" shapeId="0">
      <text>
        <r>
          <rPr>
            <b/>
            <sz val="10"/>
            <color indexed="81"/>
            <rFont val="Arial"/>
            <family val="2"/>
          </rPr>
          <t xml:space="preserve">Información pública reservada: 
</t>
        </r>
        <r>
          <rPr>
            <sz val="10"/>
            <color indexed="81"/>
            <rFont val="Arial"/>
            <family val="2"/>
          </rPr>
          <t xml:space="preserve">"Es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t>
        </r>
        <r>
          <rPr>
            <b/>
            <sz val="10"/>
            <color indexed="81"/>
            <rFont val="Arial"/>
            <family val="2"/>
          </rPr>
          <t xml:space="preserve">
</t>
        </r>
        <r>
          <rPr>
            <sz val="10"/>
            <color indexed="81"/>
            <rFont val="Arial"/>
            <family val="2"/>
          </rPr>
          <t>La información del activo esta disponible sólo para un proceso de la entidad y que en caso de ser conocida por terceros sin autorización puede conllevar un impacto negativo de índole legal, operativa, de pérdida de imagen o económica.</t>
        </r>
      </text>
    </comment>
    <comment ref="J13" authorId="0" shapeId="0">
      <text>
        <r>
          <rPr>
            <b/>
            <sz val="10"/>
            <color indexed="81"/>
            <rFont val="Arial"/>
            <family val="2"/>
          </rPr>
          <t xml:space="preserve">Información pública clasificada: </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La información del activo esta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K13" authorId="0" shapeId="0">
      <text>
        <r>
          <rPr>
            <b/>
            <sz val="10"/>
            <color indexed="8"/>
            <rFont val="Tahoma"/>
            <family val="2"/>
          </rPr>
          <t>Información pública:</t>
        </r>
        <r>
          <rPr>
            <sz val="10"/>
            <color indexed="8"/>
            <rFont val="Tahoma"/>
            <family val="2"/>
          </rPr>
          <t xml:space="preserve"> 
Es toda información que un sujeto obligado genere, obtenga, adquiera, o controle en su calidad de tal.
La información del activo que puede ser entregada o publicada sin restricciones a cualquier persona dentro y fuera de la entidad, sin que esto implique daños a terceros ni a las actividades y procesos de la entidad</t>
        </r>
        <r>
          <rPr>
            <b/>
            <sz val="10"/>
            <color indexed="8"/>
            <rFont val="Tahoma"/>
            <family val="2"/>
          </rPr>
          <t>.</t>
        </r>
      </text>
    </comment>
    <comment ref="L13" authorId="0" shapeId="0">
      <text>
        <r>
          <rPr>
            <sz val="10"/>
            <color indexed="81"/>
            <rFont val="Arial"/>
            <family val="2"/>
          </rPr>
          <t xml:space="preserve">Fórmula que Valora la confidencialidad de la siguiente manera:
</t>
        </r>
        <r>
          <rPr>
            <b/>
            <sz val="10"/>
            <color indexed="81"/>
            <rFont val="Arial"/>
            <family val="2"/>
          </rPr>
          <t xml:space="preserve">Alta </t>
        </r>
        <r>
          <rPr>
            <sz val="10"/>
            <color indexed="81"/>
            <rFont val="Arial"/>
            <family val="2"/>
          </rPr>
          <t xml:space="preserve">si la información del activo es Pública Reservada.
</t>
        </r>
        <r>
          <rPr>
            <b/>
            <sz val="10"/>
            <color indexed="81"/>
            <rFont val="Arial"/>
            <family val="2"/>
          </rPr>
          <t xml:space="preserve">Media </t>
        </r>
        <r>
          <rPr>
            <sz val="10"/>
            <color indexed="81"/>
            <rFont val="Arial"/>
            <family val="2"/>
          </rPr>
          <t xml:space="preserve">si la información del activo es Pública Clasificada.
</t>
        </r>
        <r>
          <rPr>
            <b/>
            <sz val="10"/>
            <color indexed="81"/>
            <rFont val="Arial"/>
            <family val="2"/>
          </rPr>
          <t xml:space="preserve">Baja </t>
        </r>
        <r>
          <rPr>
            <sz val="10"/>
            <color indexed="81"/>
            <rFont val="Arial"/>
            <family val="2"/>
          </rPr>
          <t>si la información del activo es Pública.</t>
        </r>
      </text>
    </comment>
    <comment ref="M13" authorId="0" shapeId="0">
      <text>
        <r>
          <rPr>
            <b/>
            <sz val="10"/>
            <color indexed="8"/>
            <rFont val="Arial"/>
            <family val="2"/>
          </rPr>
          <t>Localización del activo:</t>
        </r>
        <r>
          <rPr>
            <sz val="10"/>
            <color indexed="8"/>
            <rFont val="Arial"/>
            <family val="2"/>
          </rPr>
          <t xml:space="preserve"> indicar la ubicación física del activo de información (Edificio, piso, costado, área, archivador y sector).</t>
        </r>
        <r>
          <rPr>
            <sz val="9"/>
            <color indexed="8"/>
            <rFont val="Tahoma"/>
            <family val="2"/>
          </rPr>
          <t xml:space="preserve">
</t>
        </r>
      </text>
    </comment>
    <comment ref="N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O13" authorId="0" shapeId="0">
      <text>
        <r>
          <rPr>
            <b/>
            <sz val="10"/>
            <color indexed="81"/>
            <rFont val="Arial"/>
            <family val="2"/>
          </rPr>
          <t xml:space="preserve">Usuario de Información
</t>
        </r>
        <r>
          <rPr>
            <sz val="10"/>
            <color indexed="81"/>
            <rFont val="Arial"/>
            <family val="2"/>
          </rPr>
          <t>Indique el usuario, grupo de usuarios internos o externos que hacen uso de la este activo o información. Ejemplo: 
Toda la entidad
Entes de control
Miembros de comité
Ciudadanos
Dependencia de origen
Otra entidad (Nombre)
Directivos
Jefes de Oficina
Funcionario específico (Cargo)
Si son varios registrarlos en la casilla</t>
        </r>
      </text>
    </comment>
    <comment ref="P13" authorId="0" shapeId="0">
      <text>
        <r>
          <rPr>
            <b/>
            <sz val="10"/>
            <color indexed="8"/>
            <rFont val="Arial"/>
            <family val="2"/>
          </rPr>
          <t xml:space="preserve">Cuenta con respaldo: </t>
        </r>
        <r>
          <rPr>
            <sz val="10"/>
            <color indexed="8"/>
            <rFont val="Arial"/>
            <family val="2"/>
          </rPr>
          <t>en este campo se debe diligenciar SI, si el activo de información cuenta con un respaldo o copia, el cual podría ser restaurado en caso de requerirse. La información almacenada en cintas magnéticas que son respaldo de información, no deberán ser relacionadas como activos pues son copias de información.</t>
        </r>
      </text>
    </comment>
    <comment ref="Q13" authorId="0" shapeId="0">
      <text>
        <r>
          <rPr>
            <b/>
            <sz val="10"/>
            <color indexed="81"/>
            <rFont val="Arial"/>
            <family val="2"/>
          </rPr>
          <t xml:space="preserve">Ubicación del Respaldo: </t>
        </r>
        <r>
          <rPr>
            <sz val="10"/>
            <color indexed="81"/>
            <rFont val="Arial"/>
            <family val="2"/>
          </rPr>
          <t>Colocar el lugar físico, la dirección electrónica, o el nombre del dispositivo o repositorio donde se encuentra ubicado el respaldo.</t>
        </r>
      </text>
    </comment>
    <comment ref="R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
</t>
        </r>
        <r>
          <rPr>
            <b/>
            <sz val="10"/>
            <color indexed="81"/>
            <rFont val="Arial"/>
            <family val="2"/>
          </rPr>
          <t xml:space="preserve">Alta: </t>
        </r>
        <r>
          <rPr>
            <sz val="10"/>
            <color indexed="81"/>
            <rFont val="Arial"/>
            <family val="2"/>
          </rPr>
          <t xml:space="preserve">La entidad puede estar sin el activo en funcionamiento máximo 2 horas, al cabo de las cuales puede conllevar un impacto negativo de índole legal o económica, retrasar sus funciones, o generar pérdidas de imagen severas a entes externos.
</t>
        </r>
        <r>
          <rPr>
            <b/>
            <sz val="10"/>
            <color indexed="81"/>
            <rFont val="Arial"/>
            <family val="2"/>
          </rPr>
          <t xml:space="preserve">Media: </t>
        </r>
        <r>
          <rPr>
            <sz val="10"/>
            <color indexed="81"/>
            <rFont val="Arial"/>
            <family val="2"/>
          </rPr>
          <t xml:space="preserve">La entidad puede estar sin el activo en funcionamiento hasta 6 horas, al cabo de las cuales puede conllevar un impacto negativo de índole legal o económica, retrasar sus funciones, o generar pérdidas de imagen severas a entes externos.
</t>
        </r>
        <r>
          <rPr>
            <b/>
            <sz val="10"/>
            <color indexed="81"/>
            <rFont val="Arial"/>
            <family val="2"/>
          </rPr>
          <t xml:space="preserve">Baja: </t>
        </r>
        <r>
          <rPr>
            <sz val="10"/>
            <color indexed="81"/>
            <rFont val="Arial"/>
            <family val="2"/>
          </rPr>
          <t>La entidad puede estar sin el activo en funcionamiento 24 horas o mas, al cabo de las cuales puede conllevar un impacto negativo de índole legal o económica, retrasar sus funciones, o generar pérdidas de imagen severas a entes externos.</t>
        </r>
        <r>
          <rPr>
            <b/>
            <sz val="9"/>
            <color indexed="81"/>
            <rFont val="Tahoma"/>
            <family val="2"/>
          </rPr>
          <t xml:space="preserve">
</t>
        </r>
      </text>
    </comment>
    <comment ref="S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
</t>
        </r>
        <r>
          <rPr>
            <b/>
            <sz val="10"/>
            <color indexed="81"/>
            <rFont val="Arial"/>
            <family val="2"/>
          </rPr>
          <t xml:space="preserve">Alta: </t>
        </r>
        <r>
          <rPr>
            <sz val="10"/>
            <color indexed="81"/>
            <rFont val="Arial"/>
            <family val="2"/>
          </rPr>
          <t xml:space="preserve">El activo es necesario para la operación de la SDP y su reemplazo es díficil y costoso.
</t>
        </r>
        <r>
          <rPr>
            <b/>
            <sz val="10"/>
            <color indexed="81"/>
            <rFont val="Arial"/>
            <family val="2"/>
          </rPr>
          <t xml:space="preserve">Media: </t>
        </r>
        <r>
          <rPr>
            <sz val="10"/>
            <color indexed="81"/>
            <rFont val="Arial"/>
            <family val="2"/>
          </rPr>
          <t xml:space="preserve">El activo es necesario para la operación de la SDP y se puede reemplazar para restablecer la operación con la misma calidad pero con una molestia razonable. 
</t>
        </r>
        <r>
          <rPr>
            <b/>
            <sz val="10"/>
            <color indexed="81"/>
            <rFont val="Arial"/>
            <family val="2"/>
          </rPr>
          <t>Baja:</t>
        </r>
        <r>
          <rPr>
            <sz val="10"/>
            <color indexed="81"/>
            <rFont val="Arial"/>
            <family val="2"/>
          </rPr>
          <t xml:space="preserve"> El activo se puede reemplazar en forma inmediata y ofrecer la misma calidad para restablecer la operación</t>
        </r>
        <r>
          <rPr>
            <sz val="9"/>
            <color indexed="81"/>
            <rFont val="Tahoma"/>
            <family val="2"/>
          </rPr>
          <t xml:space="preserve">.
</t>
        </r>
      </text>
    </comment>
  </commentList>
</comments>
</file>

<file path=xl/comments65.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66.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67.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física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68.xml><?xml version="1.0" encoding="utf-8"?>
<comments xmlns="http://schemas.openxmlformats.org/spreadsheetml/2006/main">
  <authors>
    <author>Autor</author>
  </authors>
  <commentList>
    <comment ref="A5" authorId="0" shapeId="0">
      <text>
        <r>
          <rPr>
            <sz val="9"/>
            <color rgb="FF000000"/>
            <rFont val="Tahoma"/>
            <family val="2"/>
          </rPr>
          <t>Código y nombre del Proceso.</t>
        </r>
      </text>
    </comment>
    <comment ref="A6" authorId="0" shapeId="0">
      <text>
        <r>
          <rPr>
            <sz val="9"/>
            <color rgb="FF000000"/>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rgb="FF000000"/>
            <rFont val="Tahoma"/>
            <family val="2"/>
          </rPr>
          <t>Nombre y cargo del líder de la dependencia.</t>
        </r>
      </text>
    </comment>
    <comment ref="A9" authorId="0" shapeId="0">
      <text>
        <r>
          <rPr>
            <sz val="9"/>
            <color rgb="FF000000"/>
            <rFont val="Tahoma"/>
            <family val="2"/>
          </rPr>
          <t>Registro de la fecha del memorando de envío del Formato de Registro de Activos de Información por dependencia.</t>
        </r>
      </text>
    </comment>
    <comment ref="A10" authorId="0" shapeId="0">
      <text>
        <r>
          <rPr>
            <sz val="9"/>
            <color rgb="FF000000"/>
            <rFont val="Tahoma"/>
            <family val="2"/>
          </rPr>
          <t>Por defecto "Información Pública" para esta hoja de cálculo.</t>
        </r>
      </text>
    </comment>
    <comment ref="A12" authorId="0" shapeId="0">
      <text>
        <r>
          <rPr>
            <b/>
            <sz val="10"/>
            <color rgb="FF000000"/>
            <rFont val="Arial"/>
            <family val="2"/>
          </rPr>
          <t>Norma, función o proceso:</t>
        </r>
        <r>
          <rPr>
            <sz val="10"/>
            <color rgb="FF00000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rgb="FF000000"/>
            <rFont val="Arial"/>
            <family val="2"/>
          </rPr>
          <t xml:space="preserve"> o mantenimiento</t>
        </r>
        <r>
          <rPr>
            <sz val="10"/>
            <color rgb="FF000000"/>
            <rFont val="Arial"/>
            <family val="2"/>
          </rPr>
          <t xml:space="preserve"> del documento de archivo (registro)</t>
        </r>
        <r>
          <rPr>
            <sz val="9"/>
            <color rgb="FF000000"/>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rgb="FF000000"/>
            <rFont val="Arial"/>
            <family val="2"/>
          </rPr>
          <t xml:space="preserve">Código del procedimiento: 
</t>
        </r>
        <r>
          <rPr>
            <sz val="10"/>
            <color rgb="FF000000"/>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rgb="FF000000"/>
            <rFont val="Arial"/>
            <family val="2"/>
          </rPr>
          <t xml:space="preserve">Código del formato: 
</t>
        </r>
        <r>
          <rPr>
            <sz val="10"/>
            <color rgb="FF000000"/>
            <rFont val="Arial"/>
            <family val="2"/>
          </rPr>
          <t xml:space="preserve">Registrar el código asignado al formato dentro del Sistema de Gestión, del cual se genera el documento de archivo o registro. En caso que el formato se encuentre en proceso de adopción o sea un documento externo, registre el nombre de éste. 
</t>
        </r>
        <r>
          <rPr>
            <sz val="10"/>
            <color rgb="FF000000"/>
            <rFont val="Arial"/>
            <family val="2"/>
          </rPr>
          <t xml:space="preserve">
</t>
        </r>
        <r>
          <rPr>
            <sz val="10"/>
            <color rgb="FF000000"/>
            <rFont val="Arial"/>
            <family val="2"/>
          </rPr>
          <t>Si no se cuenta con un formato preestablecido para la generación del documento de archivo o registro, en este campo se incluye “No aplica (NA)”.</t>
        </r>
      </text>
    </comment>
    <comment ref="E12" authorId="0" shapeId="0">
      <text>
        <r>
          <rPr>
            <b/>
            <sz val="10"/>
            <color rgb="FF000000"/>
            <rFont val="Arial"/>
            <family val="2"/>
          </rPr>
          <t>Tipo documental: El objetivo de esta  sección es</t>
        </r>
        <r>
          <rPr>
            <sz val="10"/>
            <color rgb="FF00000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color rgb="FF000000"/>
            <rFont val="Arial"/>
            <family val="2"/>
          </rPr>
          <t>Tipo de soporte:</t>
        </r>
        <r>
          <rPr>
            <sz val="10"/>
            <color rgb="FF000000"/>
            <rFont val="Arial"/>
            <family val="2"/>
          </rPr>
          <t xml:space="preserve"> medios en los cuales se contiene la información (original, no copia), según los materiales empleados. Además de los archivos en papel existen los archivos digitales y electrónicos</t>
        </r>
        <r>
          <rPr>
            <b/>
            <sz val="10"/>
            <color rgb="FF000000"/>
            <rFont val="Arial"/>
            <family val="2"/>
          </rPr>
          <t>,</t>
        </r>
        <r>
          <rPr>
            <sz val="10"/>
            <color rgb="FF00000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rgb="FF000000"/>
            <rFont val="Arial"/>
            <family val="2"/>
          </rPr>
          <t>Confidencialidad de la información</t>
        </r>
        <r>
          <rPr>
            <sz val="10"/>
            <color rgb="FF000000"/>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rgb="FF000000"/>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sz val="10"/>
            <color rgb="FF000000"/>
            <rFont val="Arial"/>
            <family val="2"/>
          </rPr>
          <t xml:space="preserve">
</t>
        </r>
        <r>
          <rPr>
            <b/>
            <sz val="10"/>
            <color rgb="FF000000"/>
            <rFont val="Arial"/>
            <family val="2"/>
          </rPr>
          <t xml:space="preserve">Alta. </t>
        </r>
        <r>
          <rPr>
            <sz val="10"/>
            <color rgb="FF000000"/>
            <rFont val="Arial"/>
            <family val="2"/>
          </rPr>
          <t xml:space="preserve">Activos de información en los cuales la clasificación de la información en dos o todas las propiedades (confidencialidad, integridad, y disponibilidad) es alta. 
</t>
        </r>
        <r>
          <rPr>
            <b/>
            <sz val="10"/>
            <color rgb="FF000000"/>
            <rFont val="Arial"/>
            <family val="2"/>
          </rPr>
          <t>Media.</t>
        </r>
        <r>
          <rPr>
            <sz val="10"/>
            <color rgb="FF000000"/>
            <rFont val="Arial"/>
            <family val="2"/>
          </rPr>
          <t xml:space="preserve"> Activos de información en los cuales la clasificación de la información es alta en una de sus propiedades (confidencialidad, integridad, y disponibilidad) o al menos una de ellas es de nivel medio. 
</t>
        </r>
        <r>
          <rPr>
            <b/>
            <sz val="10"/>
            <color rgb="FF000000"/>
            <rFont val="Arial"/>
            <family val="2"/>
          </rPr>
          <t xml:space="preserve">Baja. </t>
        </r>
        <r>
          <rPr>
            <sz val="10"/>
            <color rgb="FF000000"/>
            <rFont val="Arial"/>
            <family val="2"/>
          </rPr>
          <t>Activos de información en los cuales la clasificación de la información en todos sus niveles es baja.</t>
        </r>
        <r>
          <rPr>
            <sz val="9"/>
            <color rgb="FF000000"/>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rgb="FF000000"/>
            <rFont val="Arial"/>
            <family val="2"/>
          </rPr>
          <t xml:space="preserve">Nombre del registro o documento de archivo: 
</t>
        </r>
        <r>
          <rPr>
            <sz val="10"/>
            <color rgb="FF000000"/>
            <rFont val="Arial"/>
            <family val="2"/>
          </rPr>
          <t xml:space="preserve">Registrar la denominación asignada al documento de archivo o registro, la cual debe identificar el documento de manera particular y diferenciable. 
</t>
        </r>
        <r>
          <rPr>
            <sz val="10"/>
            <color rgb="FF000000"/>
            <rFont val="Arial"/>
            <family val="2"/>
          </rPr>
          <t xml:space="preserve">
</t>
        </r>
        <r>
          <rPr>
            <sz val="10"/>
            <color rgb="FF000000"/>
            <rFont val="Arial"/>
            <family val="2"/>
          </rPr>
          <t xml:space="preserve">Es necesario resaltar que este nombre es diferente al nombre asignado al formato sobre el cual fue diligenciado, si aplica. 
</t>
        </r>
        <r>
          <rPr>
            <sz val="10"/>
            <color rgb="FF000000"/>
            <rFont val="Arial"/>
            <family val="2"/>
          </rPr>
          <t xml:space="preserve">
</t>
        </r>
        <r>
          <rPr>
            <sz val="10"/>
            <color rgb="FF000000"/>
            <rFont val="Arial"/>
            <family val="2"/>
          </rPr>
          <t xml:space="preserve">De ser el caso, este nombre debe ser igual al registrado en la tabla de retención documental de la dependencia.
</t>
        </r>
        <r>
          <rPr>
            <sz val="10"/>
            <color rgb="FF000000"/>
            <rFont val="Arial"/>
            <family val="2"/>
          </rPr>
          <t xml:space="preserve">
</t>
        </r>
        <r>
          <rPr>
            <sz val="10"/>
            <color rgb="FF000000"/>
            <rFont val="Arial"/>
            <family val="2"/>
          </rPr>
          <t xml:space="preserve">Ejemplo: 
</t>
        </r>
        <r>
          <rPr>
            <sz val="10"/>
            <color rgb="FF000000"/>
            <rFont val="Arial"/>
            <family val="2"/>
          </rPr>
          <t xml:space="preserve">Nombre del formato: A-FO-184  Control de reniones 
</t>
        </r>
        <r>
          <rPr>
            <sz val="10"/>
            <color rgb="FF000000"/>
            <rFont val="Arial"/>
            <family val="2"/>
          </rPr>
          <t>Documento de archivo o registro: Control de reunión equipo operativo.</t>
        </r>
      </text>
    </comment>
    <comment ref="F13" authorId="0" shapeId="0">
      <text>
        <r>
          <rPr>
            <b/>
            <sz val="10"/>
            <color rgb="FF000000"/>
            <rFont val="Arial"/>
            <family val="2"/>
          </rPr>
          <t xml:space="preserve">Definición: 
</t>
        </r>
        <r>
          <rPr>
            <sz val="10"/>
            <color rgb="FF000000"/>
            <rFont val="Arial"/>
            <family val="2"/>
          </rPr>
          <t xml:space="preserve">Realizar una descripción general del documento, especificando la información que contiene.  Esta descripción también determina si el registro o documento de archivo comprende otros documentos (activo contenedor). 
</t>
        </r>
        <r>
          <rPr>
            <sz val="10"/>
            <color rgb="FF000000"/>
            <rFont val="Arial"/>
            <family val="2"/>
          </rPr>
          <t xml:space="preserve">
</t>
        </r>
        <r>
          <rPr>
            <sz val="10"/>
            <color rgb="FF000000"/>
            <rFont val="Arial"/>
            <family val="2"/>
          </rPr>
          <t>Ejemplo: Corresponde al formato donde se relacionan el objetivo de la reunión, el desarrollo de la reunión, las personas que partiipan y los compromisos que se adquieren.</t>
        </r>
      </text>
    </comment>
    <comment ref="G13" authorId="0" shapeId="0">
      <text>
        <r>
          <rPr>
            <b/>
            <sz val="10"/>
            <color rgb="FF000000"/>
            <rFont val="Arial"/>
            <family val="2"/>
          </rPr>
          <t xml:space="preserve">Idioma: </t>
        </r>
        <r>
          <rPr>
            <sz val="10"/>
            <color rgb="FF000000"/>
            <rFont val="Arial"/>
            <family val="2"/>
          </rPr>
          <t xml:space="preserve">establecer el idioma, lengua o dialecto en que se encuentra la información consignada en el documento de archivo (registro). </t>
        </r>
      </text>
    </comment>
    <comment ref="H13" authorId="0" shapeId="0">
      <text>
        <r>
          <rPr>
            <b/>
            <sz val="10"/>
            <color rgb="FF000000"/>
            <rFont val="Arial"/>
            <family val="2"/>
          </rPr>
          <t>Análogo:</t>
        </r>
        <r>
          <rPr>
            <sz val="10"/>
            <color rgb="FF000000"/>
            <rFont val="Arial"/>
            <family val="2"/>
          </rPr>
          <t xml:space="preserve"> marcar con una “X” si el documento se encuentra elaborado en soporte papel y cinta (video, cassette, película, microfilm, entre otros). </t>
        </r>
      </text>
    </comment>
    <comment ref="I13" authorId="0" shapeId="0">
      <text>
        <r>
          <rPr>
            <b/>
            <sz val="10"/>
            <color rgb="FF000000"/>
            <rFont val="Arial"/>
            <family val="2"/>
          </rPr>
          <t xml:space="preserve">Digital: </t>
        </r>
        <r>
          <rPr>
            <sz val="10"/>
            <color rgb="FF000000"/>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rgb="FF000000"/>
            <rFont val="Arial"/>
            <family val="2"/>
          </rPr>
          <t xml:space="preserve">Electrónico: </t>
        </r>
        <r>
          <rPr>
            <sz val="10"/>
            <color rgb="FF000000"/>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rgb="FF000000"/>
            <rFont val="Arial"/>
            <family val="2"/>
          </rPr>
          <t xml:space="preserve">Presentación de la información (formato): </t>
        </r>
        <r>
          <rPr>
            <sz val="10"/>
            <color rgb="FF000000"/>
            <rFont val="Arial"/>
            <family val="2"/>
          </rPr>
          <t xml:space="preserve">se debe identificar  el formato en el que se presenta la información para su visualización o consulta, dependiendo si es  hoja de cálculo, imagen, video, documento de texto, bases de datos etc. 
</t>
        </r>
        <r>
          <rPr>
            <sz val="10"/>
            <color rgb="FF000000"/>
            <rFont val="Arial"/>
            <family val="2"/>
          </rPr>
          <t xml:space="preserve">Ejm: Si es texto puede tener formato .doc, .txt, .pdf, .rtf
</t>
        </r>
        <r>
          <rPr>
            <sz val="10"/>
            <color rgb="FF000000"/>
            <rFont val="Arial"/>
            <family val="2"/>
          </rPr>
          <t xml:space="preserve">Si es una imagen puede tener formato .gif, .png, .tif, .jpg.
</t>
        </r>
        <r>
          <rPr>
            <sz val="10"/>
            <color rgb="FF000000"/>
            <rFont val="Arial"/>
            <family val="2"/>
          </rPr>
          <t xml:space="preserve">Si es una base de datos puede tener formato .mdb, .sql
</t>
        </r>
        <r>
          <rPr>
            <sz val="10"/>
            <color rgb="FF000000"/>
            <rFont val="Arial"/>
            <family val="2"/>
          </rPr>
          <t xml:space="preserve">Si es un video puede tener extensión .mpeg, .avi, .mov, etc. 
</t>
        </r>
        <r>
          <rPr>
            <sz val="10"/>
            <color rgb="FF000000"/>
            <rFont val="Arial"/>
            <family val="2"/>
          </rPr>
          <t xml:space="preserve"> Nota: Si el documento es análogo se debe diligenciar no aplica (N.A.) </t>
        </r>
      </text>
    </comment>
    <comment ref="M13" authorId="0" shapeId="0">
      <text>
        <r>
          <rPr>
            <b/>
            <sz val="10"/>
            <color rgb="FF000000"/>
            <rFont val="Arial"/>
            <family val="2"/>
          </rPr>
          <t xml:space="preserve">Interno: </t>
        </r>
        <r>
          <rPr>
            <sz val="10"/>
            <color rgb="FF000000"/>
            <rFont val="Arial"/>
            <family val="2"/>
          </rPr>
          <t>marcar con una “X” cuando la información es generada por la SDP.</t>
        </r>
      </text>
    </comment>
    <comment ref="N13" authorId="0" shapeId="0">
      <text>
        <r>
          <rPr>
            <b/>
            <sz val="10"/>
            <color rgb="FF000000"/>
            <rFont val="Arial"/>
            <family val="2"/>
          </rPr>
          <t xml:space="preserve">Externo: </t>
        </r>
        <r>
          <rPr>
            <sz val="10"/>
            <color rgb="FF000000"/>
            <rFont val="Arial"/>
            <family val="2"/>
          </rPr>
          <t xml:space="preserve">marcar con una “X” cuando la información es generada por una persona natural o jurídica diferente a la SDP y hace parte de las actividades de ésta. 
</t>
        </r>
        <r>
          <rPr>
            <sz val="10"/>
            <color rgb="FF000000"/>
            <rFont val="Arial"/>
            <family val="2"/>
          </rPr>
          <t xml:space="preserve">
</t>
        </r>
        <r>
          <rPr>
            <sz val="10"/>
            <color rgb="FF000000"/>
            <rFont val="Arial"/>
            <family val="2"/>
          </rPr>
          <t xml:space="preserve">Cuando un documento es externo pero en la SDP dicha información se procesa, la nueva información procesada es de origen interno. 
</t>
        </r>
        <r>
          <rPr>
            <sz val="10"/>
            <color rgb="FF000000"/>
            <rFont val="Arial"/>
            <family val="2"/>
          </rPr>
          <t xml:space="preserve">
</t>
        </r>
        <r>
          <rPr>
            <sz val="10"/>
            <color rgb="FF000000"/>
            <rFont val="Arial"/>
            <family val="2"/>
          </rPr>
          <t>Para estos casos, se registran dos activos, uno externo y uno interno, este último asociado con la información procesada.</t>
        </r>
      </text>
    </comment>
    <comment ref="O13" authorId="0" shapeId="0">
      <text>
        <r>
          <rPr>
            <b/>
            <sz val="10"/>
            <color rgb="FF000000"/>
            <rFont val="Arial"/>
            <family val="2"/>
          </rPr>
          <t xml:space="preserve">Serie: </t>
        </r>
        <r>
          <rPr>
            <sz val="10"/>
            <color rgb="FF000000"/>
            <rFont val="Arial"/>
            <family val="2"/>
          </rPr>
          <t xml:space="preserve">registrar el nombre asignado en la Tabla de Retención Documental para la serie. 
</t>
        </r>
        <r>
          <rPr>
            <sz val="10"/>
            <color rgb="FF000000"/>
            <rFont val="Arial"/>
            <family val="2"/>
          </rPr>
          <t xml:space="preserve">
</t>
        </r>
        <r>
          <rPr>
            <sz val="10"/>
            <color rgb="FF000000"/>
            <rFont val="Arial"/>
            <family val="2"/>
          </rPr>
          <t>En caso de no contar con una clasificación documental, en este campo se registra la expresión “sin establecer”.</t>
        </r>
      </text>
    </comment>
    <comment ref="P13" authorId="0" shapeId="0">
      <text>
        <r>
          <rPr>
            <b/>
            <sz val="10"/>
            <color rgb="FF000000"/>
            <rFont val="Arial"/>
            <family val="2"/>
          </rPr>
          <t xml:space="preserve">Subserie: </t>
        </r>
        <r>
          <rPr>
            <sz val="10"/>
            <color rgb="FF000000"/>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rgb="FF000000"/>
            <rFont val="Tahoma"/>
            <family val="2"/>
          </rPr>
          <t xml:space="preserve">Descripción de la serie y subserie (categoría de información): </t>
        </r>
        <r>
          <rPr>
            <sz val="10"/>
            <color rgb="FF000000"/>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rgb="FF000000"/>
            <rFont val="Arial"/>
            <family val="2"/>
          </rPr>
          <t xml:space="preserve">Escoger Opción
</t>
        </r>
        <r>
          <rPr>
            <sz val="10"/>
            <color rgb="FF000000"/>
            <rFont val="Arial"/>
            <family val="2"/>
          </rPr>
          <t xml:space="preserve">Si
</t>
        </r>
        <r>
          <rPr>
            <sz val="10"/>
            <color rgb="FF000000"/>
            <rFont val="Arial"/>
            <family val="2"/>
          </rPr>
          <t xml:space="preserve">No
</t>
        </r>
        <r>
          <rPr>
            <sz val="10"/>
            <color rgb="FF000000"/>
            <rFont val="Arial"/>
            <family val="2"/>
          </rPr>
          <t>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rgb="FF000000"/>
            <rFont val="Arial"/>
            <family val="2"/>
          </rPr>
          <t xml:space="preserve">Información pública reservada:  
</t>
        </r>
        <r>
          <rPr>
            <sz val="10"/>
            <color rgb="FF000000"/>
            <rFont val="Arial"/>
            <family val="2"/>
          </rPr>
          <t xml:space="preserve">"Es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t>
        </r>
        <r>
          <rPr>
            <sz val="10"/>
            <color rgb="FF000000"/>
            <rFont val="Arial"/>
            <family val="2"/>
          </rPr>
          <t xml:space="preserve">
</t>
        </r>
        <r>
          <rPr>
            <sz val="10"/>
            <color rgb="FF000000"/>
            <rFont val="Arial"/>
            <family val="2"/>
          </rPr>
          <t xml:space="preserve">Si selecciona este campo, por favor describa en el campo observaciones “el objetivo legítimo de la excepción, el fundamento constitucional o legal,  el fundamento jurídico de la excepción y si es parcial o total ” que dispone que la información sea pública reservada.
</t>
        </r>
        <r>
          <rPr>
            <sz val="10"/>
            <color rgb="FF000000"/>
            <rFont val="Arial"/>
            <family val="2"/>
          </rPr>
          <t xml:space="preserve">
</t>
        </r>
        <r>
          <rPr>
            <sz val="10"/>
            <color rgb="FF000000"/>
            <rFont val="Arial"/>
            <family val="2"/>
          </rPr>
          <t>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rgb="FF000000"/>
            <rFont val="Arial"/>
            <family val="2"/>
          </rPr>
          <t xml:space="preserve">Estado: </t>
        </r>
        <r>
          <rPr>
            <sz val="10"/>
            <color rgb="FF000000"/>
            <rFont val="Arial"/>
            <family val="2"/>
          </rPr>
          <t xml:space="preserve">indicar si el documento de archivo (registro) se encuentra disponible (información que está a disposición para ser consultada o solicitada pero no se encuentra publicada).
</t>
        </r>
        <r>
          <rPr>
            <sz val="10"/>
            <color rgb="FF000000"/>
            <rFont val="Arial"/>
            <family val="2"/>
          </rPr>
          <t xml:space="preserve">
</t>
        </r>
        <r>
          <rPr>
            <sz val="10"/>
            <color rgb="FF000000"/>
            <rFont val="Arial"/>
            <family val="2"/>
          </rPr>
          <t xml:space="preserve">Publicado (Información de libre acceso por medios virtuales o físicos dispuestos para tal fin. No es necesaria su solicitud)
</t>
        </r>
        <r>
          <rPr>
            <sz val="10"/>
            <color rgb="FF000000"/>
            <rFont val="Arial"/>
            <family val="2"/>
          </rPr>
          <t xml:space="preserve">
</t>
        </r>
        <r>
          <rPr>
            <sz val="10"/>
            <color rgb="FF000000"/>
            <rFont val="Arial"/>
            <family val="2"/>
          </rPr>
          <t xml:space="preserve">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rgb="FF000000"/>
            <rFont val="Tahoma"/>
            <family val="2"/>
          </rPr>
          <t xml:space="preserve">
</t>
        </r>
      </text>
    </comment>
    <comment ref="X13" authorId="0" shapeId="0">
      <text>
        <r>
          <rPr>
            <b/>
            <sz val="10"/>
            <color rgb="FF000000"/>
            <rFont val="Arial"/>
            <family val="2"/>
          </rPr>
          <t>Localización del documento o registro:</t>
        </r>
        <r>
          <rPr>
            <sz val="10"/>
            <color rgb="FF000000"/>
            <rFont val="Arial"/>
            <family val="2"/>
          </rPr>
          <t xml:space="preserve"> indicar el archivo de gestión o el lugar donde reposa el original del documento. Por ejemplo: edificio, piso, costado, área, archivador y sector donde se encuentra el activo de información. 
</t>
        </r>
        <r>
          <rPr>
            <sz val="10"/>
            <color rgb="FF000000"/>
            <rFont val="Arial"/>
            <family val="2"/>
          </rPr>
          <t xml:space="preserve">
</t>
        </r>
        <r>
          <rPr>
            <sz val="10"/>
            <color rgb="FF000000"/>
            <rFont val="Arial"/>
            <family val="2"/>
          </rPr>
          <t xml:space="preserve">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rgb="FF000000"/>
            <rFont val="Arial"/>
            <family val="2"/>
          </rPr>
          <t xml:space="preserve">Enlace (Link) de publicación: </t>
        </r>
        <r>
          <rPr>
            <sz val="10"/>
            <color rgb="FF000000"/>
            <rFont val="Arial"/>
            <family val="2"/>
          </rPr>
          <t xml:space="preserve">incluir el link de consulta del documento de archivo (registro) para el caso que se encuentre en línea, es decir, a través de la página web u otro medio habilitado para tal fin. 
</t>
        </r>
        <r>
          <rPr>
            <sz val="10"/>
            <color rgb="FF000000"/>
            <rFont val="Arial"/>
            <family val="2"/>
          </rPr>
          <t xml:space="preserve">
</t>
        </r>
        <r>
          <rPr>
            <sz val="10"/>
            <color rgb="FF000000"/>
            <rFont val="Arial"/>
            <family val="2"/>
          </rPr>
          <t xml:space="preserve">Dicha publicación debe cumplir con lo dispuesto en el “Protocolo manejo información sitio web SDP” E-IN-007, Título V. Protocolo para la Adminsitración de Contenidos.
</t>
        </r>
        <r>
          <rPr>
            <sz val="10"/>
            <color rgb="FF000000"/>
            <rFont val="Arial"/>
            <family val="2"/>
          </rPr>
          <t xml:space="preserve">
</t>
        </r>
        <r>
          <rPr>
            <sz val="10"/>
            <color rgb="FF000000"/>
            <rFont val="Arial"/>
            <family val="2"/>
          </rPr>
          <t>De lo contrario escriba “No aplica”.</t>
        </r>
        <r>
          <rPr>
            <sz val="9"/>
            <color rgb="FF000000"/>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rgb="FF000000"/>
            <rFont val="Arial"/>
            <family val="2"/>
          </rPr>
          <t>Cuenta con respaldo:</t>
        </r>
        <r>
          <rPr>
            <sz val="10"/>
            <color rgb="FF000000"/>
            <rFont val="Arial"/>
            <family val="2"/>
          </rPr>
          <t xml:space="preserve"> en este campo se debe diligenciar SI, si el activo de información cuenta con un respaldo o copia, el cual podría ser restaurado en caso de requerirse. (Lista Desplegable)
</t>
        </r>
        <r>
          <rPr>
            <sz val="10"/>
            <color rgb="FF000000"/>
            <rFont val="Arial"/>
            <family val="2"/>
          </rPr>
          <t xml:space="preserve">
</t>
        </r>
        <r>
          <rPr>
            <sz val="10"/>
            <color rgb="FF000000"/>
            <rFont val="Arial"/>
            <family val="2"/>
          </rPr>
          <t>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rgb="FF000000"/>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sz val="10"/>
            <color rgb="FF000000"/>
            <rFont val="Arial"/>
            <family val="2"/>
          </rPr>
          <t xml:space="preserve">
</t>
        </r>
        <r>
          <rPr>
            <b/>
            <sz val="10"/>
            <color rgb="FF000000"/>
            <rFont val="Arial"/>
            <family val="2"/>
          </rPr>
          <t xml:space="preserve">Alta: </t>
        </r>
        <r>
          <rPr>
            <sz val="10"/>
            <color rgb="FF000000"/>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rgb="FF000000"/>
            <rFont val="Arial"/>
            <family val="2"/>
          </rPr>
          <t>Media:</t>
        </r>
        <r>
          <rPr>
            <sz val="10"/>
            <color rgb="FF000000"/>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rgb="FF000000"/>
            <rFont val="Arial"/>
            <family val="2"/>
          </rPr>
          <t xml:space="preserve">Baja: </t>
        </r>
        <r>
          <rPr>
            <sz val="10"/>
            <color rgb="FF000000"/>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rgb="FF000000"/>
            <rFont val="Tahoma"/>
            <family val="2"/>
          </rPr>
          <t xml:space="preserve">
</t>
        </r>
      </text>
    </comment>
  </commentList>
</comments>
</file>

<file path=xl/comments69.xml><?xml version="1.0" encoding="utf-8"?>
<comments xmlns="http://schemas.openxmlformats.org/spreadsheetml/2006/main">
  <authors>
    <author>Autor</author>
  </authors>
  <commentList>
    <comment ref="A5" authorId="0" shapeId="0">
      <text>
        <r>
          <rPr>
            <sz val="9"/>
            <color rgb="FF000000"/>
            <rFont val="Tahoma"/>
            <family val="2"/>
          </rPr>
          <t>Código y nombre del Proceso.</t>
        </r>
      </text>
    </comment>
    <comment ref="A6" authorId="0" shapeId="0">
      <text>
        <r>
          <rPr>
            <sz val="9"/>
            <color rgb="FF000000"/>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rgb="FF000000"/>
            <rFont val="Tahoma"/>
            <family val="2"/>
          </rPr>
          <t>Autor:</t>
        </r>
        <r>
          <rPr>
            <sz val="9"/>
            <color rgb="FF000000"/>
            <rFont val="Tahoma"/>
            <family val="2"/>
          </rPr>
          <t xml:space="preserve">
Nombre y cargo del líder de la dependencia.</t>
        </r>
      </text>
    </comment>
    <comment ref="A9" authorId="0" shapeId="0">
      <text>
        <r>
          <rPr>
            <sz val="9"/>
            <color rgb="FF000000"/>
            <rFont val="Tahoma"/>
            <family val="2"/>
          </rPr>
          <t>Registro de la fecha del memorando de envío del Formato de Registro de Activos de Información por dependencia.</t>
        </r>
      </text>
    </comment>
    <comment ref="A10" authorId="0" shapeId="0">
      <text>
        <r>
          <rPr>
            <sz val="9"/>
            <color rgb="FF000000"/>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rgb="FF000000"/>
            <rFont val="Arial"/>
            <family val="2"/>
          </rPr>
          <t>Seleccione el proceso al cual pertenece el servidor  (a) o contratista</t>
        </r>
        <r>
          <rPr>
            <sz val="9"/>
            <color rgb="FF000000"/>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rgb="FF000000"/>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rgb="FF000000"/>
            <rFont val="Arial"/>
            <family val="2"/>
          </rPr>
          <t xml:space="preserve">Utilice esta celda para colocar:
</t>
        </r>
        <r>
          <rPr>
            <sz val="10"/>
            <color rgb="FF000000"/>
            <rFont val="Arial"/>
            <family val="2"/>
          </rPr>
          <t xml:space="preserve">Si es en Drive: el enlace (link) donde se dejo la información
</t>
        </r>
        <r>
          <rPr>
            <sz val="10"/>
            <color rgb="FF000000"/>
            <rFont val="Arial"/>
            <family val="2"/>
          </rPr>
          <t xml:space="preserve">Carpeta compartida: el enlace  (link) donde se encuentra en el (la) servidor(a).
</t>
        </r>
        <r>
          <rPr>
            <sz val="10"/>
            <color rgb="FF000000"/>
            <rFont val="Arial"/>
            <family val="2"/>
          </rPr>
          <t>Otro: para especificar la ubicación en caso de no encontrarse en un enlace  (link) .</t>
        </r>
      </text>
    </comment>
  </commentList>
</comments>
</file>

<file path=xl/comments7.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70.xml><?xml version="1.0" encoding="utf-8"?>
<comments xmlns="http://schemas.openxmlformats.org/spreadsheetml/2006/main">
  <authors>
    <author>Autor</author>
  </authors>
  <commentList>
    <comment ref="A5" authorId="0" shapeId="0">
      <text>
        <r>
          <rPr>
            <sz val="10"/>
            <color rgb="FF000000"/>
            <rFont val="Calibri"/>
            <family val="2"/>
            <scheme val="minor"/>
          </rPr>
          <t>======
ID#AAAAiEHIgqM
Marisol Rubiano Casas    (2022-10-19 19:06:01)
Código y nombre del Proceso.</t>
        </r>
      </text>
    </comment>
    <comment ref="A6" authorId="0" shapeId="0">
      <text>
        <r>
          <rPr>
            <sz val="10"/>
            <color rgb="FF000000"/>
            <rFont val="Calibri"/>
            <family val="2"/>
            <scheme val="minor"/>
          </rPr>
          <t>======
ID#AAAAiCqRNM0
Marisol Rubiano Casas    (2022-10-19 19:06:05)
Nombre y cargo del líder del proceso.</t>
        </r>
      </text>
    </comment>
    <comment ref="A7" authorId="0" shapeId="0">
      <text>
        <r>
          <rPr>
            <sz val="10"/>
            <color rgb="FF000000"/>
            <rFont val="Calibri"/>
            <family val="2"/>
            <scheme val="minor"/>
          </rPr>
          <t>======
ID#AAAAiCqRNKQ
Marisol Rubiano Casas    (2022-10-19 19:06:05)
Nombre de la Dependencia: Despacho, Subsecretarías, Direcciones y Oficinas.</t>
        </r>
      </text>
    </comment>
    <comment ref="A8" authorId="0" shapeId="0">
      <text>
        <r>
          <rPr>
            <sz val="10"/>
            <color rgb="FF000000"/>
            <rFont val="Calibri"/>
            <family val="2"/>
            <scheme val="minor"/>
          </rPr>
          <t>======
ID#AAAAiEHIgr8
Marisol Rubiano Casas    (2022-10-19 19:06:02)
Nombre y cargo del líder de la dependencia.</t>
        </r>
      </text>
    </comment>
    <comment ref="A9" authorId="0" shapeId="0">
      <text>
        <r>
          <rPr>
            <sz val="10"/>
            <color rgb="FF000000"/>
            <rFont val="Calibri"/>
            <family val="2"/>
            <scheme val="minor"/>
          </rPr>
          <t>======
ID#AAAAiCqRNNk
Marisol Rubiano Casas    (2022-10-19 19:06:05)
Registro de la fecha del memorando de envío del Formato de Registro de Activos de Información por dependencia.</t>
        </r>
      </text>
    </comment>
    <comment ref="A10" authorId="0" shapeId="0">
      <text>
        <r>
          <rPr>
            <sz val="10"/>
            <color rgb="FF000000"/>
            <rFont val="Calibri"/>
            <family val="2"/>
            <scheme val="minor"/>
          </rPr>
          <t>======
ID#AAAAiCqRNLc
Marisol Rubiano Casas    (2022-10-19 19:06:05)
Por defecto "Información Pública" para esta hoja de cálculo.</t>
        </r>
      </text>
    </comment>
    <comment ref="A12" authorId="0" shapeId="0">
      <text>
        <r>
          <rPr>
            <sz val="10"/>
            <color rgb="FF000000"/>
            <rFont val="Calibri"/>
            <family val="2"/>
            <scheme val="minor"/>
          </rPr>
          <t>======
ID#AAAAiEHIgr0
    (2022-10-19 19:06:02)
Norma, función o proceso: registrar el nombre del proceso definido en el SG al cual pertenece el documento de archivo (registro); en caso de no existir un proceso definido, relacione la norma y el (los) artículo (s) o función de la entidad o área específica que permite la producción o mantenimiento del documento de archivo (registro).</t>
        </r>
      </text>
    </comment>
    <comment ref="B12" authorId="0" shapeId="0">
      <text>
        <r>
          <rPr>
            <sz val="10"/>
            <color rgb="FF000000"/>
            <rFont val="Calibri"/>
            <family val="2"/>
            <scheme val="minor"/>
          </rPr>
          <t>======
ID#AAAAiCqRNKg
Tania Barrera Rodriguez    (2022-10-19 19:06:05)
Unidad Administrativa responsable – dependencia: Es el nombre de la dependencia (Subsecretaría/Dirección/Oficina) responsable de la producción y mantenimiento del documento de archivo (registro) en virtud al cumplimiento de sus funciones, procesos y procedimientos. Lista de Valores.</t>
        </r>
      </text>
    </comment>
    <comment ref="C12" authorId="0" shapeId="0">
      <text>
        <r>
          <rPr>
            <sz val="10"/>
            <color rgb="FF000000"/>
            <rFont val="Calibri"/>
            <family val="2"/>
            <scheme val="minor"/>
          </rPr>
          <t>======
ID#AAAAiEHIgps
Código del procedimiento    (2022-10-19 19:06:01)
Registrar el código del procedimiento en el que se encuentra referenciado el documento de archivo o registro y su versión. Si se identifica una norma o función, en este campo se incluye “No aplica (NA)”.</t>
        </r>
      </text>
    </comment>
    <comment ref="D12" authorId="0" shapeId="0">
      <text>
        <r>
          <rPr>
            <sz val="10"/>
            <color rgb="FF000000"/>
            <rFont val="Calibri"/>
            <family val="2"/>
            <scheme val="minor"/>
          </rPr>
          <t>======
ID#AAAAiEHIgrM
Código del formato    (2022-10-19 19:06:02)
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sz val="10"/>
            <color rgb="FF000000"/>
            <rFont val="Calibri"/>
            <family val="2"/>
            <scheme val="minor"/>
          </rPr>
          <t>======
ID#AAAAiCqRNMw
    (2022-10-19 19:06:05)
Tipo documental: El objetivo de esta  sección es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sz val="10"/>
            <color rgb="FF000000"/>
            <rFont val="Calibri"/>
            <family val="2"/>
            <scheme val="minor"/>
          </rPr>
          <t>======
ID#AAAAiEHIgsY
    (2022-10-19 19:06:02)
Tipo de soporte: medios en los cuales se contiene la información (original, no copia), según los materiales empleados. Además de los archivos en papel existen los archivos digitales y electrónicos, como lo establece la Ley 594 de 2000, Art. 3</t>
        </r>
      </text>
    </comment>
    <comment ref="M12" authorId="0" shapeId="0">
      <text>
        <r>
          <rPr>
            <sz val="10"/>
            <color rgb="FF000000"/>
            <rFont val="Calibri"/>
            <family val="2"/>
            <scheme val="minor"/>
          </rPr>
          <t>======
ID#AAAAiEHIgsA
    (2022-10-19 19:06:02)
Tipo de origen: identificar dónde se genera la información contenida en el documento de archivo (registro).</t>
        </r>
      </text>
    </comment>
    <comment ref="O12" authorId="0" shapeId="0">
      <text>
        <r>
          <rPr>
            <sz val="10"/>
            <color rgb="FF000000"/>
            <rFont val="Calibri"/>
            <family val="2"/>
            <scheme val="minor"/>
          </rPr>
          <t>======
ID#AAAAiEHIgsg
    (2022-10-19 19:06:02)
Clasificación documental: 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t>
        </r>
      </text>
    </comment>
    <comment ref="R12" authorId="0" shapeId="0">
      <text>
        <r>
          <rPr>
            <sz val="10"/>
            <color rgb="FF000000"/>
            <rFont val="Calibri"/>
            <family val="2"/>
            <scheme val="minor"/>
          </rPr>
          <t>======
ID#AAAAiCqRNMI
Tania Barrera Rodriguez    (2022-10-19 19:06:05)
Confidencialidad de la información: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rgb="FF000000"/>
            <rFont val="Calibri"/>
            <family val="2"/>
            <scheme val="minor"/>
          </rPr>
          <t>======
ID#AAAAiEHIgqs
Sandra Patricia Palacios Jimenez    (2022-10-19 19:06:02)
Este apartado comprende diferentes aspectos relacionados con la disposición de los activos, ubicación y forma de acceso.</t>
        </r>
      </text>
    </comment>
    <comment ref="AF12" authorId="0" shapeId="0">
      <text>
        <r>
          <rPr>
            <sz val="10"/>
            <color rgb="FF000000"/>
            <rFont val="Calibri"/>
            <family val="2"/>
            <scheme val="minor"/>
          </rPr>
          <t>======
ID#AAAAiCqRNNE
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(2022-10-19 19:06:05)
Alta. Activos de información en los cuales la clasificación de la información en dos o todas las propiedades (confidencialidad, integridad, y disponibilidad) es alta. 
Media. Activos de información en los cuales la clasificación de la información es alta en una de sus propiedades (confidencialidad, integridad, y disponibilidad) o al menos una de ellas es de nivel medio. 
Baja. Activos de información en los cuales la clasificación de la información en todos sus niveles es baja.</t>
        </r>
      </text>
    </comment>
    <comment ref="AG12" authorId="0" shapeId="0">
      <text>
        <r>
          <rPr>
            <sz val="10"/>
            <color rgb="FF000000"/>
            <rFont val="Calibri"/>
            <family val="2"/>
            <scheme val="minor"/>
          </rPr>
          <t>======
ID#AAAAiEHIgrk
Observaciones    (2022-10-19 19:06:02)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sz val="10"/>
            <color rgb="FF000000"/>
            <rFont val="Calibri"/>
            <family val="2"/>
            <scheme val="minor"/>
          </rPr>
          <t>======
ID#AAAAiEHIgqk
Nombre del registro o documento de archivo    (2022-10-19 19:06:02)
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sz val="10"/>
            <color rgb="FF000000"/>
            <rFont val="Calibri"/>
            <family val="2"/>
            <scheme val="minor"/>
          </rPr>
          <t>======
ID#AAAAiCqRNK4
Definición    (2022-10-19 19:06:05)
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sz val="10"/>
            <color rgb="FF000000"/>
            <rFont val="Calibri"/>
            <family val="2"/>
            <scheme val="minor"/>
          </rPr>
          <t>======
ID#AAAAiCqRNL4
    (2022-10-19 19:06:05)
Idioma: establecer el idioma, lengua o dialecto en que se encuentra la información consignada en el documento de archivo (registro).</t>
        </r>
      </text>
    </comment>
    <comment ref="H13" authorId="0" shapeId="0">
      <text>
        <r>
          <rPr>
            <sz val="10"/>
            <color rgb="FF000000"/>
            <rFont val="Calibri"/>
            <family val="2"/>
            <scheme val="minor"/>
          </rPr>
          <t>======
ID#AAAAiCqRNLM
    (2022-10-19 19:06:05)
Análogo: marcar con una “X” si el documento se encuentra elaborado en soporte papel y cinta (video, cassette, película, microfilm, entre otros).</t>
        </r>
      </text>
    </comment>
    <comment ref="I13" authorId="0" shapeId="0">
      <text>
        <r>
          <rPr>
            <sz val="10"/>
            <color rgb="FF000000"/>
            <rFont val="Calibri"/>
            <family val="2"/>
            <scheme val="minor"/>
          </rPr>
          <t>======
ID#AAAAiCqRNM4
    (2022-10-19 19:06:05)
Digital: 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sz val="10"/>
            <color rgb="FF000000"/>
            <rFont val="Calibri"/>
            <family val="2"/>
            <scheme val="minor"/>
          </rPr>
          <t>======
ID#AAAAiEHIgqU
    (2022-10-19 19:06:02)
Electrónico: marcar con una “X” si el registro de la información generada, recibida, almacenada, y comunicada se encuentra en medios electrónicos, y permanece en estos medios durante su ciclo vital. (Acuerdo 027 de 2006 de Archivo General de la Nación).</t>
        </r>
      </text>
    </comment>
    <comment ref="K13" authorId="0" shapeId="0">
      <text>
        <r>
          <rPr>
            <sz val="10"/>
            <color rgb="FF000000"/>
            <rFont val="Calibri"/>
            <family val="2"/>
            <scheme val="minor"/>
          </rPr>
          <t>======
ID#AAAAiEHIgqw
    (2022-10-19 19:06:02)
Medio de Conservación: 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sz val="10"/>
            <color rgb="FF000000"/>
            <rFont val="Calibri"/>
            <family val="2"/>
            <scheme val="minor"/>
          </rPr>
          <t>======
ID#AAAAiCqRNKk
    (2022-10-19 19:06:05)
Presentación de la información (formato): 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t>
        </r>
      </text>
    </comment>
    <comment ref="M13" authorId="0" shapeId="0">
      <text>
        <r>
          <rPr>
            <sz val="10"/>
            <color rgb="FF000000"/>
            <rFont val="Calibri"/>
            <family val="2"/>
            <scheme val="minor"/>
          </rPr>
          <t>======
ID#AAAAiEHIgp0
    (2022-10-19 19:06:01)
Interno: marcar con una “X” cuando la información es generada por la SDP.</t>
        </r>
      </text>
    </comment>
    <comment ref="N13" authorId="0" shapeId="0">
      <text>
        <r>
          <rPr>
            <sz val="10"/>
            <color rgb="FF000000"/>
            <rFont val="Calibri"/>
            <family val="2"/>
            <scheme val="minor"/>
          </rPr>
          <t>======
ID#AAAAiCqRNNY
    (2022-10-19 19:06:05)
Externo: 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sz val="10"/>
            <color rgb="FF000000"/>
            <rFont val="Calibri"/>
            <family val="2"/>
            <scheme val="minor"/>
          </rPr>
          <t>======
ID#AAAAiEHIgrc
    (2022-10-19 19:06:02)
Serie: registrar el nombre asignado en la Tabla de Retención Documental para la serie. 
En caso de no contar con una clasificación documental, en este campo se registra la expresión “sin establecer”.</t>
        </r>
      </text>
    </comment>
    <comment ref="P13" authorId="0" shapeId="0">
      <text>
        <r>
          <rPr>
            <sz val="10"/>
            <color rgb="FF000000"/>
            <rFont val="Calibri"/>
            <family val="2"/>
            <scheme val="minor"/>
          </rPr>
          <t>======
ID#AAAAiCqRNMo
    (2022-10-19 19:06:05)
Subserie: registrar el nombre asignado en la Tabla de retención documental para la subserie. En caso de no contar con una clasificación documental, en este campo se registra la expresión “sin establecer”.</t>
        </r>
      </text>
    </comment>
    <comment ref="Q13" authorId="0" shapeId="0">
      <text>
        <r>
          <rPr>
            <sz val="10"/>
            <color rgb="FF000000"/>
            <rFont val="Calibri"/>
            <family val="2"/>
            <scheme val="minor"/>
          </rPr>
          <t>======
ID#AAAAiEHIgpg
    (2022-10-19 19:06:01)
Descripción de la serie y subserie (categoría de información):  hacer una breve descripción del contenido de la serie y subserie documental, la cual puede ser tomada de las Tablas de Valoración Documental, si ya se encuentran elaboradas.</t>
        </r>
      </text>
    </comment>
    <comment ref="R13" authorId="0" shapeId="0">
      <text>
        <r>
          <rPr>
            <sz val="10"/>
            <color rgb="FF000000"/>
            <rFont val="Calibri"/>
            <family val="2"/>
            <scheme val="minor"/>
          </rPr>
          <t>======
ID#AAAAiEHIgp4
Diana Edith Patino Palacios    (2022-10-19 19:06:01)
Escoger Opción
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sz val="10"/>
            <color rgb="FF000000"/>
            <rFont val="Calibri"/>
            <family val="2"/>
            <scheme val="minor"/>
          </rPr>
          <t>======
ID#AAAAiEHIgq4
Información pública reservada    (2022-10-19 19:06:02)
"Es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sz val="10"/>
            <color rgb="FF000000"/>
            <rFont val="Calibri"/>
            <family val="2"/>
            <scheme val="minor"/>
          </rPr>
          <t>======
ID#AAAAiCqRNLs
Información pública clasificada    (2022-10-19 19:06:05)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sz val="10"/>
            <color rgb="FF000000"/>
            <rFont val="Calibri"/>
            <family val="2"/>
            <scheme val="minor"/>
          </rPr>
          <t>======
ID#AAAAiCqRNMg
    (2022-10-19 19:06:05)
Información pública: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rgb="FF000000"/>
            <rFont val="Calibri"/>
            <family val="2"/>
            <scheme val="minor"/>
          </rPr>
          <t>======
ID#AAAAiEHIgqY
Sandra Patricia Palacios Jimenez    (2022-10-19 19:06:02)
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Alta: si se valora la información cómo pública reservada o si no se incluye ninguna valoración de la confidencialidad.
Media: si se valora la información cómo pública clasificada.
Baja: si se valora la información cómo pública.</t>
        </r>
      </text>
    </comment>
    <comment ref="W13" authorId="0" shapeId="0">
      <text>
        <r>
          <rPr>
            <sz val="10"/>
            <color rgb="FF000000"/>
            <rFont val="Calibri"/>
            <family val="2"/>
            <scheme val="minor"/>
          </rPr>
          <t>======
ID#AAAAiEHIgsk
Tania Barrera Rodriguez    (2022-10-19 19:06:02)
Estado: 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t>
        </r>
      </text>
    </comment>
    <comment ref="X13" authorId="0" shapeId="0">
      <text>
        <r>
          <rPr>
            <sz val="10"/>
            <color rgb="FF000000"/>
            <rFont val="Calibri"/>
            <family val="2"/>
            <scheme val="minor"/>
          </rPr>
          <t>======
ID#AAAAiEHIgqc
    (2022-10-19 19:06:02)
Localización del documento o registro: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t>
        </r>
      </text>
    </comment>
    <comment ref="Y13" authorId="0" shapeId="0">
      <text>
        <r>
          <rPr>
            <sz val="10"/>
            <color rgb="FF000000"/>
            <rFont val="Calibri"/>
            <family val="2"/>
            <scheme val="minor"/>
          </rPr>
          <t>======
ID#AAAAiCqRNNU
Tania Barrera Rodriguez    (2022-10-19 19:06:05)
Enlace (Link) de publicación: 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text>
    </comment>
    <comment ref="Z13" authorId="0" shapeId="0">
      <text>
        <r>
          <rPr>
            <sz val="10"/>
            <color rgb="FF000000"/>
            <rFont val="Calibri"/>
            <family val="2"/>
            <scheme val="minor"/>
          </rPr>
          <t>======
ID#AAAAiCqRNMc
Tania Barrera Rodriguez    (2022-10-19 19:06:05)
Custodio de la información: 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text>
    </comment>
    <comment ref="AA13" authorId="0" shapeId="0">
      <text>
        <r>
          <rPr>
            <sz val="10"/>
            <color rgb="FF000000"/>
            <rFont val="Calibri"/>
            <family val="2"/>
            <scheme val="minor"/>
          </rPr>
          <t>======
ID#AAAAiCqRNKU
Diana Edith Patino Palacios    (2022-10-19 19:06:05)
Usuario de Información
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sz val="10"/>
            <color rgb="FF000000"/>
            <rFont val="Calibri"/>
            <family val="2"/>
            <scheme val="minor"/>
          </rPr>
          <t>======
ID#AAAAiCqRNLw
    (2022-10-19 19:06:05)
Cuenta con respaldo: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sz val="10"/>
            <color rgb="FF000000"/>
            <rFont val="Calibri"/>
            <family val="2"/>
            <scheme val="minor"/>
          </rPr>
          <t>======
ID#AAAAiCqRNKI
Ubicación del Respaldo    (2022-10-19 19:06:05)
Colocar el lugar físico, la dirección electrónica, o el nombre del dispositivo o repositorio donde se encuentra ubicado el respaldo</t>
        </r>
      </text>
    </comment>
    <comment ref="AD13" authorId="0" shapeId="0">
      <text>
        <r>
          <rPr>
            <sz val="10"/>
            <color rgb="FF000000"/>
            <rFont val="Calibri"/>
            <family val="2"/>
            <scheme val="minor"/>
          </rPr>
          <t>======
ID#AAAAiEHIgq8
Con este campo se busca establecer el nivel de disponibilidad de cada activo reportado, con el fin de identificar los riesgos y controles pertinentes. Se debe valorar la disponibilidad en Alta, Media o Baja según las siguientes consideraciones    (2022-10-19 19:06:02)
Alta: Si se considera que la no disponibilidad del activo de información puede conllevar un impacto negativo de índole legal o económica, retrasar sus funciones, o generar pérdidas de imagen severas a entes externos.
Media: Si se considera que la no disponibilidad del activo de información puede conllevar un impacto negativo de índole legal o económica, retrasar sus funciones, o generar pérdida de imagen moderado de la entidad.
Baja: Si se considera que la no disponibilidad del activo de información puede afectar la operación normal de la entidad o entes externos, pero no conlleva implicaciones legales, económicas o de pérdida de imagen.</t>
        </r>
      </text>
    </comment>
    <comment ref="AE13" authorId="0" shapeId="0">
      <text>
        <r>
          <rPr>
            <sz val="10"/>
            <color rgb="FF000000"/>
            <rFont val="Calibri"/>
            <family val="2"/>
            <scheme val="minor"/>
          </rPr>
          <t>======
ID#AAAAiCqRNMQ
Con este campo se busca establecer la valoración de integridad de cada activo reportado, con el fin de identificar los riesgos y controles pertinentes. Se debe valorar la integridad en Alta, Media o Baja según las siguientes consideraciones    (2022-10-19 19:06:05)
Alta: Si se considera que la pérdida de exactitud y completitud del activo de información puede conllevar un impacto negativo de índole legal o económica, retrasar sus funciones, o generar pérdidas de imagen severas de la entidad.
Media: Si se considera que la pérdida de exactitud y completitud del activo de información puede conllevar un impacto negativo de índole legal o económica, retrasar sus funciones, o generar pérdida de imagen moderado de la entidad.
Baja: Si se considera que la pérdida de exactitud y completitud del activo de información puede afectar la operación normal de la entidad o entes externos, pero no conlleva implicaciones legales, económicas o de pérdida de imagen.</t>
        </r>
      </text>
    </comment>
  </commentList>
</comments>
</file>

<file path=xl/comments71.xml><?xml version="1.0" encoding="utf-8"?>
<comments xmlns="http://schemas.openxmlformats.org/spreadsheetml/2006/main">
  <authors>
    <author>Autor</author>
  </authors>
  <commentList>
    <comment ref="A5" authorId="0" shapeId="0">
      <text>
        <r>
          <rPr>
            <sz val="10"/>
            <color rgb="FF000000"/>
            <rFont val="Calibri"/>
            <family val="2"/>
            <scheme val="minor"/>
          </rPr>
          <t>======
ID#AAAAiCqRNMs
Marisol Rubiano Casas    (2022-10-19 19:06:05)
Código y nombre del Proceso.</t>
        </r>
      </text>
    </comment>
    <comment ref="A6" authorId="0" shapeId="0">
      <text>
        <r>
          <rPr>
            <sz val="10"/>
            <color rgb="FF000000"/>
            <rFont val="Calibri"/>
            <family val="2"/>
            <scheme val="minor"/>
          </rPr>
          <t>======
ID#AAAAiEHIgrQ
Marisol Rubiano Casas    (2022-10-19 19:06:02)
Nombre y cargo del líder del Proceso.</t>
        </r>
      </text>
    </comment>
    <comment ref="A7" authorId="0" shapeId="0">
      <text>
        <r>
          <rPr>
            <sz val="10"/>
            <color rgb="FF000000"/>
            <rFont val="Calibri"/>
            <family val="2"/>
            <scheme val="minor"/>
          </rPr>
          <t>======
ID#AAAAiEHIgro
Marisol Rubiano Casas    (2022-10-19 19:06:02)
Nombre de la Dependencia: Despacho, Subsecretarías, Direcciones y Oficinas.</t>
        </r>
      </text>
    </comment>
    <comment ref="A8" authorId="0" shapeId="0">
      <text>
        <r>
          <rPr>
            <sz val="10"/>
            <color rgb="FF000000"/>
            <rFont val="Calibri"/>
            <family val="2"/>
            <scheme val="minor"/>
          </rPr>
          <t>======
ID#AAAAiCqRNJ4
Marisol Rubiano Casas    (2022-10-19 19:06:05)
Nombre y cargo del líder de la dependencia.</t>
        </r>
      </text>
    </comment>
    <comment ref="A9" authorId="0" shapeId="0">
      <text>
        <r>
          <rPr>
            <sz val="10"/>
            <color rgb="FF000000"/>
            <rFont val="Calibri"/>
            <family val="2"/>
            <scheme val="minor"/>
          </rPr>
          <t>======
ID#AAAAiCqRNNA
Marisol Rubiano Casas    (2022-10-19 19:06:05)
Registro de la fecha del memorando de envío del Formato de Registro de Activos de Información por dependencia.</t>
        </r>
      </text>
    </comment>
    <comment ref="A10" authorId="0" shapeId="0">
      <text>
        <r>
          <rPr>
            <sz val="10"/>
            <color rgb="FF000000"/>
            <rFont val="Calibri"/>
            <family val="2"/>
            <scheme val="minor"/>
          </rPr>
          <t>======
ID#AAAAiEHIgrs
Marisol Rubiano Casas    (2022-10-19 19:06:02)
Por defecto "Información Pública" para esta hoja de cálculo.</t>
        </r>
      </text>
    </comment>
    <comment ref="A12" authorId="0" shapeId="0">
      <text>
        <r>
          <rPr>
            <sz val="10"/>
            <color rgb="FF000000"/>
            <rFont val="Calibri"/>
            <family val="2"/>
            <scheme val="minor"/>
          </rPr>
          <t>======
ID#AAAAiCqRNJ8
Marisol Rubiano Casas    (2022-10-19 19:06:05)
Digite los nombres y apellidos del servidor (a) o contratista considerados como activos del conocimiento.</t>
        </r>
      </text>
    </comment>
    <comment ref="B12" authorId="0" shapeId="0">
      <text>
        <r>
          <rPr>
            <sz val="10"/>
            <color rgb="FF000000"/>
            <rFont val="Calibri"/>
            <family val="2"/>
            <scheme val="minor"/>
          </rPr>
          <t>======
ID#AAAAiCqRNK0
Marisol Rubiano Casas    (2022-10-19 19:06:05)
Digite la oficina o dependencia de la cual hace parte el servidor  (a) o contratista.</t>
        </r>
      </text>
    </comment>
    <comment ref="C12" authorId="0" shapeId="0">
      <text>
        <r>
          <rPr>
            <sz val="10"/>
            <color rgb="FF000000"/>
            <rFont val="Calibri"/>
            <family val="2"/>
            <scheme val="minor"/>
          </rPr>
          <t>======
ID#AAAAiCqRNLk
Marisol Rubiano Casas    (2022-10-19 19:06:05)
Seleccione el proceso al cual pertenece el servidor  (a) o contratista.</t>
        </r>
      </text>
    </comment>
    <comment ref="D12" authorId="0" shapeId="0">
      <text>
        <r>
          <rPr>
            <sz val="10"/>
            <color rgb="FF000000"/>
            <rFont val="Calibri"/>
            <family val="2"/>
            <scheme val="minor"/>
          </rPr>
          <t>======
ID#AAAAiCqRNKM
Marisol Rubiano Casas    (2022-10-19 19:06:05)
Seleccione el cargo del servidor (a) o contratista.</t>
        </r>
      </text>
    </comment>
    <comment ref="E12" authorId="0" shapeId="0">
      <text>
        <r>
          <rPr>
            <sz val="10"/>
            <color rgb="FF000000"/>
            <rFont val="Calibri"/>
            <family val="2"/>
            <scheme val="minor"/>
          </rPr>
          <t>======
ID#AAAAiEHIgsI
Diana Edith Patino Palacios    (2022-10-19 19:06:02)
En esta casilla se relacionan los conocimientos que hacen experto al (la) servidor (a) en el desarrollo de sus funciones para la SDP es decir Área (s) del conocimiento en el que posee experticia.</t>
        </r>
      </text>
    </comment>
    <comment ref="F12" authorId="0" shapeId="0">
      <text>
        <r>
          <rPr>
            <sz val="10"/>
            <color rgb="FF000000"/>
            <rFont val="Calibri"/>
            <family val="2"/>
            <scheme val="minor"/>
          </rPr>
          <t>======
ID#AAAAiCqRNL8
Diana Edith Patino Palacios    (2022-10-19 19:06:05)
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text>
    </comment>
    <comment ref="G12" authorId="0" shapeId="0">
      <text>
        <r>
          <rPr>
            <sz val="10"/>
            <color rgb="FF000000"/>
            <rFont val="Calibri"/>
            <family val="2"/>
            <scheme val="minor"/>
          </rPr>
          <t>======
ID#AAAAiCqRNMk
Marisol Rubiano Casas    (2022-10-19 19:06:05)
Ingrese la fecha de vinculación del servidor  (a) o fecha de inicio del contrato (contratista).</t>
        </r>
      </text>
    </comment>
    <comment ref="H12" authorId="0" shapeId="0">
      <text>
        <r>
          <rPr>
            <sz val="10"/>
            <color rgb="FF000000"/>
            <rFont val="Calibri"/>
            <family val="2"/>
            <scheme val="minor"/>
          </rPr>
          <t>======
ID#AAAAiEHIgrg
Marisol Rubiano Casas    (2022-10-19 19:06:02)
Corresponde al cálculo de los años de vinculación del servidor  (a) o como contratista.</t>
        </r>
      </text>
    </comment>
    <comment ref="I12" authorId="0" shapeId="0">
      <text>
        <r>
          <rPr>
            <sz val="10"/>
            <color rgb="FF000000"/>
            <rFont val="Calibri"/>
            <family val="2"/>
            <scheme val="minor"/>
          </rPr>
          <t>======
ID#AAAAiCqRNLE
Marisol Rubiano Casas    (2022-10-19 19:06:05)
Seleccione de la lista el tipo de vinculación.</t>
        </r>
      </text>
    </comment>
    <comment ref="K12" authorId="0" shapeId="0">
      <text>
        <r>
          <rPr>
            <sz val="10"/>
            <color rgb="FF000000"/>
            <rFont val="Calibri"/>
            <family val="2"/>
            <scheme val="minor"/>
          </rPr>
          <t>======
ID#AAAAiCqRNNI
Benhur Cruz Torres    (2022-10-19 19:06:05)
Seleccione la situación en que se encuentra  el(la)servidor(a) al momento de diligenciar esta matriz
Nota: si el servidor (a) ya no trabaja en la SDP no elimine el registro déjelo en novedad retirado.</t>
        </r>
      </text>
    </comment>
    <comment ref="L12" authorId="0" shapeId="0">
      <text>
        <r>
          <rPr>
            <sz val="10"/>
            <color rgb="FF000000"/>
            <rFont val="Calibri"/>
            <family val="2"/>
            <scheme val="minor"/>
          </rPr>
          <t>======
ID#AAAAiEHIgpo
Benhur Cruz Torres    (2022-10-19 19:06:01)
Si reportó Retirado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rgb="FF000000"/>
            <rFont val="Calibri"/>
            <family val="2"/>
            <scheme val="minor"/>
          </rPr>
          <t>======
ID#AAAAiEHIgqI
Ing_Yolanda    (2022-10-19 19:06:01)
En este campo coloque la evidencia de acuerdo al estado que haya elegido.</t>
        </r>
      </text>
    </comment>
    <comment ref="N12" authorId="0" shapeId="0">
      <text>
        <r>
          <rPr>
            <sz val="10"/>
            <color rgb="FF000000"/>
            <rFont val="Calibri"/>
            <family val="2"/>
            <scheme val="minor"/>
          </rPr>
          <t>======
ID#AAAAiEHIgsM
Benhur Cruz Torres    (2022-10-19 19:06:02)
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rgb="FF000000"/>
            <rFont val="Calibri"/>
            <family val="2"/>
            <scheme val="minor"/>
          </rPr>
          <t>======
ID#AAAAiCqRNMU
Utilice esta celda para colocar    (2022-10-19 19:06:05)
Si es en Drive: el enlace (link) donde se dejo la información
Carpeta compartida: el enlace  (link) donde se encuentra en el (la) servidor(a).
Otro: para especificar la ubicación en caso de no encontrarse en un enlace  (link) .</t>
        </r>
      </text>
    </comment>
  </commentList>
</comments>
</file>

<file path=xl/comments72.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73.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74.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75.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76.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77.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78.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R12" authorId="0" shapeId="0">
      <text>
        <r>
          <rPr>
            <sz val="10"/>
            <color indexed="81"/>
            <rFont val="Arial"/>
            <family val="2"/>
          </rPr>
          <t xml:space="preserve">Este apartado comprende diferentes aspectos relacionados con la disposición de los activos, ubicación y forma de acceso. </t>
        </r>
      </text>
    </comment>
    <comment ref="AA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B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M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N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O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P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Q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R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S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T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U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V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W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X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Y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Z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79.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8.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80.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81.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82.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83.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 ref="G13" authorId="0" shapeId="0">
      <text>
        <r>
          <rPr>
            <b/>
            <sz val="9"/>
            <color indexed="81"/>
            <rFont val="Tahoma"/>
            <family val="2"/>
          </rPr>
          <t>Autor:</t>
        </r>
        <r>
          <rPr>
            <sz val="9"/>
            <color indexed="81"/>
            <rFont val="Tahoma"/>
            <family val="2"/>
          </rPr>
          <t xml:space="preserve">
PRIMER INGRESO 05/12/11 A 31/12/12
SEGUNDO INGRESO: 12/02/13 A LA FECHA
</t>
        </r>
      </text>
    </comment>
    <comment ref="G17" authorId="0" shapeId="0">
      <text>
        <r>
          <rPr>
            <b/>
            <sz val="9"/>
            <color indexed="81"/>
            <rFont val="Tahoma"/>
            <family val="2"/>
          </rPr>
          <t>Autor:</t>
        </r>
        <r>
          <rPr>
            <sz val="9"/>
            <color indexed="81"/>
            <rFont val="Tahoma"/>
            <family val="2"/>
          </rPr>
          <t xml:space="preserve">
Inicial 01/09/16
anterior 18/03/2021</t>
        </r>
      </text>
    </comment>
    <comment ref="G18" authorId="0" shapeId="0">
      <text>
        <r>
          <rPr>
            <b/>
            <sz val="9"/>
            <color indexed="81"/>
            <rFont val="Tahoma"/>
            <family val="2"/>
          </rPr>
          <t>Autor:</t>
        </r>
        <r>
          <rPr>
            <sz val="9"/>
            <color indexed="81"/>
            <rFont val="Tahoma"/>
            <family val="2"/>
          </rPr>
          <t xml:space="preserve">
16/08/16
19/03/2021</t>
        </r>
      </text>
    </comment>
  </commentList>
</comments>
</file>

<file path=xl/comments84.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85.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86.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87.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88.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89.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9.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comments90.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sz val="9"/>
            <color indexed="81"/>
            <rFont val="Tahoma"/>
            <family val="2"/>
          </rPr>
          <t>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b/>
            <sz val="10"/>
            <rFont val="Arial"/>
            <family val="2"/>
          </rPr>
          <t>Norma, función o proceso:</t>
        </r>
        <r>
          <rPr>
            <sz val="10"/>
            <rFont val="Arial"/>
            <family val="2"/>
          </rPr>
          <t xml:space="preserve"> registrar el nombre del proceso definido en el SG al cual pertenece el documento de archivo (registro); en caso de no existir un proceso definido, relacione la norma y el (los) artículo (s) o función de la entidad o área específica que permite la producción</t>
        </r>
        <r>
          <rPr>
            <b/>
            <sz val="10"/>
            <color indexed="81"/>
            <rFont val="Arial"/>
            <family val="2"/>
          </rPr>
          <t xml:space="preserve"> o mantenimiento</t>
        </r>
        <r>
          <rPr>
            <sz val="10"/>
            <rFont val="Arial"/>
            <family val="2"/>
          </rPr>
          <t xml:space="preserve"> del documento de archivo (registro)</t>
        </r>
        <r>
          <rPr>
            <sz val="9"/>
            <rFont val="Arial"/>
            <family val="2"/>
            <charset val="1"/>
          </rPr>
          <t>.</t>
        </r>
      </text>
    </comment>
    <comment ref="B12" authorId="0" shapeId="0">
      <text>
        <r>
          <rPr>
            <b/>
            <sz val="10"/>
            <color indexed="81"/>
            <rFont val="Arial"/>
            <family val="2"/>
          </rPr>
          <t xml:space="preserve">Unidad Administrativa responsable – dependencia: </t>
        </r>
        <r>
          <rPr>
            <sz val="10"/>
            <color indexed="81"/>
            <rFont val="Arial"/>
            <family val="2"/>
          </rPr>
          <t xml:space="preserve">Es el nombre de la dependencia (Subsecretaría/Dirección/Oficina) responsable de la producción </t>
        </r>
        <r>
          <rPr>
            <b/>
            <sz val="10"/>
            <color indexed="81"/>
            <rFont val="Arial"/>
            <family val="2"/>
          </rPr>
          <t>y mantenimiento</t>
        </r>
        <r>
          <rPr>
            <sz val="10"/>
            <color indexed="81"/>
            <rFont val="Arial"/>
            <family val="2"/>
          </rPr>
          <t xml:space="preserve"> del documento de archivo (registro) en virtud al cumplimiento de sus funciones, procesos y procedimientos. </t>
        </r>
        <r>
          <rPr>
            <b/>
            <sz val="10"/>
            <color indexed="81"/>
            <rFont val="Arial"/>
            <family val="2"/>
          </rPr>
          <t>Lista de Valores.</t>
        </r>
      </text>
    </comment>
    <comment ref="C12" authorId="0" shapeId="0">
      <text>
        <r>
          <rPr>
            <b/>
            <sz val="10"/>
            <color indexed="81"/>
            <rFont val="Arial"/>
            <family val="2"/>
          </rPr>
          <t xml:space="preserve">Código del procedimiento: 
</t>
        </r>
        <r>
          <rPr>
            <sz val="10"/>
            <color indexed="81"/>
            <rFont val="Arial"/>
            <family val="2"/>
          </rPr>
          <t>Registrar el código del procedimiento en el que se encuentra referenciado el documento de archivo o registro y su versión. Si se identifica una norma o función, en este campo se incluye “No aplica (NA)”.</t>
        </r>
      </text>
    </comment>
    <comment ref="D12" authorId="0" shapeId="0">
      <text>
        <r>
          <rPr>
            <b/>
            <sz val="10"/>
            <color indexed="81"/>
            <rFont val="Arial"/>
            <family val="2"/>
          </rPr>
          <t xml:space="preserve">Código del formato: 
</t>
        </r>
        <r>
          <rPr>
            <sz val="10"/>
            <color indexed="81"/>
            <rFont val="Arial"/>
            <family val="2"/>
          </rPr>
          <t>Registrar el código asignado al formato dentro del Sistema de Gestión, del cual se genera el documento de archivo o registro. En caso que el formato se encuentre en proceso de adopción o sea un documento externo, registre el nombre de éste. 
Si no se cuenta con un formato preestablecido para la generación del documento de archivo o registro, en este campo se incluye “No aplica (NA)”.</t>
        </r>
      </text>
    </comment>
    <comment ref="E12" authorId="0" shapeId="0">
      <text>
        <r>
          <rPr>
            <b/>
            <sz val="10"/>
            <rFont val="Arial"/>
            <family val="2"/>
          </rPr>
          <t xml:space="preserve">Tipo documental: </t>
        </r>
        <r>
          <rPr>
            <b/>
            <sz val="10"/>
            <color indexed="81"/>
            <rFont val="Arial"/>
            <family val="2"/>
          </rPr>
          <t>El objetivo de esta  sección es</t>
        </r>
        <r>
          <rPr>
            <sz val="10"/>
            <rFont val="Arial"/>
            <family val="2"/>
          </rPr>
          <t xml:space="preserve"> identificar los documentos de archivo (registros) que se generan a partir de la ejecución de las diferentes actividades. Para tal fin, revisar el nombre del documento de archivo o registro, teniendo en cuenta cuál es la razón de ser del mismo.</t>
        </r>
      </text>
    </comment>
    <comment ref="H12" authorId="0" shapeId="0">
      <text>
        <r>
          <rPr>
            <b/>
            <sz val="10"/>
            <rFont val="Arial"/>
            <family val="2"/>
          </rPr>
          <t>Tipo de soporte:</t>
        </r>
        <r>
          <rPr>
            <sz val="10"/>
            <rFont val="Arial"/>
            <family val="2"/>
          </rPr>
          <t xml:space="preserve"> medios en los cuales se contiene la información (original, no copia), según los materiales empleados. Además de los archivos en papel existen los archivos digitales </t>
        </r>
        <r>
          <rPr>
            <sz val="10"/>
            <color indexed="81"/>
            <rFont val="Arial"/>
            <family val="2"/>
          </rPr>
          <t>y electrónicos</t>
        </r>
        <r>
          <rPr>
            <b/>
            <sz val="10"/>
            <color indexed="81"/>
            <rFont val="Arial"/>
            <family val="2"/>
          </rPr>
          <t>,</t>
        </r>
        <r>
          <rPr>
            <sz val="10"/>
            <rFont val="Arial"/>
            <family val="2"/>
          </rPr>
          <t xml:space="preserve"> como lo establece la Ley 594 de 2000, Art. 3</t>
        </r>
      </text>
    </comment>
    <comment ref="M12" authorId="0" shapeId="0">
      <text>
        <r>
          <rPr>
            <b/>
            <sz val="10"/>
            <color indexed="81"/>
            <rFont val="Arial"/>
            <family val="2"/>
          </rPr>
          <t>Tipo de origen:</t>
        </r>
        <r>
          <rPr>
            <sz val="10"/>
            <color indexed="81"/>
            <rFont val="Arial"/>
            <family val="2"/>
          </rPr>
          <t xml:space="preserve"> identificar dónde se genera la información contenida en el documento de archivo (registro</t>
        </r>
        <r>
          <rPr>
            <sz val="9"/>
            <rFont val="Arial"/>
            <family val="2"/>
            <charset val="1"/>
          </rPr>
          <t>).</t>
        </r>
      </text>
    </comment>
    <comment ref="O12" authorId="0" shapeId="0">
      <text>
        <r>
          <rPr>
            <b/>
            <sz val="10"/>
            <color indexed="8"/>
            <rFont val="Arial"/>
            <family val="2"/>
          </rPr>
          <t xml:space="preserve">Clasificación documental: </t>
        </r>
        <r>
          <rPr>
            <sz val="10"/>
            <color indexed="8"/>
            <rFont val="Arial"/>
            <family val="2"/>
          </rPr>
          <t xml:space="preserve">en este apartado se registrará el nombre de la serie o subserie documental, bajo la cual se organiza la documentación producida por la entidad u organismo distrital, y una breve descripción del contenido de éstas. Las series y subseries documentales respectivamente se encuentran registradas en la Tabla de retención documental. </t>
        </r>
      </text>
    </comment>
    <comment ref="R12" authorId="0" shapeId="0">
      <text>
        <r>
          <rPr>
            <b/>
            <sz val="10"/>
            <color indexed="81"/>
            <rFont val="Arial"/>
            <family val="2"/>
          </rPr>
          <t>Confidencialidad de la información</t>
        </r>
        <r>
          <rPr>
            <sz val="10"/>
            <color indexed="81"/>
            <rFont val="Arial"/>
            <family val="2"/>
          </rPr>
          <t>: indicar si la información contiene datos personales y la clasificación del documento de archivo (registro) de conformidad con su nivel de confidencialidad (pública, clasificada o reservada) teniendo en cuenta las definiciones establecidas en la Ley 1712 de 2014.</t>
        </r>
      </text>
    </comment>
    <comment ref="W12" authorId="0" shapeId="0">
      <text>
        <r>
          <rPr>
            <sz val="10"/>
            <color indexed="81"/>
            <rFont val="Arial"/>
            <family val="2"/>
          </rPr>
          <t xml:space="preserve">Este apartado comprende diferentes aspectos relacionados con la disposición de los activos, ubicación y forma de acceso. </t>
        </r>
      </text>
    </comment>
    <comment ref="AF12" authorId="0" shapeId="0">
      <text>
        <r>
          <rPr>
            <sz val="10"/>
            <color indexed="81"/>
            <rFont val="Arial"/>
            <family val="2"/>
          </rPr>
          <t xml:space="preserve">Este campo determina automáticamente el valor general del activo, de acuerdo con la clasificación de la Información resultado de los campos Valoración de Confidencialidad, Valoración de Disponibilidad y Valoración de la Integridad; que clasifica la criticidad del activo según la metodología de la Guía para la Gestión y Clasificación de MinTic, de la siguiente manera:
</t>
        </r>
        <r>
          <rPr>
            <b/>
            <sz val="10"/>
            <color indexed="81"/>
            <rFont val="Arial"/>
            <family val="2"/>
          </rPr>
          <t xml:space="preserve">Alta. </t>
        </r>
        <r>
          <rPr>
            <sz val="10"/>
            <color indexed="81"/>
            <rFont val="Arial"/>
            <family val="2"/>
          </rPr>
          <t xml:space="preserve">Activos de información en los cuales la clasificación de la información en dos o todas las propiedades (confidencialidad, integridad, y disponibilidad) es alta. 
</t>
        </r>
        <r>
          <rPr>
            <b/>
            <sz val="10"/>
            <color indexed="81"/>
            <rFont val="Arial"/>
            <family val="2"/>
          </rPr>
          <t>Media.</t>
        </r>
        <r>
          <rPr>
            <sz val="10"/>
            <color indexed="81"/>
            <rFont val="Arial"/>
            <family val="2"/>
          </rPr>
          <t xml:space="preserve"> Activos de información en los cuales la clasificación de la información es alta en una de sus propiedades (confidencialidad, integridad, y disponibilidad) o al menos una de ellas es de nivel medio. 
</t>
        </r>
        <r>
          <rPr>
            <b/>
            <sz val="10"/>
            <color indexed="81"/>
            <rFont val="Arial"/>
            <family val="2"/>
          </rPr>
          <t xml:space="preserve">Baja. </t>
        </r>
        <r>
          <rPr>
            <sz val="10"/>
            <color indexed="81"/>
            <rFont val="Arial"/>
            <family val="2"/>
          </rPr>
          <t>Activos de información en los cuales la clasificación de la información en todos sus niveles es baja.</t>
        </r>
        <r>
          <rPr>
            <sz val="9"/>
            <color indexed="81"/>
            <rFont val="Tahoma"/>
            <family val="2"/>
          </rPr>
          <t xml:space="preserve">
</t>
        </r>
      </text>
    </comment>
    <comment ref="AG12" authorId="0" shapeId="0">
      <text>
        <r>
          <rPr>
            <b/>
            <sz val="10"/>
            <color indexed="81"/>
            <rFont val="Arial"/>
            <family val="2"/>
          </rPr>
          <t>Observaciones:</t>
        </r>
        <r>
          <rPr>
            <sz val="10"/>
            <color indexed="81"/>
            <rFont val="Arial"/>
            <family val="2"/>
          </rPr>
          <t xml:space="preserve"> 
Es un campo donde se permite diligenciar cualquier nota relevante o apreciación adicional que sea importante para el proceso de identificación, valoración y clasificación de activos de tipo datos e información o el análisis riesgos de seguridad de la información.
Puede incluir aclaraciones que se consideren necesarias sobre el activo de información. 
Si se indicó que el activo es público clasificado o público reservado, en el campo de observaciones se debe indicar el fundamento constitucional, legal o jurídico que justifica la clasificación o la reserva, señalando expresamente la norma, artículo, inciso o párrafo que la ampara.
Se debe detallar la información clasificada o reservada incluida en el activo y se debe indicar el tratamiento (recolección, almacenamiento, uso, circulación, supresión) que realiza la entidad sobre dicha información.
También es relevante indicar en este campo si el activo que se está registrando es nuevo, o si es un activo que debe darse de baja porque ya no hace parte de la evidencia operativa o funcional de la entidad. Para este último caso no se elimina el registro del activo, sino que hace uso de esta casilla para evidenciar su eliminación documental.</t>
        </r>
      </text>
    </comment>
    <comment ref="E13" authorId="0" shapeId="0">
      <text>
        <r>
          <rPr>
            <b/>
            <sz val="10"/>
            <color indexed="8"/>
            <rFont val="Arial"/>
            <family val="2"/>
          </rPr>
          <t xml:space="preserve">Nombre del registro o documento de archivo: 
</t>
        </r>
        <r>
          <rPr>
            <sz val="10"/>
            <color indexed="8"/>
            <rFont val="Arial"/>
            <family val="2"/>
          </rPr>
          <t>Registrar la denominación asignada al documento de archivo o registro, la cual debe identificar el documento de manera particular y diferenciable. 
Es necesario resaltar que este nombre es diferente al nombre asignado al formato sobre el cual fue diligenciado, si aplica. 
De ser el caso, este nombre debe ser igual al registrado en la tabla de retención documental de la dependencia.
Ejemplo: 
Nombre del formato: A-FO-184  Control de reniones 
Documento de archivo o registro: Control de reunión equipo operativo.</t>
        </r>
      </text>
    </comment>
    <comment ref="F13" authorId="0" shapeId="0">
      <text>
        <r>
          <rPr>
            <b/>
            <sz val="10"/>
            <color indexed="8"/>
            <rFont val="Arial"/>
            <family val="2"/>
          </rPr>
          <t xml:space="preserve">Definición: 
</t>
        </r>
        <r>
          <rPr>
            <sz val="10"/>
            <color indexed="8"/>
            <rFont val="Arial"/>
            <family val="2"/>
          </rPr>
          <t>Realizar una descripción general del documento, especificando la información que contiene.  Esta descripción también determina si el registro o documento de archivo comprende otros documentos (activo contenedor). 
Ejemplo: Corresponde al formato donde se relacionan el objetivo de la reunión, el desarrollo de la reunión, las personas que partiipan y los compromisos que se adquieren.</t>
        </r>
      </text>
    </comment>
    <comment ref="G13" authorId="0" shapeId="0">
      <text>
        <r>
          <rPr>
            <b/>
            <sz val="10"/>
            <color indexed="8"/>
            <rFont val="Arial"/>
            <family val="2"/>
          </rPr>
          <t xml:space="preserve">Idioma: </t>
        </r>
        <r>
          <rPr>
            <sz val="10"/>
            <color indexed="8"/>
            <rFont val="Arial"/>
            <family val="2"/>
          </rPr>
          <t xml:space="preserve">establecer el idioma, lengua o dialecto en que se encuentra la información consignada en el documento de archivo (registro). </t>
        </r>
      </text>
    </comment>
    <comment ref="H13" authorId="0" shapeId="0">
      <text>
        <r>
          <rPr>
            <b/>
            <sz val="10"/>
            <color indexed="8"/>
            <rFont val="Arial"/>
            <family val="2"/>
          </rPr>
          <t>Análogo:</t>
        </r>
        <r>
          <rPr>
            <sz val="10"/>
            <color indexed="8"/>
            <rFont val="Arial"/>
            <family val="2"/>
          </rPr>
          <t xml:space="preserve"> marcar con una “X” si el documento se encuentra elaborado en soporte papel y cinta (video, cassette, película, microfilm, entre otros). </t>
        </r>
      </text>
    </comment>
    <comment ref="I13" authorId="0" shapeId="0">
      <text>
        <r>
          <rPr>
            <b/>
            <sz val="10"/>
            <color indexed="8"/>
            <rFont val="Arial"/>
            <family val="2"/>
          </rPr>
          <t xml:space="preserve">Digital: </t>
        </r>
        <r>
          <rPr>
            <sz val="10"/>
            <color indexed="8"/>
            <rFont val="Arial"/>
            <family val="2"/>
          </rPr>
          <t>marcar con una “X” en caso que el documento (registro) haya sido digitalizado o haya sufrido un proceso de conversión de una señal o soporte analógico a una representación digital, como lo determina el Acuerdo 027 de 2006 de Archivo General de la Nación.</t>
        </r>
      </text>
    </comment>
    <comment ref="J13" authorId="0" shapeId="0">
      <text>
        <r>
          <rPr>
            <b/>
            <sz val="10"/>
            <color indexed="8"/>
            <rFont val="Arial"/>
            <family val="2"/>
          </rPr>
          <t xml:space="preserve">Electrónico: </t>
        </r>
        <r>
          <rPr>
            <sz val="10"/>
            <color indexed="8"/>
            <rFont val="Arial"/>
            <family val="2"/>
          </rPr>
          <t xml:space="preserve">marcar con una “X” si el registro de la información generada, recibida, almacenada, y comunicada se encuentra en medios electrónicos, y permanece en estos medios durante su ciclo vital. (Acuerdo 027 de 2006 de Archivo General de la Nación).  </t>
        </r>
      </text>
    </comment>
    <comment ref="K13" authorId="0" shapeId="0">
      <text>
        <r>
          <rPr>
            <b/>
            <sz val="10"/>
            <color indexed="8"/>
            <rFont val="Arial"/>
            <family val="2"/>
          </rPr>
          <t xml:space="preserve">Medio de Conservación: </t>
        </r>
        <r>
          <rPr>
            <sz val="10"/>
            <color indexed="8"/>
            <rFont val="Arial"/>
            <family val="2"/>
          </rPr>
          <t>En éste se debe indicar el soporte específico de la información, es decir, si está en papel, medios digitales, electrónicos y magnéticos como: cintas magnéticas, microfilmaciones, películas y casettes (cine, video, audio, microfilm, etc.), discos duros, unidades de estado sólido, USB, discos extraíbles, discos ópticos (CD, DVD, Blu Ray, etc.); redes, correo electrónico, intranet, internet, entre otros.</t>
        </r>
      </text>
    </comment>
    <comment ref="L13" authorId="0" shapeId="0">
      <text>
        <r>
          <rPr>
            <b/>
            <sz val="10"/>
            <color indexed="8"/>
            <rFont val="Arial"/>
            <family val="2"/>
          </rPr>
          <t xml:space="preserve">Presentación de la información (formato): </t>
        </r>
        <r>
          <rPr>
            <sz val="10"/>
            <color indexed="8"/>
            <rFont val="Arial"/>
            <family val="2"/>
          </rPr>
          <t xml:space="preserve">se debe identificar  el formato en el que se presenta la información para su visualización o consulta, dependiendo si es  hoja de cálculo, imagen, video, documento de texto, bases de datos etc. 
Ejm: Si es texto puede tener formato .doc, .txt, .pdf, .rtf
Si es una imagen puede tener formato .gif, .png, .tif, .jpg.
Si es una base de datos puede tener formato .mdb, .sql
Si es un video puede tener extensión .mpeg, .avi, .mov, etc. 
 Nota: Si el documento es análogo se debe diligenciar no aplica (N.A.) </t>
        </r>
      </text>
    </comment>
    <comment ref="M13" authorId="0" shapeId="0">
      <text>
        <r>
          <rPr>
            <b/>
            <sz val="10"/>
            <color indexed="8"/>
            <rFont val="Arial"/>
            <family val="2"/>
          </rPr>
          <t xml:space="preserve">Interno: </t>
        </r>
        <r>
          <rPr>
            <sz val="10"/>
            <color indexed="8"/>
            <rFont val="Arial"/>
            <family val="2"/>
          </rPr>
          <t>marcar con una “X” cuando la información es generada por la SDP.</t>
        </r>
      </text>
    </comment>
    <comment ref="N13" authorId="0" shapeId="0">
      <text>
        <r>
          <rPr>
            <b/>
            <sz val="10"/>
            <color indexed="8"/>
            <rFont val="Arial"/>
            <family val="2"/>
          </rPr>
          <t xml:space="preserve">Externo: </t>
        </r>
        <r>
          <rPr>
            <sz val="10"/>
            <color indexed="8"/>
            <rFont val="Arial"/>
            <family val="2"/>
          </rPr>
          <t>marcar con una “X” cuando la información es generada por una persona natural o jurídica diferente a la SDP y hace parte de las actividades de ésta. 
Cuando un documento es externo pero en la SDP dicha información se procesa, la nueva información procesada es de origen interno. 
Para estos casos, se registran dos activos, uno externo y uno interno, este último asociado con la información procesada.</t>
        </r>
      </text>
    </comment>
    <comment ref="O13" authorId="0" shapeId="0">
      <text>
        <r>
          <rPr>
            <b/>
            <sz val="10"/>
            <color indexed="8"/>
            <rFont val="Arial"/>
            <family val="2"/>
          </rPr>
          <t xml:space="preserve">Serie: </t>
        </r>
        <r>
          <rPr>
            <sz val="10"/>
            <color indexed="8"/>
            <rFont val="Arial"/>
            <family val="2"/>
          </rPr>
          <t>registrar el nombre asignado en la Tabla de Retención Documental para la serie. 
En caso de no contar con una clasificación documental, en este campo se registra la expresión “sin establecer”.</t>
        </r>
      </text>
    </comment>
    <comment ref="P13" authorId="0" shapeId="0">
      <text>
        <r>
          <rPr>
            <b/>
            <sz val="10"/>
            <color indexed="8"/>
            <rFont val="Arial"/>
            <family val="2"/>
          </rPr>
          <t xml:space="preserve">Subserie: </t>
        </r>
        <r>
          <rPr>
            <sz val="10"/>
            <color indexed="8"/>
            <rFont val="Arial"/>
            <family val="2"/>
          </rPr>
          <t>registrar el nombre asignado en la Tabla de retención documental para la subserie. En caso de no contar con una clasificación documental, en este campo se registra la expresión “sin establecer”.</t>
        </r>
      </text>
    </comment>
    <comment ref="Q13" authorId="0" shapeId="0">
      <text>
        <r>
          <rPr>
            <b/>
            <sz val="10"/>
            <color indexed="8"/>
            <rFont val="Tahoma"/>
            <family val="2"/>
          </rPr>
          <t xml:space="preserve">Descripción de la serie y subserie (categoría de información): </t>
        </r>
        <r>
          <rPr>
            <sz val="10"/>
            <color indexed="8"/>
            <rFont val="Tahoma"/>
            <family val="2"/>
          </rPr>
          <t xml:space="preserve"> hacer una breve descripción del contenido de la serie y subserie documental, la cual puede ser tomada de las Tablas de Valoración Documental, si ya se encuentran elaboradas. </t>
        </r>
      </text>
    </comment>
    <comment ref="R13" authorId="0" shapeId="0">
      <text>
        <r>
          <rPr>
            <b/>
            <sz val="10"/>
            <color indexed="81"/>
            <rFont val="Arial"/>
            <family val="2"/>
          </rPr>
          <t xml:space="preserve">Escoger Opción
</t>
        </r>
        <r>
          <rPr>
            <sz val="10"/>
            <color indexed="81"/>
            <rFont val="Arial"/>
            <family val="2"/>
          </rPr>
          <t>Si
No
Un dato personal es cualquier información concerniente a una persona física que permite sea identificable. Es decir cuando su identidad pueda determinarse directa o indirectamente a través de cualquier información relacionada con lo siguiente: datos de identificación como nombre, apellido, tipo de identificación, número de identificación, fecha y lugar de expedición, nombre, estado civil, sexo, firma, nacionalidad, datos de familia, firma electrónica; datos de ubicación como los relacionados con la actividad comercial o privada de las personas como dirección, teléfono, correo electrónico; datos de contenido socioeconómico como estrato, propiedad de la vivienda, datos financieros, crediticios y/o de carácter económico de las personas, datos patrimoniales como bienes muebles e inmuebles, ingresos, egresos, inversiones, historia laboral, experiencia laboral, cargo, fechas de ingreso y retiro, anotaciones, llamados de atención, nivel educativo, capacitación y/o historial académico de la persona y datos sensibles como los relacionados con la salud de la persona, pertenencia a sindicatos, organizaciones sociales, de derechos humanos, religiosas, políticas; datos relacionados con las convicciones religiosas, filosóficas y/o políticas, los datos de preferencia, identidad y orientación sexual de la persona, origen étnico-racial, personas de la tercera edad o menores de 18 años en condición de pobreza, datos sobre personas en situación de discapacidad personas con limitaciones psicomotoras, auditivas y visuales en condiciones de pobreza, personas víctimas de la violencia, personas en situación de desplazamiento forzado por violencia, madres gestantes o lactantes o cabeza de familia en situación de vulnerabilidad, menores en condición de abandono o protección y los datos biométricos entre otros.</t>
        </r>
      </text>
    </comment>
    <comment ref="S13" authorId="0" shapeId="0">
      <text>
        <r>
          <rPr>
            <b/>
            <sz val="10"/>
            <color indexed="81"/>
            <rFont val="Arial"/>
            <family val="2"/>
          </rPr>
          <t xml:space="preserve">Información pública reservada:  
</t>
        </r>
        <r>
          <rPr>
            <sz val="10"/>
            <color indexed="81"/>
            <rFont val="Arial"/>
            <family val="2"/>
          </rPr>
          <t>"Es aquella información que estando en poder o custodia de un sujeto obligado en su calidad de tal, es exceptuada de acceso a la ciudadanía por daño a intereses públicos y bajo cumplimiento de la totalidad de los requisitos consagrados en el artículo 19 de la Ley 1712 de 2014” 
Si selecciona este campo, por favor describa en el campo observaciones “el objetivo legítimo de la excepción, el fundamento constitucional o legal,  el fundamento jurídico de la excepción y si es parcial o total ” que dispone que la información sea pública reservada.
Información disponible sólo para un proceso de la entidad y que en caso de ser conocida por terceros sin autorización puede conllevar un impacto negativo de índole legal, operativa, de pérdida de imagen o económica.</t>
        </r>
      </text>
    </comment>
    <comment ref="T13" authorId="0" shapeId="0">
      <text>
        <r>
          <rPr>
            <b/>
            <sz val="10"/>
            <color indexed="81"/>
            <rFont val="Arial"/>
            <family val="2"/>
          </rPr>
          <t>Información pública clasificada:</t>
        </r>
        <r>
          <rPr>
            <sz val="10"/>
            <color indexed="81"/>
            <rFont val="Arial"/>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Si selecciona este campo, por favor indique en la columna observaciones “el objetivo legítimo de la excepción, el fundamento constitucional o legal, el fundamento jurídico de la excepción y si es parcial o total” que disponen que la información sea pública clasificada, e indique la siguiente información requerida por el Decreto 103 de 2015 “naturaleza de los datos personales objeto de tratamiento, tipo de tratamiento, riesgos potenciales que el referido tratamiento podría causar sobre los derechos de los titulares ” y el tratamiento realizado.
</t>
        </r>
        <r>
          <rPr>
            <b/>
            <sz val="10"/>
            <color indexed="81"/>
            <rFont val="Arial"/>
            <family val="2"/>
          </rPr>
          <t xml:space="preserve">
</t>
        </r>
        <r>
          <rPr>
            <sz val="10"/>
            <color indexed="81"/>
            <rFont val="Arial"/>
            <family val="2"/>
          </rPr>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r>
      </text>
    </comment>
    <comment ref="U13" authorId="0" shapeId="0">
      <text>
        <r>
          <rPr>
            <b/>
            <sz val="10"/>
            <color indexed="8"/>
            <rFont val="Arial"/>
            <family val="2"/>
          </rPr>
          <t>Información pública:</t>
        </r>
        <r>
          <rPr>
            <sz val="10"/>
            <color indexed="8"/>
            <rFont val="Arial"/>
            <family val="2"/>
          </rPr>
          <t xml:space="preserve"> es toda información que un sujeto obligado genere, obtenga, adquiera, o controle en su calidad de tal.
Información que puede ser entregada o publicada sin restricciones a cualquier persona dentro y fuera de la entidad, sin que esto implique daños a terceros ni a las actividades y procesos de la entidad.</t>
        </r>
      </text>
    </comment>
    <comment ref="V13" authorId="0" shapeId="0">
      <text>
        <r>
          <rPr>
            <sz val="10"/>
            <color indexed="81"/>
            <rFont val="Arial"/>
            <family val="2"/>
          </rPr>
          <t xml:space="preserve">Con este campo se busca establecer el nivel de confidencialidad de cada activo reportado, con el fin de identificar los riesgos y controles pertinentes. No requiere diligenciamiento por parte de los usuarios. Este campo valora automáticamente la condidencialidad en Alta, Media o Baja según se describe a continuación 
Fórmula que Valora la confidencialidad de la siguiente manera:
</t>
        </r>
        <r>
          <rPr>
            <b/>
            <sz val="10"/>
            <color indexed="81"/>
            <rFont val="Arial"/>
            <family val="2"/>
          </rPr>
          <t>Alta:</t>
        </r>
        <r>
          <rPr>
            <sz val="10"/>
            <color indexed="81"/>
            <rFont val="Arial"/>
            <family val="2"/>
          </rPr>
          <t xml:space="preserve"> si se valora la información cómo pública reservada o si no se incluye ninguna valoración de la confidencialidad.</t>
        </r>
        <r>
          <rPr>
            <b/>
            <sz val="10"/>
            <color indexed="81"/>
            <rFont val="Arial"/>
            <family val="2"/>
          </rPr>
          <t xml:space="preserve">
Media: </t>
        </r>
        <r>
          <rPr>
            <sz val="10"/>
            <color indexed="81"/>
            <rFont val="Arial"/>
            <family val="2"/>
          </rPr>
          <t xml:space="preserve">si se valora la información cómo pública clasificada.
</t>
        </r>
        <r>
          <rPr>
            <b/>
            <sz val="10"/>
            <color indexed="81"/>
            <rFont val="Arial"/>
            <family val="2"/>
          </rPr>
          <t xml:space="preserve">Baja: </t>
        </r>
        <r>
          <rPr>
            <sz val="10"/>
            <color indexed="81"/>
            <rFont val="Arial"/>
            <family val="2"/>
          </rPr>
          <t>si se valora la información cómo pública.</t>
        </r>
      </text>
    </comment>
    <comment ref="W13" authorId="0" shapeId="0">
      <text>
        <r>
          <rPr>
            <b/>
            <sz val="10"/>
            <color indexed="81"/>
            <rFont val="Arial"/>
            <family val="2"/>
          </rPr>
          <t xml:space="preserve">Estado: </t>
        </r>
        <r>
          <rPr>
            <sz val="10"/>
            <color indexed="81"/>
            <rFont val="Arial"/>
            <family val="2"/>
          </rPr>
          <t xml:space="preserve">indicar si el documento de archivo (registro) se encuentra disponible (información que está a disposición para ser consultada o solicitada pero no se encuentra publicada).
Publicado (Información de libre acceso por medios virtuales o físicos dispuestos para tal fin. No es necesaria su solicitud)
Disponible y publicado (puede presentarse que el original del documento de archivo (registro) se encuentre disponible en el lugar indicado en el campo localización y que adicionalmente exista publicada una copia del mismo en la página Web u otro medio para tal fin. </t>
        </r>
        <r>
          <rPr>
            <sz val="9"/>
            <color indexed="81"/>
            <rFont val="Tahoma"/>
            <family val="2"/>
          </rPr>
          <t xml:space="preserve">
</t>
        </r>
      </text>
    </comment>
    <comment ref="X13" authorId="0" shapeId="0">
      <text>
        <r>
          <rPr>
            <b/>
            <sz val="10"/>
            <color indexed="8"/>
            <rFont val="Arial"/>
            <family val="2"/>
          </rPr>
          <t>Localización del documento o registro:</t>
        </r>
        <r>
          <rPr>
            <sz val="10"/>
            <color indexed="8"/>
            <rFont val="Arial"/>
            <family val="2"/>
          </rPr>
          <t xml:space="preserve"> indicar el archivo de gestión o el lugar donde reposa el original del documento. Por ejemplo: edificio, piso, costado, área, archivador y sector donde se encuentra el activo de información. 
Adicionalmente, si el documento es digital o electrónico especificar dispositivo de almacenamiento interno y externo (por ejemplo: CDs, DVDs), carpeta pública o privada, sistema de información, equipo de escritorio, servidor (base de datos, aplicaciones), si aplica. </t>
        </r>
      </text>
    </comment>
    <comment ref="Y13" authorId="0" shapeId="0">
      <text>
        <r>
          <rPr>
            <b/>
            <sz val="10"/>
            <color indexed="81"/>
            <rFont val="Arial"/>
            <family val="2"/>
          </rPr>
          <t xml:space="preserve">Enlace (Link) de publicación: </t>
        </r>
        <r>
          <rPr>
            <sz val="10"/>
            <color indexed="81"/>
            <rFont val="Arial"/>
            <family val="2"/>
          </rPr>
          <t>incluir el link de consulta del documento de archivo (registro) para el caso que se encuentre en línea, es decir, a través de la página web u otro medio habilitado para tal fin. 
Dicha publicación debe cumplir con lo dispuesto en el “Protocolo manejo información sitio web SDP” E-IN-007, Título V. Protocolo para la Adminsitración de Contenidos.
De lo contrario escriba “No aplica”.</t>
        </r>
        <r>
          <rPr>
            <sz val="9"/>
            <color indexed="81"/>
            <rFont val="Tahoma"/>
            <family val="2"/>
          </rPr>
          <t xml:space="preserve">
</t>
        </r>
      </text>
    </comment>
    <comment ref="Z13" authorId="0" shapeId="0">
      <text>
        <r>
          <rPr>
            <b/>
            <sz val="10"/>
            <color indexed="81"/>
            <rFont val="Arial"/>
            <family val="2"/>
          </rPr>
          <t xml:space="preserve">Custodio de la información: </t>
        </r>
        <r>
          <rPr>
            <sz val="10"/>
            <color indexed="81"/>
            <rFont val="Arial"/>
            <family val="2"/>
          </rPr>
          <t>indicar la dependencia y el cargo, si aplica, del custodio de la información  en el archivo de gestión. 
En caso de que el custodio sea un tercero, indicar la empresa y cargo del mismo, si aplica. 
La responsabilidad del custodio es aplicar las políticas, procedimientos y protocolos asociados al acceso a la información que se establezcan por parte de la entidad y del dueño de la información, así como los relacionados con su trámite y conservación. 
Para definir esta persona es necesario tener en cuenta la localización del documento de archivo o registro.</t>
        </r>
        <r>
          <rPr>
            <sz val="9"/>
            <color indexed="81"/>
            <rFont val="Tahoma"/>
            <family val="2"/>
          </rPr>
          <t xml:space="preserve">
</t>
        </r>
      </text>
    </comment>
    <comment ref="AA13" authorId="0" shapeId="0">
      <text>
        <r>
          <rPr>
            <b/>
            <sz val="10"/>
            <color indexed="81"/>
            <rFont val="Arial"/>
            <family val="2"/>
          </rPr>
          <t xml:space="preserve">Usuario de Información
</t>
        </r>
        <r>
          <rPr>
            <sz val="10"/>
            <color indexed="81"/>
            <rFont val="Arial"/>
            <family val="2"/>
          </rPr>
          <t>Indique el usuario (Dependencia y cargo) , grupo de usuarios internos o externos que hacen uso del activo o información. Ejemplo: 
Toda la entidad
Entes de control
Miembros de comité
Ciudadanos
Dependencia de origen
Otra entidad (Nombre)
Directivos
Jefes de Oficina
Funcionario específico (Cargo)
Si son varios registrarlos en la casilla</t>
        </r>
      </text>
    </comment>
    <comment ref="AB13" authorId="0" shapeId="0">
      <text>
        <r>
          <rPr>
            <b/>
            <sz val="10"/>
            <color indexed="8"/>
            <rFont val="Arial"/>
            <family val="2"/>
          </rPr>
          <t>Cuenta con respaldo:</t>
        </r>
        <r>
          <rPr>
            <sz val="10"/>
            <color indexed="8"/>
            <rFont val="Arial"/>
            <family val="2"/>
          </rPr>
          <t xml:space="preserve"> en este campo se debe diligenciar SI, si el activo de información cuenta con un respaldo o copia, el cual podría ser restaurado en caso de requerirse. (Lista Desplegable)
La información almacenada en cintas magnéticas que son respaldo de información, no deberán ser relacionadas como activos pues son copias de información.</t>
        </r>
      </text>
    </comment>
    <comment ref="AC13" authorId="0" shapeId="0">
      <text>
        <r>
          <rPr>
            <b/>
            <sz val="9"/>
            <color indexed="81"/>
            <rFont val="Tahoma"/>
            <family val="2"/>
          </rPr>
          <t xml:space="preserve">Ubicación del Respaldo: 
</t>
        </r>
        <r>
          <rPr>
            <sz val="10"/>
            <color indexed="81"/>
            <rFont val="Arial"/>
            <family val="2"/>
          </rPr>
          <t>Colocar el lugar físico, la dirección electrónica, o el nombre del dispositivo o repositorio donde se encuentra ubicado el respaldo</t>
        </r>
        <r>
          <rPr>
            <b/>
            <sz val="9"/>
            <color indexed="81"/>
            <rFont val="Tahoma"/>
            <family val="2"/>
          </rPr>
          <t xml:space="preserve">
</t>
        </r>
        <r>
          <rPr>
            <sz val="9"/>
            <color indexed="81"/>
            <rFont val="Tahoma"/>
            <family val="2"/>
          </rPr>
          <t xml:space="preserve">
</t>
        </r>
      </text>
    </comment>
    <comment ref="AD13" authorId="0" shapeId="0">
      <text>
        <r>
          <rPr>
            <sz val="10"/>
            <color indexed="81"/>
            <rFont val="Arial"/>
            <family val="2"/>
          </rPr>
          <t xml:space="preserve">Con este campo se busca establecer el nivel de disponibilidad de cada activo reportado, con el fin de identificar los riesgos y controles pertinentes. Se debe valorar la disponibilidad en Alta, Media o Baja según las siguientes consideraciones:
</t>
        </r>
        <r>
          <rPr>
            <b/>
            <sz val="10"/>
            <color indexed="81"/>
            <rFont val="Arial"/>
            <family val="2"/>
          </rPr>
          <t xml:space="preserve">Alta: </t>
        </r>
        <r>
          <rPr>
            <sz val="10"/>
            <color indexed="81"/>
            <rFont val="Arial"/>
            <family val="2"/>
          </rPr>
          <t xml:space="preserve">Si se considera que la no disponibilidad del activo de información puede conllevar un impacto negativo de índole legal o económica, retrasar sus funciones, o generar pérdidas de imagen severas a entes externos.
</t>
        </r>
        <r>
          <rPr>
            <b/>
            <sz val="10"/>
            <color indexed="81"/>
            <rFont val="Arial"/>
            <family val="2"/>
          </rPr>
          <t>Media:</t>
        </r>
        <r>
          <rPr>
            <sz val="10"/>
            <color indexed="81"/>
            <rFont val="Arial"/>
            <family val="2"/>
          </rPr>
          <t xml:space="preserve"> Si se considera que la no disponibilidad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no disponibilidad del activo de información puede afectar la operación normal de la entidad o entes externos, pero no conlleva implicaciones legales, económicas o de pérdida de imagen.</t>
        </r>
        <r>
          <rPr>
            <sz val="9"/>
            <color indexed="81"/>
            <rFont val="Tahoma"/>
            <family val="2"/>
          </rPr>
          <t xml:space="preserve">
</t>
        </r>
      </text>
    </comment>
    <comment ref="AE13" authorId="0" shapeId="0">
      <text>
        <r>
          <rPr>
            <sz val="10"/>
            <color indexed="81"/>
            <rFont val="Arial"/>
            <family val="2"/>
          </rPr>
          <t xml:space="preserve">Con este campo se busca establecer la valoración de integridad de cada activo reportado, con el fin de identificar los riesgos y controles pertinentes. Se debe valorar la integridad en Alta, Media o Baja según las siguientes consideraciones:
</t>
        </r>
        <r>
          <rPr>
            <b/>
            <sz val="10"/>
            <color indexed="81"/>
            <rFont val="Arial"/>
            <family val="2"/>
          </rPr>
          <t xml:space="preserve">Alta: </t>
        </r>
        <r>
          <rPr>
            <sz val="10"/>
            <color indexed="81"/>
            <rFont val="Arial"/>
            <family val="2"/>
          </rPr>
          <t xml:space="preserve">Si se considera que la pérdida de exactitud y completitud del activo de información puede conllevar un impacto negativo de índole legal o económica, retrasar sus funciones, o generar pérdidas de imagen severas de la entidad.
</t>
        </r>
        <r>
          <rPr>
            <b/>
            <sz val="10"/>
            <color indexed="81"/>
            <rFont val="Arial"/>
            <family val="2"/>
          </rPr>
          <t>Media:</t>
        </r>
        <r>
          <rPr>
            <sz val="10"/>
            <color indexed="81"/>
            <rFont val="Arial"/>
            <family val="2"/>
          </rPr>
          <t xml:space="preserve"> Si se considera que la pérdida de exactitud y completitud del activo de información puede conllevar un impacto negativo de índole legal o económica, retrasar sus funciones, o generar pérdida de imagen moderado de la entidad.
</t>
        </r>
        <r>
          <rPr>
            <b/>
            <sz val="10"/>
            <color indexed="81"/>
            <rFont val="Arial"/>
            <family val="2"/>
          </rPr>
          <t xml:space="preserve">Baja: </t>
        </r>
        <r>
          <rPr>
            <sz val="10"/>
            <color indexed="81"/>
            <rFont val="Arial"/>
            <family val="2"/>
          </rPr>
          <t>Si se considera que la pérdida de exactitud y completitud del activo de información puede afectar la operación normal de la entidad o entes externos, pero no conlleva implicaciones legales, económicas o de pérdida de imagen.</t>
        </r>
        <r>
          <rPr>
            <sz val="9"/>
            <color indexed="81"/>
            <rFont val="Tahoma"/>
            <family val="2"/>
          </rPr>
          <t xml:space="preserve">
</t>
        </r>
      </text>
    </comment>
  </commentList>
</comments>
</file>

<file path=xl/comments91.xml><?xml version="1.0" encoding="utf-8"?>
<comments xmlns="http://schemas.openxmlformats.org/spreadsheetml/2006/main">
  <authors>
    <author>Autor</author>
  </authors>
  <commentList>
    <comment ref="A5" authorId="0" shapeId="0">
      <text>
        <r>
          <rPr>
            <sz val="9"/>
            <color indexed="81"/>
            <rFont val="Tahoma"/>
            <family val="2"/>
          </rPr>
          <t>Código y nombre del Proceso.</t>
        </r>
      </text>
    </comment>
    <comment ref="A6" authorId="0" shapeId="0">
      <text>
        <r>
          <rPr>
            <sz val="9"/>
            <color indexed="81"/>
            <rFont val="Tahoma"/>
            <family val="2"/>
          </rPr>
          <t>Nombre y cargo del líder del Proceso.</t>
        </r>
      </text>
    </comment>
    <comment ref="A7" authorId="0" shapeId="0">
      <text>
        <r>
          <rPr>
            <sz val="9"/>
            <color indexed="81"/>
            <rFont val="Tahoma"/>
            <family val="2"/>
          </rPr>
          <t>Nombre de la Dependencia: Despacho, Subsecretarías, Direcciones y Oficinas.</t>
        </r>
      </text>
    </comment>
    <comment ref="A8" authorId="0" shapeId="0">
      <text>
        <r>
          <rPr>
            <b/>
            <sz val="9"/>
            <color indexed="81"/>
            <rFont val="Tahoma"/>
            <family val="2"/>
          </rPr>
          <t>Autor:</t>
        </r>
        <r>
          <rPr>
            <sz val="9"/>
            <color indexed="81"/>
            <rFont val="Tahoma"/>
            <family val="2"/>
          </rPr>
          <t xml:space="preserve">
Nombre y cargo del líder de la dependencia.</t>
        </r>
      </text>
    </comment>
    <comment ref="A9" authorId="0" shapeId="0">
      <text>
        <r>
          <rPr>
            <sz val="9"/>
            <color indexed="81"/>
            <rFont val="Tahoma"/>
            <family val="2"/>
          </rPr>
          <t>Registro de la fecha del memorando de envío del Formato de Registro de Activos de Información por dependencia.</t>
        </r>
      </text>
    </comment>
    <comment ref="A10" authorId="0" shapeId="0">
      <text>
        <r>
          <rPr>
            <sz val="9"/>
            <color indexed="81"/>
            <rFont val="Tahoma"/>
            <family val="2"/>
          </rPr>
          <t>Por defecto "Información Pública" para esta hoja de cálculo.</t>
        </r>
      </text>
    </comment>
    <comment ref="A12" authorId="0" shapeId="0">
      <text>
        <r>
          <rPr>
            <sz val="10"/>
            <color indexed="81"/>
            <rFont val="Arial"/>
            <family val="2"/>
          </rPr>
          <t>Digite los nombres y apellidos del servidor (a) o contratista considerados como activos del conocimiento.</t>
        </r>
        <r>
          <rPr>
            <sz val="9"/>
            <color indexed="81"/>
            <rFont val="Tahoma"/>
            <family val="2"/>
          </rPr>
          <t xml:space="preserve">
</t>
        </r>
      </text>
    </comment>
    <comment ref="B12" authorId="0" shapeId="0">
      <text>
        <r>
          <rPr>
            <sz val="10"/>
            <color indexed="81"/>
            <rFont val="Arial"/>
            <family val="2"/>
          </rPr>
          <t>Digite la oficina o dependencia de la cual hace parte el servidor  (a) o contratista.</t>
        </r>
        <r>
          <rPr>
            <sz val="9"/>
            <color indexed="81"/>
            <rFont val="Tahoma"/>
            <family val="2"/>
          </rPr>
          <t xml:space="preserve">
</t>
        </r>
      </text>
    </comment>
    <comment ref="C12" authorId="0" shapeId="0">
      <text>
        <r>
          <rPr>
            <sz val="10"/>
            <color indexed="81"/>
            <rFont val="Arial"/>
            <family val="2"/>
          </rPr>
          <t>Seleccione el proceso al cual pertenece el servidor  (a) o contratista</t>
        </r>
        <r>
          <rPr>
            <sz val="9"/>
            <color indexed="81"/>
            <rFont val="Tahoma"/>
            <family val="2"/>
          </rPr>
          <t xml:space="preserve">.
</t>
        </r>
      </text>
    </comment>
    <comment ref="D12" authorId="0" shapeId="0">
      <text>
        <r>
          <rPr>
            <sz val="10"/>
            <color indexed="81"/>
            <rFont val="Arial"/>
            <family val="2"/>
          </rPr>
          <t>Seleccione el cargo del servidor (a) o contratista.</t>
        </r>
        <r>
          <rPr>
            <sz val="9"/>
            <color indexed="81"/>
            <rFont val="Tahoma"/>
            <family val="2"/>
          </rPr>
          <t xml:space="preserve">
</t>
        </r>
      </text>
    </comment>
    <comment ref="E12" authorId="0" shapeId="0">
      <text>
        <r>
          <rPr>
            <sz val="10"/>
            <color indexed="81"/>
            <rFont val="Arial"/>
            <family val="2"/>
          </rPr>
          <t>En esta casilla se relacionan los conocimientos que hacen experto al (la) servidor (a) en el desarrollo de sus funciones para la SDP es decir Área (s) del conocimiento en el que posee experticia.</t>
        </r>
      </text>
    </comment>
    <comment ref="F12" authorId="0" shapeId="0">
      <text>
        <r>
          <rPr>
            <sz val="10"/>
            <color indexed="81"/>
            <rFont val="Arial"/>
            <family val="2"/>
          </rPr>
          <t>Valor agregado que da el(la) servidor(a) experto(a) cuando hace su trabajo dada su experticia y conocimiento del tema, lo cual redunda en beneficios adicionales para la entidad. Tenga en cuenta Documentos de autoría del(la) servidor(a) como publicaciones, representación en Comités externos, productos, etc</t>
        </r>
        <r>
          <rPr>
            <sz val="9"/>
            <color indexed="81"/>
            <rFont val="Tahoma"/>
            <family val="2"/>
          </rPr>
          <t>.</t>
        </r>
      </text>
    </comment>
    <comment ref="G12" authorId="0" shapeId="0">
      <text>
        <r>
          <rPr>
            <sz val="10"/>
            <color indexed="81"/>
            <rFont val="Arial"/>
            <family val="2"/>
          </rPr>
          <t>Ingrese la fecha de vinculación del servidor  (a) o fecha de inicio del contrato (contratista).</t>
        </r>
        <r>
          <rPr>
            <sz val="9"/>
            <color indexed="81"/>
            <rFont val="Tahoma"/>
            <family val="2"/>
          </rPr>
          <t xml:space="preserve">
</t>
        </r>
      </text>
    </comment>
    <comment ref="H12" authorId="0" shapeId="0">
      <text>
        <r>
          <rPr>
            <sz val="10"/>
            <color indexed="81"/>
            <rFont val="Arial"/>
            <family val="2"/>
          </rPr>
          <t>Corresponde al cálculo de los años de vinculación del servidor  (a) o como contratista.</t>
        </r>
        <r>
          <rPr>
            <sz val="9"/>
            <color indexed="81"/>
            <rFont val="Tahoma"/>
            <family val="2"/>
          </rPr>
          <t xml:space="preserve">
</t>
        </r>
      </text>
    </comment>
    <comment ref="I12" authorId="0" shapeId="0">
      <text>
        <r>
          <rPr>
            <sz val="10"/>
            <color indexed="81"/>
            <rFont val="Arial"/>
            <family val="2"/>
          </rPr>
          <t>Seleccione de la lista el tipo de vinculación.</t>
        </r>
        <r>
          <rPr>
            <sz val="9"/>
            <color indexed="81"/>
            <rFont val="Tahoma"/>
            <family val="2"/>
          </rPr>
          <t xml:space="preserve">
</t>
        </r>
      </text>
    </comment>
    <comment ref="K12" authorId="0" shapeId="0">
      <text>
        <r>
          <rPr>
            <sz val="10"/>
            <color indexed="81"/>
            <rFont val="Arial"/>
            <family val="2"/>
          </rPr>
          <t xml:space="preserve">Seleccione la situación en que se encuentra  el(la)servidor(a) al momento de diligenciar esta matriz
</t>
        </r>
        <r>
          <rPr>
            <b/>
            <sz val="10"/>
            <color indexed="81"/>
            <rFont val="Arial"/>
            <family val="2"/>
          </rPr>
          <t>Nota:</t>
        </r>
        <r>
          <rPr>
            <sz val="10"/>
            <color indexed="81"/>
            <rFont val="Arial"/>
            <family val="2"/>
          </rPr>
          <t xml:space="preserve"> si el servidor (a) ya no trabaja en la SDP no elimine el registro déjelo en novedad retirado.
</t>
        </r>
      </text>
    </comment>
    <comment ref="L12" authorId="0" shapeId="0">
      <text>
        <r>
          <rPr>
            <sz val="10"/>
            <color indexed="81"/>
            <rFont val="Arial"/>
            <family val="2"/>
          </rPr>
          <t xml:space="preserve">Si reportó </t>
        </r>
        <r>
          <rPr>
            <i/>
            <sz val="10"/>
            <color indexed="81"/>
            <rFont val="Arial"/>
            <family val="2"/>
          </rPr>
          <t>Retirado</t>
        </r>
        <r>
          <rPr>
            <sz val="10"/>
            <color indexed="81"/>
            <rFont val="Arial"/>
            <family val="2"/>
          </rPr>
          <t xml:space="preserve"> en la columna "k" elija de la lista desplegable el estado de este conocimiento.
Transferido: para el caso de haber entregado este conocimiento a otro(a) servidor(a).
Documentado: Para el caso en que el(la) servidor(a) o contratista haya dejado algún tipo de documento con el conocimiento del cual es experto.</t>
        </r>
      </text>
    </comment>
    <comment ref="M12" authorId="0" shapeId="0">
      <text>
        <r>
          <rPr>
            <sz val="10"/>
            <color indexed="81"/>
            <rFont val="Arial"/>
            <family val="2"/>
          </rPr>
          <t>En este campo coloque la evidencia de acuerdo al estado que haya elegido.</t>
        </r>
      </text>
    </comment>
    <comment ref="N12" authorId="0" shapeId="0">
      <text>
        <r>
          <rPr>
            <sz val="10"/>
            <color indexed="81"/>
            <rFont val="Arial"/>
            <family val="2"/>
          </rPr>
          <t>En este campo coloque la ubicación fìsica (para el caso de la ubicación en la hoja de vida) o el sitio físico donde se guardó la evidencia del conocimiento tratado, en la columna "Observaciones" indique la ruta.</t>
        </r>
      </text>
    </comment>
    <comment ref="O12" authorId="0" shapeId="0">
      <text>
        <r>
          <rPr>
            <sz val="10"/>
            <color indexed="81"/>
            <rFont val="Arial"/>
            <family val="2"/>
          </rPr>
          <t>Utilice esta celda para colocar:
Si es en Drive: el enlace (link) donde se dejo la información
Carpeta compartida: el enlace  (link) donde se encuentra en el (la) servidor(a).
Otro: para especificar la ubicación en caso de no encontrarse en un enlace  (link) .</t>
        </r>
      </text>
    </comment>
  </commentList>
</comments>
</file>

<file path=xl/sharedStrings.xml><?xml version="1.0" encoding="utf-8"?>
<sst xmlns="http://schemas.openxmlformats.org/spreadsheetml/2006/main" count="40210" uniqueCount="4857">
  <si>
    <t>Alta</t>
  </si>
  <si>
    <t>Baja</t>
  </si>
  <si>
    <t>N/A</t>
  </si>
  <si>
    <t>NO</t>
  </si>
  <si>
    <t>Toda la entidad Entes de Control Ciudadanía</t>
  </si>
  <si>
    <t>Despacho</t>
  </si>
  <si>
    <t>Torre oriental, piso 8, oficina de despacho.</t>
  </si>
  <si>
    <t xml:space="preserve">Disponible </t>
  </si>
  <si>
    <t>SI</t>
  </si>
  <si>
    <t>Subserie documental que agrupa los expedientes, que conforma el Despacho, en los que se conservan la constancia y los soportes de la evaluación jurídica y técnica de los proyectos de acto administrativo, detrminando la procedencia legal de la disposición, la competencia para su expedición y su conformidad con el ordenamiento jurídico vigente.</t>
  </si>
  <si>
    <t>Proyecto de Acuerdo</t>
  </si>
  <si>
    <t>PROYECTOS</t>
  </si>
  <si>
    <t>X</t>
  </si>
  <si>
    <t xml:space="preserve"> PC Placa 19399 Unidad (E:)</t>
  </si>
  <si>
    <t>Español</t>
  </si>
  <si>
    <t>Subserie documentaal que agrupa los expedientes, que conforma el Despacho, en los que se conservan la constancia y los soportes de la evaluacipon jurídica y técnica de los proyectos de acto administrativo, detrminando la procedencia legal de la disposición, la competencia para su expedición y su conformidad con el ordenamiento jurídico vigente.</t>
  </si>
  <si>
    <t>Proyectos de Acuerdo</t>
  </si>
  <si>
    <t>E-CA-001</t>
  </si>
  <si>
    <t>Solicitudes y respuestas de consultas, documentos o información que prsentan los diversos tipos de usuarios</t>
  </si>
  <si>
    <t>Solicitudes y respuestas de consultas, documentos o información que presentan los diversos tipos de usuarios</t>
  </si>
  <si>
    <t>Derecho de Petición del Despacho</t>
  </si>
  <si>
    <t>Citaciones, invitaciones o informes que solicita un congresista, por medio del cual ejerce control político a la Entidad</t>
  </si>
  <si>
    <t>Proposiciones del Congreso de la República</t>
  </si>
  <si>
    <t>Citaciones, invitaciones o informes que solicita un concejal, por medio del cual ejerce control político a la Entidad</t>
  </si>
  <si>
    <t>Proposiciones del Concejo de Bogotá</t>
  </si>
  <si>
    <t>Valoración de la Integridad</t>
  </si>
  <si>
    <t>Valoración de Disponibilidad</t>
  </si>
  <si>
    <t>Ubicación del Respaldo</t>
  </si>
  <si>
    <t>Cuenta con respaldo
 (SI o NO)</t>
  </si>
  <si>
    <t>Usuario de la información</t>
  </si>
  <si>
    <t>Custodio de la información</t>
  </si>
  <si>
    <t>Enlace (Link) de publicación</t>
  </si>
  <si>
    <t>Localización del documento o registro</t>
  </si>
  <si>
    <t>Estado (disponible o disponible y publicado)</t>
  </si>
  <si>
    <t>Valoración de Confidencialidad</t>
  </si>
  <si>
    <t>Información 
Pública</t>
  </si>
  <si>
    <t>Información Pública clasificada</t>
  </si>
  <si>
    <t>Información Pública reservada</t>
  </si>
  <si>
    <t>Contiene Datos Personales</t>
  </si>
  <si>
    <t>Descripción de la serie y subserie</t>
  </si>
  <si>
    <t>Nombre o título de la Información
(Subserie)</t>
  </si>
  <si>
    <t>Nombre o título de la categoría de información 
(Serie)</t>
  </si>
  <si>
    <t>Externo</t>
  </si>
  <si>
    <t>Interno</t>
  </si>
  <si>
    <t xml:space="preserve">Tipo de Soporte </t>
  </si>
  <si>
    <t>Idioma</t>
  </si>
  <si>
    <t>Definición</t>
  </si>
  <si>
    <t>Nombre del registro o documento 
(Categoría según Decreto 103 de 2015)</t>
  </si>
  <si>
    <t xml:space="preserve">Observaciones </t>
  </si>
  <si>
    <t xml:space="preserve">Nivel de Clasifcación </t>
  </si>
  <si>
    <t>Integridad de la Información</t>
  </si>
  <si>
    <t>Disponibilidad de la Información</t>
  </si>
  <si>
    <t>Confidencialidad de la información</t>
  </si>
  <si>
    <t>Clasificación documental (Categoría de información)</t>
  </si>
  <si>
    <t>Tipo de Origen</t>
  </si>
  <si>
    <t>Tipo documental
(Descripción del Activo)</t>
  </si>
  <si>
    <t xml:space="preserve"> Código del formato</t>
  </si>
  <si>
    <t xml:space="preserve"> Código del Procedimiento</t>
  </si>
  <si>
    <t>Unidad administrativa responsable - dependencia</t>
  </si>
  <si>
    <t>Norma, función o proceso</t>
  </si>
  <si>
    <t>Información Pública</t>
  </si>
  <si>
    <t>CLASIFICACIÓN:</t>
  </si>
  <si>
    <t>FECHA DE ELABORACIÓN/VALIDACIÓN:</t>
  </si>
  <si>
    <t>MARÍA MERCEDES JARAMILLO GARCÉS</t>
  </si>
  <si>
    <t>LÍDER Y RESPONSABLE DE LA DEPENDENCIA (Nombre y cargo del líder de la dependencia):</t>
  </si>
  <si>
    <t>DESPACHO</t>
  </si>
  <si>
    <t>DEPENDENCIA RESPONSABLE:</t>
  </si>
  <si>
    <t>MARÍA MERCDES JARAMILLO GARCÉS</t>
  </si>
  <si>
    <t xml:space="preserve">LÍDER Y RESPONSABLE POR PROCESO  (Nombre y cargo del líder del proceso): </t>
  </si>
  <si>
    <t xml:space="preserve">PROCESO (Código y nombre del proceso): </t>
  </si>
  <si>
    <t>Otro: especifique</t>
  </si>
  <si>
    <t xml:space="preserve">Documento </t>
  </si>
  <si>
    <t>Documentado</t>
  </si>
  <si>
    <t>Ninguna</t>
  </si>
  <si>
    <t>Libre Nombramiento</t>
  </si>
  <si>
    <t>Urbanismo, Ordenamiento y Desarrollo Local</t>
  </si>
  <si>
    <t>Secretario de Despacho Código 020 Grado 09</t>
  </si>
  <si>
    <t>E-CA-001 - DIRECCIONAMIENTO ESTRATÉGICO</t>
  </si>
  <si>
    <t>Observaciones</t>
  </si>
  <si>
    <t>Ubicación del Registro</t>
  </si>
  <si>
    <t>Evidencia</t>
  </si>
  <si>
    <t>Estado del conocimiento</t>
  </si>
  <si>
    <t>Novedad último año</t>
  </si>
  <si>
    <t>Tipo Vinculación</t>
  </si>
  <si>
    <t>Años de 
Vinculación</t>
  </si>
  <si>
    <t>Fecha de 
Vinculación 
(dd/mm/aaaa)</t>
  </si>
  <si>
    <t xml:space="preserve">Aportes </t>
  </si>
  <si>
    <t>Experticia</t>
  </si>
  <si>
    <t>Cargo</t>
  </si>
  <si>
    <t>Proceso</t>
  </si>
  <si>
    <t>Dependencia</t>
  </si>
  <si>
    <t>Nombres y Apellidos</t>
  </si>
  <si>
    <t>No está sujeto a retención documental ya que reposa de manera permanente en la Biblioteca de la Entidad en medio físico y electrónico (Catálogo bibliográfico en Línea). Mientras la Gaceta de urbanismo y construcción llega de forma permanente a la Biblioteca de la entidad, el documento se publica en el minisitio https://sites.google.com/sdp.gov.co/gacetasendigital/</t>
  </si>
  <si>
    <t xml:space="preserve">Unidad Virtual //PrensaDisk en el Servidor SDPATLAS08 </t>
  </si>
  <si>
    <t>Toda la entidad ciudadanos</t>
  </si>
  <si>
    <t>Dirección de Recursos Físicos y Gestión Documental
 y Dirección de Sistemas</t>
  </si>
  <si>
    <t>http://documanager.sdp.gov.co/catalogo/index.html</t>
  </si>
  <si>
    <t>Biblioteca Virtual</t>
  </si>
  <si>
    <t xml:space="preserve">Disponible y publicado </t>
  </si>
  <si>
    <t>PIEZAS DE COMUNICACIÓN Y DIVULGACIÓN: Serie documental que agrupa la Oficina Asesora de Prensa y Comunicaciones, para evidenciar los productos de comunicación relacionados con: publicación de avisos de prensa, elaboración de las publicaciones de la SDP, diseño de piezas de comunicación y producción de cada número de la Gaceta de Urbanismo y Construcción de Obra, en las que se plasma la realización institucional de la SDP.</t>
  </si>
  <si>
    <t>Sin establecer</t>
  </si>
  <si>
    <t>Documento de texto.pdf</t>
  </si>
  <si>
    <t xml:space="preserve">Archivo en PDF publicado en el catalogo bibliográfico en línea  http://documanager.sdp.gov.co/catalogo/index.html , con acceso desde el portal de Web e intranet de la SDP </t>
  </si>
  <si>
    <t>ESPAÑOL</t>
  </si>
  <si>
    <t>Es el instrumento donde se publican actos administrativos,  tales como: Decretos, Resoluciones, circulares, solicitudes de licencia e intervención de espacio público de la Secretaría Distrital de Planeación.</t>
  </si>
  <si>
    <t>Gaceta de Urbanismo, Contrucción y Obra</t>
  </si>
  <si>
    <t>N.A.</t>
  </si>
  <si>
    <t>E-PD-027  y E-PD-015</t>
  </si>
  <si>
    <t>Oficina Asesora de Prensa y Comunicaciones</t>
  </si>
  <si>
    <t>E-CA-003 Participación y Comunicación</t>
  </si>
  <si>
    <t>Archivo en PDF publicado en el catalogo bibliográfico en línea  http://documanager.sdp.gov.co/catalogo/index.html , con acceso desde el portal de Web e intranet de la SDP</t>
  </si>
  <si>
    <t>Media</t>
  </si>
  <si>
    <t>Dirección de Recursos Físicos y Gestión Documental</t>
  </si>
  <si>
    <t>Biblioteca de la SDP, Dirección:   Supercade de la Avenida Carrera 30 # 25 -90 Primer Piso- Módulo E -Costado Nororiental.</t>
  </si>
  <si>
    <t>Impreso en papel</t>
  </si>
  <si>
    <t>Físico en la biblioteca de la SDP, Dirección:   Supercade de la Avenida Carrera 30 # 25 -90 Primer Piso- Módulo E -Costado Nororiental.</t>
  </si>
  <si>
    <t>Todos los ciudadanos y entidad</t>
  </si>
  <si>
    <t>Disco virtual en el servidor //sdpatlas08//PrensaDisk en el portal Web de la SDP y canales de comunicacion de la misma</t>
  </si>
  <si>
    <t xml:space="preserve"> imagen.jpg .png</t>
  </si>
  <si>
    <t>Disco virtual en el servidor</t>
  </si>
  <si>
    <t>Son las piezas gráficas de comunicación interna o externa y publicaciones que se diseñan y gestionan a traves de la Oficina Asesora de prensa  frente a un tema especifico .</t>
  </si>
  <si>
    <t>Piezas gráficas</t>
  </si>
  <si>
    <t>Para el caso de los videos, existe un formato a traves del cual se solicita el consentimiento para la utilización de la imagen de menores y adultos.            
Para el caso de las fotografias los ciudadanos pueden acceder a ellas a traves de un solicitud directa a la Oficina Asesora de Prensa y Comunicaciones</t>
  </si>
  <si>
    <t>Todos los ciudadanos y entidad (Dependencia de Origen)</t>
  </si>
  <si>
    <t>Disco virtual en el servidor //sdpatlas08//PrensaDisk y en el portal Web de la SDP</t>
  </si>
  <si>
    <t>PIEZAS DE COMUNICACIÓN Y DIVULGACIÓN</t>
  </si>
  <si>
    <t>imagen .jpg .png .tiff  y video .mp4 .mov</t>
  </si>
  <si>
    <t>Son los registros fotograficos y audiovisuales que se realizan durante actividades de la Secretaría Distrital de Planeación.</t>
  </si>
  <si>
    <t>Fotografías y videos</t>
  </si>
  <si>
    <t>5 piso Dirección de sistemas, Disco virtual en el servidor web</t>
  </si>
  <si>
    <t>Todos los ciudadanos y  entidad</t>
  </si>
  <si>
    <t>www.sdp.gov.co/noticias</t>
  </si>
  <si>
    <t>Disco virtual en el servidor y portal web de la SDP</t>
  </si>
  <si>
    <t>Html .Pdf .jpg .png .tiff</t>
  </si>
  <si>
    <t>Base de datos CMS</t>
  </si>
  <si>
    <t>Es una pieza periodistica escrita de forma sencilla, veraz y entendible  y que contiene una noticia relacionada con  el cumplimiento de la misión institucional  para ser enviada a los medios de comunicación con el fin de que lo conozca la ciudadanía</t>
  </si>
  <si>
    <t>Boletín de prensa</t>
  </si>
  <si>
    <t>Presentación de la información (formato)</t>
  </si>
  <si>
    <t>Medio de conservación</t>
  </si>
  <si>
    <t>Electrónico</t>
  </si>
  <si>
    <t>Digital</t>
  </si>
  <si>
    <t>Análogo</t>
  </si>
  <si>
    <t>Bibiana Salamanca Jiménez - Jefe Oficina Asesora de Prensa y Comunicaciones</t>
  </si>
  <si>
    <t>Juan Carlos Prieto García - Director de Participación y Comunicación para la Planeación</t>
  </si>
  <si>
    <t>E-CA-003 PARTICIPACIÓN Y COMUNICACIÓN</t>
  </si>
  <si>
    <t>Entidad</t>
  </si>
  <si>
    <t>Direccion de Sistemas</t>
  </si>
  <si>
    <t>Es el principal medio de comunicación interna, por ser una herramienta que permite el intercambio de información y la cooperación entre los equipos de trabajo. Organiza y gestiona los procesos internos de las SDP. Provee información de manera estratégica, eficiente y confiable para la gestión de las comunicaciones.</t>
  </si>
  <si>
    <t>Gestor de Contenidos WEB Liferay</t>
  </si>
  <si>
    <t>“En la SDP cada Subsecretaría, Dirección y Oficina es responsable de la creación, consolidación, actualización y publicación de la información y los servicios dispuestos para la ciudadanía en el Portal web de la Entidad. Es responsabilidad de cada dependencia y de los Enlaces web asegurar las características de confidencialidad, integralidad y disponibilidad de la información.”.</t>
  </si>
  <si>
    <t>Toda la entidad Ciudadanos</t>
  </si>
  <si>
    <t>Es el canal para brindarle a la ciudadanía información actualizada, útil, fácil, veraz y oportuna de los trámites y servicios que presta la entidad,  atender las consultas de la ciudadanía y fomentar  su participación en los planes y políticas.</t>
  </si>
  <si>
    <t>Gestor de Contenidos WEB Drupal</t>
  </si>
  <si>
    <t>Custodio del Activo</t>
  </si>
  <si>
    <t>Localización del Activo</t>
  </si>
  <si>
    <t>Servicio</t>
  </si>
  <si>
    <t>Hardware</t>
  </si>
  <si>
    <t>Software</t>
  </si>
  <si>
    <t xml:space="preserve">Nivel de Clasificación </t>
  </si>
  <si>
    <t>Tipología</t>
  </si>
  <si>
    <t>Descripción del activo</t>
  </si>
  <si>
    <t>Nombre del activo</t>
  </si>
  <si>
    <t>No ha tenido novedades en el último año</t>
  </si>
  <si>
    <t>Ninguno</t>
  </si>
  <si>
    <t>Carrera Administrativa</t>
  </si>
  <si>
    <t>Diseño y ejecución de estrategias de comunicación interna y externa. Experiencia en elaboración de contenidos digitales y administradores de contenidos web, redacción de copys para piezas gráficas y audiovisuales. . Atención de fuentes internas para elaboración de contenidos periodísticos, de comunicación para el desarrollo y estrategias de difusión. Apoyo en elaboración de informes de gestión, matriz de resultados y apoyo en temas del SIG y control interno.</t>
  </si>
  <si>
    <t>Comunicadora Social y Periodista, con especialización en Comunicación Corporativa y curso master en comercio electrónico. Experiencia en diseño y ejecución de estrategias de comunicación interna y externa, investigación y redacción para prensa, radio, televisión, portales web y redes sociales. Diseño de estrategias de comunicación interna y externa en oficinas de comunicaciones y prensa del sector público del orden nacional y distrital. Experiencia en administradores de contenidos digitales para web, redes sociales y correo masivo.</t>
  </si>
  <si>
    <t>Profesional Especializado Código 222 Grado 20</t>
  </si>
  <si>
    <t>E-CA-003 - PARTICIPACIÒN Y COMUNICACIÒN</t>
  </si>
  <si>
    <t>GLORIA ESPERANZA MANCERA SILVA</t>
  </si>
  <si>
    <t>Compilación de los datos referentes a las solicitudes de publicación en la página web,  Gaceta de Urbanismo y Construcción de la SDP, avisos de prensa y en general de las comunicaciones recibidas a través de SIPA en la Oficina Asesora de Prensa y Comunicaciones. 
Desarrollo del micrositio para consulta de las Gacetas de Urbanismo y Construcción de Obras en formato digital a partir del año 2017.</t>
  </si>
  <si>
    <t>Habilidades en el manejo y administración de sistemas de Información y compilación de datos para la generación de información para la toma de decisiones.</t>
  </si>
  <si>
    <t>Técnico Operativo Código 314 Grado 12</t>
  </si>
  <si>
    <t>ANDRY YISET MURCIA BAQUIRO</t>
  </si>
  <si>
    <t>Desarrollo y producción de material fotográfico y audiovisual para cliente interno y externo de la entidad y como suministro de diferentes piezas de comunicación. Diseño de piezas gráficas y apoyo en el desarrollo editorial de publicaciones institucionales.</t>
  </si>
  <si>
    <t>Comunicadora Gráfica, Productora Multimedia y Profesional en Administración de Empresas. Experiencia en el sector editorial en la dirección, coordinación y diseño de publicaciones de carácter académico, corporativo, revistas científicas y sistemas de indexación. Diseño de Imagen corporativa, desarrollo de estrategias creativas. Corrección ortotipográfica y de estilo y manejo de normas (APA, Vancouver) para la presentación de documentos de investigación Producción fotográfica y audiovisual.- VIDEOS Y FOTOGRAFÍA</t>
  </si>
  <si>
    <t>GLADYS CAROLINA CHAVEZ CABALLERO</t>
  </si>
  <si>
    <t>Apoyo técnico a la gestión de la Oficina, en el diseño e implementación de estrategias comunicacionales a nivel interno y externo de la entidad. Elaboración de textos para piezas comunicativas destinadas a la divulgación de temas relacionados con la misionalidad de la entidad. Apoyo en la organización y realización de eventos de divulgación y participación, programados por la entidad. Atención de los requerimientos por parte de periodistas en relación con los temas misionales que maneja la entidad.Preparación y presentación de informes sobre las actividades desarrolladas, con el fin de facilitar la toma de decisiones de la Oficina.</t>
  </si>
  <si>
    <t>Comunicadora Social - Periodista. Con especialización en periodismo económico. Experiencia en el diseño y desarrollo de estrategias de comunicación externa y corporativa.- COMUNICACIONES INTERNAS</t>
  </si>
  <si>
    <t>Profesional Universitario Código 219 Grado 15</t>
  </si>
  <si>
    <t>AMANDA ESPERANZA CONTRERAS FAJARDO</t>
  </si>
  <si>
    <t>Transferido</t>
  </si>
  <si>
    <t>Encargado</t>
  </si>
  <si>
    <t xml:space="preserve">Actualización del portal Web de la Entidad y la intranet. Ajustes al portal resol. 1519,   demanda a publicaciones dentro del portal.  Proyecto a nueva intranet. Publicacion de presentacion de la documentación en el proyecto POT. </t>
  </si>
  <si>
    <t>Ingeniero de Sistemas - especialista en Gerencia de Proyectos en Ingeniería de Telecomunicaciones, 14 años de experiencia profesional, 7 de ellos al interior de la Secretaría Distrital de Planeación</t>
  </si>
  <si>
    <t>WALTER DE JESUS ROJAS ZULUAGA</t>
  </si>
  <si>
    <t>Desarrollo de manejo de personal y la resolución de problemas en tiempo real. La formación educativa que tengo me permite aportar a la entidad desde diferentes areas del diseño gráfico y estar en una búsqueda constante del aprendizaje. La experiencia en entidades de orden nacional ha hecho que me sea familiar la filosofía y procedimientos de la entidad. La vida laboral me permite trabajar en equipo de forma colaborativa.</t>
  </si>
  <si>
    <t xml:space="preserve">Diseño editorial y de imagen corporativa, ilustración editorial,  manejo de software especializado de diseño, captura de fotografías, retoque de imagenes, finalización de archivos para diferentes sitemas de impresión. </t>
  </si>
  <si>
    <t>LILIANA ANDRADE FERNÁNDEZ</t>
  </si>
  <si>
    <t>Diseño y actualización de la estrategia de comunicaciones interna y externa de la SDP. Gestión de la Comunicación Interna: administración de canales, diseño y elaboración de piezas de comunicación y contenidos, atención de solicitudes del público interno. Elaboración de contenidos periodísticos y plan de medios para temas institucionales, con destino al público externo. Cubrimiento de eventos organizados por la entidad. Atención a los requerimientos de periodistas y medios de comunicación. Elaboración de reportes e informes de la gestión.</t>
  </si>
  <si>
    <t>Comunicadora Social y Periodista, con especialización en Comunicación Corporativa. Experiencia en: diseño y ejecución de estrategias de comunicación interna y externa, así como relacionamiento con medios de comunicación y agencias. Periodismo en prensa, televisión y agencias de relaciones públicas. Producción de televisión. Diseño de estrategias de comunicación en oficinas de prensa del sector público y privado. Coordinación de publicaciones y corrección de estilo en el sector editorial en periódicos, revistas, boletines y otros medios virtuales. Community manager. Presentación para televisión.</t>
  </si>
  <si>
    <t>Profesional Especializado Código 222 Grado 27</t>
  </si>
  <si>
    <t>MARIA AUXILIADORA DE LA HOZ CORREA</t>
  </si>
  <si>
    <t>El artículo 115 de la Ley 1952 de 2019 establce: "En el procedimiento disciplinario las actuaciones disciplinarias serán reservadas hasta cuando se cite a audiencia y se formule pliego de cargos o se emita la providencia que ordene el archivo definitivo, sin perjuicio de los derechos de los sujetos procesales.
El disciplinado estará obligado a guardar la reserva de las pruebas que por disposición de la Constitución o la ley tengan dicha condición.</t>
  </si>
  <si>
    <t xml:space="preserve">https://sid.bogotajuridica.gov.co/SID4/portal/index.jsp
OCID_2021(\\sdpatlas08)(w:)
</t>
  </si>
  <si>
    <t>Jefe Oficina Control Disciplinario Interno Cod 006 Grado 6 
Profesional Especializado Cod. 222 Grado 27
Profesional Especializado Cod. 222 Grado 27
Profesional Especializado Cod. 222 Grado 20
Profesional Universitario Cod 219 Grado 18
Técnico Operativo Cod 314 Grado 12 
Auxiliar Administrativo Cod 407 Grado 27</t>
  </si>
  <si>
    <t>Oficina de Control Interno Disciplinario</t>
  </si>
  <si>
    <t>OCID_2021(\\sdpatlas08)(w:)</t>
  </si>
  <si>
    <t>Subserie documental que administra la Oficina de Control Interno Disciplinario, con la cual se conforman los expedientes que evidencian la sucesión de actos y etapas, tendientes a la aplicación o realización del derecho disciplinario.</t>
  </si>
  <si>
    <t>Procesos disciplinarios</t>
  </si>
  <si>
    <t>Procesos</t>
  </si>
  <si>
    <t>XLSX</t>
  </si>
  <si>
    <t>Disco Duro - OCID_2021(\\sdpatlas08)(w:)</t>
  </si>
  <si>
    <t>Relación consecutiva de los autos que se profieren al interior de las actuaciones disciplinarias, a partir del 1º de enero de 2019 a la fecha</t>
  </si>
  <si>
    <t xml:space="preserve">AUTOS CONSECUTIVOS </t>
  </si>
  <si>
    <t>EX - 022
EX - 020
EX -037
EX -056</t>
  </si>
  <si>
    <t>S-CA-003</t>
  </si>
  <si>
    <t>https://sid.bogotajuridica.gov.co/SID4/portal/index.jsp  --Archivador OCDI</t>
  </si>
  <si>
    <t>Registro procesos ordinarios a partir del 1º de enero de 2019 a la fecha</t>
  </si>
  <si>
    <t>S-FO- 033 - FORMATO PROCESO ORDINARIO</t>
  </si>
  <si>
    <t>https://sid.bogotajuridica.gov.co/SID4/portal/index.jsp</t>
  </si>
  <si>
    <t>Aplicativo sofware</t>
  </si>
  <si>
    <t>Registra en el Sistema Distrital los procesos Disciplinarios Archivados y Activos de la OCID, en cumplimiento del Decreto  284 DE 2004, Y 654 DE 2011, Art 62.</t>
  </si>
  <si>
    <t>Sistema Distrital de Información Disciplinaria SIDD</t>
  </si>
  <si>
    <t>EX - 022
EX - 037
EX - 020
EX -056</t>
  </si>
  <si>
    <t>areas(\\SDPATLAS08)(R:)</t>
  </si>
  <si>
    <t>Disco Duro - carpeta privada</t>
  </si>
  <si>
    <t>Relación de los procesos que se han manejado desde agosto del 2009 a 31 de diciembre de 2018, incluyendo archivados.</t>
  </si>
  <si>
    <t>Consolidado y fallos procesos OCID</t>
  </si>
  <si>
    <t>pdf</t>
  </si>
  <si>
    <t xml:space="preserve">Informe rendido por los funcionarios de la OCID respecto de  una situación o hechos relacionados con la gestión disciplinaria. </t>
  </si>
  <si>
    <t>Constancia secretarial</t>
  </si>
  <si>
    <t>Edificio CAD, piso 13, costado occidental, Oficina de Control Disciplinario Interno, archivador, sector 001</t>
  </si>
  <si>
    <t>DOC</t>
  </si>
  <si>
    <t>Papel</t>
  </si>
  <si>
    <t>PDF</t>
  </si>
  <si>
    <t>Acto procesal por el cual la OCID  pone en conocimiento las decisiones adoptadas al interior de la actuación disciplinaria, de acuerdo a lo dispuesto en los artículos 120 al 128 y 232 de la Ley 1952 de 2019 modificada por la Ley 2094 de 2021.</t>
  </si>
  <si>
    <t>Notificaciones personal, edicto, estado y por estrados.</t>
  </si>
  <si>
    <t>https://sid.bogotajuridica.gov.co/SID4/portal/index.jsp
OCID_2021(\\sdpatlas08)(w:)</t>
  </si>
  <si>
    <t>1. Informes
2. Certificaciones
3. Constancias
4. Copias 
5. Oficios
6. Memorandos y demás documentos remitidos por la OCID.</t>
  </si>
  <si>
    <t>Documentación remitida a usuarios externos</t>
  </si>
  <si>
    <t xml:space="preserve">https://sid.bogotajuridica.gov.co/SID4/portal/index.jsp
</t>
  </si>
  <si>
    <t xml:space="preserve">EX -022
EX-037
EX-020
EX -056
</t>
  </si>
  <si>
    <t>Procesos Disciplinarios</t>
  </si>
  <si>
    <t xml:space="preserve">
OCID_2021(\\sdpatlas08)(w:)</t>
  </si>
  <si>
    <t>23-08-2022&gt;</t>
  </si>
  <si>
    <t>KARIB GÓMEZ ZAPATA</t>
  </si>
  <si>
    <t>S-CA-003 CONTROL INTERNO DISCIPLINARIO</t>
  </si>
  <si>
    <t>&lt;17-08-2022&gt;</t>
  </si>
  <si>
    <t>Carpeta compartida</t>
  </si>
  <si>
    <t>Informe</t>
  </si>
  <si>
    <t>Apoyo en SDQS - Manejo de Bases,  Archivo y SIDD</t>
  </si>
  <si>
    <t>SDQS - Manejo Bases - Manejo de Archivo - SIDD</t>
  </si>
  <si>
    <t>Auxiliar Administrativo Código 407 Grado 27</t>
  </si>
  <si>
    <t>S-CA-003 - CONTROL INTERNO DISCIPLINARIO</t>
  </si>
  <si>
    <t>ORLIRIAN RAMOS RAMÍREZ</t>
  </si>
  <si>
    <t>Cambio de rol/función/actividad</t>
  </si>
  <si>
    <t xml:space="preserve">Procesos de sensibilización y formación </t>
  </si>
  <si>
    <t xml:space="preserve">Conocimiento en Derecho Público </t>
  </si>
  <si>
    <t>EDISON ANDRÉS BELALCAZAR ERASSO</t>
  </si>
  <si>
    <t>En la OCID se tiene una carpeta donde se encuentran documentos sobre varios temas de interes para transferencia del conocimiento.</t>
  </si>
  <si>
    <t>EILEEN USSA GARZÓN</t>
  </si>
  <si>
    <t>OFICINA DE CONTROL INTERNO DISCIPLINARIO</t>
  </si>
  <si>
    <t>S-CA-003 CONTROLINTERNO DISCIPLINARIO</t>
  </si>
  <si>
    <t>Se solicita que se ajuste en  la denominación a "Certificados de envío de la cuenta a la Contraloría" en las TRD y la definición a "Constancia del envío de la cuenta mensual y anual a la Contraloría" en A-LE-394.</t>
  </si>
  <si>
    <t>Dirección de Sistemas</t>
  </si>
  <si>
    <t>Si</t>
  </si>
  <si>
    <t>Alta Dirección
Funcionarios OCI.    
Entes de control.
Cualquier interesado en la información.</t>
  </si>
  <si>
    <t xml:space="preserve">Oficina de Control Interno </t>
  </si>
  <si>
    <t xml:space="preserve">https://www.sdp.gov.co/transparencia/planeacion-presupuesto-informes/gestion-evaluacion-auditoria/informes-gestion-evaluacion
</t>
  </si>
  <si>
    <t>Aplicativo de la Contraloría de Bogotá</t>
  </si>
  <si>
    <t>Disponible</t>
  </si>
  <si>
    <t>No</t>
  </si>
  <si>
    <t>Subserie documental con la cual la Oficina de Control Interno, conforma los expedientes que evidencian la información legal, técnica, financiera y contable, relacionada con los resultados de la gestión de la SDP.</t>
  </si>
  <si>
    <t>Informes de Rendición de Cuentas</t>
  </si>
  <si>
    <t>INFORMES</t>
  </si>
  <si>
    <t>x</t>
  </si>
  <si>
    <t>Electrónica - Aplicativo de la Contraloría</t>
  </si>
  <si>
    <t>Constancia del envío de la cuenta mensual y anual a la Contraloría</t>
  </si>
  <si>
    <t>Certificados de envío de la cuenta a la Contraloría</t>
  </si>
  <si>
    <t>No aplica</t>
  </si>
  <si>
    <t>Oficina de Control Interno</t>
  </si>
  <si>
    <t>Evaluación y Control</t>
  </si>
  <si>
    <t xml:space="preserve"> -Sede electrónica
- Correo electrónico</t>
  </si>
  <si>
    <t>Digital - internet y correo electrónico</t>
  </si>
  <si>
    <t xml:space="preserve">Debe revisarse si se confirgura una nueva serie documental para este caso. La definición dada en A-LE-471 debe ser ajustada. </t>
  </si>
  <si>
    <t>https://www.sdp.gov.co/transparencia/planeacion-presupuesto-informes/informes-oci/reportes-control-interno</t>
  </si>
  <si>
    <t>Sede electrónica</t>
  </si>
  <si>
    <t>Programación de los asuntos a cargo de la Oficina DE Control Interno - OCI</t>
  </si>
  <si>
    <t>Plan Anual de Auditoría - PAA</t>
  </si>
  <si>
    <t>S-FO-012</t>
  </si>
  <si>
    <t>S-PD-001</t>
  </si>
  <si>
    <t>Sin</t>
  </si>
  <si>
    <t>NA</t>
  </si>
  <si>
    <t>Integrantes del Comité Institucional de Coordinación de Control Interno.
Instancias de control</t>
  </si>
  <si>
    <t xml:space="preserve"> - PC del auxiliar</t>
  </si>
  <si>
    <t>Subserie documental que agrupa los expedientes, que conforma la Oficina de Control Interno, en los que se conservan la constancia y los soportes de la realización de cada sesión del Comité Institucional de Coordinación de Control Interno, en la que se relacionan las determinaciones adoptadas, y que es suscrita por los respectivos asistentes con derecho a voto.</t>
  </si>
  <si>
    <t>Actas Comité Institucional de Coordinación de Control Interno</t>
  </si>
  <si>
    <t>ACTAS</t>
  </si>
  <si>
    <t>Digital - computador personal</t>
  </si>
  <si>
    <t>Registro de las presentaciones, lineamientos trazados y de las decisiones tomadas en los asuntos relacionados con el control interno en el marco de las sesiones del Comité respectivo.</t>
  </si>
  <si>
    <t>Actas del Comité Institucional de Coordinación de Control Interno</t>
  </si>
  <si>
    <t>Evaluacion y Control</t>
  </si>
  <si>
    <t>(http://www.alcaldiabogota.gov.co/SID3/portal/index.jsp) --(http://sipa.sdp.gov.co/sipa/?_a=0.19694329866893145) --Anaquel archivo OCID</t>
  </si>
  <si>
    <t>Archivo de gestión de la Oficina de Control Interno (sector 0134).</t>
  </si>
  <si>
    <t>Se solicita que se ajuste en  la denominación a "Informes de auditoría o seguimiento" en las TRD y la definición a "Documento que describe los resultados obtenidos en desarrollo de la función de auditoría y seguimiento, dentro de lo cual se encuentran, entre otros aspectos, los siguientes: conclusiones, hallazgos, no conformidades / situaciones críticas, oportunidades de mejora y recomendaciones" en A-LE-394.</t>
  </si>
  <si>
    <t>Módulo de correspondencia del aplicativo SIPA (Informes)</t>
  </si>
  <si>
    <t>Alta Dirección.
Funcionarios OCI.    
Entes de control.
Cualquier interesado en la información.</t>
  </si>
  <si>
    <t>http://www.sdp.gov.co/transparencia/planeacion-presupuesto-informes/informes-oci/reportes-control-interno</t>
  </si>
  <si>
    <t xml:space="preserve"> -Carpeta compartida privada de la OCI.
-Carpeta en Drive de la OCI.
- Aplicativo SIPA.
-Sede electrónica
-PC de cada profesional </t>
  </si>
  <si>
    <t>Disponible y publicado</t>
  </si>
  <si>
    <t>Subserie documental bajo la cual la Oficina de Control Interno, conforma los expedientes que evidencian el desarrollo de un examen sistemático, disciplinado, objetivo e independiente sobre el quehacer operativo de cada una de las dependencias.</t>
  </si>
  <si>
    <t>Informes de Auditoría de Control Interno</t>
  </si>
  <si>
    <t>Pdf</t>
  </si>
  <si>
    <t>Documento que describe los resultados obtenidos en desarrollo de la función de auditoría y seguimiento, dentro de lo cual se encuentran, entre otros aspectos, los siguientes: conclusiones, hallazgos, no conformidades / situaciones críticas, oportunidades de mejora y recomendaciones</t>
  </si>
  <si>
    <t xml:space="preserve">Informes de auditoría o seguimiento </t>
  </si>
  <si>
    <t>S-FO-008</t>
  </si>
  <si>
    <t>Módulo de correspondencia del aplicativo SIPA --Anaquel archivo OCI</t>
  </si>
  <si>
    <t>Archivo de gestión de la Oficina de Control Interno (sector 0134), piso 13  y Archivo Central</t>
  </si>
  <si>
    <t>Septiembre de 2022</t>
  </si>
  <si>
    <t>DENIS PARRA SUAREZ- Jefe Oficina de Control Interno</t>
  </si>
  <si>
    <t>OFICINA DE CONTROL INTERNO</t>
  </si>
  <si>
    <t>S-CA-001 - EVALUACIÓN Y CONTROL</t>
  </si>
  <si>
    <t>Sin observaciones</t>
  </si>
  <si>
    <t>PC</t>
  </si>
  <si>
    <t>Borradores de documentos de entrega</t>
  </si>
  <si>
    <t>Provisional</t>
  </si>
  <si>
    <t>Organización de archivo de gestión</t>
  </si>
  <si>
    <t>Temas administrativos</t>
  </si>
  <si>
    <t>Deisy Yamile Marquez Malagón</t>
  </si>
  <si>
    <t>SIPA</t>
  </si>
  <si>
    <t xml:space="preserve">Informes de auditoría y radicados de gestión del conocimiento </t>
  </si>
  <si>
    <t xml:space="preserve">Aplicación de conocimiento asuntos jurídicos y del comité de conciliación, temas de contratación estatal </t>
  </si>
  <si>
    <t xml:space="preserve">Verificación y evaluación de los aspectos procedimentales, metodológicos y de gestión administrativa de las dependencias misionales y de apoyo para que se cumplan de conformidad con lo establecido en la norma vigente, midiendo la eficacia, eficiencia y efectividad de los procesos y procedimientos y fomentando una cultura de autocontrol, mejoramiento continuo y fortaleciendo la sostenibilidad del Sistema de Control Interno. </t>
  </si>
  <si>
    <t>Iris Jeaneth Guarin Lopez</t>
  </si>
  <si>
    <t>Aplicación de conocimiento relacionado en asuntos de ordenamiento territorial, estudios estratégicos y planeación de la inversión de la Secretaría Distrital de Planeación</t>
  </si>
  <si>
    <t>María Heidi Arias Alvarado</t>
  </si>
  <si>
    <t>Trasladado</t>
  </si>
  <si>
    <t>Acompañamiento en implementación de sistemas de gestión, procesos de mejoramiento continuo e  innovación pública, transformación digital. Seguimiento a proyectos de inversión, planes operativos, indicaddores. Elaboración de informes con destino a la alta dirección, organismos de control y demas partes interesadas</t>
  </si>
  <si>
    <t>Lucy Divanelly Muñoz Rodríguez</t>
  </si>
  <si>
    <t>Interpretación y análisis de asuntos legales y jurídicos</t>
  </si>
  <si>
    <t>Robyn Daladier Riveros Altamar</t>
  </si>
  <si>
    <t xml:space="preserve">Inclusión de aspectos sociales en las auditorías. Promoción del mejoramiento continuo en la respuesta oportuna a las comunicaciones oficiales.  </t>
  </si>
  <si>
    <t xml:space="preserve">Aplicación de mecanismos para la evaluación y seguimiento en la implementación de las políticas, planes y programas de la entidad, con el fin de identificar y priorizar las falencias, fortaleciendo  la eficacia, eficiencia y efectividad de los procesos y procedimientos y la sostenibilidad del Sistema de Control Interno. </t>
  </si>
  <si>
    <t>Profesional Universitario Código 219 Grado 18</t>
  </si>
  <si>
    <t>Efrén García Santacruz</t>
  </si>
  <si>
    <t>Seguimiento a la gestión de riesgos y a los Planes de mejoramiento, plan anticorrupción y gestión del conocimiento y de la innovación en auditorías de los sistemas de gestión</t>
  </si>
  <si>
    <t>Implementación de auditorías al Sistema de Gestión, monitoreo al plan de mejoramiento institucional</t>
  </si>
  <si>
    <t>Eulalia Porras Salek</t>
  </si>
  <si>
    <t xml:space="preserve">Informes de auditoría y seguimiento </t>
  </si>
  <si>
    <t>Informes de auditoría en los que se verificó que la información de la ejecución presupuestal y financiera refleje la realidad de los hechos económicos ocurridos, en el marco de las normas vigentes y que mediante el estudio de los soportes de las operaciones efectuadas por los responsables de los recursos públicos, se determine el grado de aporte al cumplimiento de los objetivos</t>
  </si>
  <si>
    <t>Carol Bernate Beltran</t>
  </si>
  <si>
    <t>Informes de auditoría en los que se verifica principalmente el cumplimiento de la ejecución presupuestal, realizando análisis cualitativos en cuanto a cumplimiento de metas y verificando que la información presupuestal esté libre de errores significativos y refleje el resultado de las operaciones realizadas por la unidad auditada.</t>
  </si>
  <si>
    <t>Johana Milena Pulido Montañez</t>
  </si>
  <si>
    <t>Informes de auditoría en los que se verifica el cumplimiento de objetivos estratégicos de la entidad y se determina la eficiencia y eficacia con que son manejados y controlados los recursos a cargo de la unidad auditada.</t>
  </si>
  <si>
    <t xml:space="preserve">Procesos auditores en los componentes procedimentales, metodológicos y de gestión administrativa en las dependencias para que se cumplan de conformidad con lo establecido en la norma vigente, midiendo la eficacia, eficiencia y efectividad en el logro de los objetivos institucionales,  fomentando una cultura de autocontrol, mejoramiento continuo y fortaleciendo la sostenibilidad del Sistema de Control Interno. </t>
  </si>
  <si>
    <t>Profesional Especializado Código 222 Grado 24</t>
  </si>
  <si>
    <t>Luz Marina Bohórquez Vargas</t>
  </si>
  <si>
    <t>La vinculación y cargo no son de libre nombramiento y remoción. El empleo y nombramiento son de periodo fijo según lo establecido en el artículo. 2.2.2.1.4.1 del Decreto 1083 de 2015</t>
  </si>
  <si>
    <t>Informes de auditoría y seguimiento y actas</t>
  </si>
  <si>
    <t>Planeación, supervisión, gestión del cambio y Dirección de la Oficina de Control Interno y de su equipo de trabajo</t>
  </si>
  <si>
    <t>Verificación y evaluación del estado del Sistema de Control Interno, de acuerdo con la normatividad vigente.</t>
  </si>
  <si>
    <t>Jefe de Oficina Asesora Código 115 Grado 06</t>
  </si>
  <si>
    <t>Denis Parra Suárez</t>
  </si>
  <si>
    <t xml:space="preserve">No todas las resoluciones contienen datos personales                                                                                                                                                                                                                                          Algunas resoluciones como las relacionadas con la contratación se publican en el SECOP </t>
  </si>
  <si>
    <t>Toda la entidad, Ciudadanos, Dependencia de origen</t>
  </si>
  <si>
    <t>Subsecretaría de Gestión Corporativa</t>
  </si>
  <si>
    <t>Disco duro Equipo placa 19394): DATOS(E:)/RESOLUCIONES/ACTOS ADMINISTRATIVOS ESCANEADOS</t>
  </si>
  <si>
    <t>Serie documental bajo la cual se conciben las respectivas subseries documentales de los expedientes que conforman la Dirección del SISBEN, la Subsecretaría de Gestión Corporativa, la Dirección de Estratificación y la Dirección del CONFIS, en donde se conservan, en forma secuencial, los originales de las Resoluciones que cada una de ellas expiden, como un acto administrativo, en el cual se manifiesta una decisión de la Administración, capaz de producir efectos jurídicos frente a los administrados.
Subserie documental con la cual la Subsecretaría de Gestión Corporativa, agrupa los expedientes en que conforma secuencialmente, los originales de las Resoluciones que expide, en el cual manifiesta la decisión de la SDP sobre asuntos transversales y sobre los asuntos misionales.</t>
  </si>
  <si>
    <t>Resoluciones de la SDP</t>
  </si>
  <si>
    <t>RESOLUCIONES</t>
  </si>
  <si>
    <t>XLS</t>
  </si>
  <si>
    <t>Disco duro</t>
  </si>
  <si>
    <t>Documento de registro de los actos administrativos que emite la Entidad en el cual manifiesta la decisión que se adopta frente al respectivo caso o asunto que resolvió</t>
  </si>
  <si>
    <t>Relación de las resoluciones expedidas por la SDP</t>
  </si>
  <si>
    <t>Subsecretaria de Gestión Corporativa</t>
  </si>
  <si>
    <t>Soporte Legal</t>
  </si>
  <si>
    <t>No todas las resoluciones contienen datos personales.
Algunas resoluciones como las relacionadas con la contratación se publican en el SECOP</t>
  </si>
  <si>
    <t>Repositorio documental UCM</t>
  </si>
  <si>
    <t>Acto administrativo que emite la Entidad en el cual manifiesta la decisión que se adopta frente al respectivo caso o asunto que resolvió</t>
  </si>
  <si>
    <t>N7A</t>
  </si>
  <si>
    <t>A-PD-195</t>
  </si>
  <si>
    <t>Disco duro Equipo (placa 19394): DATOS(E:)/RESOLUCIONES/ACTOS ADMINISTRATIVOS ESCANEADOS y repositorio documental UCM</t>
  </si>
  <si>
    <t>Archivo de gestión de la Subsecretaría de Gestión Corporativa</t>
  </si>
  <si>
    <t>Disco duro Equipo placa 19394): DATOS(E:)/CIRCULARES/ACTOS ADMINISTRATIVOS ESCANEADOS</t>
  </si>
  <si>
    <t>Serie documental bajo la cual se conciben las respectivas subseries documentales de los expedientes que conforman la Dirección del CONFIS y la Subsecretaría de Gestión Corporativa, en donde se conservan, en forma secuencial, los originales de las Circulares que cada una de ellas expiden, como un acto administrativo, en el cual se precisa la comprensión de una norma o se instruye a sus destinatarios sobre una decisión de la Administración, capaz de producir efectos jurídicos frente a los administrados.
Subserie documental bajo la cual la Subsecretaría de Gestión Corporativa, bajo la cual conforma expedientes, en donde se conservan, en forma secuencial, los originales de las Circulares que expide, como un acto administrativo, en el cual se precisa la comprensión de una norma o se instruye a sus destinatarios sobre una decisión de la Administración, capaz de producir efectos jurídicos frente a los administrados.</t>
  </si>
  <si>
    <t>Circulares de la SDP</t>
  </si>
  <si>
    <t>CIRCULARES</t>
  </si>
  <si>
    <t>Documento de registro de los actos administrativos en el que se precisan o concretan las decisiones de la SDP</t>
  </si>
  <si>
    <t>Relación de las circulares expedidas por la SDP</t>
  </si>
  <si>
    <t>Acto administrativo en el que se precisan o concretan las decisiones de la SDP</t>
  </si>
  <si>
    <t>&lt;20-08-2022&gt;</t>
  </si>
  <si>
    <t>CLAUDIA BRAND OTALORA</t>
  </si>
  <si>
    <t>NORA ALEJANDRA MUÑOZ BARRIOS</t>
  </si>
  <si>
    <t>M-CA-001 DIRECCIONAMIENTO ESTRATÉGICO</t>
  </si>
  <si>
    <t>Contratista</t>
  </si>
  <si>
    <t>conocimiento en equipos de trabajo, indicadores, gestion contractual</t>
  </si>
  <si>
    <t xml:space="preserve">Abogado, contratista, especialista en Derecho Administrativo </t>
  </si>
  <si>
    <t>DAVID HANS USCATEGUI SANCHEZ</t>
  </si>
  <si>
    <t xml:space="preserve">Organización y cuidado en el manejo de los documentos. </t>
  </si>
  <si>
    <t>Conocimiento del aplicativo y de los procesos de la Entidad,, con experiencia en Derecho Constitucional, Derecho Administrativo, Contratación Estatal y amplia experiencia en el  Sector publico</t>
  </si>
  <si>
    <t>Auxiliar Administrativo Código 407 Grado 22</t>
  </si>
  <si>
    <t>CLAUDIA YANETH BRAND OTALORA</t>
  </si>
  <si>
    <t>Amplio conocimiento y desempeño en manejo de equipos de trabajo, coordinación de proyectos y amplia capacidad de liderazgo y de toma de decisiones en ambientes laborales complejos y de trabajo bajo presión, coordinación de equipos de trabajo y procesos administrativos, gestión del talento humano, recursos físicos, gestión documental, gestión financiera, planeación y contratación.</t>
  </si>
  <si>
    <t>Abogada, especialista en Derecho Administrativo, Especialista en Derecho de seguros, con experiencia en Derecho Constitucional, Derecho Administrativo, Contratación Estatal y Derecho Disciplinario; con amplia trayectoria en el sector público, con experiencia específica en Contratación Estatal y asesoría legal en aspectos tales como contratación, recursos humanos, entre otros.</t>
  </si>
  <si>
    <t>Subsecretario de Despacho Código 045 Grado 08</t>
  </si>
  <si>
    <t>&lt;18-09-2022&gt;</t>
  </si>
  <si>
    <t>CLAUDIA BRAN OTALORA</t>
  </si>
  <si>
    <t>SUBSECRETARIA CORPORATIVA</t>
  </si>
  <si>
    <t>1-COPIA de la información reposa en la carpeta de la dependencia que adelanta el trámite.
2-CONFIDENCIALIDAD Se indica como PUBLICA, sin embargo la misma tiene documentos de USO PUBLICO PRIVADA, tal como algunos datos incluidos en las hojas de vida aportadas.
TIPO DE ORIGEN: Interno y Externo, teniendo en cuenta que la inforamación que contiene el proceso contractual y por ende el el contato / convenio, son aportados por la entidad y por los terceros externos: proponentes, contratistas, partes interesadas del proceso.</t>
  </si>
  <si>
    <t>-Portal Unico de Contratación SECOP I 
https://www.contratos.gov.co/
-Portal Unico de Contratación SECOP II 
https://www.colombiacompra.gov.co/secop-ii
-Tienda Virdual del Estado Colombiano
https://colombiacompra.gov.co/content/tienda-virtual
- Backup - Dirección de Sistemas (servidores Secretaría Distrital de Planeación)</t>
  </si>
  <si>
    <t>*Dependencia solicitante
*Dependencia que ejerce la supervisión del contrato
*Dirección de Gestión Contractual
*Contratista
*Ciudadania
*Interesados del proceso contractual
*Entes de Control (internos y externos)</t>
  </si>
  <si>
    <t>Dirección de Gestión Contractual: 
Abogado(a) responsable del proceso
Responsable Archivo de Gestión</t>
  </si>
  <si>
    <t>-Portal Unico de Contratación SECOP I 
https://www.contratos.gov.co/
-Portal Unico de Contratación SECOP II 
https://www.colombiacompra.gov.co/secop-ii
-Tienda Virdual del Estado Colombiano
https://colombiacompra.gov.co/content/tienda-virtual</t>
  </si>
  <si>
    <t>Dirección de Gestión Contractual 
-Analogos: Abogado(a) responsable del proceso</t>
  </si>
  <si>
    <t>Disponible y Publicado</t>
  </si>
  <si>
    <t>CONTRATOS Y CONVENIOS: Serie documental que administra la Dirección de Gestión Contractual, bajo la cual conforma los expedientes que evidencian la selección de los proveedores de asesorías o de los prestadores de servicios y la respectiva suscripción y desarrollo de los contratos y convenios.</t>
  </si>
  <si>
    <t>CONTRATOS Y CONVENIOS</t>
  </si>
  <si>
    <t>Electrónico (plantillas y documentos generados en SISCO)</t>
  </si>
  <si>
    <t>Electrónico: 
SERVIDORES Secretaría Distrital de Planeación  -Información  en Sisco 
DRIVE
Carpeta revision Dirección de Gestión Contractual
PC
Equipos de computo - Integrantes de la Dirección de Gestión Contractual</t>
  </si>
  <si>
    <t>Formatos adoptados en el SIG - requeridos para la etapa CONTRACTUAL (perfeccionamiento, legalización y ejecución) de los procesos de contratación a adelantar en la Secretaría Distrital de Planeación.
Documentación generada o recibida de las partes interesadas (Secretaría Distrital de Planeación - Contratista - Terceros) necesaria para el desarrollo de la etapa de Ejecución</t>
  </si>
  <si>
    <t>A-FO-118 - ACTA DE RECIBO FINAL
A-FO-122 - ACTA DE LIQUIDACION
A-FO-294 - CIERRE DE EXPEIDENTE CONTRACTUAL
A-FO-468 - CONSTANCIA DE CONTRATO O CONVENIO NO LIQUIDADO
A-FO-506 ACTA DE RECIBO FINAL - PARA TRAMITE DE LIQUIDACIÓN
Todos los documentos generados dentro de la etapa postcontractual, remitidos para su custodia.</t>
  </si>
  <si>
    <t>A-FO-118
A-FO-122
A-FO-294
A-FO-468
A-FO-506</t>
  </si>
  <si>
    <t>A-PD-114</t>
  </si>
  <si>
    <t>Dirección de Gestión Contractual</t>
  </si>
  <si>
    <t>CONTRATACION DE BIENES Y SERVICIOS</t>
  </si>
  <si>
    <t xml:space="preserve">Digital (Formato PDF y Excel publicados en SECOP)
</t>
  </si>
  <si>
    <t>Digital (Documentos escaneados y publicados en SECOP)</t>
  </si>
  <si>
    <t>1-COPIA de la información reposa en la carpeta de la dependencia que adelanta el trámite.
2-CUSTODIA: Archivo inactivo en la Dir. de Recursos Físicos y Gestión Documental (Archivo Central)
3-CONFIDENCIALIDAD Se indica como PUBLICA, sin embargo la misma tiene documentos de USO PUBLICO PRIVADA, tal como algunos datos incluidos en las hojas de vida aportadas.
TIPO DE ORIGEN: Interno y Externo, teniendo en cuenta que la inforamación que contiene el proceso contractual y por ende el el contato / convenio, son aportados por la entidad y por los terceros externos: proponentes, contratistas, partes interesadas del proceso.</t>
  </si>
  <si>
    <t>Dirección de Gestión Contractual: 
Abogado(a) responsable del proceso</t>
  </si>
  <si>
    <t>Dirección de Gestión Contractual 
-Electrónico: 
Sisco /Secop</t>
  </si>
  <si>
    <t>Analogo (N/A)</t>
  </si>
  <si>
    <t>Analogo (Documentos impresos y archivados en la carpeta contentiva del proceso)</t>
  </si>
  <si>
    <t>Minuta, modificaciones
Memorando remisorio de documentos para la supervision (DOCUMENTO GENERADO EN SIPA)
A-FO-116 - ACTA DE INICIO
A-FO-072 - CERTIFICADO DE CUMPLIMIENTO PARA PAGO (DGF), junto con los soportes requeridos dentro del procedimiento de Administración de Recursos Financieros.
A-FO-121 - SOLICITUD DE MODIFICACIÓN CONTRACTUAL
A-FO-403 - ACTA DE REINICIO
A-FO-237 - DATOS PARA AFILIACIÓN DE CONTRATISTAS A LA ADMINISTRADORA DE RIESGOS LABORALES - ARL
Todos los documentos generados dentro de la ejecución del contrato, remitidos para su custodia.</t>
  </si>
  <si>
    <t>A-FO-116
A-FO-072 
A-FO-121
A-FO-403
A-FO-237</t>
  </si>
  <si>
    <t>A-PD-128</t>
  </si>
  <si>
    <t>Dirección de Gestión Contractual: 
Responsables del archivo de gestión</t>
  </si>
  <si>
    <t>-Tienda Virdual del Estado Colombiano
https://colombiacompra.gov.co/content/tienda-virtual
- Backup - Dirección de Sistemas (servidores Secretaría Distrital de Planeación)</t>
  </si>
  <si>
    <t>*Dependencia solicitante
*Secretaría Distrital de Planeación - partes intervinientes del proceso contractual
*Ciudadania
*Interesados del proceso contractual
*Entes de Control (internos y externos)</t>
  </si>
  <si>
    <t>-Tienda Virdual del Estado Colombiano
https://colombiacompra.gov.co/content/tienda-virtual</t>
  </si>
  <si>
    <t>Dirección de Gestión Contractual 
-Digital: Carpeta privada Dirección de Gestión Contractual y Procesos WEB</t>
  </si>
  <si>
    <t xml:space="preserve">Formatos adoptados en el SIG - requeridos para el adelantar el procesos de selección.
Documentación generada o recibida de las partes interesadas (Secretaría Distrital de Planeación - Terceros) necesaria para el desarrollo de la etapa de Selección.
Documentación generada o recibida de las partes interesadas (Secretaría Distrital de Planeación - Terceros) necesaria para el desarrollo de la etapa de Planeación
</t>
  </si>
  <si>
    <t>Formatos de Solicitud Contractual DILIGENCIADO con sus respectivos anexos
A-FO-451 - SOLICITUD PARA CONTRATAR A TRAVÉS DE LA TIENDA VIRTUAL DEL ESTADO
+ Documentos generados o aportados dentro de la etapa de planeación (No se generan formatos adoptados en el sistema)</t>
  </si>
  <si>
    <t>A-FO-451</t>
  </si>
  <si>
    <t>A-PD-202</t>
  </si>
  <si>
    <t>1-COPIA de la información reposa en la carpeta de la dependencia que adelanta el trámite.
2-CONFIDENCIALIDAD Se indica como PUBLICA, sin embargo la misma tiene documentos de USO PUBLICO PRIVADA, tal como algunos datos incluidos en las hojas de vida aportadas.</t>
  </si>
  <si>
    <t>Formatos de Solicitud Contractual DILIGENCIADO con sus respectivos anexos
A-FO-120 - SOLICITUD PARA CONTRATAR BIENES Y SERVICIOS 
A-FO-123 - SOLICITUD PARA TRAMITAR Y SUSCRIBIR CONVENIOS Y CONTRATOS INTERADMINISTRATIVOS
A-FO-185 - SOLICITUD PARA CONTRATAR 
PRESTACIONES DE SERVICIOS PROFESIONALES Y DE APOYO A LA GESTIÓN 
A-FO-287 - SOLICITUD DE CONTRATACION DE BIENES Y SERVICIOS - MINIMA CUANTIA
A-FO-347 - SOLICITUD PARA CONTRATAR CONVENIOS CON ENTIDAD SIN ANIMO DE LUCRO - ESAL
A-FO-450 - SOLICITUD PARA TRAMITAR CONTRATOS - MODALIDAD CONTRATACIÓN DIRECTA 
A-FO-451 - SOLICITUD PARA CONTRATAR A TRAVÉS DE LA TIENDA VIRTUAL DEL ESTADO
+ Documentos generados o aportados dentro de la etapa de planeación (No se generan formatos adoptados en el sistema)</t>
  </si>
  <si>
    <t>A-FO-120
A-FO-123
A-FO-185
A-FO-287
A-FO-347
A-FO-450
A-FO-451</t>
  </si>
  <si>
    <t>A-PD-132
A-PD-133
A-PD-134
A-PD-138
A-PD-180
A-PD-196
A-PD-202</t>
  </si>
  <si>
    <t>Dirección de Gestión Contractual 
-Digital: SIPA</t>
  </si>
  <si>
    <t>Dirección de Gestión Contractual 
-Analogos: 
Abogado(a) responsable del proceso
Carpeta Contentiva Expediente Contractual</t>
  </si>
  <si>
    <t>Formatos de solicitud contractual adoptados en el SIG - requeridos para la etapa PRECONTRACTUAL (inicio) de los procesos de contratación a adelantar en la Secretaría Distrital de Planeación.
Documentación generada o recibida de las partes interesadas (Secretaría Distrital de Planeación - Terceros) necesaria para el desarrollo de la etapa de Planeación</t>
  </si>
  <si>
    <t>A-FO-451 - SOLICITUD PARA CONTRATAR A TRAVÉS DE LA TIENDA VIRTUAL DEL ESTADO
+ Documentos generados o aportados dentro de la etapa de planeación (No se generan formatos adoptados en el sistema)</t>
  </si>
  <si>
    <t>A-PD-169</t>
  </si>
  <si>
    <t>1-COPIA de la información reposa en la carpeta de la dependencia que adelanta el trámite.
2-CONFIDENCIALIDAD Se indica como PUBLICA, sin embargo la misma tiene documentos de USO PUBLICO PRIVADA, tal como algunos datos incluidos en las hojas de vida aportadas.
TIPO DE ORIGEN: Interno y Externo, teniendo en cuenta que la inforamación que contiene el proceso contractual y por ende el el contato / convenio, son aportados por la entidad y por los terceros externos: proponentes, contratistas, partes interesadas del proceso.</t>
  </si>
  <si>
    <t>Dirección de Gestión Contractual 
-Digital: 
Carpeta privada Dirección de Gestión Contractual y Procesos WEB</t>
  </si>
  <si>
    <t>Carolina Herrera Ramírez - Directora de Gestión Contractual</t>
  </si>
  <si>
    <t>Sistema desarrollado por la Dir. De Sistemas de la SDP, acorde a las necesidades de la DGC y a los procedimientos, formatos del proceso de CByS adpotados en Sipa-Sig.</t>
  </si>
  <si>
    <t>Backup - Dirección de Sistemas (servidores SDP)</t>
  </si>
  <si>
    <t>Toda la entidad (Usuario del  proceso contratación de la SDP)</t>
  </si>
  <si>
    <t>*Dirección de Sistemas
*Administración Dirección de Gestión Contractual</t>
  </si>
  <si>
    <t>Servidores SDP (software desarrollado  por la Dir de Sistemas)</t>
  </si>
  <si>
    <t>Sistema de Contratación - Sistema Si Capital</t>
  </si>
  <si>
    <t>SisCo</t>
  </si>
  <si>
    <t>Direccion de Gestion Contractual</t>
  </si>
  <si>
    <t>Talleres, Charlas y Laboratorios de Contratación / Asesorias tema contractual / Secop -SisCo</t>
  </si>
  <si>
    <t>Drive</t>
  </si>
  <si>
    <t>Reunión virtual grabada</t>
  </si>
  <si>
    <t>Actualización proceso, procedimientos, formatos.
Administración Portales (Web SDP - Secop - Sisco)
Acompañamiento en tema contractual</t>
  </si>
  <si>
    <t>Contratación Estatal</t>
  </si>
  <si>
    <t>Profesional Universitario Código 219 Grado 08</t>
  </si>
  <si>
    <t>A-CA-006 - CONTRATACIÓN DE BIENES Y SERVICIOS</t>
  </si>
  <si>
    <t>Carmen Emilia Feo Rico</t>
  </si>
  <si>
    <t>Talleres, Charlas y Laboratorios de Contratación / Asesorias tema contractual - Legalización</t>
  </si>
  <si>
    <t>Actualización proceso, procedimientos, formatos.
Asesoria en tema contractual
Acompañamiento Legalización Contractual</t>
  </si>
  <si>
    <t>Ricardo Ricón Rincón</t>
  </si>
  <si>
    <t>Maricela Castillo Mendoza</t>
  </si>
  <si>
    <t xml:space="preserve">Nelly Amaya Carrillo </t>
  </si>
  <si>
    <t>Talleres, Charlas y Laboratorios de Contratación / Asesorias tema contractual</t>
  </si>
  <si>
    <t>Actualización proceso, procedimientos, formatos.
Asesoria en tema contractual
Acompañamiento procesos contractuales</t>
  </si>
  <si>
    <t>Marcel Josè Buitrago Corzo</t>
  </si>
  <si>
    <t>Angela Victoria Avila Beltran</t>
  </si>
  <si>
    <t>Actualización proceso, procedimientos, formatos.
Asesoria en tema contractual
Acompañamiento procesos contractuales
Acompañamiento TVE</t>
  </si>
  <si>
    <t xml:space="preserve">Paula Marcela Arango Arango </t>
  </si>
  <si>
    <t xml:space="preserve">Lorenzo Eduardo Jara Portilla </t>
  </si>
  <si>
    <t xml:space="preserve">Natalia Ramirez Andrade </t>
  </si>
  <si>
    <t>Juan Carlos Hernando Salinas Ricaurte</t>
  </si>
  <si>
    <t>Lineamientos, actualización proceso, procedimientos, formatos.
Asesoria en tema contractual</t>
  </si>
  <si>
    <t>Director Técnico Código 009 Grado 06</t>
  </si>
  <si>
    <t>Carolina Herrera Ramírez</t>
  </si>
  <si>
    <t>Dependencia de Origen
Peticionarios
Consejo Directivo</t>
  </si>
  <si>
    <t>Direccion de Gestión Financiera</t>
  </si>
  <si>
    <t>Correo electrónico</t>
  </si>
  <si>
    <t xml:space="preserve">Disponible  </t>
  </si>
  <si>
    <t>Serie documental que administra la Dirección de Gestión Financiera, con la cual se conforman los expedientes que evidencian el análisis de la situación financiera de la empresa o entidad que se presenta, como potencial proveedor, a un proceso de gestión contractual.</t>
  </si>
  <si>
    <t>ÍNDICES FINANCIEROS</t>
  </si>
  <si>
    <t>.pdf</t>
  </si>
  <si>
    <t>A-PD-044</t>
  </si>
  <si>
    <t>DIRECCIÓN DE GESTIÓN FINANCIERA</t>
  </si>
  <si>
    <t>ADMINISTRACIÓN DE RECURSOS FINANCIEROS</t>
  </si>
  <si>
    <t>Los documentos se encuentran en papel hasta marzo 2020</t>
  </si>
  <si>
    <t>Piso 8 archivo Direción de Gestión Contractual 2020 y archivo central 2019 hacia atrás</t>
  </si>
  <si>
    <t>Bogdata</t>
  </si>
  <si>
    <t>Aplicativo Bogdata</t>
  </si>
  <si>
    <t>Subserie documental que administra la Dirección de Gestión Financiera, con la cual se conforman los expedientes que evidencian la elaboración del anteproyecto de presupuesto, su aprobación, ejecución, seguimiento, modificaciones (internas, adiciones, reducciones, convenios entre entidades) y cierre del presupuesto de la Secretaria Distrital de Planeación.</t>
  </si>
  <si>
    <t>Anteproyecto de Presupuesto</t>
  </si>
  <si>
    <t>Proyectos</t>
  </si>
  <si>
    <t>Aplicativo de consulta hasta septiembre de 2020</t>
  </si>
  <si>
    <t>Sicapital</t>
  </si>
  <si>
    <t>PREDIS</t>
  </si>
  <si>
    <t>Los documentos se encuentran en papel hasta el año 2019</t>
  </si>
  <si>
    <t xml:space="preserve"> </t>
  </si>
  <si>
    <t>Subserie documental con la cual la Dirección de Gestión Financiera, agrupa los expedientes que conforma para evidenciar las actuaciones administrativas que adelanta para persuadir al deudor, de la Secretaría Distrital de Planeación, a pagar voluntariamente sus obligaciones.</t>
  </si>
  <si>
    <t>Procesos de Cobro Persuasivo</t>
  </si>
  <si>
    <t>PROCESOS</t>
  </si>
  <si>
    <t>A-PD-028</t>
  </si>
  <si>
    <t>https://www.sdp.gov.co/transparencia/planeacion-presupuesto-informes/estados-financieros</t>
  </si>
  <si>
    <t>Aplicativo Limay</t>
  </si>
  <si>
    <t>Disponible  y Publicado http://www.sdp.gov.co/transparencia/presupuesto/estados-financieros</t>
  </si>
  <si>
    <t>Subserie documental que agrupa los expedientes que conforma la Dirección de Gestión Financiera, para reflejar los estados contabes y la gestión de las transacciones de los hechos y operaciones financieras.</t>
  </si>
  <si>
    <t>Informes de Estados Contables</t>
  </si>
  <si>
    <t>Informes</t>
  </si>
  <si>
    <t>Los documentos se encuentran en papel hasta diciembre 2019</t>
  </si>
  <si>
    <t>https://www.sdp.gov.co/transparencia/planeacion-presupuesto-informes/ejecucion-presupuestal</t>
  </si>
  <si>
    <t>Disponible  y publicado http://www.sdp.gov.co/transparencia/presupuesto/ejecucion-presupuestal</t>
  </si>
  <si>
    <t>Subserie documental bajo la cual la Dirección de Gestión Financiera, agrupa los expedientes que conforma para evidenciar la ejecución del presupuesto de gastos e inversiones de la SDP.</t>
  </si>
  <si>
    <t>Informes de Ejecución Presupuestal</t>
  </si>
  <si>
    <t>A-FO-082, A-FO-083, A-FO-084, A-FO-256, A-FO-263, A-FO-264, A-FO-274, A-FO-495</t>
  </si>
  <si>
    <t>A-PD-031</t>
  </si>
  <si>
    <t>Disponible  y publicado http://www.sdp.gov.co/transparencia/presupuesto/general</t>
  </si>
  <si>
    <t>Subserie documental a cargo de la Dirección de Gestión Financiera, con la cual se conforman los expedientes que evidencian el cierre del presupuesto de gastos e inversiones de la SDP.</t>
  </si>
  <si>
    <t>Informes de Cierre Presupuestal</t>
  </si>
  <si>
    <t>A-FO-484, A-FO-485</t>
  </si>
  <si>
    <t>Correo de la entidad</t>
  </si>
  <si>
    <t>https://www.sdp.gov.co/transparencia/planeacion-presupuesto-informes/presupuesto</t>
  </si>
  <si>
    <t>Subserie documental a cargo de la Dirección de Gestión Financiera, en la que conforma expedientes, en donde se conservan, en forma cronológica, los registros, las evidencias y los soportes de las operaciones presupuestales de la SDP.</t>
  </si>
  <si>
    <t>Comprobantes de Presupuesto = Movimientos Presupuestales</t>
  </si>
  <si>
    <t>Comprobantes</t>
  </si>
  <si>
    <t>COMPROBANTES</t>
  </si>
  <si>
    <t>A-FO-143, A-FO-144, A-FO-145, A-FO-146, A-FO-147, A-FO-196, A-FO-197, A-FO-198, A-FO-330, A-FO-462</t>
  </si>
  <si>
    <t>Aquí reposa la contabilidad desde Enero 2000 hasta Diciembre de 2016.</t>
  </si>
  <si>
    <t>No tiene</t>
  </si>
  <si>
    <t>Base de Datos Sapiens</t>
  </si>
  <si>
    <t>Subserie documental que administra la Dirección de Gestión Financiera, bajo la cual conforma expedientes, en donde se conservan, en forma cronológica, los registros, las evidencias y los soportes de las operaciones contables de la SDP.</t>
  </si>
  <si>
    <t>Comprobantes de Contabilidad = Movimientos Contables</t>
  </si>
  <si>
    <t>Comprobantes de Contabilidad = Movimientos Contables - Base de Datos Sapiens</t>
  </si>
  <si>
    <t>A-FO-072, A-FO-143, A-FO-144, A-FO-145, A-FO-146, A-FO-147, A-FO-196, A-FO-197, A-FO-198, A-FO-330, A-FO-462</t>
  </si>
  <si>
    <t>A-PD-028 /A-PD-025</t>
  </si>
  <si>
    <t>Bogdata / limay</t>
  </si>
  <si>
    <t>Comprobantes de Contabilidad = Movimientos Contables - Base de Datos Limay</t>
  </si>
  <si>
    <t xml:space="preserve">Los documentos se encuentran digitales desde el 2020 </t>
  </si>
  <si>
    <t>Subserie documental a cargo de la Dirección de Gestión Financiera, bajo la cual conforma expedientes, en los que se conservan la constancia y los soportes de la realización de cada sesión del Comité Técnico de Sostenibilidad del Sistema Contable, en la que se relacionan las determinaciones adoptadas, y que es suscrita por los respectivos asistentes con derecho a voto.</t>
  </si>
  <si>
    <t>Actas Comité Técnico de Sostenibilidad del Sistema Contable</t>
  </si>
  <si>
    <t>Actas</t>
  </si>
  <si>
    <t>A-PD-190</t>
  </si>
  <si>
    <t>Limay</t>
  </si>
  <si>
    <t>LUZ DARY AREVALO SALAMANCA</t>
  </si>
  <si>
    <t>Dirección de Gestión Financiera</t>
  </si>
  <si>
    <t>A-CA-001 ADMINISTRCION DE RECURSOS FINANCIEROS</t>
  </si>
  <si>
    <t>Manual operativo de politicas contablies</t>
  </si>
  <si>
    <t>DAR RESPUESTA A LOS REQUERIMIENTOS CON LA TRANSICIÓN DE NORMAR INTERNACIONALES</t>
  </si>
  <si>
    <t>CONOCIMIENTO TRANSICION NORMAS INTERNANCIONALES</t>
  </si>
  <si>
    <t>DGF</t>
  </si>
  <si>
    <t>DIEGO SAUL VIANA DIAZ</t>
  </si>
  <si>
    <t>Sipa y correo</t>
  </si>
  <si>
    <t>DAR REPUESTAS A LOS REQUERMIENTOS QUE LLEGUEN CON TEMAS CONTABLES</t>
  </si>
  <si>
    <t>RESPUESTA REQUERIMIENTOS Y APOYO A INQUIETUDES CONTABLES INTERNAS Y EXTERNAS</t>
  </si>
  <si>
    <t>Conciliacoines y videos</t>
  </si>
  <si>
    <t>REVISAR APLICACIÓN NORMATIVIDAD CONTABLE VIGENTE</t>
  </si>
  <si>
    <t>VERIFICACIÓN DE LOS SALDOS DE LOS ESTADOS FINANCIEROS Y REPORTE PRESENTACION ESTADOS FINANCIEROS</t>
  </si>
  <si>
    <t>correos electronicos</t>
  </si>
  <si>
    <t>CONSULTAR PERIORICAMENTE LA NORMATIVIDAD CONTABLES PARA LA PALICACION EN LOS ESTADOS FINANCIEROS</t>
  </si>
  <si>
    <t>ANALIZAR LA NORMATIVIDAD VIGENTE QUE SE APLIQUE</t>
  </si>
  <si>
    <t>Correos corporativos y pares</t>
  </si>
  <si>
    <t>ATENDER LOS REQUERIMENTOS QUE HAN SIDO RADICADO EN LA SDP SOBRE EL PAGO DE CUENTAS</t>
  </si>
  <si>
    <t>RESPUESTAS REQUERIMIENTOS</t>
  </si>
  <si>
    <t>JOSE FARID CARRILLO GARZON</t>
  </si>
  <si>
    <t>Video</t>
  </si>
  <si>
    <t>APLICAR LA NORMATIVIDAD VIGENTE EN TEMA DERECHO ADMINISTRATIVO</t>
  </si>
  <si>
    <t>INDICES FINANCIEROS</t>
  </si>
  <si>
    <t>REVISAR Y APLICAR LA NORMATIVIDAD VIGENTE EN TEMA TRIBUTARIO</t>
  </si>
  <si>
    <t>LIQUIDACION Y REVISION CUENTAS</t>
  </si>
  <si>
    <t>EFECTUAR ANALISIS DE LA INFORMACION PPTAL, PAC Y REGALIAS PARA LOS GERENTES DE PROYECTO Y LOS DIFERENTES COMITES QUE LO REQUIERAN</t>
  </si>
  <si>
    <t>ELABORACION INFORMES DE SEGUMIENTO PPTAL</t>
  </si>
  <si>
    <t>CLAUDIA LILIANA LUCERO CAMPAÑA</t>
  </si>
  <si>
    <t>APLICAR LA NORMATIVIDAD PRESUPUESTAL Y MANEJO DEL APLICATIVO DE SPGR MIN HACIENDA</t>
  </si>
  <si>
    <t>SISTEMA GENERAL DE REGALIAS MINISTERIO DE HACIENDA</t>
  </si>
  <si>
    <t>APLICAR NORMATIVIDAD PRESUPUESTAL VIGENTE</t>
  </si>
  <si>
    <t>PRESUPUESTO (ELABORAR CDP, RP, TRASLADOS PPTALES, CIERRE PPTAL, ANTEPROYECTO, MODIFICIACIONES) Y SGR</t>
  </si>
  <si>
    <t>APLICAR DIRECTRICES DE LA SDH Y NORMATIVIDAD VIGENTE</t>
  </si>
  <si>
    <t>PAC</t>
  </si>
  <si>
    <t>Backup generados por la dirección de sistemas</t>
  </si>
  <si>
    <t>Secretaria distrital de planeación y Partes Interesadas</t>
  </si>
  <si>
    <t>Dirección de Gestión Humana</t>
  </si>
  <si>
    <t>No Aplica</t>
  </si>
  <si>
    <t>Carpeta Compartida (\\SDPATLAS08)(Z) y computadores  ubicados en el piso octavo</t>
  </si>
  <si>
    <t>Cada plan de bienestar e incentivos, conforma un expediente, el cual se cierra en la fecha en que se radica la última comunicación que evidencia la finalización de la respectiva actuación institucional. Así, desde la fecha del día siguiente, se empieza a contar el tiempo de retención en el archivo de gestión. Cuando se cumpla el tiempo de retención en el archivo de gestión, se debe realizar la transferencia documental para el Archivo Central. Al cumplir el tiempo de retención en el Archivo Central, se transferirán a la Dirección Archivo de Bogotá para ser conservados como parte de la memoria histórica de la Secretaría Distrital de Planeación. Previo a ello se asegurará el acceso a la información y el cumplimiento de lo dispuesto en el Decreto Nacional 1515 de 2013.</t>
  </si>
  <si>
    <t>Planes de Bienestar y de Incentivos</t>
  </si>
  <si>
    <t>PLANES</t>
  </si>
  <si>
    <t>documento pdf</t>
  </si>
  <si>
    <t>Disco Duro</t>
  </si>
  <si>
    <t>A-LE-018</t>
  </si>
  <si>
    <t>Administración del talento humano</t>
  </si>
  <si>
    <t>Cada programa del sistema de seguridad y salud en el trabajo, conforma un expediente, el cual se cierra en la fecha en que se radica la última comunicación que evidencia la finalización de la respectiva actuación institucional. Así, desde la fecha del día siguiente, se empieza a contar el tiempo de retención en el archivo de gestión. Al cumplir el tiempo de retención en el Archivo Central, se debe seleccionar por cada período de gobierno, el 25% de los expedientes. Los expedientes respectivos se transferirán a la Dirección Archivo de Bogotá para ser conservados como parte de la memoria histórica de la Secretaría Distrital de Planeación. Previamente se asegurará el acceso a la información contenida en dicha documentación y el cumplimiento de lo dispuesto en el Decreto Nacional 1515 de 2013. La documentación no seleccionada se eliminará, diligenciando la respectiva Acta de eliminación documental.</t>
  </si>
  <si>
    <t>Programas del Sistema de Seguridad y Salud en el Trabajo</t>
  </si>
  <si>
    <t>PROGRAMAS</t>
  </si>
  <si>
    <t>A-LE-020</t>
  </si>
  <si>
    <t>Octavo piso  Dirección de Gestión Humana</t>
  </si>
  <si>
    <t>Con la documentación de cada programa de capacitación, se conforma un expediente, el cual se cierra en la fecha en que se radica la última comunicación que evidencia la finalización de la respectiva actuación institucional. Así, desde la fecha del día siguiente, se empieza a contar el tiempo de retención en el archivo de gestión. Cuando se cumpla el tiempo de retención en el archivo de gestión, se debe realizar la transferencia documental para el Archivo Central. Al cumplir el tiempo de retención en el Archivo Central, se transferirán a la Dirección Archivo de Bogotá para ser conservados como parte de la memoria histórica de la Secretaría Distrital de Planeación. Previo a ello se asegurará el acceso a la información y el cumplimiento de lo dispuesto en el Decreto Nacional 1515 de 2013.</t>
  </si>
  <si>
    <t>Programas de Capacitación</t>
  </si>
  <si>
    <t>A-PD-008</t>
  </si>
  <si>
    <t>Personal activo y retirado de la entidad 
Oficina de Control Interno Disciplinario
Entes de Control Dirección de gestión humana</t>
  </si>
  <si>
    <t>Carpeta Compartida (\\SDPATLAS08)(Z) y computadores  ubicados en el segundo piso del supercade archivo de historias laborales de la Dirección de Gestión Humana</t>
  </si>
  <si>
    <t>Subserie documental que administra la Dirección de Gestión Humana, con la cual se conforman los expedientes que evidencian la relación laboral entre el funcionario y la SDP.</t>
  </si>
  <si>
    <t>Historias Laborales</t>
  </si>
  <si>
    <t>HISTORIAS</t>
  </si>
  <si>
    <t xml:space="preserve">Documento que soporta los antecedentes, las faltas y multas que ha cometido un funcionario </t>
  </si>
  <si>
    <t>Certificado de medidas correctivas</t>
  </si>
  <si>
    <t>A-PD-005</t>
  </si>
  <si>
    <t>Carpeta compartida Historias_Laborales (\\SDPATLAS08) Backups generados por la dirección de sistemas</t>
  </si>
  <si>
    <t xml:space="preserve"> Documento donde los servidores públicos declaran si tienen conflicto de intereses para ocupar un cargo y descripción de la actividad económica de los servidores y servidoras de la entidad</t>
  </si>
  <si>
    <t>Publicación proactiva declaración de bienes y rentas, registro de conflictos de interés</t>
  </si>
  <si>
    <t xml:space="preserve">A-FO-245 </t>
  </si>
  <si>
    <t>Documento
PDF</t>
  </si>
  <si>
    <t>Verifica las competencias de los (as)candidatos(as) a laborar en la SDO</t>
  </si>
  <si>
    <t>Verificación de competencias</t>
  </si>
  <si>
    <t>Dirección de Gestión Humana o Archivo Central cuando se cumplen los periodos de retención</t>
  </si>
  <si>
    <t>Documentos presentados por el interesado o la interesada para evidenciar su derecho a solicitar las cesantías, entre ellos están el Certificado de Tradición y Libertad, Cotización de materiales, cédula del arquitecto o ingeniero, tarjeta profesional del arquitecto o ingeniero, promesa de compra venta, Cámara y comercio del vendedor, cédula del vendedor.</t>
  </si>
  <si>
    <t>Soportes de solicitud Cesantías</t>
  </si>
  <si>
    <t>A-PD-009</t>
  </si>
  <si>
    <t>Documento mediante el cual el interesado hace la  solicitud de aplazamiento de la fecha de posesión del cargo</t>
  </si>
  <si>
    <t>Solicitud prórroga para posesión empleo</t>
  </si>
  <si>
    <t>Documento expedido por la EPS que da concepto médico de salud ocupacional del servidor</t>
  </si>
  <si>
    <t>Solicitud Examen Médico / Certificado médico de aptitud laboral</t>
  </si>
  <si>
    <t>A-FO-132</t>
  </si>
  <si>
    <t xml:space="preserve">Formato para pedir autorización de retirarse o ausentarse de la entidad por un periodo de tiempo que puede ser desde menos de medio día hasta más de tres días. </t>
  </si>
  <si>
    <t>Solicitud de Permiso o Ausencia</t>
  </si>
  <si>
    <t>A-FO-105</t>
  </si>
  <si>
    <t>A-CA-005</t>
  </si>
  <si>
    <t>Formato mediante el cual se especifican las características de la certificación que se solicita a la entidad.</t>
  </si>
  <si>
    <t>Solicitud de Certificación laboral</t>
  </si>
  <si>
    <t>A-FO-113</t>
  </si>
  <si>
    <t>A-PD-022</t>
  </si>
  <si>
    <t xml:space="preserve">Formato diseñado por y para la entidad Administradora de Cesantías que presenta el interesado o la interesada , con el fin de confirmar su derecho a solicitar sus cesantías. </t>
  </si>
  <si>
    <t>Solicitud Cesantías</t>
  </si>
  <si>
    <t>A-FO-098</t>
  </si>
  <si>
    <t>Dueño
Entes de Control
Juzgados
Dirección de Gestión Humana
Oficina de Control Interno Disciplinario</t>
  </si>
  <si>
    <t>Serie documental que agrupa los expedientes, que conforma la Dirección de Gestión Humana, en los que se conforma las evidencias de la no aceptación de un nombramiento.</t>
  </si>
  <si>
    <t>REVOCATORIAS DE NOMBRAMIENTO</t>
  </si>
  <si>
    <t>Revocatorias de Nombramiento</t>
  </si>
  <si>
    <t>A-PD-021</t>
  </si>
  <si>
    <t>Acto Administrativo mediante el cual se concede un permiso de ocho días por el nacimiento o adopción de hijos o hijas, en el cual el servidor o servidora seguirá recibiendo remuneración.</t>
  </si>
  <si>
    <t>Resolución por Licencia de Paternidad</t>
  </si>
  <si>
    <t>Acto Administrativo mediante el cual se concede un permiso de tres días por matrimonio en el cual el servidor o servidora seguirá recibiendo remuneración. Puede ser remunerado o no según sea la situación particular.</t>
  </si>
  <si>
    <t xml:space="preserve">Resolución por licencia de Matrimonio </t>
  </si>
  <si>
    <t>Acto Administrativo de la CNSC que adopta la lista de elegibles del concurso abierto de méritos para proveer las vacantes en empleos públicos de carrera</t>
  </si>
  <si>
    <t>Resolución Lista de Elegibles</t>
  </si>
  <si>
    <t>Acto Administrativo mediante el cual se fija el periodo de tiempo en el que la servidora o servidor disfrutaran de vacaciones.</t>
  </si>
  <si>
    <t>Resolución de Vacaciones</t>
  </si>
  <si>
    <t>Acto Administrativo en el que queda fijado el porcentaje a pagar por concepto de Prima Técnica al profesional.</t>
  </si>
  <si>
    <t>Resolución de Prima Técnica</t>
  </si>
  <si>
    <t>Acto Administrativo mediante el cual se concede un permiso de tres o más días en el cual el servidor o servidora seguirá recibiendo remuneración.</t>
  </si>
  <si>
    <t>Resolución de Permiso Remunerado</t>
  </si>
  <si>
    <t>Acto Administrativo mediante el cual se concede un permiso de más de tres días en el que el servidor o servidora no recibirá remuneración económica.</t>
  </si>
  <si>
    <t>Resolución de Permiso no Remunerado</t>
  </si>
  <si>
    <t>Acto Administrativo en el que se confirman los valores de los pagos a realizar al ex servidor o ex servidora como consecuencia de su retiro de la entidad.</t>
  </si>
  <si>
    <t>Resolución de pago de Prestaciones Sociales</t>
  </si>
  <si>
    <t>Acto Administrativo para la posesión del cargo.</t>
  </si>
  <si>
    <t>Provisión de empleo de libre nombramiento y remoción</t>
  </si>
  <si>
    <t>A-PD-002</t>
  </si>
  <si>
    <t>https://www.sdp.gov.co/transparencia/info-especifica-entidad/acuerdos-de-gestion</t>
  </si>
  <si>
    <t>Resolución de Nombramiento</t>
  </si>
  <si>
    <t>Acto Administrativo mediante el cual se concede una licencia de cinco días por fallecimiento de familiares en primer grado de consanguinidad o cónyuge en el cual el servidor o servidora seguirá recibiendo remuneración.</t>
  </si>
  <si>
    <t>Resolución de Licencia por Luto</t>
  </si>
  <si>
    <t>Acto Administrativo mediante el cual se fija la fecha en la que la servidora o servidor debe reintegrarse a su labor antes de concluir sus vacaciones a causa de la necesidad del servicio.</t>
  </si>
  <si>
    <t>Resolución de Interrupción de Vacaciones</t>
  </si>
  <si>
    <t>Acto Administrativo mediante el cual se asigna una labor por encargo.</t>
  </si>
  <si>
    <t>Resolución de Encargo de Funciones</t>
  </si>
  <si>
    <t>Acto Administrativo mediante el cual se asigna una labor por encargo junto con su remuneración.</t>
  </si>
  <si>
    <t>Resolución de Encargo</t>
  </si>
  <si>
    <t>A-PD-004</t>
  </si>
  <si>
    <t>Acto Administrativo mediante el cual se declara insubsistente a un funcionario o funcionaria.</t>
  </si>
  <si>
    <t>Resolución de Declaración de Insubsistencia</t>
  </si>
  <si>
    <t>Acto Administrativo mediante el cual se asigna una Comisión de servicios.</t>
  </si>
  <si>
    <t>Resolución de Comisión de Servicios</t>
  </si>
  <si>
    <t>Acto Administrativo mediante el cual se manifiesta el aplazamiento de las vacaciones a causa de la necesidad del servicio.</t>
  </si>
  <si>
    <t>Resolución de Aplazamiento de Vacaciones</t>
  </si>
  <si>
    <t>Acto Administrativo mediante el cual se acepta una renuncia y se confirma a partir de que fecha.</t>
  </si>
  <si>
    <t>Resolución de Aceptación de Renuncia</t>
  </si>
  <si>
    <t>Serie documental que agrupa los expedientes que conforma la Dirección de Gestión Humana, para evidenciar los registros de los valores monetarios que son consignados y/o descontados en las respectivas cuentas bancarias de los funcionarios de la SDP.</t>
  </si>
  <si>
    <t>NOMINA</t>
  </si>
  <si>
    <t>NÓMINAS</t>
  </si>
  <si>
    <t xml:space="preserve">Es la documentación que soporta el pago de aportes a seguridad social y parafiscal </t>
  </si>
  <si>
    <t>Reportes de Seguridad Social</t>
  </si>
  <si>
    <t>Documento mediante el cual la CNSC emite el resultado de Oferta pública de Empleos de Carrera OPEC con la lista de aspirantes que ganaron el concurso.</t>
  </si>
  <si>
    <t xml:space="preserve">Remisión Resolución Lista de Elegibles </t>
  </si>
  <si>
    <t>Documento mediante el cual la CNSC emite el resultado definitivo de Oferta pública de Empleos de Carrera OPEC con la lista de aspirantes que ganaron el concurso y deben ser nombrados en estricto orden de la lista.</t>
  </si>
  <si>
    <t>Remisión Firmeza Lista de Elegibles</t>
  </si>
  <si>
    <t>Documento que certifica el Registro de la celebración del matrimonio.</t>
  </si>
  <si>
    <t>Registro de Matrimonio</t>
  </si>
  <si>
    <t>Documento que certifica el Registro del fallecimiento del servidor en ejercicio del servicio o de un familiar del servidor para que sirva como constancia por una licencia o permiso remunerado.</t>
  </si>
  <si>
    <t>Registro de Defunción</t>
  </si>
  <si>
    <t>Documento de identificación que certifica el parentesco entre padres e hijos.</t>
  </si>
  <si>
    <t>Registro Civil de Nacimiento</t>
  </si>
  <si>
    <t>Dueño
Entes de Control
Juzgados
Dirección de Gestión Humana
Oficina de Control Interno Disciplinario
ARL</t>
  </si>
  <si>
    <t>Subserie documental que agrupa los expedientes, que conforma la Dirección de Dirección de Gestión Humana, en los que se conservan la constancia y los soportes del proceso por etapas, basado en la mejora, continua y que incluye la política, la organización, la planificación, la aplicación, la evaluación, la auditoría y las acciones de mejora con el objetivo de anticipar, reconocer, evaluar y controlar los riesgos que puedan afectar la seguridad y la salud en el trabajo.</t>
  </si>
  <si>
    <t>Subserie documental que administra la Dirección de Gestión Humana, con la cual se conforman los expedientes que evidencian el desarrollo de actividades de formación, con el fin de mejorar, perfeccionar o actualizar los conocimientos y las respectivas habilidades laborales.</t>
  </si>
  <si>
    <t>A-PD-018</t>
  </si>
  <si>
    <t>Formato mediante el cual solicita vacaciones indicando el periodo programado, reprogramado, el periodo de disfrute y la fecha de reintegro.</t>
  </si>
  <si>
    <t>Programación de Vacaciones</t>
  </si>
  <si>
    <t xml:space="preserve">A-FO-136 </t>
  </si>
  <si>
    <t>Formato mediante el cual hace la  solicitud de vacaciones o  la solicitud de Prima Técnica.</t>
  </si>
  <si>
    <t>Novedades para incluir en Nomina</t>
  </si>
  <si>
    <t xml:space="preserve">A-FO-098 </t>
  </si>
  <si>
    <t>Formato mediante el cual informa a la entidad sobre el traslado de la Entidad Promotora de Salud, Fondo de Pensiones y/o Fondo de Cesantías, la solicitud de cesantías, la solicitud de descuento de AFC, AFP.</t>
  </si>
  <si>
    <t>Formato mediante el cual el servidor informa a la entidad la solicitud de tener en cuenta los documentos soporte que le dan derecho a la Disminución de Retención en la Fuente.</t>
  </si>
  <si>
    <t>Documento mediante el cual se le informa las funciones a desempeñar en el empleo para el que fue posesionado</t>
  </si>
  <si>
    <t>Notificación de funciones</t>
  </si>
  <si>
    <t>Comunicación interna para informar o solicitar información respecto a cualquier evento relacionado con la actividad laboral.</t>
  </si>
  <si>
    <t>Memorando-Solicitud</t>
  </si>
  <si>
    <t>Documento que formaliza la aprobación del tiempo compensatorio y/o horas extras</t>
  </si>
  <si>
    <t>Memorando por el cual se aprueba el tiempo compensatorio y/o horas extras</t>
  </si>
  <si>
    <t xml:space="preserve"> N/A</t>
  </si>
  <si>
    <t>Es la comunicación que se entrega a un servidor y que da constancia del traslado del servidor a otra dependencia.</t>
  </si>
  <si>
    <t>Memorando de traslado</t>
  </si>
  <si>
    <t>A-PD-019</t>
  </si>
  <si>
    <t>Calificación que se realiza periódicamente a los Supernumerarios.</t>
  </si>
  <si>
    <t>Medición de Desempeño Supernumerarios</t>
  </si>
  <si>
    <t>A-PD-167</t>
  </si>
  <si>
    <t>Listado que consolida la calificación realizada al personal de Carrera Administrativa y/o en periodo de prueba.</t>
  </si>
  <si>
    <t>Listado con la calificación de servidores objeto de Evaluación de Desempeño inscritos en carrera administrativa o en periodo de prueba</t>
  </si>
  <si>
    <t>A-PD-014</t>
  </si>
  <si>
    <t>Es la documentación que soporta el pago de una orden judicial o sentencia por la reincorporación de un servidor</t>
  </si>
  <si>
    <t>Liquidación de sentencia</t>
  </si>
  <si>
    <t>A-PD-024</t>
  </si>
  <si>
    <t>Documento elaborado por la EPS en la que informa la ausencia de la servidora durante 90 días, motivado por el nacimiento de hijos o hijas.</t>
  </si>
  <si>
    <t>Licencia de Maternidad</t>
  </si>
  <si>
    <t>Información registrada en software diseñado por la SDH para la liquidación de la nómina y los aportes de seguridad social y parafiscal</t>
  </si>
  <si>
    <t xml:space="preserve">Información PERNO </t>
  </si>
  <si>
    <t>Firmado por el jefe y su subalterno que evidencia el proceso de inducción que se llevó a cabo para que el(la) servidor(a) conozca los aspectos mas relevantes del puesto que ocupará.</t>
  </si>
  <si>
    <t>Inducción en el puesto de trabajo</t>
  </si>
  <si>
    <t xml:space="preserve">A-FO-205 </t>
  </si>
  <si>
    <t>Documento elaborado por una entidad de salud en la que informa la ausencia de la persona por enfermedad o accidente.</t>
  </si>
  <si>
    <t>Incapacidad</t>
  </si>
  <si>
    <t>Documento en el cual la persona registra información relacionada con su capacidad y actividad laboral según el formato público establecido para ello.</t>
  </si>
  <si>
    <t>Hoja de Vida Pública -SIDEAP</t>
  </si>
  <si>
    <t>EX-017</t>
  </si>
  <si>
    <t>Documento en el cual la persona registra información relacionada con su capacidad y actividad laboral.</t>
  </si>
  <si>
    <t>Hoja de Vida</t>
  </si>
  <si>
    <t>Subserie documental que administra la Dirección de Gestión Humana, con la cual se registran todos los documentos que componen cada historia laboral</t>
  </si>
  <si>
    <t xml:space="preserve">Historias Laborales </t>
  </si>
  <si>
    <t>Base de datos</t>
  </si>
  <si>
    <t>registro de todos los documentos que se encuentran dentro de cada carpeta de cada uno de los servidores</t>
  </si>
  <si>
    <t>Hoja de control</t>
  </si>
  <si>
    <t>A-FO-097</t>
  </si>
  <si>
    <t>Documento para profesionales de determinadas disciplinas académicas.</t>
  </si>
  <si>
    <t>Fotocopia Tarjeta Profesional</t>
  </si>
  <si>
    <t>Fotocopia Libreta Militar</t>
  </si>
  <si>
    <t>Fotocopia Cédula de Ciudadanía o Extranjería</t>
  </si>
  <si>
    <t>Fotocopia del Documento de Identificación</t>
  </si>
  <si>
    <t>Suministra información de la percepción de los asistentes a capacitación</t>
  </si>
  <si>
    <t>Formato de evaluación de capacitación</t>
  </si>
  <si>
    <t>A-FO-195</t>
  </si>
  <si>
    <t>Dirección de Gestión Humana
Aplicativo EDL-CNSC</t>
  </si>
  <si>
    <t>https://www.sdp.gov.co/transparencia/info-especifica-entidad/evaluacion-de-desempeno</t>
  </si>
  <si>
    <t>Calificación que se realiza al personal de Carrera Administrativa en los formatos EDL vigentes</t>
  </si>
  <si>
    <t>Evaluación de Desempeño</t>
  </si>
  <si>
    <t>EX-30</t>
  </si>
  <si>
    <t>Dirección de Gestión Humana o Archivo Central cuando se cumplen los periodos de retención
Aplicativo EDL-CNSC</t>
  </si>
  <si>
    <t>Formato que reúne los datos personales del servidor</t>
  </si>
  <si>
    <t>Directorio de servidores SDP (A-FO-089)</t>
  </si>
  <si>
    <t>A-FO-089</t>
  </si>
  <si>
    <t>Documento que confirma la conclusión de los estudios formales y no formales.</t>
  </si>
  <si>
    <t>Diploma de pregrado o de bachiller.</t>
  </si>
  <si>
    <t xml:space="preserve">Documento suministrado por el servidor o expedido por la entidad o ente de control </t>
  </si>
  <si>
    <t>Demás documentos que se archiven en la historia laboral por norma o solicitud del dueño de la información</t>
  </si>
  <si>
    <t>Documento en el cual manifiesta no ejercer ninguna actividad laboral con entidad pública o privada al momento de la vinculación.</t>
  </si>
  <si>
    <t>Declaración Juramentada de no ejercer actividad laboral con entidad privada o pública / Declaración no tener contratos vigentes</t>
  </si>
  <si>
    <t>A-FO-217</t>
  </si>
  <si>
    <t>Documento en el cual manifiesta no tener ningún proceso en su contra de carácter alimentario.</t>
  </si>
  <si>
    <t>Declaración Juramentada Alimentos / Declaración obligaciones alimentarias</t>
  </si>
  <si>
    <t>A-FO-091</t>
  </si>
  <si>
    <t>serie documental donde los servidores públicos declaran si tienen conflicto de intereses para ocupar un cargo</t>
  </si>
  <si>
    <t>HISTORIAS LABORALES</t>
  </si>
  <si>
    <t>español</t>
  </si>
  <si>
    <t xml:space="preserve"> Documento donde los servidores públicos declaran si tienen conflicto de intereses para ocupar un cargo</t>
  </si>
  <si>
    <t>Declaración de Conflicto de intereses</t>
  </si>
  <si>
    <t>A-FO-431</t>
  </si>
  <si>
    <t>A-PD-088</t>
  </si>
  <si>
    <t>Descripción de la actividad económica de los servidores y servidoras de la entidad.</t>
  </si>
  <si>
    <t>Declaración de Bienes y Rentas -SIDEAP</t>
  </si>
  <si>
    <t>EX 019</t>
  </si>
  <si>
    <t>Certificación de la entidad financiera de poseer o tener activa una cuenta bancaria para pago de nómina.</t>
  </si>
  <si>
    <t>Cuenta Bancaria/Certificación bancaria pago de nómina</t>
  </si>
  <si>
    <t>A-FO-093</t>
  </si>
  <si>
    <t>Información de la situación administrativa de cada servidor  que se guarda en el aplicativo SIDEAP suministrado por el Departamento Administrativo del Servicio Civil Distrital</t>
  </si>
  <si>
    <t>CERTIFICACIONES</t>
  </si>
  <si>
    <t>Copia de respaldo de los datos que se guardan en el aplicativo SIDEAP</t>
  </si>
  <si>
    <t>Dirección de Gestión Humana, Ministerio de Hacienda</t>
  </si>
  <si>
    <t>quinto piso Dirección de Sistemas</t>
  </si>
  <si>
    <t xml:space="preserve">Información del pasivo pensional de cada servidor  que se guarda en el aplicativo PASIVOCOL </t>
  </si>
  <si>
    <t>Información del pasivo pensional de cada servidor  que se guarda en el aplicativo PASIVOCOL suministrado por FONCEP</t>
  </si>
  <si>
    <t>Copia de respaldo de los datos que se guardan en el aplicativo PASIVOCOL</t>
  </si>
  <si>
    <t>Personal activo y retirado de la SDP, entidades recaudadoras o receptoras de aportes</t>
  </si>
  <si>
    <t>Información de la liquidación de la nómina  que se guarda en el aplicativo PERNO</t>
  </si>
  <si>
    <t>Copia de respaldo de los datos que se guardan en el aplicativo de nómina</t>
  </si>
  <si>
    <t>Comunicación o mediante el cual se informa a la administración el deseo de retirarse de la entidad.</t>
  </si>
  <si>
    <t>Comunicación de Renuncia</t>
  </si>
  <si>
    <t>serie documental en donde en donde los funcionarios declaran conflicto de intereses durante la ocupación de un cargo</t>
  </si>
  <si>
    <t xml:space="preserve">Documento donde el servidor publico declaran si tienen conflicto de intereses durante la permanencia en el empleo </t>
  </si>
  <si>
    <t>Compromiso de declaración de conflicto de intereses durante permanencia en el empleo publico de la SDP</t>
  </si>
  <si>
    <t>A-FO-454</t>
  </si>
  <si>
    <t>Diploma mediante el cual se confirma la asistencia a las capacitaciones que brinda la entidad.</t>
  </si>
  <si>
    <t>Certificado de Asistencia Capacitación</t>
  </si>
  <si>
    <t>Octavo piso  Dirección de Gestión Humana Segundo piso del supercade Archivo de historias laborales de la Dirección de Gestión Humana</t>
  </si>
  <si>
    <t>Subserie documental que administra la Dirección de Gestión Humana, bajo la cual conforma expedientes, en los que se evidencia para un exfuncionario, ya sea el período laborado, el cargo desempeñado, las funciones asignadas o el salario devengado.</t>
  </si>
  <si>
    <t>Certificaciones Laborales</t>
  </si>
  <si>
    <t>Dirección de Sistemas (SIPA)</t>
  </si>
  <si>
    <t>Entes de Control
Juzgados
Dirección de Gestión Humana
DGC</t>
  </si>
  <si>
    <t>Dirección de Gestión Humana, Dirección de Gestión Contractual, Dirección de Sistemas (SIPA)</t>
  </si>
  <si>
    <t>Archivo de la diercción de Gestión Contractual -  ubicada en el piso octavo</t>
  </si>
  <si>
    <t>Subserie documental bajo la cual la Dirección de Gestión Humana, conforma expedientes, en los que se evidencia que para una determinada labor no existe personal suficiente, de acuerdo al análisis de los perfiles de la planta de personal, contra el estudio de cargas laborales, que sustenta una dependencia.</t>
  </si>
  <si>
    <t>Certificaciones de Inexistencia de Personal</t>
  </si>
  <si>
    <t>Subserie documental bajo la cual la Dirección de Gestión Contractual conforma expedientes contractuales, en los que se evidencia que para una determinada labor no existe personal suficiente, de acuerdo al análisis de los perfiles de la planta de personal, el estudio de cargas laborales, el tipo de labor específica o excepcionalidad sustentad por la dependencia solicitante.</t>
  </si>
  <si>
    <t>Es la confirmación que da un ente calificado de los estudios realizados por quien los aporta.</t>
  </si>
  <si>
    <t>Certificaciones de Estudio</t>
  </si>
  <si>
    <t>Documento que se elabora según la normatividad exigida y los formatos establecidos para la generación del Bono Pensional.</t>
  </si>
  <si>
    <t>Certificación para Bono Pensional</t>
  </si>
  <si>
    <t>Subserie documental que administra la Dirección de Gestión Humana, con la cual se conforman los expedientes que evidencian la relación laboral entre el funcionario activo y la SDP.</t>
  </si>
  <si>
    <t>Documento que se elabora según las características solicitadas por el servidor o la servidora activo en el que se confirma su vinculación laboral y la información adicional que haya solicitado.</t>
  </si>
  <si>
    <t xml:space="preserve">Certificación laboral </t>
  </si>
  <si>
    <t xml:space="preserve">Es la confirmación de la experiencia laboral en otras entidades. </t>
  </si>
  <si>
    <t>Certificación Laboral</t>
  </si>
  <si>
    <t>Documento soporte de los ingresos y retenciones practicadas durante una vigencia a un(a) servidor(a) durante su permanencia en la entidad.</t>
  </si>
  <si>
    <t>Certificación de Ingresos y Retenciones</t>
  </si>
  <si>
    <t>Es la confirmación de la asistencia a las capacitaciones programadas por la entidad.</t>
  </si>
  <si>
    <t>Certificación de Capacitación</t>
  </si>
  <si>
    <t>Documento mediante el cual se comunica el nombramiento, el tipo de nombramiento, el grado, y la dependencia en la que se realiza el nombramiento, el tiempo para dar respuesta y el espacio para registrar la efectividad, el libro y el folio del Acta de Nombramiento.</t>
  </si>
  <si>
    <t>Carta de nombramiento</t>
  </si>
  <si>
    <t>Documento en el que confirma su deseo y compromiso de laborar en la entidad.</t>
  </si>
  <si>
    <t>Carta de Aceptación de Cargo</t>
  </si>
  <si>
    <t>A-FO-218</t>
  </si>
  <si>
    <t>Oficio emitido por la entidad en la que confirma el derecho de solicitud de cesantías del interesado.</t>
  </si>
  <si>
    <t>Autorización Cesantías</t>
  </si>
  <si>
    <t>Reconocimiento monetario que se da a los servidores que cumplen con requisitos para ser beneficiarios de apoyo educativo para educación superior</t>
  </si>
  <si>
    <t>Apoyo económico para educación superior</t>
  </si>
  <si>
    <t>A-FO-108</t>
  </si>
  <si>
    <t>A-PD-017</t>
  </si>
  <si>
    <t>Documento que soporta los antecedentes judiciales de los servidores a posesionarse.</t>
  </si>
  <si>
    <t>Antecedentes Judiciales</t>
  </si>
  <si>
    <t>Revisión del Sistema de Información de Registro de Sanciones e Inhabilidades de la Procuraduría.</t>
  </si>
  <si>
    <t>Antecedentes Disciplinarios Procuraduría</t>
  </si>
  <si>
    <t>Revisión del Sistema de Información de Registro de Sanciones e Inhabilidades de la Personería.</t>
  </si>
  <si>
    <t>Antecedentes Disciplinarios Personería</t>
  </si>
  <si>
    <t>Revisión del Sistema de Información de Registro de Sanciones e Inhabilidades de la Contraloría.</t>
  </si>
  <si>
    <t>Antecedentes de la Contraloría</t>
  </si>
  <si>
    <t>Formato sellado y firmado que evidencia la afiliación al Sistema de Pensiones.</t>
  </si>
  <si>
    <t>Afiliación Pensión</t>
  </si>
  <si>
    <t>Formato sellado y firmado que evidencia la afiliación al Sistema de Salud.</t>
  </si>
  <si>
    <t>Afiliación E.P.S</t>
  </si>
  <si>
    <t>Formato sellado y firmado que evidencia la afiliación a entidad Administradora de Cesantías.</t>
  </si>
  <si>
    <t>Afiliación Cesantías</t>
  </si>
  <si>
    <t>Formato sellado y firmado que evidencia la afiliación a la Caja de Compensación.</t>
  </si>
  <si>
    <t>Afiliación Caja de Compensación</t>
  </si>
  <si>
    <t>Formato sellado y firmado que evidencia la afiliación que hizo la SDP al servidor en una Administradora de Riesgos Laborales.</t>
  </si>
  <si>
    <t>Afiliación A.R.L.</t>
  </si>
  <si>
    <t>Documento que contiene las actividades o acuerdos a que se compromete el gerente público durante una vigencia.</t>
  </si>
  <si>
    <t>Acuerdos de Gestión</t>
  </si>
  <si>
    <t>EX348</t>
  </si>
  <si>
    <t>E-PD-014</t>
  </si>
  <si>
    <t>Acto Administrativo para la designación de los mejores servidores de cada nivel y de la entidad</t>
  </si>
  <si>
    <t>Acto administrativo de asignación de incentivos</t>
  </si>
  <si>
    <t>Secretario técnico del Comité</t>
  </si>
  <si>
    <t>Drive smlopez unidades compartidas, actas copasst</t>
  </si>
  <si>
    <t>La documentación de cada sesión desarrollada por el Comité, se ordena secuencialmente en un expediente por año, el cual se abre potencialmente el 1 de enero y se cierra el 31 de diciembre. Por tanto, desde el 1 de enero, del año siguiente, se empieza a contar el tiempo de retención en el archivo de gestión. Cuando se cumpla el tiempo de retención en el archivo de gestión, se debe realizar la transferencia documental para el Archivo Central. Al cumplir el tiempo de retención en el Archivo Central, los expedientes respectivos se transferirán a la Dirección Archivo de Bogotá para ser conservados como parte de la memoria histórica de la Secretaría Distrital de Planeación. Previamente se asegurará el acceso a la información contenida en dicha documentación y el cumplimiento de lo dispuesto en el Decreto Nacional 1515 de 2013.</t>
  </si>
  <si>
    <t>Actas Comité Paritario de Seguridad y Salud en el Trabajo - COPASST</t>
  </si>
  <si>
    <t>A-CO-007</t>
  </si>
  <si>
    <t>Subserie documental que agrupa los expedientes, que conforma la Dirección de Gestión Humana, en los que se conservan la constancia y los soportes de la realización de cada sesión del Comité Organizacional para el Plan Institucional de Respuesta a Emergencias, PIRE, en la que se relacionan las determinaciones adoptadas, y que es suscrita por los respectivos asistentes con derecho a voto.</t>
  </si>
  <si>
    <t>Actas Comité Organizacional para el Plan Institucional de Respuesta a Emergencias, PIRE</t>
  </si>
  <si>
    <t>A-CO-013</t>
  </si>
  <si>
    <t>Backups generados por la dirección de sistemas</t>
  </si>
  <si>
    <t>Subserie documental a cargo de la Dirección de Gestión Humana, bajo la cual conforma expedientes, en los que se conservan la constancia y los soportes de la realización de cada sesión del Comité de Incentivos, en la que se relacionan las determinaciones adoptadas, y que es suscrita por los respectivos asistentes con derecho a voto.</t>
  </si>
  <si>
    <t>Actas Comité de Incentivos</t>
  </si>
  <si>
    <t>A-CO-014</t>
  </si>
  <si>
    <t>Subserie documental bajo la cual la Dirección de Gestión Humana, conforma expedientes, en los que se conservan la constancia y los soportes de la realización de cada sesión del Comité de Deportes, en la que se relacionan las determinaciones adoptadas, y que es suscrita por los respectivos asistentes con derecho a voto.</t>
  </si>
  <si>
    <t>Actas Comité de Deportes</t>
  </si>
  <si>
    <t>A-CO-008</t>
  </si>
  <si>
    <t>CD, DVD, correo electronico cconvivenvia@sdp.gov.co</t>
  </si>
  <si>
    <t>Subserie documental bajo la cual la Dirección de Gestión Humana, conforma expedientes, en los que se conservan la constancia y los soportes de la realización de cada sesión del Comité de Convivencia Laboral, en la que se relacionan las determinaciones adoptadas, y que es suscrita por los respectivos asistentes con derecho a voto.</t>
  </si>
  <si>
    <t>Actas Comité de Convivencia Laboral</t>
  </si>
  <si>
    <t>A-CO-022</t>
  </si>
  <si>
    <t>Entes de Control
Juzgados</t>
  </si>
  <si>
    <t>piso 5 en el archivo del comité de convivencia laboral</t>
  </si>
  <si>
    <t>Miembros comité direccion de gestión humana</t>
  </si>
  <si>
    <t>Subserie documental que administra la Dirección de Gestión Humana, bajo la cual conforma expedientes, en los que se conservan la constancia y los soportes de la realización de cada sesión de la Comisión de Personal, en la que se relacionan las determinaciones adoptadas, y que es suscrita por los respectivos asistentes con derecho a voto.</t>
  </si>
  <si>
    <t>Actas Comisión de Personal</t>
  </si>
  <si>
    <t>A-CO-011</t>
  </si>
  <si>
    <t>Octavo piso, archivo de gestión Dirección de Gestión Humana</t>
  </si>
  <si>
    <t>Documento que se firma al momento de asumir el cargo en el que fue nombrado.</t>
  </si>
  <si>
    <t>Acta de Posesión</t>
  </si>
  <si>
    <t>A-FO-094</t>
  </si>
  <si>
    <t>Documento que recibió al concluir los estudios formales.</t>
  </si>
  <si>
    <t>Acta de Grado</t>
  </si>
  <si>
    <t xml:space="preserve">Formato mediante el cual el servidor o la servidora, al termino del ejercicio de sus funciones, realiza la entrega de sus funciones, documentos y elementos que hacen parte de la memoria institucional. </t>
  </si>
  <si>
    <t>Acta de Entrega de Puesto de Trabajo</t>
  </si>
  <si>
    <t>A-FO-191</t>
  </si>
  <si>
    <t xml:space="preserve">Formato mediante el cual el servidor o la servidora, al término del ejercicio de sus funciones, evidencia encontrarse a paz y salvo ante la entidad. </t>
  </si>
  <si>
    <t>Acta de Entrega de Bienes y Documentos</t>
  </si>
  <si>
    <t>A-FO-128</t>
  </si>
  <si>
    <t>Dirección de Gestión Humana o archivo central</t>
  </si>
  <si>
    <t>Subserie documental que administra la Dirección de Gestión Humana, bajo la cual conforma expedientes, en los que se conservan todas las actas  de compromiso de seguridad de la información y protección de datos que firman los servidores de la entidad</t>
  </si>
  <si>
    <t>Es el documento mediante el cual el servidor publico se compromete  a mantener la seguridad en la información y la protección de los datos a los cuales tenga acceso en  su labor</t>
  </si>
  <si>
    <t>Acta de compromiso de seguridad en la información y protección de datos</t>
  </si>
  <si>
    <t>A-FO-282</t>
  </si>
  <si>
    <t>Corresponde al pago de la nómina mensual a servidores (as) de la entidad por el mes o parte del periodo y que queda reflejado en la nómina o en las planillas de liquidación de aportes de Miplanilla</t>
  </si>
  <si>
    <t xml:space="preserve">Abono en cuenta a través de la Tesorería Distrital </t>
  </si>
  <si>
    <t>l</t>
  </si>
  <si>
    <t>permiso</t>
  </si>
  <si>
    <t xml:space="preserve">Dirección de Gestión Humana </t>
  </si>
  <si>
    <t>Carpeta Compartida en el disco duro de los computadores  ubicados en el segundo piso del supercade archivo de historias laborales de la Dirección de Gestión Humana</t>
  </si>
  <si>
    <t xml:space="preserve"> Registro de defunción</t>
  </si>
  <si>
    <t>Laura Babativa Mayorga (Directora de Gestión humana)</t>
  </si>
  <si>
    <t>ADMINISTRACIÓN DEL TALENTO HUMANO (A-CA-005)</t>
  </si>
  <si>
    <t>conocimiento en actos administrativos, normas legales para los temas relacionados con carrera administrativa</t>
  </si>
  <si>
    <t xml:space="preserve">Proceso de actualización manual de funciones y competencias laborales, estudios técnicos y actos administrativos </t>
  </si>
  <si>
    <t>A-CA-005 - ADMINISTRACIÓN DEL TALENTO HUMANO</t>
  </si>
  <si>
    <t xml:space="preserve">Pedro Julio Beleño Mora </t>
  </si>
  <si>
    <t>Conocimiento de la norma y lineamientos de los requisitos para pensión</t>
  </si>
  <si>
    <t xml:space="preserve">Pasivocol, Manejo de bonos pensionales </t>
  </si>
  <si>
    <t>Blanca Freyi Bohórquez Cubillos</t>
  </si>
  <si>
    <t>Conocimiento de los conceptos de norma en función publica</t>
  </si>
  <si>
    <t>Norma gestión humana y procedimiento administrativo</t>
  </si>
  <si>
    <t>Laura Babativa Mayorga</t>
  </si>
  <si>
    <t>Conocimiento de Modelo Integrado de Planeación y Gestión sistema de gestión, riesgo, proyectos</t>
  </si>
  <si>
    <t>Teletrabajo</t>
  </si>
  <si>
    <t>Benhur Cruz Torres</t>
  </si>
  <si>
    <t>Conocimiento sobre concepto y aplicación de la norma</t>
  </si>
  <si>
    <t>Revisión requisitos para vinculación</t>
  </si>
  <si>
    <t>Gustavo Cuellar Martínez</t>
  </si>
  <si>
    <t>relación de incapacidades, consignación de cheques a las cuentas de ahorro para el fomento de la construcción</t>
  </si>
  <si>
    <t>Manejo de sipa, radicación de documentos, elaboración de documentos</t>
  </si>
  <si>
    <t>Auxiliar Administrativo Código 407 Grado 19</t>
  </si>
  <si>
    <t>Sol Anger Suarez Luque</t>
  </si>
  <si>
    <t>Conocimiento de normatividad relacionada con la capacitación de personal y regulación de practicas laborales</t>
  </si>
  <si>
    <t>Capacitación practicas laborales</t>
  </si>
  <si>
    <t>María Alejandra Suarez Choconta</t>
  </si>
  <si>
    <t>Posesiones-archivo- radicación sipa</t>
  </si>
  <si>
    <t>Omar Rodríguez Arias</t>
  </si>
  <si>
    <t>Seguridad social, incapacidades</t>
  </si>
  <si>
    <t>Aportes, seguridad social, incapacidades</t>
  </si>
  <si>
    <t>Yuri Carolina Paredes Cordón</t>
  </si>
  <si>
    <t>seguridad y Salud en el trabajo</t>
  </si>
  <si>
    <t>Seguridad y Salud en el trabajo</t>
  </si>
  <si>
    <t>Sandra Milena Lopez Suarez</t>
  </si>
  <si>
    <t>Conocimiento de los Conceptos, Normas y Técnicas Archivísticas</t>
  </si>
  <si>
    <t>Gestión Documental</t>
  </si>
  <si>
    <t>Harly Dayan Lamprea Barragán</t>
  </si>
  <si>
    <t>conocimiento especializado en administración de talento humano, visión estratégica de recursos humanos, planeación y control presupuestal.</t>
  </si>
  <si>
    <t>Manejo de planes de capacitación y Bienestar</t>
  </si>
  <si>
    <t>Diana Fabiola Ardila Blanco</t>
  </si>
  <si>
    <t>conocimiento en todos los procesos de apoyo administrativo y en gestión documental involucrados en el Modelo Integrado de Planeación y Gestión</t>
  </si>
  <si>
    <t>Apoyo administrativo</t>
  </si>
  <si>
    <t>Martha Yolanda García Monsalve</t>
  </si>
  <si>
    <t>Conocimiento de los conceptos, normas sobre sistema de evaluación de las plantas de carrera administrativa provisional y temporal de la entidad</t>
  </si>
  <si>
    <t>Administración del sistema de evaluación de las plantas de la entidad</t>
  </si>
  <si>
    <t>Elaine Tovar Duero</t>
  </si>
  <si>
    <t>Conocimiento de los conceptos, normas para actualizar la información del SIDEAP</t>
  </si>
  <si>
    <t>Actualización del aplicativo SIDEAP</t>
  </si>
  <si>
    <t>Carlos Julio García Fernández</t>
  </si>
  <si>
    <t>Conocimiento de los conceptos, normas sobre certificaciones para bono pensional y pasivo pensional, norma y aplicativo de cetil</t>
  </si>
  <si>
    <t>Proyección de certificaciones para trámite de bono pensional</t>
  </si>
  <si>
    <t>Deisy Stella Bustos Vides</t>
  </si>
  <si>
    <t>Conocimiento de los conceptos, normas y manejo de la página web en lo relacionado con la información que la DGH debe publicar, emisión de certificaciones y conocimientos en sistemas de información, análisis hojas de vida</t>
  </si>
  <si>
    <t>Administración de la página web, y emisión de certificaciones</t>
  </si>
  <si>
    <t>Claudia Marcela Medina Martínez</t>
  </si>
  <si>
    <t>Conocimiento de los conceptos, normas y sentencias sobre administración de personal, conocimiento de los conceptos de norma y aplicativo de nomina</t>
  </si>
  <si>
    <t xml:space="preserve">Jurídico y administrativo, Proyección de actos administrativos, conceptos y respuestas sobre administración de personal </t>
  </si>
  <si>
    <t>Paola Andrea Aparicio Ortiz</t>
  </si>
  <si>
    <t>Conocimiento de los conceptos, normas y manejo del aplicativo para la liquidación  de los aportes de seguridad social emanados de la nomina y su presupuesto</t>
  </si>
  <si>
    <t>Liquidación de aportes de seguridad social emanados de la nómina</t>
  </si>
  <si>
    <t>Diana Paola Guzmán Solórzano</t>
  </si>
  <si>
    <t>Conocimiento de los conceptos, normas y manejo del aplicativo para la revisión de la liquidación de la nomina y del aplicativo y sus funcionalidades, para generar informes y respuestas</t>
  </si>
  <si>
    <t>Liquidación de la nómina, reportes Perno</t>
  </si>
  <si>
    <t>Yenny Rodríguez Peñuela</t>
  </si>
  <si>
    <t>Conocimiento de los conceptos, normas y manejo del aplicativo para la liquidación de la nomina y su presupuesto</t>
  </si>
  <si>
    <t>Liquidación de la nómina</t>
  </si>
  <si>
    <t>Nohora Isabel Bejarano Rubiano</t>
  </si>
  <si>
    <t>Respaldo electrónico: Backup Base de datos SIPA</t>
  </si>
  <si>
    <t>Toda la entidad
Entes de Control
Ciudadanía
Academia</t>
  </si>
  <si>
    <t>Dirección de Planeación</t>
  </si>
  <si>
    <t>Archivo de Gestión /Dirección de Planeación / Piso 13</t>
  </si>
  <si>
    <t>Serie documental que administra la Dirección de Planeación, con la cual se conforman los expedientes que evidencian el control de los documentos para la planificación y operación del Sistema de Gestión, mediante acciones de inclusión, mejora o retiro.</t>
  </si>
  <si>
    <t>INSTRUMENTOS DEL SISTEMA DE GESTIÓN</t>
  </si>
  <si>
    <t>Espapol</t>
  </si>
  <si>
    <t>Formato en el que se registra: el objeto de la sesión, fecha, horario, lugar, dependencia a cargo, listado de asistencia, ayuda de memoria y compromisos</t>
  </si>
  <si>
    <t>Control de reunión</t>
  </si>
  <si>
    <t>A-FO-184</t>
  </si>
  <si>
    <t>A-PD-088 y E-PD-025</t>
  </si>
  <si>
    <t>E-CA-001 DIRECCIONAMIENTO ESTRATÉGICO</t>
  </si>
  <si>
    <t>Respaldo electrónico: Backup Base de datos de SIPA</t>
  </si>
  <si>
    <t>Módulo de Control de Documentos del SIPA</t>
  </si>
  <si>
    <t>https://www.sdp.gov.co/transparencia/planeacion-presupuesto-informes/politicas-lineamientos-y-manuales</t>
  </si>
  <si>
    <t>Sección  Políticas y Lineamientos Sectoriales e institucionales</t>
  </si>
  <si>
    <t>Documento de texto en formato .doc</t>
  </si>
  <si>
    <t>Gestión de actividades para evitar o disminuir los eventuales riesgos</t>
  </si>
  <si>
    <t>Administración del Riesgo</t>
  </si>
  <si>
    <t>E-LE-030</t>
  </si>
  <si>
    <t xml:space="preserve">Dirección </t>
  </si>
  <si>
    <t>Toda la entidad
Entes de control
Ciudadanía
Academia</t>
  </si>
  <si>
    <t>Módulo de control de documentos del SIPA</t>
  </si>
  <si>
    <t>Documento de texto  en formato .pdf y doc</t>
  </si>
  <si>
    <t>Componente del Sistema de Gestión</t>
  </si>
  <si>
    <t>Módulo de Control de Documentos de SIPA</t>
  </si>
  <si>
    <t>A-IN-007 y A-IN-413</t>
  </si>
  <si>
    <t>Toda la entidad
Entes de Control 
Ciudadanía
Academia</t>
  </si>
  <si>
    <t>Módulo de control de documentos de SIPA</t>
  </si>
  <si>
    <t>Documento de texto en formato .pdf</t>
  </si>
  <si>
    <t>Constancia de que se ingresa un nuevo,  una nueva versióno se retira un documento al Sistema de Gestión</t>
  </si>
  <si>
    <t>Acta de mejoramiento</t>
  </si>
  <si>
    <t>Respaldo electrónico: Base de datos SIPA</t>
  </si>
  <si>
    <t>Documento de texto .pdf</t>
  </si>
  <si>
    <t>Instructivo que orienta la secuencia de acciones para desarrollar y aplicar los instrumentos del sistema de gestión</t>
  </si>
  <si>
    <t>Manual</t>
  </si>
  <si>
    <t>E-PE-088 y E-PD-025</t>
  </si>
  <si>
    <t>Módulo Control de Documentos de SIPA</t>
  </si>
  <si>
    <t>Documento de texto en formato .pdf y doc</t>
  </si>
  <si>
    <t>Direccionamiento o guías de principios y metodología para señalar la acción institucional</t>
  </si>
  <si>
    <t>Línea Estratégica</t>
  </si>
  <si>
    <t>Documento de texto formato .pdf y .doc</t>
  </si>
  <si>
    <t>Guía o modelo para proceder</t>
  </si>
  <si>
    <t>Instructivo</t>
  </si>
  <si>
    <t>A-PD-088  y E-PD-023</t>
  </si>
  <si>
    <t>Documento de texto formato .pdf</t>
  </si>
  <si>
    <t>Instructivo que orienta la secuencia de acciones para desarrollar y aplicar los instrumentos del Sistema de Gestión</t>
  </si>
  <si>
    <t>Guía</t>
  </si>
  <si>
    <t>Toda la entidad
Entes de control
Ciudadania
Academia</t>
  </si>
  <si>
    <t>Módulo Control de Documento de SIPA</t>
  </si>
  <si>
    <t>Definición, alcance y cubrimiento del proceso</t>
  </si>
  <si>
    <t>Caraterización del proceso</t>
  </si>
  <si>
    <t>Registro electrónico: Actas elaboradas y firmadas de forma digital</t>
  </si>
  <si>
    <t>Backup Dirección de Sistemas</t>
  </si>
  <si>
    <t>Toda la entidad
Miembros de comité
Jefes
Directivos</t>
  </si>
  <si>
    <t>Drive correo electrónico dir.planeacion@sdp.gov.o</t>
  </si>
  <si>
    <t>Subserie documental bajo la cual la Dirección de Planeación, conforma expedientes, en los que se conservan la constancia y los soportes de la realización de cada sesión del Comité Directivo, en la que se relacionan las determinaciones adoptadas, y que es suscrita por los respectivos asistentes con derecho a voto.</t>
  </si>
  <si>
    <t>Actas Comité Directivo</t>
  </si>
  <si>
    <t>Constancia de la realización de la sesión de la respectiva instancia decisoria o deliberativa, en la que se relacionan las determinaciones adoptadas, la cual es suscrita por los respectivos asistentes con derecho a voto</t>
  </si>
  <si>
    <t>Actas de Comité Directivo</t>
  </si>
  <si>
    <t>Las actas que se encuentran impresas y firmadaspara las vigencia 2016 a 2019 se encuentran digitalizadas</t>
  </si>
  <si>
    <t>Archivo de gestión</t>
  </si>
  <si>
    <t>Las versiones de los documentos quedan en la pàgina web, se requiere revisar si es el caso crear expediente digital , no se ha definido Serie en la TRD</t>
  </si>
  <si>
    <t>Copia de respaldo Backup que efectua la Dirección de Sistemas</t>
  </si>
  <si>
    <t>Toda la entidad</t>
  </si>
  <si>
    <t>http://www.sdp.gov.co/transparencia/planeacion-presupuesto-informes/politicas-lineamientos-y-manuales</t>
  </si>
  <si>
    <t>Página web de la entidad , pestaña Plan Anticorrupción y de Atención al Ciudadano</t>
  </si>
  <si>
    <t>Sin esablecer</t>
  </si>
  <si>
    <t xml:space="preserve"> Bienes o servicios a los cuales accede la ciudadanía en razón a su interés de adquirir un derecho ciudadano o a cumplir con una obligación expresamente establecida o autorizada en la ley</t>
  </si>
  <si>
    <t>Trámites y otros procedimientos administrativos - OPA's</t>
  </si>
  <si>
    <t>E-PD-023</t>
  </si>
  <si>
    <t>Las versiones quedan publicadas en la página web y en el módulo de Control de documentos A partir de la vigencia 2018</t>
  </si>
  <si>
    <t>Subserie documental con la cual la Dirección de Planeación, agrupa los expedientes que conforma para evidenciar la identificación y relacionan acciones dirigidas a evitar la corrupción y a apoyar el desarrollo de una gestión pública eficiente y transparente.</t>
  </si>
  <si>
    <t>Plan Anticorrupción y de Atención al Ciudadano</t>
  </si>
  <si>
    <t>Descripción de las actividades, metas y cronograma para mejorar la atención a la ciudadanía y para evitar la corrupción</t>
  </si>
  <si>
    <t>Plan Antiocrrupción y de Atención al Ciudadano</t>
  </si>
  <si>
    <t>E-LE-055</t>
  </si>
  <si>
    <t>Existe un procedimiento en el Sistema de Gestión asociado a este tipo documental</t>
  </si>
  <si>
    <t>Subserie documental a cargo de la Dirección de Planeación, bajo la cual conforma expedientes, en los que se evidencia que un determinado proyecto o inversión es financiado con auxilios o donaciones en dinero, provenientes de entidades y gobiernos extranjeros.</t>
  </si>
  <si>
    <t>Certificaciones de Proyectos de Utilidad Común</t>
  </si>
  <si>
    <t>De conformidad con lo señalado en el Decreto 374 de 2012, la expedición de la certificación de utilidad común respecto de los proyectos de inversión financiados con auxilios o donaciones en dineros provenientes de entidades o gobiernos extranjeros que ejecute el sector Planeación</t>
  </si>
  <si>
    <t>Certificado de Proyectos de Utilidad Común</t>
  </si>
  <si>
    <t>E-PD-028</t>
  </si>
  <si>
    <t>Curso realizado en las vigencias 2017, 2018 y 2019 por parte de la Dirección de Planeación</t>
  </si>
  <si>
    <t>Copia de respaldo Backup que efectúa la Dirección de sistemas</t>
  </si>
  <si>
    <t>Plataforma Formación SDP</t>
  </si>
  <si>
    <t>Videos y presentación interactiva de contenidos</t>
  </si>
  <si>
    <t>Temas relacionados con el Sistema de Gestión y el Modelo Integrado de Planeación y Gestión</t>
  </si>
  <si>
    <t>Curso Virtual Sistema de Gestión - MIPG</t>
  </si>
  <si>
    <t>La Tabla de Retención Documental contiene la serie documental identificada con el código 1610.25.11</t>
  </si>
  <si>
    <t>Módulo de correspondencia SIPA</t>
  </si>
  <si>
    <t>Entes de Control
Directivos
Jefe de Oficina
Dependencia de origen 
Otra entidad</t>
  </si>
  <si>
    <t>Carpeta privada de  la Dirección de Planeación \\sdpareas08\areas\Privada\Dir.Planeacion</t>
  </si>
  <si>
    <t>Subserie documental con la cual la Dirección de Planeación, agrupa los expedientes que conforma para evidenciar la adecuación de la estructura presupuestal definida en el marco del plan de desarrollo vigente, a la estructura presupuestal definida en el marco del nuevo plan de desarrollo que regirá por un periodo de gobierno.</t>
  </si>
  <si>
    <t>Proyectos de Armonización Presupuestal</t>
  </si>
  <si>
    <t xml:space="preserve">La Armonización consiste en adecuar la estructura presupuestal definida en el marco del plan de desarrollo vigente, a la estructura presupuestal definida en el marco del nuevo plan de desarrollo que regirá por un periodo de gobierno. </t>
  </si>
  <si>
    <t>Respaldo electrónico : Backup Base de datos SIPA</t>
  </si>
  <si>
    <t>Delegación y legalización de los enlaces en el Sistema de Gestión - MIPG</t>
  </si>
  <si>
    <t>Lista de chequeo para la designación de enlaces Sistema de Gestión - MIPG</t>
  </si>
  <si>
    <t>E-FO-036</t>
  </si>
  <si>
    <t>Repositorio electrónico: http://sipg.sdp.gov.co:58080/sipg/
Servidores Dirección de Sistemas</t>
  </si>
  <si>
    <t>Servidores Dirección de Sistemas</t>
  </si>
  <si>
    <t>Sistema de Información para la Planeación y la Gestión SIPG</t>
  </si>
  <si>
    <t>Subserie documental bajo la cual la Dirección de Planeación, agrupa los expedientes que conforma para formular, ejecutar, hacer  seguimiento, actualizar y realizar el cierre a los proyectos de inversión, cuya fuente de financiación proviene del presupuesto anual del Distrito.</t>
  </si>
  <si>
    <t>Proyectos de Inversión de la SDP</t>
  </si>
  <si>
    <t>Presentación y fundamentación de proyectos de inversión, Ficha EBI-D</t>
  </si>
  <si>
    <t>Documento de formulación del proyecto de inversión</t>
  </si>
  <si>
    <t>E-FO-041</t>
  </si>
  <si>
    <t>E-PD-029</t>
  </si>
  <si>
    <t>Se crea como informes PMR, se tiene  una serie 1610.15.61 como Informes de Seguimiento PMR</t>
  </si>
  <si>
    <t>Subserie documental bajo la cual la Dirección de Planeación, agrupa los expedientes que conforma para evidenciar el seguimiento de los productos, metas y resultados, en el marco del Plan Operativo Anual.</t>
  </si>
  <si>
    <t>Informes de Seguimiento de Productos, Metas y Resultados</t>
  </si>
  <si>
    <t>Identificación y descripción de las  cualidades o factores que explican una determinada situación o las condiciones que mantiene un proceso u objeto de estudio y análisis</t>
  </si>
  <si>
    <t>Informes de seguimiento PMR</t>
  </si>
  <si>
    <t>E-PD-013</t>
  </si>
  <si>
    <t xml:space="preserve">Respaldo electrónico: Backup Base de datos SIPA </t>
  </si>
  <si>
    <t>SIPA/Módulo SG Planes de Mejoramiento</t>
  </si>
  <si>
    <t>Subserie documental que agrupa los expedientes, que conforma la Dirección de Planeación, en los que se conservan la constancia y los  soportes de la adopción de acciones para eliminar la causa de las no conformidades reales y/o potenciales, provenientes de las diferentes fuentes, tratar las no conformidades detectadas y gestionar las oportunidades de mejora.</t>
  </si>
  <si>
    <t>Planes de mejoramiento</t>
  </si>
  <si>
    <t>Determinación de objetivo, acciones y metas orientadas de manera planeada, para susbsanar deficiencias o para perfeccionar el cumplimiento de las obligaciones
Planes que contienen las acciones de mejoramiento institucionales y por proceso, necesarias para corregir las desviaciones encontradas en el Sistema de gestión y en la gestión de operaciones, que se generan como consecuencia de los procesos de autoevaluación, de evaluación independiente y de las diferentes fuentes de mejora, incluye los Planes de Entes de Control</t>
  </si>
  <si>
    <t>S-FO-006</t>
  </si>
  <si>
    <t>S-PD-005</t>
  </si>
  <si>
    <t>S-CA-002 MEJORAMIENTO CONTINUO</t>
  </si>
  <si>
    <t>En la revisión por la Dirección se incluyen temas de los Sistema de Gestión de Calidad, Ambiental, de Seguridad y Salud en el Trabajo y del Modelo de Seguridad y Privacidad de la Información .</t>
  </si>
  <si>
    <t>Carpeta privada de  la Dirección de Planeación Z:\1610.29.06_sistema_integrado_de_gestion</t>
  </si>
  <si>
    <t>Subserie documental que agrupa la Dirección de Planeación, con la cual se conforman los expedientes que evidencian el cumplimiento de la orientación y la gestión de la SDP, con base en el Plan de Desarrollo Distrital, resaltando los compromisos y productos de orden institucional, con sus respectivas metas, indicadores e impactos.</t>
  </si>
  <si>
    <t>Informes de Gestión de Planeación</t>
  </si>
  <si>
    <t>Informes emitidos con ocasión del seguimiento al Sistema de gestión.  Revisión por la dirección, 
Informes de auditorías externas realizadas al Sistema de gestión - SG
Encuesta, resultados de la medición de la satisfacción del cliente y retroalimentación de partes interesadas.</t>
  </si>
  <si>
    <t>Informes Sistemas de Gestión</t>
  </si>
  <si>
    <t>Respaldo electrónico: Backup por la Dirección de Sistemas: Backup Base de datos SIPA</t>
  </si>
  <si>
    <t>SIPA/Módulo SG control de Documentos</t>
  </si>
  <si>
    <t xml:space="preserve">Actas de mejoramiento y control de documentos del Sistema de gestión de la SDP (caracterizaciones de procesos, procedimientos, formatos, instructivos, documentos línea estratégica, fichas técnicas de comités) a partir de la entrada en operación del Sistemas de Procesos Automáticos SIPA Módulo Control de Documentos </t>
  </si>
  <si>
    <t>Actas de mejoramiento</t>
  </si>
  <si>
    <t>A-FO-188</t>
  </si>
  <si>
    <t>Estos documentos son elementos de consulta por parte de la Oficina de Control Interno Disciplinario, Oficina de Control Interno y entes de control en ocasión a investigaciones y/o procesos disciplinarios y son vulnerables a pérdida por las condiciones de almacenamiento y controles de acceso físico.
Resoluciones y/o Actas de Mejoramiento anteriores al año 2012.
Su revisión con la Dirección de Recursos Físicos y Gestión Documental se encuentra pendiente de la posible contratación para la definición de su tratamiento para garantizar su disponibilidad y conservación.</t>
  </si>
  <si>
    <t>Toda la entidad
Entes de Control</t>
  </si>
  <si>
    <t>Resoluciones anteriores al 30 de noviembre de 2010 y Actas de mejoramiento y control de documentos del Sistema de gestión de la SDP anteriores al año 2012 y sus anexos (caracterizaciones de procesos, procedimientos, formatos, instructivos, documentos línea estratégica, fichas técnicas de comités y hojas de vida de Gobierno en Línea e indicadores y caracterizaciones de producto)</t>
  </si>
  <si>
    <t>Respaldo: Correos electrónicos</t>
  </si>
  <si>
    <t>Correos electrónicos</t>
  </si>
  <si>
    <t>Toda la entidad
Miembros del Comité
Jefes
Directivos</t>
  </si>
  <si>
    <t>Subserie documental que agrupa los expedientes, que conforma la Dirección de Planeación, en los que se conservan la constancia y los soportes de la realización de cada sesión del Comité Institucional de Gestión y Desempeño, en la que se relacionan las determinaciones adoptadas, y que es suscrita por los respectivos asistentes con derecho a voto.</t>
  </si>
  <si>
    <t>Actas Comité Institucional de Gestión y Desempeño</t>
  </si>
  <si>
    <t>Actas de sesiones ordinarias y extraordinarias, virtuales y/o presenciales del Comité  Institucional de Gestión y Desempeño, cuando la Dirección de Planeación ejerce la Secretaría Técnica</t>
  </si>
  <si>
    <t>Actas de Comité Institucional de Gestión y Desempeño</t>
  </si>
  <si>
    <t>Respaldo: Actas digitalizadas para actas anteriores a la vigencia 2020</t>
  </si>
  <si>
    <t>Drive en el correo electrónico dir.planeacion@sdp.gov.co</t>
  </si>
  <si>
    <t>Respaldo electrónico : https://www.sdp.gov.co/sites/default/files/planeacion/informe_rdc_jun_final_14_09_2021.pdf</t>
  </si>
  <si>
    <t>https://www.sdp.gov.co/transparencia/planeacion-presupuesto-informes/metas-e-indicadores/informe-de-gestion-y-resultados-2021</t>
  </si>
  <si>
    <t>Informes de Gestión de la SDP</t>
  </si>
  <si>
    <t>Respaldo electrónico: Servidores SDP</t>
  </si>
  <si>
    <t>Toda la entidad
Entes de Control
Ciudadanía</t>
  </si>
  <si>
    <t>Subserie documental que agrupa los expedientes, que conforma la Dirección de Planeación, en los que se conservan la formulación, implementación, realización, seguimiento, modificación y valoración del cumplimiento del Plan Operativo Anual de la SDP.</t>
  </si>
  <si>
    <t>Planes Operativos Anuales</t>
  </si>
  <si>
    <t>documento de texto formato .pdf</t>
  </si>
  <si>
    <t>Medios electrónicos</t>
  </si>
  <si>
    <t>Instrumento para la planeación y el seguimiento de las metas y compromisos de las diferentes dependencias de la SDP para la vigencia, de acuerdo con los objetivos del Plan Estratégico, las metas del Plan de Desarrollo Distrital, los proyectos de inversión y las funciones ó responsabilidades asignadas a las áreas de la SDP.</t>
  </si>
  <si>
    <t>Plan Operativo Anual de la Entidad - POA (formulación y seguimiento)</t>
  </si>
  <si>
    <t>Respaldo electrónico: Base de datos Portal de la SDP
Direccionamiento Estratégico Misión - Plan Estratégico Base de datos SIPA
Módulo Control de documentos (documento E-LE-031)
El documento en físico lo custodia la Subsecretaría de Gestión Corporativa y es un anexo a la Resolución que lo adopta.</t>
  </si>
  <si>
    <t>Base de datos SIPA</t>
  </si>
  <si>
    <t>Subserie documental bajo la cual la Dirección de Planeación, agrupa los expedientes que conforma para establecer las actividades de la planificación operativa de los productos y servicios misionales de la Secretaría Distrital de Planeación mediante su identificación, caracterización y determinación de los requisitos.</t>
  </si>
  <si>
    <t>Planes Estratégicos</t>
  </si>
  <si>
    <t>Instrumento de planeación formulado por la entidad y que se adopta por medio de un acto administrativo, en el cual se reflejan las principales líneas estratégicas a implementar en período determinado.</t>
  </si>
  <si>
    <t>Plan Estratégico de la SDP</t>
  </si>
  <si>
    <t>Archivo de Gestión/ Subsecretaría de Gestión Corporativa/Piso 8</t>
  </si>
  <si>
    <t>Mónica Maloof Arias - Directora de Planeación</t>
  </si>
  <si>
    <t>E-CA-001 DIRECCIONAMIENTO ESTRATÉGICO
S-CA-002 MEJORAMIENTO CONTINUO</t>
  </si>
  <si>
    <t>Se aclara que los documentos asociados a SARLAFT se encuentran en proceso de construcción.
Los soportes se cargan en SECOP y se envían a la supervisora del contrato por medio de correo electrónico</t>
  </si>
  <si>
    <t>Diseño e implementación SARLAFT</t>
  </si>
  <si>
    <t>Planeación estratégica
Sistemas de gestión - procesos
Sistemas de riesgos</t>
  </si>
  <si>
    <t>Rosa María González Carvajal</t>
  </si>
  <si>
    <t>En las Jornadas de calidad organizadas por la Dirección de Planeación, se dio a conocer a los enlaces del SG-MIPG, la metodología de racionalización de trámites.
Las actividades de la consolidación del Plan Anticorrupción y de Atención al ciudadano fueron explicadas a la profesional Luz Helena Correa Olarte, quién actualmente realiza este actividad.
El proceso de consolidación y reporte en el Formulario Único de Reporte a la Gestión FURAG se realiza de manera conjunta con la profesional vinculada por contrato, Lisa María Vergara Guitérrez.
Actualmente el proceso de actualización de riesgos se realiza con la Profesional Carolina Mafla Sánchez y la profesional vinculada por contrato, Andrea Catalina Hernández Moncada.
Las actividades de revisión técnica, metodológica y documental de los procesos  es realizada igualmente por los siguientes profesionales:
Adriana Selene Peñuela Rodríguez
Andrea Catalina Hernández Moncada
Carolina Mafla Sánchez
Luz Helena Correa Olarte
Martín Ricardo Linares Puentes.</t>
  </si>
  <si>
    <t xml:space="preserve">Presentación </t>
  </si>
  <si>
    <t>Reporte la Formulario Único de Reporte de Avances a la Gestión.
Orientar en temas relacionados con la experticia a los procesos asignados, participación en la estructuración y seguimiento de las acciones PAAC. Orientación en las actividades del ITA, publicación de información en la página web de acuerdo a la Ley 1712 de 2014 y desempeñar roles de enlace del SG-MIPG. Apoyo en el seguimiento a la Política Pública de Transparencia y No Tolerancia a la Corrupción.
Revisión técnica, metodológica y documental la información documentada.</t>
  </si>
  <si>
    <t>Racionalización y/o simplificación de trámites.
Formulación y seguimiento del Plan Anticorrupción y de Atención al ciudadano.
Implementación del Modelo Integrado de Planeación y Gestión.
Análisis de procesos, revisión de riesgos, controles e indicadores.
Revisión de la formulación y reformulación de planes de mejoramiento.
Índice de transparencia ITA, ITB y publicación de contenidos web.</t>
  </si>
  <si>
    <t>Germán Ricardo Parra Tique</t>
  </si>
  <si>
    <t>Organización y disposición de los radicados, versiones finales de informes y presentaciones.
Las funciones asignadas a Fernando Fajardo son desempeñadas actualmente por:
Yaneth Judith Valero 
Johana Carolina Patiño Guzmán
Oscar Javier Gélves Pedraza
Ángela María Arango Sierra.
La gestión del sistema de Información para la Planeación y la Gestión SIPG es apoyado por la profesional vinculada por contrato Ángela María Arango Sierra.
El equipo de profesionales trabaja de forma coordinada para cumplir con las actividades asignadas y lograr los resultados esperados.</t>
  </si>
  <si>
    <t>Acompañamiento conceptual y metodológico en el proceso de formulación, seguimiento y actualización de los proyectos de inversión, la planeación estratégica, la planeación operativa y los indicadores de gestión, así como la estructuración de lineamientos para la planeación, actualización y seguimiento a la gestión e inversión.
Estructuración y consolidación de los informes de gestión, presentaciones ejecutivas para adelantar procesos de retroalimentación a la gestión e inversión como soporte para la toma de decisiones, manejo de los aplicativos de formulación, actualización y seguimiento a la inversión del orden Distrital y Nacional (Segplán, MGA Web, Suifp territorio, BOGDATA-BPC).
Estructuración, análisis y consolidación del anteproyecto de presupuesto componente de inversión, atendiendo la parametrización de los aplicativos distritales BogDATA y Seglán, y metodología nacional y consolidación de información para atender requerimientos de entidades e instancias de control.</t>
  </si>
  <si>
    <t>Proyectos de inversión
Planeacion Estratégica
Planeación Operativa
Indicadores de Gestión</t>
  </si>
  <si>
    <t>Fernando Augusto Fajardo González</t>
  </si>
  <si>
    <t>Mónica Maloof Arias Directora de Planeación</t>
  </si>
  <si>
    <t>E-CA-001 Direccionamiento Estratégico
S-CA-002 Mejoramiento Continuo</t>
  </si>
  <si>
    <t>Dirección de Sistemas - Copias de respaldo (cintas)</t>
  </si>
  <si>
    <t>Todos los servidores y contratistas que tengan usuario y clave para ingreso</t>
  </si>
  <si>
    <t>Software del Sistema de Información para la Planeación y la Gestión</t>
  </si>
  <si>
    <t>SIPG</t>
  </si>
  <si>
    <t>Decreto 16 de 2013 Artículo 41 Literal c) "Elaborar los lineamientos conceptuales, técnicos y metodológicos para la implementación de las diferentes herramientas de planeación"</t>
  </si>
  <si>
    <t>Actualmente se utiliza como repositorio para las evidencias del POA y Planes de Mejoramiento. Contiene informacíon relacionada con los proyectos financiados con recursos del Sistema General de Regalías y de los mapas de riesgos actual y el seguimiento de primera y segunda línea de defensa.
Se debe evaluar la posibilidad de migrar esta funcionalidad y su información a una aplicación que cumpla con los criterios de disponibilidad, confiabilidad e integridad y que cuenta con el soporte técnico de la Dirección de Sistemas.</t>
  </si>
  <si>
    <t>Direccion de Sistemas - Copias de respaldo (cintas)</t>
  </si>
  <si>
    <t>Software del Sistema de Información Interno para la Planeación SIIP</t>
  </si>
  <si>
    <t>SIIP - Sofware</t>
  </si>
  <si>
    <t>Toda la Entidad
Entes de Control
Ciudadania</t>
  </si>
  <si>
    <t xml:space="preserve">Archivo de Gestión de la Dirección de Recursos Físicos y Gestión Documental / Piso 8/ Torre A /Sector 050 </t>
  </si>
  <si>
    <t>PAPEL</t>
  </si>
  <si>
    <t>Formato para el registro de las
inspecciones trimestrales a las instalaciones de la SDP, con el fin de detectar necesidades de mantenimiento locativo.</t>
  </si>
  <si>
    <t>Inspección trimestral de mantenimiento</t>
  </si>
  <si>
    <t>A-FO-386</t>
  </si>
  <si>
    <t>A-PD-071</t>
  </si>
  <si>
    <t>A-CA-004 Gestión Documental</t>
  </si>
  <si>
    <t>Formato para el registro de las actividades de mantenimiento locativo ejecutadas.</t>
  </si>
  <si>
    <t>Planilla de control de mantenimiento locativo</t>
  </si>
  <si>
    <t>A-FO-167</t>
  </si>
  <si>
    <t xml:space="preserve">Archivo de Gestión de la Dirección de Recursos Físicos y Gestión Documental / Piso 8 </t>
  </si>
  <si>
    <t>Subserie documental bajo la cual la Dirección de Recursos Físicos y Gestión Documental, agrupa los expedientes que conforma para amparar los bienes, cargos y recursos de la entidad contra los riesgos existentes, mediante la contratación, manejo y control de las pólizas de seguros, con el fin de garantizar la cobertura total de los bienes y como mecanismo de control y gestión de los recursos públicos.</t>
  </si>
  <si>
    <t>Programas de Aseguramiento</t>
  </si>
  <si>
    <t>Contrato de cubrimiento de seguros</t>
  </si>
  <si>
    <t>Pólizas</t>
  </si>
  <si>
    <t>A-PD-039</t>
  </si>
  <si>
    <t xml:space="preserve">La Dirección de Recursos Físicos y Gestión Documental conserva una copia en soporte papel en su archivo de gestión </t>
  </si>
  <si>
    <t>Archivo de Gestión de la Dirección de Gestión Contractual</t>
  </si>
  <si>
    <t>Serie documental que administra la Dirección de Gestión Contractual, bajo la cual conforma los expedientes que evidencian la selección de los proveedores de asesorías o de los prestadores de servicios y la respectiva suscripción y desarrollo de los contratos y convenios.</t>
  </si>
  <si>
    <t>Formato que permite registrar los trabajos solicitados por las dependencias al centro de copiado</t>
  </si>
  <si>
    <t>Autorización servicios centro de copiado</t>
  </si>
  <si>
    <t>A-FO-163</t>
  </si>
  <si>
    <t>A-IN-434</t>
  </si>
  <si>
    <t>Es un formato que permite registrar las
novedades eventuales que se
puedan presentar en la recepción
de los pedidos que incluye los
datos de número y fecha de
recepción del pedido, nombre y
responsable y otros.</t>
  </si>
  <si>
    <t>Novedades en la recepción de
insumos</t>
  </si>
  <si>
    <t>A-FO-332</t>
  </si>
  <si>
    <t>A-PD-193</t>
  </si>
  <si>
    <t>Subserie documental que agrupa los expedientes, que conforma la Dirección de Recursos Físicos y Gestión Documental, en los que se conservan la constancia y los soportes de las acciones para el manejo adecuado de los residuos solidos propiciando actitudes, hábitos y comportamientos, individuales y colectivos, con los funcionarios de la SDP, personal de servicios generales y visitantes.</t>
  </si>
  <si>
    <t>Planes Integrales de Residuos Sólidos</t>
  </si>
  <si>
    <t>Producción de material residual</t>
  </si>
  <si>
    <t>Planilla de Registro Generación de residuos convencionales</t>
  </si>
  <si>
    <t>A-EX-314</t>
  </si>
  <si>
    <t>A-PD-174</t>
  </si>
  <si>
    <t>Subserie documental con la cual la Dirección de Recursos Físicos y Gestión Documental, agrupa los expedientes que conforma para evidenciar las prácticas ambientales que contribuyan a la calidad ambiental, uso ecoeficiente de los recursos y armonía socio ambiental de Bogotá D.C., consecuentes con las acciones misionales de la SDP.</t>
  </si>
  <si>
    <t>Planes Institucionales de Gestión Ambiental, PIGA</t>
  </si>
  <si>
    <t>Plan Institucional de Gestión Ambiental- PIGA</t>
  </si>
  <si>
    <t>A-LE-023</t>
  </si>
  <si>
    <t>Toda la Entidad
Entes de Control</t>
  </si>
  <si>
    <t>Drive - Carpeta Compartida</t>
  </si>
  <si>
    <t xml:space="preserve">Remisión por correo electronico y el Drive </t>
  </si>
  <si>
    <t>Informes de avance de estrategia y la implementación para la reubicación de la Subsecretaria de Planeación socioeconómica, así como el análisis y evaluación para tener más salas de juntas en la entidad; igualmente, desarrollará una estrategia para los puestos flotantes y una aplicación que permita su reserva, lo anterior atendiendo las posibilidades presupuestales de la entidad.</t>
  </si>
  <si>
    <t>Informe de las acciones realizadas al acuerdo sindical</t>
  </si>
  <si>
    <t>Correo electrónico y carpeta equipo /(D)/Gestion_bienes</t>
  </si>
  <si>
    <t>Subserie documental con la cual la Dirección de Recursos Físicos y Gestión Documental, agrupa los expedientes que conforma para evidenciar los registros con la identificación, descripción, valoración, estado y ubicación de los bienes de la SDP.</t>
  </si>
  <si>
    <t>Inventarios de Bienes</t>
  </si>
  <si>
    <t>INVENTARIOS</t>
  </si>
  <si>
    <t>Informe revisado por el Director de Recursos Físicos y Gestión Documental y enviado a través de memorando a la Dirección de Gestión Financiera para realizar los registros contables respectivos, anexando el reporte de inventario consolidado de elementos</t>
  </si>
  <si>
    <t>Informe consolidado de bienes de la entidad.</t>
  </si>
  <si>
    <t>A-PD-045</t>
  </si>
  <si>
    <t>Archivo de Gestión de la Dirección de Recursos Físicos y Gestión Documental / Piso 8 / Sección de Inventario de Bienes</t>
  </si>
  <si>
    <t>Formato con la identificación, relación y descripción de los activos de la SDP</t>
  </si>
  <si>
    <t>Inventario de Bienes</t>
  </si>
  <si>
    <t>A-FO-186
A-FO-034
A-FO-036
A-FO-037</t>
  </si>
  <si>
    <t>A-LE-003
A-PD-045</t>
  </si>
  <si>
    <t>Subserie documental que agrupa los expedientes, que conforma la Dirección de Recursos Físicos y Gestión Documental, en los que se conservan la constancia y los soportes de la realización de cada sesión del Comité de Inventarios, en la que se relacionan las determinaciones adoptadas, y que es suscrita por los respectivos asistentes con derecho a voto.</t>
  </si>
  <si>
    <t>Actas Comité de Inventarios</t>
  </si>
  <si>
    <t>Acta de los Comités de Inventarios</t>
  </si>
  <si>
    <t>Toda la Entidad</t>
  </si>
  <si>
    <t>Subserie documental bajo la cual la Dirección de Recursos Físicos y Gestión Documental, agrupa los expedientes que conforma para evidenciar la propiedad y administración del paqrue automotor de la SDP</t>
  </si>
  <si>
    <t>Historiales de Vehículos</t>
  </si>
  <si>
    <t>Registros del servicio de transporte</t>
  </si>
  <si>
    <t>Registros del Transporte</t>
  </si>
  <si>
    <t>\\sdpatlas08\Licencias_Urbanisticas\Bd_conductores\DRIC.accdb</t>
  </si>
  <si>
    <t>.mdb</t>
  </si>
  <si>
    <t>Drive / carpeta compartida</t>
  </si>
  <si>
    <t>Base de datos en Access con datos del parque automotor y de los conductores de la SDP</t>
  </si>
  <si>
    <t>Aplicativo DRIC</t>
  </si>
  <si>
    <t>A-PD-042</t>
  </si>
  <si>
    <t>Datos del requerimiento y diagnostico del taller</t>
  </si>
  <si>
    <t>Solicitud de mantenimiento de vehículos</t>
  </si>
  <si>
    <t xml:space="preserve">A-FO-030                                    A-FO-331 </t>
  </si>
  <si>
    <t>A-PD-149</t>
  </si>
  <si>
    <t>Serie documental que agrupa los expedientes que conforma la Dirección de Recursos Físicos y Gestión Documental, correspondientes a las respectivas herramientas para gestionar el sistema integrado de conservación documental.</t>
  </si>
  <si>
    <t>INSTRUMENTOS DEL SISTEMA INTEGRADO DE CONSERVACIÓN</t>
  </si>
  <si>
    <t>PDF
xlsx</t>
  </si>
  <si>
    <t>Drive
Módulo SIG-Sistema de Información de Procesos Automáticos - SIPA</t>
  </si>
  <si>
    <t>Componente del Sistema Integrado de Conservación, que determina las acciones de preservación, para asegurar la información registrada en soporte electrónico o digital, implementando la metodología necesaaria, con el fin de mantener a largo plazo atributos como unidad, originalidad, autenticidad y accesibilidad de la informasción almacenda</t>
  </si>
  <si>
    <t>Plan de Preservación Digital a Largo Plazo</t>
  </si>
  <si>
    <t>A-LE-333
A-LE-438</t>
  </si>
  <si>
    <t>A-CA-002 Gestión Documental</t>
  </si>
  <si>
    <t>https://www.sdp.gov.co/transparencia/datos-abiertos/instrumentos-gestion-info/sistema-integrado-conservacion</t>
  </si>
  <si>
    <t>Drive
Página Web(Datos Abiertos-Sistema Integrado de Conservación)</t>
  </si>
  <si>
    <t>Plan de Conservación Documental</t>
  </si>
  <si>
    <t>A-LE-333
A-LE-442</t>
  </si>
  <si>
    <t>Archivo de Gestión de la Dirección de Recursos Físicos y Gestión Documental / Área de la Ventanilla Única de Radicación - VUR</t>
  </si>
  <si>
    <t>Serie documental que administra la Dirección de Recursos Físicos y Gestión Documental, bajo la cual se conforman los expedientes anuales de todas las comunicaciones oficiales que gestiona la SDP.</t>
  </si>
  <si>
    <t>CONSECUTIVO DE COMUNICACIONES OFICIALES</t>
  </si>
  <si>
    <t>Registro en el que se identifican y relacionan las comunicaciones de ingreso o internas que se entregan a mano en las dependencias</t>
  </si>
  <si>
    <t>Relación de Comunicaciones Oficiales para Distribución</t>
  </si>
  <si>
    <t>A-FO-040</t>
  </si>
  <si>
    <t>A-PD-050</t>
  </si>
  <si>
    <t>Registro en el que se identifican y relacionan las comunicaciones de salida que se envían, por servicios de mensajería, al destinatario</t>
  </si>
  <si>
    <t>Planilla de Envíos de Comunicaciones de Carácter Urgente</t>
  </si>
  <si>
    <t>A-FO-042</t>
  </si>
  <si>
    <t>https://www.sdp.gov.co/transparencia/datos-abiertos/instrumentos-gestion-info/programa-gestion-documental</t>
  </si>
  <si>
    <t>Drive
Página Web(Datos Abiertos-Programa de Gestión Documental)</t>
  </si>
  <si>
    <t>Subserie documental con la cual la Dirección de Recursos Físicos y Gestión Documental, agrupa los expedientes que conforma para concebir y operacionalizar el desarrollo sostenido del proceso de gestión documental, que se asume como el Subsistema Interno de Gestión Documental y Archivos, SIGA.</t>
  </si>
  <si>
    <t>Programas de Gestión Documental</t>
  </si>
  <si>
    <t>Programa de Gestión Documental</t>
  </si>
  <si>
    <t>A-LE-355</t>
  </si>
  <si>
    <t>https://www.sdp.gov.co/transparencia/datos-abiertos/instrumentos-gestion-info/pinar</t>
  </si>
  <si>
    <t>Drive
Página Web(Datos Abiertos-Plan Institucional de Archivos - PINAR)</t>
  </si>
  <si>
    <t>Subserie documental que administra la Dirección de Recursos Físicos y Gestión Documental, con la cual se conforman los expedientes que evidencian la herramienta estratégica para que la Alta Dirección, de la Secretaría Distrital de Planeación, establezca los criterios necesarios hacia la planeación estratégica del Subsistema Interno de Gestión Documental y Archivos, SIGA.</t>
  </si>
  <si>
    <t>Planes Institucionales de Archivo, PINAR</t>
  </si>
  <si>
    <t>Plan Institucional de Archivos - PINAR</t>
  </si>
  <si>
    <t>A-LE-388</t>
  </si>
  <si>
    <t>https://www.sdp.gov.co/transparencia/datos-abiertos/instrumentos-gestion-info/otros-instrumentos-arc/tablas-valoracion-documental</t>
  </si>
  <si>
    <t>Drive
Página Web(Datos Abiertos-Otros Instrumentos Archivisticos)</t>
  </si>
  <si>
    <t>Subserie documental de Instrumentos Archivísticos que administra la Dirección de Recursos Físicos y Gestión Documental, con la cual se conforman los expedientes que evidencian la producción del instrumento de la gestión documental, en donde además de establecer, por el historial de la SDP, los documentos de archivo, de cada una de las dependencias vigentes en los respectivos períodos, fija los tiempos de retención, y determina la respectiva disposición final.</t>
  </si>
  <si>
    <t>Tablas de Valoración Documental</t>
  </si>
  <si>
    <t>INSTRUMENTOS ARCHIVÍSTICOS</t>
  </si>
  <si>
    <t>Listado de asuntos o series documentales a los cuales se asigna un tiempo de permanencia en el archivo central, así como una disposición final.</t>
  </si>
  <si>
    <t>A-PD-144
A-PD-145</t>
  </si>
  <si>
    <t>La Dirección de Planeación por ejercer la Secretaría Técnica del Comité Institucional de Gestión y Desempeño conservan los originales de estas Actas</t>
  </si>
  <si>
    <t>Dirección de Planeación (Secretaría Técnica del Comité Institucional de Gestión y Desempeño)</t>
  </si>
  <si>
    <t>Evidencia de toma de decisiones frente a la aprobación de las Tablas de Valoración Documental</t>
  </si>
  <si>
    <t>Copia Acta de Comité Institucional de Gestión y Desempeño</t>
  </si>
  <si>
    <t>Subserie documental de Instrumentos Archivísticos con la cual la Dirección de Recursos Físicos y Gestión Documental, conforma los expedientes que evidencian la producción y actualización del instrumento de la gestión documental, en donde además de establecer los documentos de archivo de cada una de las dependencias, fija los tiempos de retención, y determina la respectiva disposición final.</t>
  </si>
  <si>
    <t>Tablas de Retención Documental</t>
  </si>
  <si>
    <t>.doc(word)</t>
  </si>
  <si>
    <t>Documento que justifica y establece los motivos de conservación total de los documentos históricos</t>
  </si>
  <si>
    <t>Fichas de valoración secundaria</t>
  </si>
  <si>
    <t>https://www.sdp.gov.co/transparencia/datos-abiertos/instrumentos-gestion-info/tablas-retencion-documental</t>
  </si>
  <si>
    <t>Drive
Módulo SIG - Sistema de Información de Procesos Automáticos - SIPA
Página Web(Datos Abiertos-Tablas de Retención Documental)</t>
  </si>
  <si>
    <t>xlsx -(Excel)</t>
  </si>
  <si>
    <t>Drive
Sistema de Información de Procesos Automáticos - SIPA</t>
  </si>
  <si>
    <t>Documento archivístico que establece la clasificación y tiempos de retención de los documentos por cada una de las dependencias</t>
  </si>
  <si>
    <t>Tabla de retención documental - TRD</t>
  </si>
  <si>
    <t>A-FO-476</t>
  </si>
  <si>
    <t>A-PD-144
A-PD-145
A-LE-475</t>
  </si>
  <si>
    <t>Herramienta archivística que establece la denominación y codificación por dependencias de las series y subseries documentales</t>
  </si>
  <si>
    <t>Cuadro de Clasificación Documental</t>
  </si>
  <si>
    <t>A-FO-473</t>
  </si>
  <si>
    <t>A-PD-144
A-LE-472</t>
  </si>
  <si>
    <t>Archivo de Gestión de la Dirección de Recursos Físicos y Gestión Documental / Área de Archivo Central de Planeación</t>
  </si>
  <si>
    <t>Subserie documental que agrupa los expedientes que conforma la Dirección de Recursos Físicos y Gestión Documental, para evidenciar los registros con la identificación y descripción documental de los expedientes que se custodian en cada uno de los archivos de gestión, en el Archivo Central y en el Archivo de Manzanas y Urbanismos.</t>
  </si>
  <si>
    <t>Inventarios Documentales</t>
  </si>
  <si>
    <t>Comunicación oficial en la que el Archivo de Bogotá informa decisión de transferencia documental</t>
  </si>
  <si>
    <t>Comunicación oficial recibida</t>
  </si>
  <si>
    <t>A-PD-145</t>
  </si>
  <si>
    <t>Documento por el cual se legaliza la entrega de los archivo por parte de la Secretaría de Planeación a la Dirección Archivo de Bogotá</t>
  </si>
  <si>
    <t>Acta del transferencia de documentos al Archivo de Bogotá</t>
  </si>
  <si>
    <t>Evidencia de toma de decisiones por parte del Archivo de Bogotá frente a recibir la transferencia documental de valores secundarios</t>
  </si>
  <si>
    <t>Acta del Comité Técnico del Archivo de Bogotá</t>
  </si>
  <si>
    <t>Documento enviado al Archivo de Bogotá informando decisión de realizar transferencia secundaria</t>
  </si>
  <si>
    <t>Comunicación oficial</t>
  </si>
  <si>
    <t>Evidencia de toma de decisiones por parte del equipo directivo frente a la disposición final de los documentos conforme a lo establecido en las Tablas de retención documental</t>
  </si>
  <si>
    <t>Bases de registros que relaciona las transferencias documentales</t>
  </si>
  <si>
    <t>Base de datos de expedientes custodiados en el Archivo Central</t>
  </si>
  <si>
    <t>USB-Responsable del Procedimiento</t>
  </si>
  <si>
    <t>Documento por el cual se legaliza la entrega de los archivo por parte de las oficinas al archivo central</t>
  </si>
  <si>
    <t>Acta de transferencia documental primaria</t>
  </si>
  <si>
    <t>A-FO-060</t>
  </si>
  <si>
    <t xml:space="preserve">Área de Biblioteca de la Dirección de Recursos Físicos y Gestión Documental Piso 1 </t>
  </si>
  <si>
    <t>Por medio del rotulo se establece la identificación de cada uno de las cajas de archivo que reposan en los archivos de la entidad</t>
  </si>
  <si>
    <t>Rotulo de cajas X200</t>
  </si>
  <si>
    <t>A-FO-061</t>
  </si>
  <si>
    <t>Por medio del rotulo se establece la identificación de cada uno de los expedientes que reposan en los archivos de la entidad</t>
  </si>
  <si>
    <t>Rotulo de carpetas</t>
  </si>
  <si>
    <t>A-FO-062</t>
  </si>
  <si>
    <t>Relación de documentos que son producto de la actividad de la transferencia del archivo de gestión al archivo central</t>
  </si>
  <si>
    <t>Formato único de inventario documental</t>
  </si>
  <si>
    <t>A-FO-058</t>
  </si>
  <si>
    <t>Documento que aprueba y relaciona los documentos a eliminar</t>
  </si>
  <si>
    <t>Acta de eliminación documental de Documentos de Apoyo</t>
  </si>
  <si>
    <t>A-FO-059</t>
  </si>
  <si>
    <t>Relación de documentos considerados como apoyo a la gestión y  facilitativos, pero no son parte de las Tablas de Retención Documental</t>
  </si>
  <si>
    <t>Inventario documental simple de la documentación facilitativa o de apoyo para eliminar</t>
  </si>
  <si>
    <t>https://www.sdp.gov.co/transparencia/datos-abiertos/instrumentos-gestion-info/inv-documentales/inv-eliminacion-documental</t>
  </si>
  <si>
    <t>Drive
Página Web(Datos Abiertos-Inventarios Documentales)</t>
  </si>
  <si>
    <t>Excel (.xlsx)
PDF</t>
  </si>
  <si>
    <t>PROGRAMA</t>
  </si>
  <si>
    <t>ppt (Power point)
PDF
MP4</t>
  </si>
  <si>
    <t>Presentación de capacitaciones y Grabaciones de las sesiones realizadas por la Dirección de Recursos Físicos y Gestión Documental</t>
  </si>
  <si>
    <t>A-LE-335</t>
  </si>
  <si>
    <t>Excel (.xlsx)</t>
  </si>
  <si>
    <t>Evidencia de listado de participantes a las capacitaciones realizadas por la Dirección de Recursos Físicos y Gestión Documental</t>
  </si>
  <si>
    <t>Listas de Asistencia a Capacitaciones realizadas por la Dirección de Recursos Físicos y Gestión Documental</t>
  </si>
  <si>
    <t>Esta información se genera como apoyo a la gestión del procedimiento de las Transferencias Documentales se relaciona con la subserie documental Inventarios Documentales</t>
  </si>
  <si>
    <t>Documento Evidencia de los seguimientos y acompañamientos a las dependencias</t>
  </si>
  <si>
    <t>Control de reuniones</t>
  </si>
  <si>
    <t>Sistema de Información de Procesos Automáticos - SIPA</t>
  </si>
  <si>
    <t>Respuesta, notificando la delegación del enlace documental de las dependencias</t>
  </si>
  <si>
    <t>Comunicación Oficial dando respuesta de enlace</t>
  </si>
  <si>
    <t>Se solicita a la dependencia se indique quien va a ser el contacto para desarrollar las transferencias documentales. Además se relaciona el cronograma de Trasnferencias Documentales Primarias a todas las dependencias de la entidad</t>
  </si>
  <si>
    <t>Comunicación Interna (Memorando) solicitando la asignación del enlace documental y relacionando el cronograma de acompañamientos y transferencias documentales</t>
  </si>
  <si>
    <t>Relación de fechas en las cuales se realizarán los acompañamientos y recepción de las transferencias documentales</t>
  </si>
  <si>
    <t>Cronograma de acompañamientos, sensibilizaciones y transferencias documentales.</t>
  </si>
  <si>
    <t>https://www.sdp.gov.co/transparencia/datos-abiertos/instrumentos-gestion-info/otros-instrumentos-arc/tablas-control-acceso</t>
  </si>
  <si>
    <t>Drive
Módulo SIG - Sistema de Información de Procesos Automáticos - SIPA
Página Web(Datos Abiertos-Otros Instrumentos Archivisticos)</t>
  </si>
  <si>
    <t>Subserie documental a cargo de la Dirección de Recursos Físicos y Gestión Documental, con la cual se conforman los expedientes para evidenciar la producción y actualización del instrumento de la gestión documental, en donde se determinan las agrupaciones documentales que serán objeto de uso, consulta y acceso por parte de usuarios internos y externos.</t>
  </si>
  <si>
    <t>Tablas de Control de Acceso</t>
  </si>
  <si>
    <t>Instrumento para la identificación de las condiciones de acceso y restricciones que aplican a los documentos.</t>
  </si>
  <si>
    <t>A-LE-396</t>
  </si>
  <si>
    <t xml:space="preserve">Drive
Módulo SIG - Sistema de Información de Procesos Automáticos - SIPA
</t>
  </si>
  <si>
    <t>Subserie documental que agrupa los expedientes que conforma la Dirección de Recursos Físicos y Gestión Documental, para evidenciar la producción y actualización del instrumento de la gestión documental, en donde se enmarcan los lineamientos que se deben considerar, con el fin de implementar el aplicativo para la administración, control y seguimiento del flujo documental de los documentos digitales y electrónicos.</t>
  </si>
  <si>
    <t>Modelos de Requisitos de Documento Electrónico -MOREQ</t>
  </si>
  <si>
    <t>El Modelo de requisitos para la gestión de documentos electrónicos se encuentra establecido en el artículo 8 del Decreto 2609 de 2012. Este es un instrumento de planeación el cual formula los requisitos funcionales y no funcionales de la gestión de documentos electrónicos de las entidades.</t>
  </si>
  <si>
    <t>A-LE-395</t>
  </si>
  <si>
    <t>https://www.sdp.gov.co/transparencia/datos-abiertos/instrumentos-gestion-info/otros-instrumentos-arc/banco-terminologico</t>
  </si>
  <si>
    <t>Subserie documental bajo la cual la Dirección de Recursos Físicos y Gestión Documental, agrupa los expedientes que conforma para evidenciar la producción y actualización del instrumento de la gestión documental, en donde se relacionan y definen los términos de las series y subseries documentales, identificadas en las correspondientes Tablas de Retención Documental</t>
  </si>
  <si>
    <t>Bancos Terminológicos</t>
  </si>
  <si>
    <t>Instrumento Archivístico que permite la normalización de las series, subseries y tipos documentales a través de lenguajes controlados y estructuras terminológicas</t>
  </si>
  <si>
    <t>Banco Terminológico</t>
  </si>
  <si>
    <t>A-LE-394</t>
  </si>
  <si>
    <t>MÓNICA ROBERTO GONZÁLEZ</t>
  </si>
  <si>
    <t>DIRECCIÓN DE RECURSOS FÍSICOS Y GESTIÓN DOCUMENTAL</t>
  </si>
  <si>
    <t>A-CA-002 GESTIÓN DOCUMENTAL Y A-CO-004 ADMINISTRACIÓN DE RECURSOS FÍSICOS Y DE SERVICIOS GENERALES</t>
  </si>
  <si>
    <t>Se ha transferido el conocimiento a través de reuniones presenciales con los compañeros de la Dirección</t>
  </si>
  <si>
    <t>ATENCIÓN AL USUARIO EN LOS DIFERENTES PUNTOS DE SERVICIO DOCUMENTAL: PLANOTECA, VENTANILLA ÚNICA DE RADICACIÓN</t>
  </si>
  <si>
    <t>CONOCIMIENTO EN LA INFORMACIÓN MISIONAL A TRAVÉS DE LAS COMUNICACIONES OFICIALES EN LOS DIFERENTES PUNTOS DE SERVICIOS DOCUMENTALES DEL SUBSISTEMA INTERNO DE GESTIÓN DOCUMENTAL Y ARCHIVOS -SIGA</t>
  </si>
  <si>
    <t>A-CA-002 - GESTIÓN DOCUMENTAL</t>
  </si>
  <si>
    <t>SANDRA VIVIANA CASTAÑO</t>
  </si>
  <si>
    <t>Exposición</t>
  </si>
  <si>
    <t>COLABORACIÓN EN CAPACITACIONES EN EL TEMA DE LOS INSTRUMENTOS ARCHIVÍSTICOS, APOYO EN LAS DEPENDENCIAS DE LA ENTIDAD CON LA APLICACIÓN DE ESTOS INSTRUMENTOS ARCHIVÍSTICOS</t>
  </si>
  <si>
    <t>INTERPRETACIÓN Y APLICACIÓN DE LOS INSTRUMENTOS ARCHIVÍSTICOS</t>
  </si>
  <si>
    <t>JOHANNA PAHOLA CAICEDO ARCE</t>
  </si>
  <si>
    <t>Capacitación a los compañeros del área de biblioteca a través de reuniones presenciales</t>
  </si>
  <si>
    <t>Historia Laboral</t>
  </si>
  <si>
    <t>Retirado</t>
  </si>
  <si>
    <t>ATENCIÓN AL USUARIO EN EL PUNTO DE SERVICIO DOCUMENTAL - PLANOTECA</t>
  </si>
  <si>
    <t>INCORPORACIÓN CARTOGRÁFICA</t>
  </si>
  <si>
    <t>MARÍA RUTH MEDINA GARAVITO</t>
  </si>
  <si>
    <t>CONFORMACIÓN DE EXPEDIENTES DE LEGALIZACIÓN DE BARRIOS Y ATENCIÓN DE SERVICIOS DOCUMENTALES</t>
  </si>
  <si>
    <t>Auxiliar Administrativo Código 407 Grado 16</t>
  </si>
  <si>
    <t>ALEXANDER CORTÉS CABRERA</t>
  </si>
  <si>
    <t>ADMINISTRACIÓN DEL PROGRAMA DE ASEGURAMIENTO</t>
  </si>
  <si>
    <t>ASEGURAMIENTO</t>
  </si>
  <si>
    <t>A-CA-004 - ADMINISTRACIÓN DE RECURSOS FÍSICOS  Y DE SERVICIOS GENERALES</t>
  </si>
  <si>
    <t>CLARA EUGENIA VARGAS RAMOS</t>
  </si>
  <si>
    <t>al igual que se transfirió el conocimiento en reuniones presenciales</t>
  </si>
  <si>
    <t>ADMINISTRACIÓN Y CONTROL DE PROCESOS LICITATORIOS DE LA DRFGD Y DEL PRESUPUESTO DE INVERISÓN Y DE FUNCIONAMIENTO ADJUDICADO</t>
  </si>
  <si>
    <t>ADMINISTRACIÓN PRESUPUESTAL, ESTRUCTURACIÓN DE CONTRATOS</t>
  </si>
  <si>
    <t>ESPERANZA GÓMEZ TORRES</t>
  </si>
  <si>
    <t>FORMULACIÓN DE MODELO DE SERVICIOS DOCUMENTALES DRFGD, ELABORACIÓN Y ACTUALIZACIÓN DE INSTRUMENTOS ARCHIVISTICOS, SOCIALIZACIÓN Y CAPACITACIÓN DOCUMENTAL, ELABORACIÓN Y ACTUALIZACIÓN DE DOCUMENTOS DEL SG.</t>
  </si>
  <si>
    <t>SISTEMA INTEGRADO DE CONSERVACIÓN, SERVICOS DOCUMENTALES DRFGD,  INTERVENCIÓN DOCUMENTAL, INSTRUMENTOS ARCHIVISTICOS, SG</t>
  </si>
  <si>
    <t>PAULA LUCÍA ROA SANTAMARÍA</t>
  </si>
  <si>
    <t>ELABORACIÓN Y ACTUALIZACIÓN DE TRD Y TVD, ELABORACIÓN Y ACTUALIZACIÓN DE INSTRUMENTOS ARCHIVISTICOS, SOCIALIZACIÓN Y CAPACITACIÓN DOCUMENTAL, ELABORACIÓN Y ACTUALIZACIÓN DE DOCUMENTOS DEL SG.</t>
  </si>
  <si>
    <t>SIGA, INTERVENCIÓN DOCUMENTAL, INSTRUMENTOS ARCHIVISTICOS, SG</t>
  </si>
  <si>
    <t>LUISA FERNANDA CASTILLO RODRÍGUEZ</t>
  </si>
  <si>
    <t>Se sugiere el nombre de Cartografia Base maestra  para la Subserie</t>
  </si>
  <si>
    <t>Miembros del Comité coordinador de Bogota Solidaria, Secretarìa de Intgraciòn Social, Secretarìa de Hacienda, Ciudadanos, entes de control</t>
  </si>
  <si>
    <t>Subsecretario de Información y Estudios Estratégicos
Ingeniero lider Subsecretarìa</t>
  </si>
  <si>
    <t>N,A</t>
  </si>
  <si>
    <t>SERVIDOR SDP</t>
  </si>
  <si>
    <t>N.A</t>
  </si>
  <si>
    <t>DISCO DURO</t>
  </si>
  <si>
    <t xml:space="preserve">Cartografía que contiene las zonas y sectores beneficiarios de los programas del Distrito y/o la Nación. </t>
  </si>
  <si>
    <t>Cartografía georreferenciación beneficiarios</t>
  </si>
  <si>
    <t>Subsecretaria de Información y Estudios Estratégicos</t>
  </si>
  <si>
    <t>M-CA-003</t>
  </si>
  <si>
    <t>Se sugiere el nombre de Base Maestra para la subserie y esta disponible en txt</t>
  </si>
  <si>
    <t>Backup que realiza Dir. de Ssitemas</t>
  </si>
  <si>
    <t>TXT</t>
  </si>
  <si>
    <t>Documento Electrónico que contiene los registros de lhogares</t>
  </si>
  <si>
    <t>Base maestra de Bogotá Solidaria</t>
  </si>
  <si>
    <t>Disponible en formato pdf</t>
  </si>
  <si>
    <t>ARCHIVADOR PISO 13 MODULO 93 SIEE</t>
  </si>
  <si>
    <t>Subsecretario de Información y Estudios Estratégicos
Auxiliar del Despacho de la Subsecretarìa</t>
  </si>
  <si>
    <t>http://www.sdp.gov.co/transparencia/info-especifica-entidad/instancias/comite-tecnico-del-sisben</t>
  </si>
  <si>
    <t>CARPETA PRIVADA SIEE</t>
  </si>
  <si>
    <t>Actas sesiones Comisión Intersectorial de Estudios Económicos y de Información y Estadísticas del Distrito Capital</t>
  </si>
  <si>
    <t>Actas Comisión Intersectorial de Estudios Económicos y de Información y Estadísticas del Distrito Capital</t>
  </si>
  <si>
    <t>M-CO006</t>
  </si>
  <si>
    <t>M- CA- 003</t>
  </si>
  <si>
    <t>Dispoble en papel</t>
  </si>
  <si>
    <t>Miembros del Comité, Ciudadanos, entes de control</t>
  </si>
  <si>
    <t>Actas Comité Técnico Sisben cuyo propósito es asesorar y orientar al Administrador del Sistema, en la planeación, implantación,</t>
  </si>
  <si>
    <t xml:space="preserve">Actas Comité Técnico de SISBEN
</t>
  </si>
  <si>
    <t>M-CO-030</t>
  </si>
  <si>
    <t>PC  21553 MODULO 100</t>
  </si>
  <si>
    <t>https://www.sdp.gov.co/transparencia/info-especifica-entidad/instancias/comision-intersectorial-de-estudios-economicos-y-de-informacion-y-estadisticas-del-dc</t>
  </si>
  <si>
    <t>JORGE ALBERTO TORRES VALLEJO - SUBSECRETARIA DE INFORMACIÓN Y ESSTUDIOS ESTRATÉGICOS</t>
  </si>
  <si>
    <t>DANIELA PEREZ OTAVO - SUBSECRETARIA DE INFORMACIÓN Y ESSTUDIOS ESTRATÉGICOS ( e )</t>
  </si>
  <si>
    <t>M-CA-003 PRODUCCIÓN, ANÁLISIS Y DIVULGACIÓN DE LA INFORMACIÓN</t>
  </si>
  <si>
    <t>ADMINISTRACIÓN EFICIENTE</t>
  </si>
  <si>
    <t>ECONOMIA, ESTUDIOS Y GERENCIA</t>
  </si>
  <si>
    <t>M-CA-003 - PRODUCCIÓN, ANÁLISIS Y DIVULGACIÓN DE LA INFORMACIÓN</t>
  </si>
  <si>
    <t>JORGE ALBERTO TORRES VALLEJO</t>
  </si>
  <si>
    <t>Realió la transferencia de conocimiento a travès de reuniones y documentos</t>
  </si>
  <si>
    <t>ADMINISTRACIÓN Y MANEJO EFICIENTE DE RECURSOS - GERENCIA DE PROYECTOS</t>
  </si>
  <si>
    <t>GERENCIA PÚBLICA, ECONÓMIA Y LIDERAZGO</t>
  </si>
  <si>
    <t>ANTONIO JOSÉ AVENDAÑO AROSEMENA</t>
  </si>
  <si>
    <t>SUBSECRETARÍ DE INFORMACIÓN Y ESTUDIOS ECONÓMICOS</t>
  </si>
  <si>
    <t>M- CA -003 PRODUCCIÓN, ANÁLISIS Y DIVULGACIÓN DE LA INFORMACIÓN</t>
  </si>
  <si>
    <t>CIUDADANIA</t>
  </si>
  <si>
    <t>DIRECCION DE ESTRATIFICACION
PROFESIONAL UNIVERSITARIO</t>
  </si>
  <si>
    <t>http://www.sdp.gov.co/gestion-estudios-estrategicos/estratificacion/generalidades</t>
  </si>
  <si>
    <t>DIRECCION DE ESTRATIFICACION
OFICINA DIRECCIÓN</t>
  </si>
  <si>
    <t>Subserie documental a cargo de la Dirección de Estratificación, en la que se conforman los expedientes que muestran la definición del estrato de las viviendas del Distrito Capital.</t>
  </si>
  <si>
    <t>ESTUDIOS DE ESTRATIFICACIÓN SOCIOECONÓMICA</t>
  </si>
  <si>
    <t>ESTUDIOS</t>
  </si>
  <si>
    <t>INTERNET</t>
  </si>
  <si>
    <t>DOCUMENTOS Y PUBLICACIONES</t>
  </si>
  <si>
    <t>ESTUDIOS RELACIONADOS CON LA ESTRATIFICACIÓN</t>
  </si>
  <si>
    <t>M-PD-124</t>
  </si>
  <si>
    <t>Dirección de Estratificación</t>
  </si>
  <si>
    <t>ESTUDIO Y TRÁMITE DE LAS SOLICITUDES DE REVISIÓN DE ESTRATO</t>
  </si>
  <si>
    <t>PROGRAMA DE BACKUP QUE TIENE SISTEMAS</t>
  </si>
  <si>
    <t>Subsecretaría de Información y Estudios Estratégicos, Subsecretaría Jurídica, Comité Permanente de Estratificación Socioeconómica de Bogotá, D.C. y empresas comercializadoras de servicios públicos domiciliarios.</t>
  </si>
  <si>
    <t>DIRECCIÓN ESTRATIFICACIÓN. ASISTENTE DE DIRECCION.</t>
  </si>
  <si>
    <t>Subserie documental que administra la Dirección de Estratificación, con la cual se conforman los expedientes que evidencian la determinación del costo del servicio anual de la estratificación para el Distrito Capital y el monto anual del concurso económico dirigido a la estratificación que debe pagar cada empresa comercializadora de servicios públicos domiciliarios.</t>
  </si>
  <si>
    <t>ESTUDIOS DE COSTOS DEL SERVICIO DE ESTRATIFICACIÓN</t>
  </si>
  <si>
    <t>DOCX</t>
  </si>
  <si>
    <t xml:space="preserve">DISCO DURO </t>
  </si>
  <si>
    <t>DOCUMENTO DONDE SE CONSOLIDAN LOS CÁLCULOS DEL CONCURSO ECONÓMICO</t>
  </si>
  <si>
    <t>PROYECTO DE RESOLUCIÓN DE ADOPCIÓN DEL CONCURSO ECONÓMICO Y LA TASA CONTRIBUTIVA DE LA ESTRATIFICACIÓN DE BOGOTÁ</t>
  </si>
  <si>
    <t>M-PD-132</t>
  </si>
  <si>
    <t>CÁLCULO DEL CONCURSO ECONÓMICO DE LA ESTRATIFICACIÓN DE BOGOTA</t>
  </si>
  <si>
    <t xml:space="preserve"> Tipología documental asociada al procedimiento M-PD-124 - 1330.28.03</t>
  </si>
  <si>
    <t>Subsecreataría de Información y Estudios Estratégicos, Comité Permanente de Estratificación Socioeconómica de Bogotá, D.C. y ciudadanía.</t>
  </si>
  <si>
    <t>DIRECCIÓN ESTRATIFICACIÓN ASISTENTE DE DIRECCION.</t>
  </si>
  <si>
    <t>Subserie documental que administra Dirección de Estratificación, con la cual se conforman los expedientes secuencialmente, en donde se conservan los originales de las Resoluciones que expide el Comité Permanente de Estratificación.</t>
  </si>
  <si>
    <t>RESOLUCIONES DEL COMITÉ PERMANENTE DE ESTRATIFICACIÓN</t>
  </si>
  <si>
    <t>SERVIDOR</t>
  </si>
  <si>
    <t>RESOLUCIONES QUE RESUELVEN LAS RECLAMACIONES PARA CAMBIO DE ESTRATO EN PRIMERA Y SEGUNDA INSTANCIA</t>
  </si>
  <si>
    <t>RESOLUCIONES PRIMERA Y SEGUNDA INSTANCIA</t>
  </si>
  <si>
    <t xml:space="preserve"> Tipología documental asociada al procedimiento M-PD-124 -  1330.02.21</t>
  </si>
  <si>
    <t>Dirección de Estratificación y Comité Permanente de Estratificación Socioeconómica de Bogotá, D.C.</t>
  </si>
  <si>
    <t>http://www.sdp.gov.co/gestion-estudios-estrategicos/estratificacion/comite-permanente</t>
  </si>
  <si>
    <t>DIRECCION ESTRATIFICACIÓN EQUIPO19379 D:\ACTASCOMITE SECTOR 148</t>
  </si>
  <si>
    <t>Subserie documental bajo la cual la Dirección de Estratificación, conforma expedientes, en los que se conservan la constancia y los soportes de la realización de cada sesión del Comité Permanente de Estratificación de Bogotá, en la que se relacionan las determinaciones adoptadas, y que es suscrita por los respectivos asistentes con derecho a voto.</t>
  </si>
  <si>
    <t>ACTAS COMITÉ PERMANENTE DE ESTRATIFICACIÓN DE BOGOTÁ</t>
  </si>
  <si>
    <t>REGISTROS DE CITACIÓN,  ASISTENCIA Y ACTA DEL COMITÉ -  Tipología documental asociada al procedimiento M-PD-124 -  1330.02.21</t>
  </si>
  <si>
    <t>ACTAS DEL COMITÉ PERMANENTE DE ESTRATIFICACIÓN SOCIOECONÓMICA DE BOGOTÁ</t>
  </si>
  <si>
    <t>PRODUCCIÓN, ANÁLISIS Y DIVULGACIÓN DE LA INFORMACIÓN</t>
  </si>
  <si>
    <t>DIrección de Estratificación y Comité Permanente de Estratificación Socioeconómica de Bogotá, D.C.</t>
  </si>
  <si>
    <t>DIRECCIÓN ESTRATIFICACIÓN. PROFESIONAL ESPECIALIZADO</t>
  </si>
  <si>
    <t>DIRECCIOÓN ESTRATIFICACIÓIN EQUIPO 22351 SECTOR 155</t>
  </si>
  <si>
    <t>JPG</t>
  </si>
  <si>
    <t>FOTOGRAFÍAS BASE DE LAS RECLAMACIONES DE ESTRATO PRIMERA Y SEGUNDA INSTANCIAS DE ATENCIÓN DE SOLICITUDES DE REVISIÓN DE ESTRATO</t>
  </si>
  <si>
    <t>FOTOGRAFÍAS</t>
  </si>
  <si>
    <t>M-PD-045</t>
  </si>
  <si>
    <t>APLICACIÓN Y ACTUALIZACION DE LA  ESTRATIFICACION DE LA CIUDAD</t>
  </si>
  <si>
    <t>La actualización de la asignación de estrato (hecha por la SDP) se hace sobre la base predial catastral (de competencia exclusiva de la UAECD).</t>
  </si>
  <si>
    <t>DIRECCION ESTRATIFICACIÓN EQUIPO 22167 R:\DOSBOX\TRAD</t>
  </si>
  <si>
    <t>A través del SINU-POT: toda la SDP, Comité Permanente de Estratificación Socioeconómica de Bogotá, D.C., ciudadanía y empresas comercializadoras de servicios públicos domiciliarios.</t>
  </si>
  <si>
    <t>BODEGA DE DATOS \BDG-SDP.SDE\ADMBDG.ESTRATIFICACION</t>
  </si>
  <si>
    <t>DBF</t>
  </si>
  <si>
    <t>ARCHIVO DE LA INFORMACIÓN PREDIAL DE CATASTRO DISTRITAL UTILIZADO PARA LAS CERTIFICACIONES DE ESTRATO</t>
  </si>
  <si>
    <t>BASE DE DATOS PREDIAL CON LA ASIGNACIÓN DE ESTRATO ACTUALIZADA URBANO Y RURAL</t>
  </si>
  <si>
    <t>Subsecreataría de Información y Estudios Estratégicos, Comité Permanente de Estratificación Socioeconómica de Bogotá, D.C. y Alcaldía Mayor de Bogotá</t>
  </si>
  <si>
    <t>DOCUMENTO POR MEDIO DEL CUAL SE ADOPTA LA ACTUALIZACIÓN DE LA ESTRATIFICACIÓN URBANA DE BOGOTÁ D.C. PARA LOS PREDIOS RESIDENCIALES DE LA CIUDAD.</t>
  </si>
  <si>
    <t>PROYECTO DE DECRETO ACTUALIZACIÓN  DE LA ESTRATIFICACIÓN</t>
  </si>
  <si>
    <t>Toda la SDP, Comité Permanente de Estratificación Socioeconómica de Bogotá, D.C. y ciudadanía.</t>
  </si>
  <si>
    <t>DIRECCION ESTRATIFICACION DISCO DURO EQUIPO 19383 R:TRABAJOS/ANDRES/MODELOS_ES</t>
  </si>
  <si>
    <t>MAPA PARA ANEXAR AL PROYECTO DE DECRETO PERIMETRO URBANO, RURAL Y CENTROS POBLADOS</t>
  </si>
  <si>
    <t>MAPA DE ESTRATIFICACION</t>
  </si>
  <si>
    <t>DIRECCION ESTRATIFICACION DISCO DURO EQUIPO 22183 SECTOR 153 R::\8A_ACTUA\ESTRATIFICACION</t>
  </si>
  <si>
    <t>Toda la SDP</t>
  </si>
  <si>
    <t>DIRECCIÓN DE SISTEMAS GEODATABASE BDG-SDP-FEATURE DATA SET/ESTRATIFICACION</t>
  </si>
  <si>
    <t>SHAPE FILE</t>
  </si>
  <si>
    <t xml:space="preserve">COBERTURA GRÁFICA CON LAS MANZANAS Y PREDIOS ATÍPICOS QUE CONFORMAN LA PARTE URBANA Y LA PARTE RURAL DE FINCAS Y VIVIENDAS DISPERSAS Y CENTROS </t>
  </si>
  <si>
    <t>CAPA GEOGRÁFICA DE ESTRATIFICACIÓN ACTUALIZADA.</t>
  </si>
  <si>
    <t>DIRECCION ESTRATIFICACION DISCO DURO EXTERNO ESCRITORIO PROFESIONAL ESPECIALIZADO
SECTOR 153 PISO 13</t>
  </si>
  <si>
    <t>DIRECCION ESTRATIFICACION DISCO DURO EQUIPO PISO 13 IP 10.8.200.194</t>
  </si>
  <si>
    <t>FORMULARIO RURAL CALIFICADO PARA LA RECOLECCIÓN DE LA CALIFICACIÓN DE LAS VIVIENDAS RURALES DE ACUERDO A LA NORMATIVIDAD DANE</t>
  </si>
  <si>
    <t>FORMULARIO DE CALIFICACIÓN DE VIVIENDA. ESTRATIFICACIÓN SOCIOECONÓMICA RURAL</t>
  </si>
  <si>
    <t>M-FO-035</t>
  </si>
  <si>
    <t>DIRECCION ESTRATIFICACIÓN ARCHIVADOR SECTOR 156 PISO 13</t>
  </si>
  <si>
    <t>FORMULARIO URBANO CALIFICADO PARA LA RECOLECCIÓN DE LAS VARIABLES POR COSTADO DE MANZANA DE ACUERDO A NORMATIVIDAD DANE</t>
  </si>
  <si>
    <t>FORMULARIO DE ESTRATIFICACIÓN SOCIOECONÓMICA DE BOGOTÁ D,C POR MANZANA</t>
  </si>
  <si>
    <t>M-FO-034</t>
  </si>
  <si>
    <t>Diana Marlene Barrios Campos - Directora de Estratificación</t>
  </si>
  <si>
    <t>Antonio José Avendaño Arosemena</t>
  </si>
  <si>
    <t>M-CA-003 PRODUCCIÓN ANÁLISIS Y DIVULGACIÓN DE LA INFORMACIÓN</t>
  </si>
  <si>
    <t>DIRECCIÓN DE ESTRATIFICACIÓN</t>
  </si>
  <si>
    <t>DIRECCIÓN ESTRATIFICACIÓN PROFESIONAL UNIVERSITARIO</t>
  </si>
  <si>
    <t>DIRECCIÓN DE ESTRATIFICACIÓN SECTOR 151 PISO 13</t>
  </si>
  <si>
    <t>CÁMARA NIKON D750S</t>
  </si>
  <si>
    <t xml:space="preserve">CÁMARA FOTOGRÁFICA </t>
  </si>
  <si>
    <t>APLICACIÓN Y ACTUALIZACIÓN DE LA  ESTRATIFICACIÓN DE LA CIUDAD</t>
  </si>
  <si>
    <t>CÁMARA NIKON D70S</t>
  </si>
  <si>
    <t>DIRECCIÓN ESTRATIFICACIÓN PROFESIONAL ESPECIALIZADO</t>
  </si>
  <si>
    <t>DIRECCIÓN DE ESTRATIFICACIÓN SECTOR 153 PISO 13</t>
  </si>
  <si>
    <t>CONSULTA Y EXPEDICIÓN DE CERTIFICADOS DE ESTRATO INFORMATIVOS A TRAVÉS DEL SINUPOT</t>
  </si>
  <si>
    <t>DISCO DURO EXTERNO</t>
  </si>
  <si>
    <t>SINUPOT</t>
  </si>
  <si>
    <t>CONSULTA DE  LA ESTRATIFICACIÓN VÍA WEB</t>
  </si>
  <si>
    <t>DISPOSITIVO OBSOLETO</t>
  </si>
  <si>
    <t>SISTEMA DE GEOPOSICIONAMIENTO GLOBAL PARA LEVANTAMIENTO DE INFORMACIÓN EN TERRENO</t>
  </si>
  <si>
    <t>GPS TRIMBLE GEO EXPLORER 3</t>
  </si>
  <si>
    <t>GPS TRIMBLE GEO XT</t>
  </si>
  <si>
    <t>GPS TRIMBLE GEO 7X</t>
  </si>
  <si>
    <t>DIRECCIÓN DE ESTRATIFICACIÓN PROFESIONAL UNIVERSITARIO</t>
  </si>
  <si>
    <t>SOFTWARE EN SINUPOT QUE CALCULA LA ESTRATIFICACIÓN  RURAL DE BOGOTÁ</t>
  </si>
  <si>
    <t>CÁLCULO DE LA ESTRATIFICACIÓN RURAL</t>
  </si>
  <si>
    <t>Se encontraba en un Equipo de la Dirección, pero por cambio del mismo se requiere hacer solicitud a la direccion de Sistemas para que se realice la intalacion de un emulador y posterior instalacion del Software en un Equipo activo de la Dirección, debido a que el programa presenta incompatibilidad con el sistema operativo instalado en los equipos de la SDP asignados a la Dirección de Estratificación.</t>
  </si>
  <si>
    <t>DIRECCIÓN DE ESTRATIFICACIÓN PROFESIONAL ESPECIALIZADO</t>
  </si>
  <si>
    <t>EQUIPO INACTIVO POR CAMBIO</t>
  </si>
  <si>
    <t>SOFTWARE QUE CALCULA LA ESTRATIFICACIÓN DE CADA MANZANA  CON BASE EN LA INFORMACIÓN DE  LOS FORMULARIOS LEVANTADA EN TERRENO</t>
  </si>
  <si>
    <t>SOFTWARE ESTRATIFICACIÓN URBANA</t>
  </si>
  <si>
    <t>DIRECCION ESTRATIFICACION
EQUIPO 1063SDP05, PLACA 22351 \ Disco A1_Estgratos(R) \ Estratificación 2022</t>
  </si>
  <si>
    <t>i) Fotografías  en  las  visitas  de  campo  que  se  realizan  para  atender  las solicitudes de revisión de estrato urbano en primera y segunda instancia, con base en los requerimientos técnicos definidos por la Dirección de Estratificación; ii) presentaciones  gráficas  documentales,  para  la  ubicación  geográfica  y  evaluación  de cada uno de los reclamos de estratos interpuestos en primera o segunda instancias de atención de solicitudes de variación de estrato; iii) grabaciones y textos resultantes de la sesiones en sala del CPESB y iv) material gráfico base de la publicación de diferentes documentos y/o presentaciones de la Dirección de Estratificación</t>
  </si>
  <si>
    <t>Realizar  visitas  a  terreno  para  recolectar  fotografías  digitales  de  cada  uno  de  los  predios  y/o manzanas que  solicitan  cambio de estrato en primera  y  segunda  instancia,  como  insumo para  las presentaciones que actúan  como pruebas gráficas dentro del estudio hecho para  cada uno de  los reclamos de estratos interpuestos ante la secretaría y producción de material audio-visual de apoyo.</t>
  </si>
  <si>
    <t>Wilson Mauricio Osorio Fonseca</t>
  </si>
  <si>
    <t>i) Formularios de calificación de la estratificación de fincas y viviendas dispersas rurales de Bogotá, con base en la aplicación de la metodología de estratificación vigente; ii) Formularios de calificación de la estratificación de viviendas de los centros poblados rurales de Bogotá; iii) informes base de las sesiones del Comité Permanente de Estratificación Socieconómica de Bogotá (CPESB) respecto del área rural; iv) proyectos de resoluciones de las decisiones de las instancias de atención de solicitudes de revisión de estrato; v) fotografías de las viviendas del área rural tomadas en campo y vi) respuestas técnicas respecto del proceso de estratificación rural y sus resultados.</t>
  </si>
  <si>
    <t xml:space="preserve">Realizar la actualización, monitoreo y atención de reclamaciones, en primera instancia, de la estratificación de fincas y viviendas dispersas del Distrito Capital y de centros poblados, para generar  el  estrato  socioeconómico  residencial  que  regule  según  los  principios  de  equidad plasmados en la ley el cobro de servicios públicos domiciliarios en el sector rural del Distrito Capital. Atender las solicitudes de información tanto de entidades del sector oficial como de las comunidades y usuarios respecto del proceso de estratificación y sus resultados.
 </t>
  </si>
  <si>
    <t>Oscar Mauricio Hernández Ojeda</t>
  </si>
  <si>
    <t>R:\Publica\Sub.Informacion_Estudios\Dir.Estratificación</t>
  </si>
  <si>
    <t>i) Proyecto de Resolución “Por la cual se determina el monto del concurso económico de las empresas de servicios públicos para financiar el servicio de estratificación en Bogotá D.C.”, para la vigencia correspondiente; ii) Informe sobre el cálculo del costo del servicio de la estratificación socioeconómica de Bogotá, D.C. y la determinación del monto del concurso económico de las empresas comercializadoras de servicios públicos domiciliarios para financiar el servicio de  estratificación en Bogotá, para la vigencia correspondiente, iii) documentos de apoyo a la gestión de la Dirección de Estratificación y iv) respuestas técnicas respecto del proceso de estratificación urbana y sus resultados.</t>
  </si>
  <si>
    <t>Elaborar  documentos  técnicos  e  investigativos  de  soporte  a  la  realización,  actualización,  difusión  y aplicación de la estratificación de Bogotá Distrito Capital, para cumplir con la norma nacional y distrital vigente.</t>
  </si>
  <si>
    <t>Mery Isabel Parada Avila</t>
  </si>
  <si>
    <t xml:space="preserve">Toda la entidad
Ciudadanos
Dependencia de origen
Otra entidad (de acuerdo al tema publicas y privadas)
</t>
  </si>
  <si>
    <t>Dirección de Estudios Macro</t>
  </si>
  <si>
    <t>Servidores SDP</t>
  </si>
  <si>
    <t>Estudios Macro para la Planeación</t>
  </si>
  <si>
    <t>pdf, word, excel</t>
  </si>
  <si>
    <t xml:space="preserve">Disco duro </t>
  </si>
  <si>
    <t>Simulador - Modelar la ocupación de la ciudad-región.</t>
  </si>
  <si>
    <t>Estudios para la Planeación</t>
  </si>
  <si>
    <t>M-PD-118</t>
  </si>
  <si>
    <t>.PDF</t>
  </si>
  <si>
    <t>Internet</t>
  </si>
  <si>
    <t>.XLSX</t>
  </si>
  <si>
    <t>Base de datos que contiene cuatro tablas con información económica resultado del recuento de establecimientos económicos de micro, pequeñas, medianas y grandes empresas localizadas en Bogotá y 37 municipios de Cundinamarca.</t>
  </si>
  <si>
    <t>Encuesta de Establecimientos Económicos 2017 (Bogotá y 37 municipios de Cundinamarca)</t>
  </si>
  <si>
    <t>Activo Nuevo - Datos Abiertos - Se garantiza la confiabilidad de la información a través de las bases dispuestas por el DANE, las cuales deben ser las mismas que publica la SDP-DEM
Igualmente se esta trabajando para establecer un control de versiones a través de un link</t>
  </si>
  <si>
    <t>http://www.sdp.gov.co/gestion-estudios-estrategicos/estudios-macro/encuesta-multiproposito</t>
  </si>
  <si>
    <t>.TXT
.DTA</t>
  </si>
  <si>
    <t>Base de datos de la Encuesta Multipropósito  está conformada por catorce tablas con información a nivel de vivienda, hogar y persona. La EMB 2011 contiene información de la zona urbana de Bogotá. La EM 2014 contiene información de la zona urbana de Bogotá y de 31 municipios de Cundinamarca. La EM 2017 contiene información de la zona urbana y rural de Bogotá y de 37 municipios de Cundinamarca.</t>
  </si>
  <si>
    <t>Encuesta Multipropósito Bogotá 2011, Encuesta Multipropósito 2014 y Encuesta Multipropósito 2017</t>
  </si>
  <si>
    <t>En cada uno de las entidades de los observatorios</t>
  </si>
  <si>
    <t>Información relacionada de los estudios producidos por los observatorios distritales desde la puesta en funcionamiento</t>
  </si>
  <si>
    <t>Inventario Bogotá</t>
  </si>
  <si>
    <t>Equipo  PC placa 20158 Piso 13</t>
  </si>
  <si>
    <t>Documento que contiene los resultados del observatorio operado por la Dirección de Estudios Macro relacionados con aspectos económicos, sociales, demográficos, ambientales, territoriales y de competitividad de la ciudad.</t>
  </si>
  <si>
    <t>Observatorio Dinamicas del Territorio</t>
  </si>
  <si>
    <t>Documento que contiene los resultados de los Estudios e Investigaciones realizados en la Dirección de Estudios Macro</t>
  </si>
  <si>
    <t>&lt;dd-mm-aaaa&gt; 19-09-2022</t>
  </si>
  <si>
    <t xml:space="preserve">FECHA DE ELABORACIÓN/VALIDACIÓN: </t>
  </si>
  <si>
    <t xml:space="preserve">LÍDER Y RESPONSABLE DE LA DEPENDENCIA (Nombre y cargo del líder de la dependencia): </t>
  </si>
  <si>
    <t xml:space="preserve">DEPENDENCIA RESPONSABLE: </t>
  </si>
  <si>
    <t>LÍDER Y RESPONSABLE POR PROCESO  (Nombre y cargo del líder del proceso):</t>
  </si>
  <si>
    <t>Página web entidad</t>
  </si>
  <si>
    <t>a) Red de Observatorios Distritales</t>
  </si>
  <si>
    <t>Estudios e investigaciones - Programación</t>
  </si>
  <si>
    <t>Diana Marcela Cuellar Orjuela</t>
  </si>
  <si>
    <t>a) Calculo de indicadores de consumo de agua y energia
b) Estudios de vivienda</t>
  </si>
  <si>
    <t>Camilo Enrique Gaitan Victoria</t>
  </si>
  <si>
    <t>a) Calculo indicadores mercado de vivienda
b) Calculo de indicadores de pobreza y proyecciones</t>
  </si>
  <si>
    <t>Nelson Arturo Chaparro Escobar</t>
  </si>
  <si>
    <t>a) Calculo de indicadores de población y proyecciones</t>
  </si>
  <si>
    <t>Diliana Vanessa Cediel Sánchez</t>
  </si>
  <si>
    <t>a) Calculo de indicadores de empleo y proyecciones
PIB Bogotá
b) Encuesta Multipropósito</t>
  </si>
  <si>
    <t>Henry Rincon Melo</t>
  </si>
  <si>
    <t>CAD piso 13, sector 0055. Equipo Placa 22517. Liliana Pulido</t>
  </si>
  <si>
    <t>Entidades distritales y de control, ciudadanía</t>
  </si>
  <si>
    <t>Dirección de Informacion, Cartografia y Estadística</t>
  </si>
  <si>
    <t>http://www.sdp.gov.co/gestion-estudios-estrategicos/informacion-cartografia-y-estadistica/consulta</t>
  </si>
  <si>
    <t>Servidor Sdpatlas08</t>
  </si>
  <si>
    <t>Subserie documental que agrupa las publicaciones electrónicas, que produce la Dirección de Información, Cartografía y Estadística, para mostrar la realidad socioeconómica y urbanística de la ciudad.</t>
  </si>
  <si>
    <t>Informes de Indicadores estadísticos</t>
  </si>
  <si>
    <t xml:space="preserve">Informes </t>
  </si>
  <si>
    <t>.xls</t>
  </si>
  <si>
    <t>Inventario Estadístico. Importaciones Bogotá y Cundinamarca</t>
  </si>
  <si>
    <t>Dirección de Información, Cartografía y Estadística</t>
  </si>
  <si>
    <t>M-CA-003 "PRODUCCIÓN, ANÁLISIS Y DIVULGACIÓN DE LA INFORMACIÓN"</t>
  </si>
  <si>
    <t>Inventario Estadístico. Exportaciones Bogotá y Cundinamarca</t>
  </si>
  <si>
    <t>CAD piso 13, Equipo Placa 22601 Sector 0053. Diego  Mauricio Vanegas Perez</t>
  </si>
  <si>
    <t>Inventario Estadístico - Censo de edificaciones total Bogotá D.C. 1997 (II Trimestre) - 2020 (II Trimestre)</t>
  </si>
  <si>
    <t>Inventario Estadístico. Índices de costos de la construcción de vivienda (ICCV) según total nacional y ciudades</t>
  </si>
  <si>
    <t>Inventario Estadístico. Estadísticas de Edificación Licencias de Construcción</t>
  </si>
  <si>
    <t>http://ped.sdp.gov.co:8080/inventario/</t>
  </si>
  <si>
    <t>Inventario de oferta y demanda de información estadística del Distrito</t>
  </si>
  <si>
    <t>Inventario de Oferta y Demanda de Información Estadística del Plan Estadístico Distrital - PED</t>
  </si>
  <si>
    <t>M-PD-044</t>
  </si>
  <si>
    <t>http://www.sdp.gov.co/micrositios/plan-estadistico-distrital/documentos</t>
  </si>
  <si>
    <t>Portal Geoestadístico</t>
  </si>
  <si>
    <t>CAD piso 13. Equipo Placa 23919 Sector 0058. Milton Suárez. (quien compila puede variar asignación)  D:\DICE_MFSS\Indicadores de ciudad\Sectores\Operativo 2021_1\balance de gestión</t>
  </si>
  <si>
    <t>https://www.sdp.gov.co/gestion-estudios-estrategicos/informacion-cartografia-y-estadistica/indicadores-estrategicos</t>
  </si>
  <si>
    <t>.doc
.pdf</t>
  </si>
  <si>
    <t>Informes de Balance de Gestión en los que se describe el comportamiento anual de los indicadores cuyo seguimiento es ordenado por el Concejo de Bogotá mediante el Acuerdo 067 de 2002.</t>
  </si>
  <si>
    <t>Informes de Balance de Gestión (Acuerdo 067/2002)</t>
  </si>
  <si>
    <t>CAD piso 13, Equipo Placa 22191 Sector 00. Sonia Patricia Larotta Silva</t>
  </si>
  <si>
    <t xml:space="preserve">Documento generado en cumplimiento de lo establecido en el artículo 112 de la Ley 388 de 1997, donde se ordena a los entes territoriales la creación de Expedientes Urbanos con el propósito de contar con un sistema de información que sustente los diagnósticos y la definición de políticas, así como la formulación de planes, programas y proyectos de ordenamiento territorial. Agrupa información: alfanumérica, documental y geográfica. </t>
  </si>
  <si>
    <t>Expediente Distrital</t>
  </si>
  <si>
    <t xml:space="preserve">CAD piso 13. Equipo Placa 22323 Sector 0056A. Oswald René Santos Buitrago </t>
  </si>
  <si>
    <t>.xlsm</t>
  </si>
  <si>
    <t>Visor que permite la consulta de las licencias ejecutoriadas por las curadurías urbanas aplicando diversos filtros de búsqueda y ver su ubicación espacial.</t>
  </si>
  <si>
    <t>Visor registro local de obras</t>
  </si>
  <si>
    <t>M-PD-146</t>
  </si>
  <si>
    <t>Secretaría Distrital de Planeación, Secretaría Distrital del Hábitat, Unidad Administrativa Especial de Catastro Distrital, Secretaría de Desarrollo Económico, Secretaria de Hacienda</t>
  </si>
  <si>
    <t>http://aplicaciones.sdp.gov.co:7778/forms/frmservlet?config=sicuu   Base de datos SICU</t>
  </si>
  <si>
    <t>.txt</t>
  </si>
  <si>
    <t>Base de datos de licencias urbanísticas ejecutoriadas georreferenciadas</t>
  </si>
  <si>
    <t>Inventario Estadístico. Índice de precios al consumidor - IPC</t>
  </si>
  <si>
    <t xml:space="preserve">Herramienta de consulta de Establecimientos de Comercio en el Registro Mercantil, se publica mensualmente               </t>
  </si>
  <si>
    <t>Visor de Establecimientos de Comercio registradas en Cámara de Comercio de Bogotá</t>
  </si>
  <si>
    <t xml:space="preserve">Herramienta de consulta de Empresas en el Registro Mercantil, se publica mensualmente               </t>
  </si>
  <si>
    <t>Visor de Empresas Principales registradas en Cámara de Comercio de Bogotá</t>
  </si>
  <si>
    <t>http://sipa.sdp.gov.co/sipa/</t>
  </si>
  <si>
    <t xml:space="preserve">Subserie documental que administra la Dirección de Información, Cartografía y Estadística, bajo la cual se conforman los expedientes con las interpretaciones y apreciaciones jurídicas, que emite para responder las solicitudes de conceptos cartográficos.
</t>
  </si>
  <si>
    <t>Concepto cartografico</t>
  </si>
  <si>
    <t>Conceptos</t>
  </si>
  <si>
    <t>.doc</t>
  </si>
  <si>
    <t>Comunicación de respuesta con las observaciones de carácter cartográfico a las solicitudes de Conceptos de Aceptación Cartográfica radicadas por la Secretaría Distrital del Hábitat.</t>
  </si>
  <si>
    <t>Conceptos Cartográficos</t>
  </si>
  <si>
    <t>M-PD-154</t>
  </si>
  <si>
    <t>Z:\Privada\Dir.Informacion_Cartografia</t>
  </si>
  <si>
    <t>Toda la Entidad, DADEP, SDH, CATASTRO, IDRD, próximamente Secretaría Distrital de Desarrollo Económico</t>
  </si>
  <si>
    <t>Y:\InformacionRaster\PlanosUrbanisticosTopograficos</t>
  </si>
  <si>
    <t>Subserie documental a cargo de la Dirección de Información, Cartografía y Estadística, con la cual se conforman los expedientes que evidencian la restitución de la información cartográfica contenida en los planos que se custodian en la Planoteca, por su pérdida, adulteración o deterioro.</t>
  </si>
  <si>
    <t>Estudios de Restitución de Planos</t>
  </si>
  <si>
    <t xml:space="preserve">Estudios </t>
  </si>
  <si>
    <t>.pdf
.ecw
.jpg
.tiff</t>
  </si>
  <si>
    <t>Servidor</t>
  </si>
  <si>
    <t>Imágenes de planos urbanísticos</t>
  </si>
  <si>
    <t>Imágenes de planos topográficos</t>
  </si>
  <si>
    <t>Disco duro equipo funcionaria Gladis Melendez Melendez, Placa: 22067 y en la ruta: R:\gmelendez\Gladis\2022\2022\NumeracionPlanos2022\InformesMensuales</t>
  </si>
  <si>
    <t>\\sdpatlas08\InformacionRaster\PlanosUrbanisticosTopograficos\TablasCodificacion\ControlNumeracionPlanos</t>
  </si>
  <si>
    <t>Contiene la secuencia de números de planos urbanísticos y legalizados por localidad.</t>
  </si>
  <si>
    <t>Tabla de asignación de números de plano urbanísticos y legalizados.</t>
  </si>
  <si>
    <t>Disco duro equipo funcionario Angel Custodio Ramírez Placa No. 22311</t>
  </si>
  <si>
    <t>\\sdpatlas08\Informacion_Geografica\BaseDatosGeograficaCorporativa\1_Documentacion_BDGC\</t>
  </si>
  <si>
    <t>Tabla de Inventario BDGC</t>
  </si>
  <si>
    <t>https://datastudio.google.com/s/jYxdH808vp8</t>
  </si>
  <si>
    <t>Tabla excel en formato Google</t>
  </si>
  <si>
    <t>Nube</t>
  </si>
  <si>
    <t>Tabla de Estado Información</t>
  </si>
  <si>
    <t>JORGE TORRES - SUBSECRETARIO DE INFORMACIÓN Y ESTUDIOS ESTRATÉGICOS</t>
  </si>
  <si>
    <t>https://www.sdp.gov.co/gestion-estudios-estrategicos/informacion-cartografia-y-estadistica/consulta</t>
  </si>
  <si>
    <t>* Elaboración visores estadísticos
* Documentos de análisis de temáticas relacionadas con indicadores de ciudad
* Informes y documentos de análisis de políticas públicas 
* Reporte de informaciónproveniente del DANE específica para Bogotá
* Portal Geoestadístico
* Informes y documentos ODS Bogotá</t>
  </si>
  <si>
    <t>Análisis y procesamiento de información económica
Cálculo, validación y/o recopilación de indicadores estratégicos de ciudad de los sectores Planeación, Desarrollo Económico y Hacienda
Elaboración de documentos de análisis y/ o seguimiento de temas económicos 
Procesamiento de información del Registro Mercantil de Empresas y de Establecimientos para disposición en Visores 
Recopilación información IPC, Mercado Laboral, Comercio Exterior para alimentar bases en la Web del Repositorio Estadístico
Seguimiento a la implementación del Plan Estadístico Distrital / Política de Gestión de la Información Estadística</t>
  </si>
  <si>
    <t>LILIANA PULIDO MEDINA</t>
  </si>
  <si>
    <t>* Elaboración de informes con base en indicadores sociales, económicos, culturales, demográficos, ambientales, entre otros.
* Realización de contribuciones en la elaboración de informes de balance de gestión, seguimiento a indicadores de Objetivos de Desarrollo Sostenible (ODS) y seguimiento a la implementación del POT
* Identificación y definición de indicadores estratégicos para la construcción y revisión de políticas públicas</t>
  </si>
  <si>
    <t>ANÁLISIS DE INFORMACIÓN CON BASE EN INDICADORES SOCIALES, ECONÓMICOS, CULTURALES, DEMOGRÁFICOS Y AMBIENTALES, ENTRE OTROS. ESCRITURA Y REVISIÓN DE DOCUMENTOS TÉCNICOS</t>
  </si>
  <si>
    <t>SONIA PATRICIA LAROTTA SILVA</t>
  </si>
  <si>
    <r>
      <rPr>
        <sz val="11"/>
        <color theme="1"/>
        <rFont val="Calibri"/>
        <family val="2"/>
        <scheme val="minor"/>
      </rPr>
      <t xml:space="preserve">Archivo comprimido con hoja de cálculo Excel, ubicado en:
R:\Publica\Sub.Informacion_Estudios\Dir_Informacion_Cartografia_Estadistica\LicenciasWebService\Consolidados LUE
Actualización y seguimiento a indicadores sectoriales en:
</t>
    </r>
    <r>
      <rPr>
        <u/>
        <sz val="10"/>
        <color rgb="FF1155CC"/>
        <rFont val="Arial"/>
        <family val="2"/>
      </rPr>
      <t>https://www.sdp.gov.co/gestion-estudios-estrategicos/informacion-cartografia-y-estadistica/consulta</t>
    </r>
    <r>
      <rPr>
        <sz val="11"/>
        <color theme="1"/>
        <rFont val="Calibri"/>
        <family val="2"/>
        <scheme val="minor"/>
      </rPr>
      <t xml:space="preserve"> y 
</t>
    </r>
    <r>
      <rPr>
        <u/>
        <sz val="10"/>
        <color rgb="FF1155CC"/>
        <rFont val="Arial"/>
        <family val="2"/>
      </rPr>
      <t>https://www.sdp.gov.co/gestion-estudios-estrategicos/informacion-cartografia-y-estadistica/portal-geoestadistico</t>
    </r>
  </si>
  <si>
    <t>Preparación de información sectorial a partir de indicadores de ciudad, consultas especializadas relacionadas con licencias urbanísticas y de construcción integrando información geográfica, y elaboración de boletines estadísticos sobre la temática del licenciamiento urbanístico</t>
  </si>
  <si>
    <t>PROCESAMIENTO Y ACTUALIZACIÓN DE LA BASE DE DATOS DE LICENCIAS URBANÍSTICAS PARA SU APROVECHAMIENTO INSTITUCIONAL Y DIFUSIÓN. CONSOLIDACIÓN Y SEGUIMIENTO DE INDICADORES SECTORIALES</t>
  </si>
  <si>
    <t>MILTON FABIAN SUAREZ SALAS</t>
  </si>
  <si>
    <t>Las evidencias se localizan en la BDGC, esquema ADMPLA, SIPA y documentación del proyecto de actualización de planos urbanisticos por regalías manejado por Melany Gineth Sánchez Herrera.</t>
  </si>
  <si>
    <t>CONOCIMIENTO Y APLICACIÓN DE LOS PROCESOS DE ESTRUCTURACIÓN, ACTUALIZACIÓN Y DISPOSICIÓN DE LA INFORMACIÓN GEOGRÁFICA PARA USUARIOS INTERNOS Y EXTERNOS. ADMINISTRACIÓN DEL ESQUEMA ADMPLA DE LA BDGC.</t>
  </si>
  <si>
    <t>WILSON MARTÍNEZ DÍAZ</t>
  </si>
  <si>
    <t>La información geográfica estructurada, validada, modelada se encuentra disponible en la BDGC
El Inventario y estado de información en BDGC a  2022 se ubican en formato Excel en el espacio compartido Z:\BaseDatosGeograficaCorporativa\1_Documentacion_BDGC
El tablero de control seguimiento a la actualización de la BDCG se dispone en el enlace https://datastudio.google.com/reporting/ebb5912c-e226-446d-9f71-f5423b577cee/page/7klxC
En el sistema SIPA se registran las solicitudes de información a entidades externas 
La SDP ha adicionado en el portal de datos abiertos de Bogotá, la información del mapa de referencia como la asociada al Decreto 555 de 2021</t>
  </si>
  <si>
    <t>* Administración y mantenimiento de la información de la Base de Datos Geográfia Corporativa. Estructura, modelo de datos, documentación y aplicación de políticas, estádares y especificaciones técnicas.
* Par en la revisión de artículos científicos.
* Parte de la linea de investigación Ordenación y Desarrollo Territorial Sostenible - Doctorado en Geografía.</t>
  </si>
  <si>
    <t xml:space="preserve">CONOCIMIENTO EN LOS PROCESOS DE GESTIÓN, ACTUALIZACIÓN Y DISPOSICIÓN DE INFORMACIÓN GEOGRÁFICA, ASÍ COMO DE LA SOCIALIZACIÓN. </t>
  </si>
  <si>
    <t>SERGIO ANDRÉS LAITON</t>
  </si>
  <si>
    <r>
      <rPr>
        <sz val="11"/>
        <color theme="1"/>
        <rFont val="Calibri"/>
        <family val="2"/>
        <scheme val="minor"/>
      </rPr>
      <t>La información geográfica estructurada, validada, modelada se encuentra dispuesta en la BDGC
Los cuadros de Inventario y estado de información en BDGC al 2022 se ubican en el espacio compartido Z:\BaseDatosGeograficaCorporativa\1_Documentacion_BDGC
El tablero de control seguimiento a la actualización de la BDCG se dispone en el enlace</t>
    </r>
    <r>
      <rPr>
        <sz val="10"/>
        <color rgb="FF000000"/>
        <rFont val="Arial"/>
        <family val="2"/>
      </rPr>
      <t xml:space="preserve"> </t>
    </r>
    <r>
      <rPr>
        <u/>
        <sz val="10"/>
        <color rgb="FF1155CC"/>
        <rFont val="Arial"/>
        <family val="2"/>
      </rPr>
      <t xml:space="preserve">https://datastudio.google.com/reporting/ebb5912c-e226-446d-9f71-f5423b577cee/page/7klxC
</t>
    </r>
    <r>
      <rPr>
        <sz val="11"/>
        <color theme="1"/>
        <rFont val="Calibri"/>
        <family val="2"/>
        <scheme val="minor"/>
      </rPr>
      <t>Las solicitudes de información a entidades externas se realiza mediante oficio por el sistema SIPA
La SDP ha adicionado en el portal de datos abiertos de Bogotá, tanto al información del mapa de referencia como la asociada al Decreto 555 de 2021</t>
    </r>
  </si>
  <si>
    <t>•Revisión, estructuración, modelamiento y actualización de las entidades geográficas definidas en la BDGC.
•Gestión de información geográfica con miras a su incorporación en la BDGC.
•Preparación de información y publicación en portal de datos abiertos de Bogotá.</t>
  </si>
  <si>
    <t>ADMINISTRACIÓN Y MANTENIMIENTO DE LA BASE DE DATOS GEOGRÁFICA CORPORATIVA Y GESTIÓN DE INFORMACIÓN GEOGRÁFICA.</t>
  </si>
  <si>
    <t xml:space="preserve">ÁNGEL CUSTODIO RAMÍREZ SIMBAQUEBA </t>
  </si>
  <si>
    <t xml:space="preserve">Presentación realizada al equipo cartográfico de la Direccion de Inforamción, Cartografía y Estadística en octubre de 2021 nombre del archivo SDP_DICE se encuentra en C:\Users\ahernandez\OneDrive.                                                                                                                             Equipo 10.8.35.150\
R:\Evidencias FEB_JULIO 2022\Procesos asignados en reparto AHG 01feb_30jul 2022
R:\Evidencias FEB_JULIO 2022\Listado control de calidad FEB_JULIO_2022
R:\Evidencias FEB_JULIO 2022\Gestion Urbanisticos FEB_JULIO 2022
R:\Evidencias FEB_JULIO 2022\Temas SIG FEB_JUILIO 2022
</t>
  </si>
  <si>
    <t>• Generación de actos administrativos: Decretos, Resoluciones, oficios y conceptos en temas cartográficos y urbanísticos.
• Actualización de la BDGC a partir de la revisión,  estudio y validación de información urbanística remitida por Curadores Urbanos.
• Análisis técnico de la información cartográfica que reposa en la BDGC y las aportadas por otras entidades, para emitir conceptos.
• Transferencia verbal de experiencias y de conocimiento de antecedentes en casos particulares.</t>
  </si>
  <si>
    <t>• CONOCIMIENTOS Y MANEJO DE LA NORMA URBANA DE BOGOTÁ D.C. (ANTERIORES Y VIGENTES), EN PARTICULAR, APLICABLES A PROCESOS DE ESTUDIO Y VALIDACIÓN DE INFORMACIÓN DE TIPO URBANÍSTICO PARA CARGUE EN LA BASE DE DATOS GEOGRÁFICA CORPORATIVA BDGC.
• CONOCIMIENTO DEL DESARROLLO FÍSICO Y URBANÍSTICO DEL DISTRITO ASÍ COMO EN PROCEDIMIENTOS COMPETENCIA DE LA SDP.
• CONOCIMIENTO DEL ORDENAMIENTO TERRITORIAL DEL DISTRITO CAPITAL, SU NORMATIVA Y APLICACIÓN EN LAS FUNCIONES DE LA DIRECCIÓN, EN LAS QUE SE ENCUENTRA LA  EXPEDICIÓN DE CONCEPTOS A USUARIOS DE LA SDP, PRESENTADOS POR LOS DIFERENTES CANALES DE ATENCIÓN.</t>
  </si>
  <si>
    <t>ALVARO ANTONIO HERNÁNDEZ GONZÁLEZ</t>
  </si>
  <si>
    <t xml:space="preserve"> ANDRÉS LEONARDO ACOSTA HERNÁNDEZ</t>
  </si>
  <si>
    <t>Documento (matriz) que contiene variables que registran el estado de la información geográfica que se va actualizando en la Base de Datos Geografica Corporativa.</t>
  </si>
  <si>
    <t>Documento (matriz) que contiene variables que registran el estado de la información geográfica que se va actualizando en la Base de Datos Geografica Corporativa..</t>
  </si>
  <si>
    <t>Documento (matriz) que contiene la relación de las entidades geográifcas definidas en la Base de Datos Geografica Corporativa en sus diferentes versiones de actualización.</t>
  </si>
  <si>
    <t>Imágenes de planos topográficos aprobados por la Secretaría Distrital de Planeación, el Departamento Adminsitrativo de Planeación Distrital o entidades anteriores, custodiados en la Planoteca de Secretaría Distrital de Planeación, producto de procesos de escaneo efectuados entre los años 2005 y 2020. De importante valor histórico, si bien no reflejan una copia exacta del material que reposa en la Planoteca, las imágenes pueden ser útiles en los casos de consulta de planos con deterioro o planos extraviados o perdidos.</t>
  </si>
  <si>
    <t>Imágenes de planos urbanísticos aprobados por la Secretaría Distrital de Planeación, el Departamento Adminsitrativo de Planeación Distrital o entidades anteriores, custodiados en la Planoteca de  Secretaría Distrital de Planeación, producto de procesos de escaneo efectuados entre los años 2005 y 2022. De importante valor histórico, si bien no reflejan una copia exacta del material que reposa en la Planoteca, las imágenes pueden ser útiles en los casos de consulta de planos con deterioro o planos extraviados o perdidos.</t>
  </si>
  <si>
    <t>Cifras para Bogotá del índice de precios al consumidor suministradas mes a mes por el Departamento Administrativo Nacional de Estadistica-DANE a la SDP desde 2009 a la fecha.</t>
  </si>
  <si>
    <t>Base de datos compuesta por información histórica y por el resultado de la transferencia de información que realizan las 5 curadurías de la ciudad, desde septiembre 2010, a través
de un servicio Web o mediante canales alternativos. Se presenta como un conjunto de tablas que contienen los registros de actos administrativos correspondientes a solicitudes de licencias urbanísticas que han sido ejecutoriadas por los Curadores urbanos y a las que se agrega la georeferenciación por la parte de la Secretaría Distrital de Planeación.</t>
  </si>
  <si>
    <t>Visor de indicadores de Ciudad de Bogotá con base en información recopilada por la Direccion de Informacion, CartografÍa y EstadÍstica- DICE - Secretaría Distrital de Planeación, donde se presentan las series de datos, con desagregaciones posibles a nivel de localidad y las hojas de vida de los indicadores . Adicionalmente, se identifican allí los indicadores que responden a los Objetivos de Desarrollo Sostenible-ODS.</t>
  </si>
  <si>
    <t>Estadísticas de área, unidades y licencias aprobadas para vivienda en Bogotá suministradas por el Departamento Administrativo Nacional de Estadistica-DANE. La investigación de Estadísticas de Edificación Licencias de Construcción- ELIC del Departamento Administrativo Nacional de Estadistica-DANE indaga sobre la información consignada en las licencias de construcción (nuevas y ampliaciones) aprobadas para conocer sobre el sector edificador y su potencial en el país.</t>
  </si>
  <si>
    <t xml:space="preserve">Cifras mensuales suministradas desde 2006 por el Departamento Administrativo Nacional de Estadistica a la Secretaría Distrital de Planeación, sobre el comportamiento de los costos de los principales insumos utilizados en la construcción de vivienda. </t>
  </si>
  <si>
    <t xml:space="preserve">Archivo con cifras agregadas sobre la actividad edificatoria total Bogotá desde el segundo trimestre de 1997 a la fecha, que son suministradas a la SDP por el Departamento Administrativo Nacional de Estadistica-DANE mediante convenio. </t>
  </si>
  <si>
    <t>Inventario Estadístico. Exportaciones desde Bogotá y Cundinamarca agrupadas por actividad económica -Clasificación Industrial Internacional Uniforme de Todas las Actividades Económicas CIIU y país de destino que se publica para primer semestre y total año desde 2010 con base en datos suministrados por el Departamento Administrativo Nacional de Estadistica- y procesados por la Secretaría Distrital de Planeación.</t>
  </si>
  <si>
    <t>Importaciones con destino a Bogotá y Cundinamarca agrupadas por actividad económica Clasificación Industrial Internacional Uniforme de Todas las Actividades Económicas -CIIU y país de destino que se publica para primer semestre y total año desde 2010 con base en datos suministrados por el Departamento Administrativo Nacional de Estadistica DANE y procesados por la Secretaría Distrital de Planeación.</t>
  </si>
  <si>
    <t>Direccion de Servicio al Ciudadano y Subsecretaría de Informacion y Estudios Estrategicos</t>
  </si>
  <si>
    <t xml:space="preserve">SIPA
</t>
  </si>
  <si>
    <t xml:space="preserve">Matriz de registro de comunicación de apertura de establecimiento comercial - Archivo Histórico </t>
  </si>
  <si>
    <t>SIPA
Disco Duro</t>
  </si>
  <si>
    <t>Matriz de registro de comunicación de apertura de establecimiento comercial.</t>
  </si>
  <si>
    <t>Dirección de Servicio al Ciudadano</t>
  </si>
  <si>
    <t xml:space="preserve">sub.informacionyestudiosestrategicos@sdp.gov.co </t>
  </si>
  <si>
    <t>DRIVE</t>
  </si>
  <si>
    <t xml:space="preserve">Español </t>
  </si>
  <si>
    <t>Grabación y transcripción del chat de cada cita virtual realizada</t>
  </si>
  <si>
    <t xml:space="preserve">
sub.informacionyestudiosestrategicos@sdp.gov.co
</t>
  </si>
  <si>
    <t>Daniel Mora/Lina Castañeda</t>
  </si>
  <si>
    <t>https://drive.google.com/drive/folders/1xLsr8BQv2RIVzIq-wkLbmwjdIK1p-eSh</t>
  </si>
  <si>
    <t>Hoja de cálculo</t>
  </si>
  <si>
    <t xml:space="preserve">Formato mensual en Excel donde se tramitan la información de las solicitudes de citas virtuales especializadas </t>
  </si>
  <si>
    <t>Listados mensuales de agendamiento de citas especializadas</t>
  </si>
  <si>
    <t>Daniel Mora</t>
  </si>
  <si>
    <t>Formulario vía Web dónde se consolida las solicitudes de cita en los diferentes puntos de servicios documentales de la Secretaría Distrital de Planeación: Archivo central de Planeación.</t>
  </si>
  <si>
    <t>Formulario agendamiento de citas VER 5 (respuestas)</t>
  </si>
  <si>
    <t>https://docs.google.com/spreadsheets/d/1hkOOB-r_7V-sDI34s82ofuEWvT1r80vysvlFJpxxOkc/edit#gid=1929875680</t>
  </si>
  <si>
    <t>Radicacion de solicitudes de Bogota Solidaria</t>
  </si>
  <si>
    <t>Bogota Solidaria Peticiones</t>
  </si>
  <si>
    <t>Equipo de computo 10.8.35.162
Nombre de Usuario: dapd/agonzalezm</t>
  </si>
  <si>
    <t>https://drive.google.com/drive/folders/1hRGl_cg16CVZJ9aIYP5uJqXtFSA3gDbp</t>
  </si>
  <si>
    <t>Hoja de Cálculo (Excel .xls)</t>
  </si>
  <si>
    <t>Registro de peticiones e insumos de Base Maestra del SISTEMA DISTRITAL BOGOTA SOLIDARIA (SDBS)  e INGERSO MINIMO GARANTIZADO  (IMG) para la respuesta al ciudadano</t>
  </si>
  <si>
    <t>Bogotá Solidaria e Ingreso Minimo Garantizado</t>
  </si>
  <si>
    <t xml:space="preserve"> M-PD-048
A-PD-050</t>
  </si>
  <si>
    <t>SISTEMA DE INFORMACIÓN INTERNA DE PLANEACION - Modulo Evidencias</t>
  </si>
  <si>
    <t>Dirección de Servicio al ciudadano - Subsecretaría</t>
  </si>
  <si>
    <t>https://drive.google.com/drive/folders/1ObPwaw-97vxur9D47gNLCdZY_fxfGkTL</t>
  </si>
  <si>
    <t xml:space="preserve">DRIVE: </t>
  </si>
  <si>
    <t>POWER POINT</t>
  </si>
  <si>
    <t xml:space="preserve">Informes con información de los expedientes georeferenciados en la cobertura de la Base de Datos Geografica (Geoexpedientes DSC), con datos estadísticos y mapas de información georeferenciada. </t>
  </si>
  <si>
    <t xml:space="preserve">Informes  e Información de Georeferenciación de Expedientes Dirección de Servicio al ciudadano </t>
  </si>
  <si>
    <t>M-PD-059</t>
  </si>
  <si>
    <t>Dirección de Servicio al Ciudadano
 Piso 13 
 Sector 0015
Placa 27487</t>
  </si>
  <si>
    <t>Dirección de Servicio al ciudadano y otras dependencias</t>
  </si>
  <si>
    <t>Servidor SDP /Carpeta Dirección de Servicio al ciudadano</t>
  </si>
  <si>
    <t>Word</t>
  </si>
  <si>
    <t>Documento de apoyo  que contiene las Unidades de Planeamiento Zonal con los actos administrativos que adoptaron la norma urbanística y las modificaciones actualizado a noviembre de 2020. Tiene asociados hipervinculos que facilitan la consulta de los actos administrativos.</t>
  </si>
  <si>
    <t>UPZ_consolidado_NU_JCLM_actualizado_20-10-2020_con_vinculos</t>
  </si>
  <si>
    <t>M-PD-058 / M-PD-059</t>
  </si>
  <si>
    <t>Dependencia de origen o cualquier dependencia  que requiera para confirmar prestación del servicio</t>
  </si>
  <si>
    <t>https://drive.google.com/drive/folders/1HkV_Jgf3ho5xG5Z_lcqzuVPRFtJcnGE_</t>
  </si>
  <si>
    <t>Video MP4</t>
  </si>
  <si>
    <t>DRIVE GOOGLE - MEET RECORDING</t>
  </si>
  <si>
    <t xml:space="preserve">Corresponde al respaldo de la prestación del servicio frente al canal virtual.  La entidad implementó el servicio  a través de la cuenta respuestarapida@sdp.gov.co se tiene acceso a las grabaciones de reuniones por aplicación MEET. </t>
  </si>
  <si>
    <t xml:space="preserve">GRABACIONES DE CITAS VIRTUALES </t>
  </si>
  <si>
    <t>M-PD-058</t>
  </si>
  <si>
    <t>Dependencia de Origen
Otra entidad (Idipron - Coordinador Convenio)
Otra dependencia - Sisbén</t>
  </si>
  <si>
    <t>http://portales.sdp.gov.co:8080/encuestasplaneacion/admin/admin.php?sid=26393</t>
  </si>
  <si>
    <t>Serie documental con la cual la Dirección de Servicio al Ciudadano, agrupa los expedientes que conforma para evidenciar la resolución y el seguimiento a las peticiones, quejas, reclamos, sugerencias o o felicitaciones, recibidas por la entidad.</t>
  </si>
  <si>
    <t>PETICIONES, QUEJAS, RECLAMOS Y SOLUCIONES</t>
  </si>
  <si>
    <t>Excel ( .XLS)
.lss</t>
  </si>
  <si>
    <t>M-PD-048, M-PD-058</t>
  </si>
  <si>
    <t>Este tramite sera entregadoal IDIGER</t>
  </si>
  <si>
    <t>Subserie documental que agrupa los expedientes, que conforma la Dirección de Servicio al Ciudadano, en los que se evidencia si un predio está localizado en área urbana y si se encuentra o no en zona de riesgo, de acuerdo con sus condiciones físicas asociadas a factores de amenazas o riesgos naturales.</t>
  </si>
  <si>
    <t>Certificaciones de Riesgos para Compra de Vivienda</t>
  </si>
  <si>
    <t>Solicitud de Información de Riesgo para compra de vivienda</t>
  </si>
  <si>
    <t>M-FO-062</t>
  </si>
  <si>
    <t>Subserie documental a cargo de la Dirección de Servicio al Ciudadano, bajo la cual conforma expedientes, en los que se evidencia que un determinado predio está afectado por una reserva vial, que corresponde a una franja de terreno, necesaria para la construcción o la ampliación de las vías públicas, que deben ser cosideradas al realizar procesos de tratamiento urbanístico o de adquisición de los inmuebles.</t>
  </si>
  <si>
    <t>Certificaciones de Reserva Vial y Retroceso por Vía</t>
  </si>
  <si>
    <t>M-FO-023</t>
  </si>
  <si>
    <t>Dirección de Servicio al Ciudadano 
Piso 13 
Sector 0015
Placa 27487</t>
  </si>
  <si>
    <t>Subserie documental que administra la Dirección de Servicio al Ciudadano, bajo la cual conforma expedientes, en los que se evidencia que para un determinado predio aplica tal norma urbana, con la cual se permite cierto uso del suelo.</t>
  </si>
  <si>
    <t>Certificaciones de Norma Urbana y/o Uso del Suelo</t>
  </si>
  <si>
    <t>M-FO-110</t>
  </si>
  <si>
    <t xml:space="preserve">Dirección de Servicio al Ciudadano
 Piso 13
 Sector 0015
 Placa 27487. </t>
  </si>
  <si>
    <t>Direcion de Servicio al Ciudadano.</t>
  </si>
  <si>
    <t>Soportes y evidencias del seguimiento al desempeño de los informadores de puntos de atención de los trámites y servicios SISBEN</t>
  </si>
  <si>
    <t>Aplicación diseñada para que desde el Convenio IDIPRON - SDP , se realice el seguimiento al desempeño de los informadores de puntos de atención de los trámites y servicios SISBEN</t>
  </si>
  <si>
    <t>Evaluación Informadores SISBEN - Punto de atención Red Cade.</t>
  </si>
  <si>
    <t>E-IN-014</t>
  </si>
  <si>
    <t>Dependencia de Origen
Jefe Dependencia</t>
  </si>
  <si>
    <t>Base de Datos Geográfica Corporativa</t>
  </si>
  <si>
    <t>Georeferenciación de los expedientes con la relación del dato análogo  (Chip, Localidad, Unidad de Planeamiento Zonal - UPZ, Tema, Número radicado del SIPA, Dirección) de las solicitudes recibidas y atendidas por la Dirección de Servicio al Ciudadano.</t>
  </si>
  <si>
    <t>Arc Gis</t>
  </si>
  <si>
    <t>Georeferenciación de expedientes de la Dirección de Servicio al Ciudadano. Es la relación del dato análogo  (Chip, Localidad, Unidad de Planeamiento Zonal - UPZ, Tema, Número radicado del SIPA, Dirección)  de las solicitudes recibidas y atendidas por la Dirección de Servicio al Ciudadano.</t>
  </si>
  <si>
    <t>Cobertura Expedientes de Servicio al Ciudadano</t>
  </si>
  <si>
    <t>https://docs.google.com/spreadsheets/d/1nGBglXXMR37uTa3uRnWVyktnnF2jVD3E/edit#gid=1432223984</t>
  </si>
  <si>
    <t xml:space="preserve">Dirección de Servicio al Ciudadano 
 Piso 13 
 Sector 0035
Placa 20206 </t>
  </si>
  <si>
    <t>Hoja de control y seguimiento de las asignaciones de expedientes que debe resolver cada servidor pùblico de la Direcciòn</t>
  </si>
  <si>
    <t>Excel ( .XLS)</t>
  </si>
  <si>
    <t>Registro de la asignación semanal de expedientes por profesional en la Dirección de Servicio al Ciudadano.  (Evidencia soporte de procesos de Evaluación del Desempeño y Control de Gestión de la Dependencia)</t>
  </si>
  <si>
    <t>Planilla de Asignaciòn Expedientes</t>
  </si>
  <si>
    <t>Google Drive Correo Electrónico SDP</t>
  </si>
  <si>
    <t>Dirección de Servicio al Ciudadano 
 Piso 13 
Sector 0034 y 0036
Placas 27491 y 20070</t>
  </si>
  <si>
    <t>Hoja de control y seguimiento de las asignaciones de personal a los putnos de atenciòn, asì como de situaciones administrativas de los Servidores Pùblicos de la Direcciòn de Servicio al Ciudadano</t>
  </si>
  <si>
    <t>Archivo de la Dirección de Servicio al Ciudadano donde se lleva el seguimiento y control de las diferentes situaciones administrativas de los servidores públicos de la dirección. Tiene varias hojas de cálculo que incluye: Asignación turnos Super CADE CAD, Turnos Programados Sábados atención Supercade CAD, Ausencias (permisos, incapacidades, turnos Compensatorios Semana Santa o Diciembre).</t>
  </si>
  <si>
    <t xml:space="preserve"> Turnos-SuperCADE-2017V2..xls</t>
  </si>
  <si>
    <t>Equpo de Computo 
Piso 13
Sector 15
Placa 27487
D:\Yolanda_Calderon\01_contratacion\2021-contratacion\contrato-619-2021-Satisfaccion\productos
Servidor Carpeta compartida Servicio al Ciudadano ruta: W:\Medicion_satisfaccion\Medicion_2022</t>
  </si>
  <si>
    <t>Dependencia de origen</t>
  </si>
  <si>
    <r>
      <rPr>
        <u/>
        <sz val="10"/>
        <rFont val="Arial"/>
        <family val="2"/>
      </rPr>
      <t xml:space="preserve">SECOP i - PROCESO SDP-CM-007-2021: url: </t>
    </r>
    <r>
      <rPr>
        <u/>
        <sz val="10"/>
        <color theme="10"/>
        <rFont val="Arial"/>
        <family val="2"/>
      </rPr>
      <t>https://www.contratos.gov.co/consultas/detalleProceso.do?numConstancia=21-15-12445603&amp;g-recaptcha-response=03AIIukzhNp7T3eEvbF9hrLIOGGzvV16HDGTpfEDledq5kOKp0WOYXYgIQ2Uj7fZz20BABhykEoxKRcgPMiWpt1UgRO5vFOLXNVf4RMjTU7Cco-heYjs6PZJaymKhXqIXCeNiWwRCIc3F9gzYwO22PxeW6ZYJHcJyPvWnpfeUQqoD2xYc0YwnRIR8ge0qRbL7yIsGjbt-fuyKcGrS5uNNGfUGB7ANp4rB6iSWcR0XiDNKugghAza1WxcFtAtuoekGk_F8EBrxhR8EOO3TzYiqnOPhIGhe1v6MiKk-VotvIYfqEQ5q7YgO4d5386WJFIQwh0lTJHHopNbvJdzi_GRGVoP6wl7L7ySpQef2d5k3g37KwN6NKNAbd84RHaqnBg9pcvh9EakzBlmONbsQ7qHp3pjk6gmT708Yiefw2NLJzuv0Ww1n45y05WfIVCEIz8OSH4SINfsGUziJLax9YPdtKvhljUb0x8o556mGOlnze0yYaoZmY45O6L7oLBYTExLmRFTO83uLmdZHCJmUhO-7dGJzoH9cZPnR9fQ</t>
    </r>
  </si>
  <si>
    <t>Dirección de Servicio al Ciudadano
Piso 13  
Sector 0015
Placa 27487</t>
  </si>
  <si>
    <t>Subserie documental que agrupa los expedientes que conforma la Dirección de Servicio al Ciudadano, para reflejar la medición de la satisfacción de los usuarios de los diferentes productos y/o servicios que ofrece la Secretaría Distrital de Planeación.</t>
  </si>
  <si>
    <t>Informe de Satisfacción de Usuarios</t>
  </si>
  <si>
    <t>Hoja de Cálculo, xls</t>
  </si>
  <si>
    <t xml:space="preserve">Disco Duro - Dirección de Servicio al Ciudadano 
</t>
  </si>
  <si>
    <t>Identificación y descripción de las cualidades o factores que explican una determinada situación o las condiciones que mantiene un proceso u objeto de estudio y análisis</t>
  </si>
  <si>
    <t>Informes de Satisfacción de Usuarios</t>
  </si>
  <si>
    <t xml:space="preserve">CLASIFICACIÓN: </t>
  </si>
  <si>
    <t>Astrid Maria Bracho Carrillo Directora</t>
  </si>
  <si>
    <t>ANTONIO JOSE AVENDAÑO AROSEMENA, SUBSECRETARIO DE INFORMACIÓN Y ESTUDIOS ESTRATÉGICOS</t>
  </si>
  <si>
    <t xml:space="preserve">LÍDER Y RESPONSABLE POR PROCESO  (Nombre y cargo del líder del proceso):  </t>
  </si>
  <si>
    <t>M-CA-003- PRODUCCIÓN, ANÁLISIS Y DIVULGACIÓN DE LA INFORMACIÓN</t>
  </si>
  <si>
    <t xml:space="preserve">PROCESO (Código y nombre del proceso):  </t>
  </si>
  <si>
    <t>SISTEMAS</t>
  </si>
  <si>
    <t>Servidor de la SDP</t>
  </si>
  <si>
    <t>El sistema MAGITURNO adquridio mediante Contrato 381/2020 permite  interconectar en red  varios calificadores ubicados en diferentes puntos de atención de la Red Cade y puntos propios de la SDP  por medio
de un servidor en la web, de esta forma todas las informaciones relacionadas con las calificaciones se centralizan y pueden ser consultadas desde un computador unido a la red desde cualquier lugar. El calificador de servicios es un dispositivo que le permite conocer la percepción de los ciudadano. Su software EncueStar permite obtener reportes sobre las estadísticas de calificación.</t>
  </si>
  <si>
    <t>Aplicativo EncuestarMagisoft</t>
  </si>
  <si>
    <t>MEDICIÓN DE SATISFACCIÓN EN PUNTOS DE ATENCIÓN PRESENCIAL</t>
  </si>
  <si>
    <t>&lt;13-09-2022&gt;</t>
  </si>
  <si>
    <t>Astrid Maria Bracho Carrillo -Directora-</t>
  </si>
  <si>
    <t xml:space="preserve">DEPENDENCIA RESPONSABLE:  </t>
  </si>
  <si>
    <t>Actualización de Procedimientos, apoyo en informe POA y PAAC.</t>
  </si>
  <si>
    <t>Enlace SIG, miembro del Equipo Operativo del Sistema de Gestión –MIPG.</t>
  </si>
  <si>
    <t>RICARDO CASTAÑEDA BOTACHE</t>
  </si>
  <si>
    <t>Seguimineto a la gestion d epeticiones, consolidación de informacion para tramite de informes.
Gestion y seguimiento de radicados, salida y entrada de correspondencia desde PQRS</t>
  </si>
  <si>
    <t>Bogotá Te Escucha y SIPA</t>
  </si>
  <si>
    <t>GERARDO ESTEBAN RODRIGUEZ RICO</t>
  </si>
  <si>
    <t>Diseño y aplicación de la metodología para revisar una muestra de documentos georeferenciados de la SDP</t>
  </si>
  <si>
    <t>Creación  e implementación  de la metodología para la revisión de calidad de la información georeferenciada en la cobertura de geoexpedientes</t>
  </si>
  <si>
    <t>JANETH AMPARO ROMERO NIÑO</t>
  </si>
  <si>
    <t>OLGA YOLANDA OLARTE</t>
  </si>
  <si>
    <t>Implementar acciones de mejora para los trámites y servicios de la entidad - Haciendo sinergias entre las dependencias de la SDP y con otras entidades (ejemplo Geoexpedientes, Respuesta Rapida, Boton de consulta de tramites y Servicios SISBEN, Proyecto de digitalización de Planoteca, Ventanilla Unica del Empersario, Virtualización de trámites Dirección de Economía Urbana - Formulario Plusvalía y Sisbén-Actualización de Datos)
Alianza estratégica, a)  Secretaría General de la Alcaldía Mayor  para la atención del conmutador de la SDP a través de la Línea 195, agendamiento de atención solicitudes especializadas; b) Alianza con Departamento Nacional de Planeación para la  Implementación de la guía de Lenguaje Claro,  mejoramiento de formatos de Norma Urbana, Sisben, Dotacionales,  Respuesta DICE,   Racionalización de trámites y servicios ,  cualificación de servidores en servicio; c) Alianza con  Veeduría Distrital para cualificación de servicio y mejoramiento de formatos de respuesta a la ciudadanía.</t>
  </si>
  <si>
    <t>Visión integral del Servicio - todos los canales de atención ique permiten identificar y gestionar  soluciones efectivas y pertinentes a los desafíos que se presentan en la implementación de la Política Distrital  de Servicio al Ciudadano. 
Realización efectiva de alianzas estratégicas con otras entidades y dependencias de la SDP para mejorar el Servicio la Ciudadano en la SDP</t>
  </si>
  <si>
    <t>ASTRID MARÍA  BRACHO</t>
  </si>
  <si>
    <t>Conformación de documento de apoyo para respuestas tipo más comunes realizadas por canal virtual
Apoyo de los antecedentes de procedimiento y formatos de Hábeas Data de la entidad
Acciones tendientes a la realización o seguimiento de procesos contractuales asignados. 
Asesoramiento jurídico a los servidores públicos de la Dirección para la resolución de expedientes asignados.</t>
  </si>
  <si>
    <t xml:space="preserve">
Contratación Estatal
Atención de peticiones de Habeas Data en la SDP
Atención de peticiones que le sean asignadas.</t>
  </si>
  <si>
    <t>NOBERTO MUÑOZ</t>
  </si>
  <si>
    <t xml:space="preserve">1. Conocimiento  en el diseño y metodología de medición de satisfacción con instrumentos diseñados por la entidad y apoyo técnico a la supervisión de las Consultorías de estudios de satisfacción. 
Realización de informes de medición de satisfacción consolidados semestrales del primer día hábil
Conocimiento sobre antecedentes de los estudios de consultorías, sobre la construcción del nivel de satisfacción e indicadores asociados.  
Cononocimiento y uso de información de reportes institucionales del SIPA para identificar   fortalezas y debilidades institucionales frente a la respuesta oportuna de los Derechos de Petición
Conocimiento de metodología, requisitos técnicos y procedimentales de los procesos de concursos de méritos realizados por la Dirección para los estudios de satisfacción del servicio
Conocimiento de la metodologia y normativa de los Convenios interadministrativos para los trámites y servicios del SISBEN  que se han realizado en los tres ultimos años
Participación para construir con equipo de trabajo estrategias institucionales para el servicio a la Ciudadanìa, articulación de los instrumentos de seguimiento e indicadores - Conocimiento de aportes de la Driección al Plan Anticorrución y Atención a la Ciudadanìa </t>
  </si>
  <si>
    <t>Conocimiento de antecedentes y metodologías de medición de satisfacción al Ciudadano
Conocimiento sobre competencias de servicio al ciudadano y procesos de cualificación
Seguimiento cualitativo de respuesta oportuna de Derechos de Petición                      
Contratación estatal- convenios interadministrativos - Concurso de meritos.
Conocimiento de la entidad y de las herramientas de Planeción Interna para el diseño de estrategias de servicio a la ciudadanía</t>
  </si>
  <si>
    <t>YOLANDA CALDERÓN</t>
  </si>
  <si>
    <t>1. Participación en el desarrollo del Proyecto de aprendizaje en equipo Acuerdo 6 y 7
2. Conocimiento en la aplicación de la norma urbanística (UPZ, instrumentos de planeación de diferentes niveles, competencias de las dependencias) para la atención de solicitudes de uso del suelo, riesgo</t>
  </si>
  <si>
    <t xml:space="preserve">Conocimiento integral de la Norma Urbanística </t>
  </si>
  <si>
    <t>JAVIER MENDOZA</t>
  </si>
  <si>
    <t>ALIRIO MONTENEGRO</t>
  </si>
  <si>
    <t>LIBARDO VERA</t>
  </si>
  <si>
    <t xml:space="preserve">CLASIFICACIÓN:  </t>
  </si>
  <si>
    <t>ASTRID MARIA BRACHO CARRILLO -DIRECTORA-</t>
  </si>
  <si>
    <t xml:space="preserve">LÍDER Y RESPONSABLE DE LA DEPENDENCIA (Nombre y cargo del líder de la dependencia):   </t>
  </si>
  <si>
    <t xml:space="preserve"> ANTONIO JOSE AVENDAÑO AROSEMA, SUBSECRETARIO DE INFORMACION Y ESTUDIOS ESTERTEGICOS</t>
  </si>
  <si>
    <t>M-CA-003-PRODUCCION,DIVULGACION Y ANALISIS DE LA INFORMACION</t>
  </si>
  <si>
    <t>Dir. Sisbén</t>
  </si>
  <si>
    <t>Dirección Sisbén</t>
  </si>
  <si>
    <t xml:space="preserve">N.A. </t>
  </si>
  <si>
    <t>Archivo Sisbén Sótano</t>
  </si>
  <si>
    <t>Subserie documental a cargo de la Dirección del SISBEN, que agrupa los expedientes en que se conforman secuencialmente, los originales de las Resoluciones que expide, en el cual manifiesta la decisión de excluir, a un o a un conjunto de benficiarios, del SISBEN.</t>
  </si>
  <si>
    <t>RESOLUCIONES DE EXCLUSIÓN DEL SISBÉN</t>
  </si>
  <si>
    <t xml:space="preserve">Papel </t>
  </si>
  <si>
    <t>Resoluciones de Exclusión de la base de datos Sisbén</t>
  </si>
  <si>
    <t>Actos administrativos de exclusión del Sisbén</t>
  </si>
  <si>
    <t>DIRECCIÓN SISBÉN</t>
  </si>
  <si>
    <t xml:space="preserve">M-CA-003  </t>
  </si>
  <si>
    <t xml:space="preserve">Dir. Sisbén y  Departamento Nacional de Planeación-DNP   </t>
  </si>
  <si>
    <t>Equipo  PC placa 22359-21753 Piso 13</t>
  </si>
  <si>
    <t>Serie documental a cargo de la Dirección del SISBEN, con la cual se conforman los expedientes que evidencian y soportan la aplicación, que es ordenada por una acción de tutela, de las encuestas de clasificación socioeconómica SISBEN.</t>
  </si>
  <si>
    <t>ENCUESTAS DE CLASIFICACIÓN SOCIOECONÓMICA SISBÉN</t>
  </si>
  <si>
    <t>Base de datos consolidada del SISBÉN, la cual es certificada por el  DNP, y enviada a la SDP conforme a las disposiciones reglamentarias y lineamientos establecidos por dicho ente nacional. El contenido de dicha base, esta conformado por los registros validados, suspendidos y retirados por control de calidad.</t>
  </si>
  <si>
    <t>Información validada y certificada por el DNP.</t>
  </si>
  <si>
    <t>M-CA-003-INF-23</t>
  </si>
  <si>
    <t>Base de datos consolidada del SISBÉN, conforme a las disposiciones reglamentarias y lineamientos establecidos por dicho ente nacional. En dichas disposiciones, se establecen las diferentes fechas, las cuales son de estricto cumplimiento para el envío de la base consolidada.</t>
  </si>
  <si>
    <t>Información Consolidada  para el DNP.</t>
  </si>
  <si>
    <t>M-CA-003-INF-22</t>
  </si>
  <si>
    <t xml:space="preserve">Toda la entidad, ciudadanía, entes de control, otras entidades  </t>
  </si>
  <si>
    <t>Equipo  PC placa 22617 Piso 13</t>
  </si>
  <si>
    <t>Tipología documental asociada a todos los informes relacionados con seguimiento a los indicadores, planes de acción y a las metas de la dependencia</t>
  </si>
  <si>
    <t>Documentos que se realizan a partir del análisis de las características socioeconómicas de los hogares encuestados en base de datos SISBÉN Bogotá.</t>
  </si>
  <si>
    <t>Boletines SISBÉN.</t>
  </si>
  <si>
    <t>M-CA-003-INF-24</t>
  </si>
  <si>
    <t>Serie documental con la cual la Dirección del SISBEN, agrupa los expedientes que conforma para evidenciar los registros con el registro de las novedades: actualización, inclusión y retiro, realizadas por los ciudadanos registrados en la base de datos del SISBEN en Bogotá.</t>
  </si>
  <si>
    <t>NOVEDADES SISBEN</t>
  </si>
  <si>
    <t xml:space="preserve">Formato para registrar y realizar seguimiento a la perdida de documentos soporte de trámites. </t>
  </si>
  <si>
    <t>Formato perdida de documentos.</t>
  </si>
  <si>
    <t>Formato M-FO-145</t>
  </si>
  <si>
    <t>M-PD-057-INF-02</t>
  </si>
  <si>
    <t>Soportes  entregados por la ciudadanía para  trámite de novedades.</t>
  </si>
  <si>
    <t>Soportes entregados por la ciudadanía.</t>
  </si>
  <si>
    <t>M-PD-057-INF-01</t>
  </si>
  <si>
    <t xml:space="preserve">Dir. Sisbén, entes de control y Departamento Nacional de Planeación-DNP    </t>
  </si>
  <si>
    <t>Equipo  PC placa 21753-22359 Piso 13</t>
  </si>
  <si>
    <t>Totalidad de fichas diligenciadas procesadas.</t>
  </si>
  <si>
    <t>Archivo digitalizado con encuestas aplicadas.</t>
  </si>
  <si>
    <t>M-PD-053-INF-01</t>
  </si>
  <si>
    <t xml:space="preserve">Toda la entidad, entes de control,  Departamento Nacional de Planeación-DNP   </t>
  </si>
  <si>
    <t>Documentos SIPA-SIG, Equipo  PC placa 22359 Piso 13.</t>
  </si>
  <si>
    <t xml:space="preserve">ENCUESTAS DE CLASIFICACIÓN SOCIOECONÓMICA SISBÉN </t>
  </si>
  <si>
    <t>.DOC</t>
  </si>
  <si>
    <t>Solicitud de aplicación de encuesta SISBÉN por acción de tutela.</t>
  </si>
  <si>
    <t>Formato para hacer registro de solicitudes  de encuesta por tutela.</t>
  </si>
  <si>
    <t>Formato M-FO-037</t>
  </si>
  <si>
    <t>M-PD-052-INF-01</t>
  </si>
  <si>
    <t>Equipo  PC placa 22359 Piso 13.</t>
  </si>
  <si>
    <t>Base de Datos (.DB)</t>
  </si>
  <si>
    <t>Documento electrónico, que contiene el listado de las solicitudes de encuesta atendidas por el contratista.</t>
  </si>
  <si>
    <t>Listado de solicitudes</t>
  </si>
  <si>
    <t>M-PD-051-INF-03</t>
  </si>
  <si>
    <t xml:space="preserve">Toda la entidad, entes de control   </t>
  </si>
  <si>
    <t>Informes de contratistas</t>
  </si>
  <si>
    <t>Informe de seguimiento y avance de las obligaciones realizadas por el contratista en el periodo de vigencia del contrato.</t>
  </si>
  <si>
    <t xml:space="preserve">Informes de seguimiento contractual 
 </t>
  </si>
  <si>
    <t>M-PD-051-INF-02</t>
  </si>
  <si>
    <t>Equipo  PC placa 22533 Piso 13</t>
  </si>
  <si>
    <t>C.D, disco duro</t>
  </si>
  <si>
    <t>Equipo  PC placa 21753 Piso 13</t>
  </si>
  <si>
    <t xml:space="preserve">.TXT </t>
  </si>
  <si>
    <t xml:space="preserve">Documento electrónico, que contiene el listado de las solicitudes de encuesta. </t>
  </si>
  <si>
    <t>Listado de encuestas</t>
  </si>
  <si>
    <t>M-PD-051-INF-01</t>
  </si>
  <si>
    <t xml:space="preserve">Toda la entidad, Departamento Nacional de Planeación-DNP   
Ciudadanía
Entes de control
Otras entidades </t>
  </si>
  <si>
    <t>Equipo  PC placa 22617  Piso 13.</t>
  </si>
  <si>
    <t xml:space="preserve">Cartografía que contiene las zonas y sectores elegidos para la  aplicación de las encuestas. </t>
  </si>
  <si>
    <t>Cartografía zonas de Bogotá</t>
  </si>
  <si>
    <t>M-PD-050-INF-02</t>
  </si>
  <si>
    <t xml:space="preserve">El tratamiento de la información registrada en la ficha de caracterización socioeconómica  y en el Sibén, estan sujetas al cumpimiento  de las normas de protección de datos personales establecidas en la Constitución Política, las Leyes 1437 de 2011, 1581 de 2012 y 1712 de 2014, y demás  que regulan la materia. 
</t>
  </si>
  <si>
    <t>Archivo Central</t>
  </si>
  <si>
    <t xml:space="preserve">Formato de aplicación de encuesta SISBÉN. </t>
  </si>
  <si>
    <t xml:space="preserve">  Fichas de Clasificación socioeconómica (Encuesta).</t>
  </si>
  <si>
    <t>M-PD-050-INF-01</t>
  </si>
  <si>
    <t>HELMUT RUBIEL MENJURA MURCIA</t>
  </si>
  <si>
    <t>Direccion de SISBEN</t>
  </si>
  <si>
    <t>M-CA 003  PRODUCCIÓN, ANÁLISIS Y DIVULGACIÓN DE LA INFORMACIÓN</t>
  </si>
  <si>
    <t xml:space="preserve">Información respaldada con backup realizado por la Dirección de Sistemas.
Copia de paquetes de envìo al DNP en servidor 10.8.10.40 </t>
  </si>
  <si>
    <t>Funcionarios Dirección Sisbén-DNP</t>
  </si>
  <si>
    <t>Aplicativo SISBÉN IV (SisbénApp), el cual contiene toda la información relacionada con la base de datos SISBÉN. En dicha aplicación, se realizan todos los procesos de actualización, incorporación, consulta y consolidación de la base de datos SISBÉN Bogotá, tanto de Barrido 2019 como encuestas por demanda 2020</t>
  </si>
  <si>
    <t xml:space="preserve"> Aplicativo de procesamiento Sisbén</t>
  </si>
  <si>
    <t>Encuestas de Clasificación Socioeconómica Sisbén</t>
  </si>
  <si>
    <t>Información respaldada con backup realizado por la Dirección de Sistemas.</t>
  </si>
  <si>
    <t xml:space="preserve">Aplicativo SISBÉN W3, el cual contiene toda la información relacionada con la base de datos SISBÉN. En dicho aplicativo, se realizan todos los procesos de actualización, incorporación, consulta y consolidación de la base de datos SISBÉN Bogotá.  </t>
  </si>
  <si>
    <t>Servidor Oracle en  Dirección de Sistemas y sus procesos de backup</t>
  </si>
  <si>
    <t>Funcionarios Dirección Sisbén y red de Atención al Ciudadano</t>
  </si>
  <si>
    <t xml:space="preserve">Aplicativo Oracle, relacionada con la base de datos SISBÉN, en donde se realizan procesos de registro, actualización y consulta de la base de datos SISBÉN.  </t>
  </si>
  <si>
    <t>Información "SISBÉN" (Oracle)</t>
  </si>
  <si>
    <t>Dirección de SISBEN</t>
  </si>
  <si>
    <t>Equipo  PC placa 22359 Piso 13:
R:\Requerimientos\Sistema-Requerimientos\2022</t>
  </si>
  <si>
    <t xml:space="preserve">Gestión de requerimientos asociados con la actualziación de los aplicativos de consulta de la base de datos Sisbén. </t>
  </si>
  <si>
    <t>Manejo de los aplicativos de consulta de la base de datos Sisbén</t>
  </si>
  <si>
    <t>Rafael de Jesús Guzmán</t>
  </si>
  <si>
    <t>Equipo  PC placa 22359 Piso 13:
R:\Sisben\Actas</t>
  </si>
  <si>
    <t>Acta de transferencia de conocimiento</t>
  </si>
  <si>
    <t xml:space="preserve">Gestionar requerimientos orientados a la implantación de sistemas, Soporte Técnico requerido por usuarios internos y externos y procesar información de registros de encuestas y otras solicitudes. </t>
  </si>
  <si>
    <t>Manejo de la base de datos Sisbén</t>
  </si>
  <si>
    <t>José Luis Hernández Bautista</t>
  </si>
  <si>
    <t>Karen Johanna Ruíz Barraza</t>
  </si>
  <si>
    <t>Link de acceso: https://www.sdp.gov.co/gestion-estudios-estrategicos/sisben/informacion-interes</t>
  </si>
  <si>
    <t xml:space="preserve">Boletines de caracterización de la población encuestada con el Sisbén desde el año 2013 hasta el año 2021.
 </t>
  </si>
  <si>
    <t xml:space="preserve">Manejo de temas de Sisbén como instrumento de focalización del gasto social y otros temas relacionados.
Manejo de SPSS programa para bases de datos. </t>
  </si>
  <si>
    <t>Luz Yanira Garzón Ardila</t>
  </si>
  <si>
    <t>Contribuir en la mejora de la atención que se brinda a los ciudadanos en puntos de atención y Call Center Sisbén de la SDP</t>
  </si>
  <si>
    <t>Seguimiento técnico a la atención en trámites de Sisbén  en puntos de atención por parte de los informadores Sisbén</t>
  </si>
  <si>
    <t xml:space="preserve">Nohora Edith Pineda Puentes </t>
  </si>
  <si>
    <t xml:space="preserve">Mejoramiento en la estructuración de los procesos de contratación para la implementación de la metodología Sisbén. </t>
  </si>
  <si>
    <t>Sistema Integrado de Gestión-Enlace
Procesos de contratación- SIIP</t>
  </si>
  <si>
    <t>Carlos Arturo Velásquez García</t>
  </si>
  <si>
    <t>Mejoramiento de herramientas para el control de novedades de trámites Sisbén</t>
  </si>
  <si>
    <t>Control de proceso de novedades Sisbén</t>
  </si>
  <si>
    <t>Equipo PC Placa: 22545, Piso 13.
R:\Evaluacion Desempeño_2021-2022-acopio-pruebas-\SEM_I\Compromiso2 -capacitacion</t>
  </si>
  <si>
    <t>Capacitación sobre conceptos y aplicación de la metodología de la encuesta Sisbén.</t>
  </si>
  <si>
    <t>Análisis metodología Sisbén</t>
  </si>
  <si>
    <t>Alexi Ayala Chacón</t>
  </si>
  <si>
    <t>Cintas  de backup</t>
  </si>
  <si>
    <t>\\sdpatlas08\Dir_Sistemas\GrupoSoporte\Procedimientos\A-PD-089\SoftwareBase</t>
  </si>
  <si>
    <t>SDPATLAS08</t>
  </si>
  <si>
    <t>Subserie documental con la cual la Dirección de Sistemas, agrupa los expedientes que conforma para evidenciar las actividades que se cumplen en la atención de las solicitudes de soporte técnico.</t>
  </si>
  <si>
    <t>Programas de Servicios de Soporte Tecnológico</t>
  </si>
  <si>
    <t>Excel</t>
  </si>
  <si>
    <t>En servidor</t>
  </si>
  <si>
    <t>Corresponde al inventario que se instala como base en caso de un nuevo equipo o una reinstalación de alguno</t>
  </si>
  <si>
    <t>Inventario de Software Base</t>
  </si>
  <si>
    <t>A-PD-198</t>
  </si>
  <si>
    <t>PROCESO SOPORTE TECNOLÓGICO</t>
  </si>
  <si>
    <t>\\sdpatlas08\Dir_Sistemas\SIG\SisCalidad\Inventarios</t>
  </si>
  <si>
    <t>Corresponde al inventario de intangibles que controla la Dirección de Sistemas</t>
  </si>
  <si>
    <t xml:space="preserve">Inventario de Software Licenciado </t>
  </si>
  <si>
    <t>\\sdpatlas08\Dir_Sistemas\GrupoSoporte\Procedimientos\A-PD-089\SoftwareLibre</t>
  </si>
  <si>
    <t>Hoja de cálculo donde se registra los elementos aprobados por la SDP de productos de software libre</t>
  </si>
  <si>
    <t>Inventario de Software Libre</t>
  </si>
  <si>
    <t>\\sdpatlas08\Dir_Sistemas\GrupoSoporte\Procedimientos\A-PD-089\A-FO-352</t>
  </si>
  <si>
    <t>Documento en el cual se hace el análisis de un nuevo software libre que se está solicitando instalar previa incidencia</t>
  </si>
  <si>
    <t>Concepto de aprobación para la Instalación del software libre</t>
  </si>
  <si>
    <t>A-FO-352</t>
  </si>
  <si>
    <t>\\sdpatlas08\Dir_Sistemas\GrupoSoporte\Procedimientos\A-PD-089\A-FO-400</t>
  </si>
  <si>
    <t>Subserie documental a cargo de la Dirección de Sistemas, que agrupa los expedientes que se conforman para evidenciar: las actividades de la gestión de cuentas de usuario y sus contraseñas sobre los diferentes recursos informáticos, el alistamiento de los servidores que hacen parte de la infraestructura tecnológica, administrar las reglas de seguridad en el appliance, la realización del monitoreo permanente a la infraestructura tecnológica.</t>
  </si>
  <si>
    <t>Programas de Servicios de Infraestructura Tecnológica</t>
  </si>
  <si>
    <t>Información del diagnóstico técnico de los elemento de cómputo, en cuanto a su funcionamiento y características técnicas</t>
  </si>
  <si>
    <t>Conceptos Técnicos de elementos de cómputo</t>
  </si>
  <si>
    <t>A-FO-400</t>
  </si>
  <si>
    <t>A-PD-089</t>
  </si>
  <si>
    <t>En aplicativo de soporte GLPI (se anexa a incidencias)</t>
  </si>
  <si>
    <t>Dirección de Sistemas
Dirección de Recursos Físicos y Gestión Documental</t>
  </si>
  <si>
    <t>\\sdpatlas08\Dir_Sistemas\GrupoSoporte\Procedimientos\A-PD-089\A-FO-329</t>
  </si>
  <si>
    <t>Archivo pdf</t>
  </si>
  <si>
    <t>Archivo Digital en Carpeta compartida</t>
  </si>
  <si>
    <t>Documento en medio magnético utilizado como lista de chequeo para validar la configuración de los equipos de cómputo, para los casos de traslado o asignación de equipos</t>
  </si>
  <si>
    <t>Lista de chequeo instalación PC</t>
  </si>
  <si>
    <t>A-FO-329</t>
  </si>
  <si>
    <t>Dirección de Sistemas - Mesa de Ayuda</t>
  </si>
  <si>
    <t>Carpeta Física ubicada en la Dirección de Sistemas, oficina de soporte</t>
  </si>
  <si>
    <t>\\sdpatlas08\Dir_Sistemas\GrupoSoporte\Procedimientos\A-PD-089\A-FO-313</t>
  </si>
  <si>
    <t>Bitácora donde se registra cualquier movimiento realizado a equipos y perifericos de la entidad</t>
  </si>
  <si>
    <t xml:space="preserve"> Bitácora de para el registro de todo elemento que ingresa o sale del área de soporte</t>
  </si>
  <si>
    <t>A-FO-313</t>
  </si>
  <si>
    <t>Cintoteca
Ubicación física Guardacustodia Bodega Proveedor</t>
  </si>
  <si>
    <t>https://subversionde.sdp.gov.co/svn/SDP</t>
  </si>
  <si>
    <t>SDPFENIX15</t>
  </si>
  <si>
    <t xml:space="preserve">Subserie documental bajo la cual la Dirección de Sistemas, agrupa los expedientes que conforma para analizar los requerimientos de aplicaciones o sistemas de información, evaluando su viabilidad y ejecutando acciones para su implementación, de acuerdo con los lineamientos del Plan Estratégico de Tecnología de Sistemas Información y Comunicaciones - PETI. </t>
  </si>
  <si>
    <t>Programas de Servicios de Software</t>
  </si>
  <si>
    <t>DOC.
PDF
TXT</t>
  </si>
  <si>
    <t>Archivo digital almacenado en el software de control de versiones (Subversion)</t>
  </si>
  <si>
    <t>Relación de actividades a ejecutar para la puesta en ambiente de pruebas o de producción de una solución de software implementada . 
(Repositorio Subversión. En el cual se encuentran almancenados los objetos de los sistemas de información y/o aplicaciones de software)</t>
  </si>
  <si>
    <t>Archivo de "Totales"</t>
  </si>
  <si>
    <t>A-PD-069</t>
  </si>
  <si>
    <t>Área usuaria
Dirección de Sistemas</t>
  </si>
  <si>
    <t>https://subversionde.sdp.gov.co/svn/Requerimientos/soporte_tecnologico/A-PD-069/</t>
  </si>
  <si>
    <t xml:space="preserve">DOC.
PDF
</t>
  </si>
  <si>
    <t>Documento en medio magnético en el cual los usuarios funcionales consignan el resultado de las pruebas funcionales realizadas a fin de verificar que la solución de software implementada corresponda a lo solicitado en el A-FO-227</t>
  </si>
  <si>
    <t>Pruebas Funcionales</t>
  </si>
  <si>
    <t>A-FO-225</t>
  </si>
  <si>
    <t>Documento en medio magnético en el cual los usuarios funcionales plasman sus requerimientos en manteria de soluciones de software: Nuevas aplicaciones o nuevas funcionalidades o ajustes a las existentes</t>
  </si>
  <si>
    <t>Solicitud de Requerimientos de Usuario</t>
  </si>
  <si>
    <t>A-FO-227</t>
  </si>
  <si>
    <t>Archvio digital almacenado en el software de control de versiones (Subversion)</t>
  </si>
  <si>
    <t>Relación de permisos por usuario (funcional o técnico) y su correspondiente script de creación (Repositorio Subversión)</t>
  </si>
  <si>
    <t>Documento de roles por aplicación</t>
  </si>
  <si>
    <t>https://subversionde.sdp.gov.co/svn/Requerimientos/soporte_tecnologico/A-PD-069</t>
  </si>
  <si>
    <t>DOC.
PDF
ZIP
XLS</t>
  </si>
  <si>
    <t>Manual de instalación:
Manual técnico: Modelo de datos,  casos de uso, diccionario de datos. Catálogo de objetos, clases.
Manual de usuario:  
(Repositorio Subversión. En el cual se encuentran almancenados los objetos de los sistemas de información y/o aplicaciones de software)</t>
  </si>
  <si>
    <t xml:space="preserve">Manuales de aplicación </t>
  </si>
  <si>
    <t>Cintoteca</t>
  </si>
  <si>
    <t>Dirección de Sistemas.
Servidor público ubicado en el sector 0203</t>
  </si>
  <si>
    <t>Sector 0203 Dirección de Sistermas Piso 5</t>
  </si>
  <si>
    <t>Disco Externo</t>
  </si>
  <si>
    <t>Disco duro con información de gestión documental correspondiente al primer contrato de digitalización el cual incluye las licencias de las curadurías, tutelas y contratos.</t>
  </si>
  <si>
    <t>Disco duro información</t>
  </si>
  <si>
    <t>A-CA-007</t>
  </si>
  <si>
    <t>Disco duro con información del contrato interadministrativo 271 de 2012 entre la secretaria distrital de planeación y colvatel cuyo objeto es: digitalización e indexación de licencias urbanísticas custodiadas por la SDP.</t>
  </si>
  <si>
    <t>Cinta</t>
  </si>
  <si>
    <t>\\sdpatlas08\Dir_Sistemas\SIG</t>
  </si>
  <si>
    <t>Servidor sdpatlas08</t>
  </si>
  <si>
    <t>.DOC.
PDF
ZIP
.STR
XLS</t>
  </si>
  <si>
    <t>Archivo Digital en Carpeta compartiida</t>
  </si>
  <si>
    <r>
      <t xml:space="preserve">Corresponde a la información que se lleva como apoyo a la Gestión de la Dirección de Sistemas:
En ella se contemplan temas como: SG (planes de mejoramiento, procedimientos, informes, Seguimiento POA, PAAC, Indicadores, Planes de mejoramiento, Informes), Línea Base, Administración Sistemas de Información, </t>
    </r>
    <r>
      <rPr>
        <sz val="11"/>
        <rFont val="Arial"/>
        <family val="2"/>
      </rPr>
      <t>contratación.</t>
    </r>
  </si>
  <si>
    <t>Documentos de Gestión de la Dirección de Sistemas</t>
  </si>
  <si>
    <t>Cinta - Con ubicación física según A-FO-296</t>
  </si>
  <si>
    <t>\\sdpatlas08\Dir_Sistemas\GrupoInfraestructura\1_Procedimientos\Proc192_Monitoreo</t>
  </si>
  <si>
    <t>Archivo Excel</t>
  </si>
  <si>
    <t>Bitácora donde se registra el monitoreo realizado a toda la infraestructura de la SDP</t>
  </si>
  <si>
    <t>Lista de chequeo para elementos de infraestructura</t>
  </si>
  <si>
    <t>A-FO-334</t>
  </si>
  <si>
    <t>A-PD-192</t>
  </si>
  <si>
    <t xml:space="preserve">Dirección de Sistemas: Profesional a cargo del Directorio activo </t>
  </si>
  <si>
    <t>\\sdpatlas08\Dir_Sistemas\GrupoInfraestructura\1_Procedimientos\Proc104_GesUsu</t>
  </si>
  <si>
    <t>Archivo Digital</t>
  </si>
  <si>
    <t>Corresponde a documento digital en el cual se consignan los protocolos y procedimiento para la gestión de usuarios</t>
  </si>
  <si>
    <t>Guía gestión de usuarios</t>
  </si>
  <si>
    <t>A-PD-104</t>
  </si>
  <si>
    <t>(AFO-300) Documento firmado por los administradores de aplicaciones</t>
  </si>
  <si>
    <t>Acta compromiso para administradores de aplicaciones</t>
  </si>
  <si>
    <t>A-FO-300</t>
  </si>
  <si>
    <t>Servidor  sdpatlas08</t>
  </si>
  <si>
    <t>(AFO-299) Documento firmado por los usuarios privilegiados en el marco de la seguridad de la información.</t>
  </si>
  <si>
    <t>Acta entrega usuarios privilegiados diligenciada</t>
  </si>
  <si>
    <t>A-FO-299</t>
  </si>
  <si>
    <t>(AFO-299) Documento firmado por los usuarios privilegiados en el marco de la seguridad de la información</t>
  </si>
  <si>
    <t>(AFO-212) Documento Electrónico firmado por el usuario, mediante el cual se realiza la entrega de la cuenta de usuario o permiso solicitado, donde se le explican sus derechos y deberes respecto al uso de la misma.</t>
  </si>
  <si>
    <t>Acta de compromiso para el uso de recursos y/o servicios informáticos diligenciada</t>
  </si>
  <si>
    <t>A-FO-212</t>
  </si>
  <si>
    <t xml:space="preserve">Dirección de Sistemas: Profesional a cargo del Directorio Activo </t>
  </si>
  <si>
    <t>Archivo excel</t>
  </si>
  <si>
    <t>(AFO-258) Documento Electrónico donde se registran los usuarios con todos los datos y los permisos que les son asignados en el momento de su creación o modificación de permisos.</t>
  </si>
  <si>
    <t>Bitácora registro solicitud de usuarios diligenciada</t>
  </si>
  <si>
    <t>A-FO-258</t>
  </si>
  <si>
    <t>Aplicativo GLPI</t>
  </si>
  <si>
    <t>Achivo anexo a incidencia en GLPI</t>
  </si>
  <si>
    <t>Documento en excel el cual se anexa a cada una de las incidencias por parte del jefe inmediato para solicitar cualquier tipo de permiso en la red, bases de datos o recursos compartidos.</t>
  </si>
  <si>
    <t>Solicitud de usuarios de red y bases de datos o asignación de permisos diligenciado</t>
  </si>
  <si>
    <t>A-FO-010</t>
  </si>
  <si>
    <t>\\sdpatlas08\Dir_Sistemas\GrupoInfraestructura\1_Procedimientos\Proc092_CopiasyRecuperacion</t>
  </si>
  <si>
    <t>Subserie documental que administra la Dirección de Sistemas, con la cual se conforman los expedientes que evidencian la generación de copias de respaldo y la recuperación de la información esencial para la SDP.</t>
  </si>
  <si>
    <t>Programas de Servicios de Respaldo de Información</t>
  </si>
  <si>
    <t>Documento digital guía para configurar la herramienta de copias de respaldo y la configuración de los agentes en los clientes que permite la realización de los backups.</t>
  </si>
  <si>
    <t>Guía de copias de respaldo</t>
  </si>
  <si>
    <t>A-PD-092</t>
  </si>
  <si>
    <t>Archivo en excel donde se conserva el registro de cada una de las cintas de backup con su respectiva etiqueta,  protección, pool, tipo de cinta y en general el control de las mismas.</t>
  </si>
  <si>
    <t>Bitácora control de cintas diligenciada</t>
  </si>
  <si>
    <t>A-FO-296</t>
  </si>
  <si>
    <t>Documento digital en Excel que registra las sesiones en las que se realizan los backup programados y realizados por demanda.</t>
  </si>
  <si>
    <t>Bitácora de Backups control copias de respaldo de equipos (PCs) y servidores diligenciada</t>
  </si>
  <si>
    <t>A-FO-295</t>
  </si>
  <si>
    <t>\\sdpatlas08\Dir_Sistemas\SIG\GestionCambio</t>
  </si>
  <si>
    <t>Documento digital guía donde se registra el (los) cambios realizados a los equipos activos</t>
  </si>
  <si>
    <t>Control de Cambio Informático.
Bitácora de Gestión del Cambio Informático.</t>
  </si>
  <si>
    <t>A-FO-278
A-FO-479</t>
  </si>
  <si>
    <t>A-PD-204</t>
  </si>
  <si>
    <t>\\sdpatlas08\Dir_Sistemas\GrupoInfraestructura\1_Procedimientos\Proc110_AdminServFirewall</t>
  </si>
  <si>
    <t>Archivo Word</t>
  </si>
  <si>
    <t>Documento digital guía donde se registra la administración del firewall de una manera detallada y técnica</t>
  </si>
  <si>
    <t>Guía de Administración del Firewall</t>
  </si>
  <si>
    <t>A-PD-110</t>
  </si>
  <si>
    <t>Dirección Sistemas</t>
  </si>
  <si>
    <t>http://www.sdp.gov.co/busqueda-avanzada?search_api_multi_fulltext=PETI</t>
  </si>
  <si>
    <t>Subserie documental bajo la cual la Dirección de Sistemas, agrupa los expedientes que conforma para establecer el proceso de diseño, implementación y evolución de la arquitectura de las tecnologías de la información de la SDP.</t>
  </si>
  <si>
    <t>Planes Estratégicos de Sistemas de Información</t>
  </si>
  <si>
    <t>Documento estrátegico que describe las estrategias de TI</t>
  </si>
  <si>
    <t>Plan estratégico del Sistema de Información</t>
  </si>
  <si>
    <t>A-LE-015</t>
  </si>
  <si>
    <t>&lt;16-09-2022&gt;</t>
  </si>
  <si>
    <t>DAGOBERTO RADA COLLAZOS - DIRECTOR DE SISTEMAS</t>
  </si>
  <si>
    <t>DIRECCIÓN DE SISTEMAS</t>
  </si>
  <si>
    <t>A-CA-007 PROCESO SOPORTE TECNOLÓGICO</t>
  </si>
  <si>
    <t>Herramienta Interna de la Dirección de Planeación, el cual no se encuentra incluido en el A-LE-445 Catálogo de Aplicaciones</t>
  </si>
  <si>
    <t>sdpatlas09
Cintoteca
Ubicación física Guardacustodia Bodega Proveedor</t>
  </si>
  <si>
    <t>Todos los funcionarios</t>
  </si>
  <si>
    <t xml:space="preserve"> Dirección de Sistemas Piso 5 </t>
  </si>
  <si>
    <t>Información en Base de Datos Access - Sistema de Información Interno para la Planeación SIIP</t>
  </si>
  <si>
    <t>Base de Datos Access - SIIP</t>
  </si>
  <si>
    <t xml:space="preserve"> Decreto 16 de 2013 Artículo 41 Literal c)  "Elaborar los lineamientos conceptuales, técnicos y metodológicos para la implementación de las diferentes herramientas de planeación."</t>
  </si>
  <si>
    <t>sdpatlas03
sdpatlas04
sdpapolo05
sdpapolo06
sdpapolo34
sdpapolo35
dpzeus03
sdpzeus04
sdpzeus18
Cintoteca
Ubicación física Guardacustodia Bodega Proveedor</t>
  </si>
  <si>
    <t>Entes de control
Dependencia de origen
Otra entidad (Alcaldías locales)</t>
  </si>
  <si>
    <t>Dirección de Planes de Desarrollo y Fortalecimiento local</t>
  </si>
  <si>
    <t>https://www.sdp.gov.co/gestion-a-la-inversion/planes-de-desarrollo-y-fortalecimiento-local/fortalecimiento-a-localidades</t>
  </si>
  <si>
    <t xml:space="preserve">Aplicativo Access y Excel Visor Territorialización Local </t>
  </si>
  <si>
    <t>M-PD-164</t>
  </si>
  <si>
    <t>Dirección de Planes de Desarrollo y Fortalecimiento Local</t>
  </si>
  <si>
    <t>INFORME DE RENDICIÓN DE CUENTAS DEL PLAN DE DESARROLLO DISTRITAL</t>
  </si>
  <si>
    <t>sdpatlas03
sdpatlas04
sdpapolo05
sdpapolo06
Cintoteca
Ubicación física Guardacustodia Bodega Proveedor
sdpapolo34
sdpapolo35
dpzeus03
sdpzeus04
sdpzeus18</t>
  </si>
  <si>
    <t>Dirección de Planes de Desarrollo y fortalecimiento local</t>
  </si>
  <si>
    <t>Aplicativo Access y Excel Matriz unificada de seguimiento a la inversión local</t>
  </si>
  <si>
    <t>Discor Externo - DE</t>
  </si>
  <si>
    <t>Dirección de Estratificación PI</t>
  </si>
  <si>
    <t>Disco que contiene la información de los formularios de estratificación digitalizados</t>
  </si>
  <si>
    <t>APLICACIÓN Y ACTUALIZACIÓN DE LA ESTRATIFICACIÓN DE LA CIUDAD</t>
  </si>
  <si>
    <t>sdpapolo08, sdpapolo13
Cintoteca
Ubicación física Guardacustodia Bodega Proveedor</t>
  </si>
  <si>
    <t>Sub. Corporativa - Planoteca; Archivo</t>
  </si>
  <si>
    <t>Dirección de Estratificación Profesional Especializado</t>
  </si>
  <si>
    <t>Sistema de geoposicionamiento global para levantamiento de información en terreno</t>
  </si>
  <si>
    <t>A-CA-007- PROCESO SOPORTE TECNOLÓGICO</t>
  </si>
  <si>
    <t>Dirección de Estratificación Disco Duro Equipo CPU 22019 MEZANINE</t>
  </si>
  <si>
    <t>DIRECCIÓN DE ESTRATIFICACIÓN DISCO DURO EQUIPO CPU 22019 MEZANINE</t>
  </si>
  <si>
    <t>Software que calcula la estratificación de cada manzana con base en la información de los formularios, levantada en terreno</t>
  </si>
  <si>
    <t>Servidores Proveedor en la nube</t>
  </si>
  <si>
    <t>https://experience.arcgis.com/experience/dfa5a8a94d9547d1a4336e6975a13c0d/page/Inicio/?draft=true&amp;views=Urbano-y-rural%2C1.-Municipio-urbano-y-rural</t>
  </si>
  <si>
    <t>Visor en el cual se publica información de la ciudad de Bogotá y 8 municipios de Cundinamarca con temas como viviendas, hogares, educación, salud, transporte, acceso a TIC, entre otros.</t>
  </si>
  <si>
    <t xml:space="preserve">Visor Encuesta Multipropósito </t>
  </si>
  <si>
    <t>https://experience.arcgis.com/experience/22955267cb46403e9419a4da94ad9d35</t>
  </si>
  <si>
    <t>Visor en el cual se publica información relacionada con la dinámica de la construcción en la ciudad de Bogotá.
Los indicadores dan cuenta de las ventas, licencias, iniciaciones y culminaciones de vivienda, desagregados en Vivienda de Interés Social y Vivienda diferente de Interés Social, entre otros.</t>
  </si>
  <si>
    <t>Visor de la Construcción</t>
  </si>
  <si>
    <t>https://experience.arcgis.com/experience/ac0b7fe19a3849fd893913c6cd72325f</t>
  </si>
  <si>
    <t>El visor permite consultar la información de los principales Indicadores Estratégicos de Ciudad, alimentado con la información proporcionada por diferentes entidades distritales y nacionales.</t>
  </si>
  <si>
    <t>Visor Geo Estadístico</t>
  </si>
  <si>
    <t>https://experience.arcgis.com/experience/4e53a81d144e477c95a4c088feecdd3b</t>
  </si>
  <si>
    <t>El visor permite a los ciudadanos navegar sobre los principales mapas de la cartografía del Plan de Ordenamiento Territorial – POT, en el cual las consultas se pueden realizar a diferentes escalas, por capas o por dirección.</t>
  </si>
  <si>
    <t xml:space="preserve">Visor para Consultar Mapas del POT ‘Bogotá Reverdece 2022-2035’ 
</t>
  </si>
  <si>
    <t>https://sdpbogota.maps.arcgis.com/apps/MapSeries/index.html?appid=baabe888c3ab42c6bb3d10d4eaa993c5</t>
  </si>
  <si>
    <t xml:space="preserve">El visor permite que los usuarios consulten interactivamente información de la dinámica de crecimiento de la población a nivel de Bogotá.
</t>
  </si>
  <si>
    <t xml:space="preserve">Visor de Población </t>
  </si>
  <si>
    <t>Z:\GrupoInfraestructura\2_Arquitectura\2_Servidores\Licenciamiento</t>
  </si>
  <si>
    <t>Este archivo contiene el listado de licencias del software instalado en los servidores de la SDP</t>
  </si>
  <si>
    <t>Archivo de registro de licenciamiento de servidores</t>
  </si>
  <si>
    <t>Servidores  y contratistas de la SDP</t>
  </si>
  <si>
    <t>Áreas de la SDP</t>
  </si>
  <si>
    <t>Puesto definidos de acuerdo al servicio que prestan.
Edificio Cad pisos 1,2,5,8 y 13
Archivo Central 
Cades y Supercades</t>
  </si>
  <si>
    <t>Elemento de cómputo que se utilizan para desarrollar actividades de impresión gráfica y hacer presentaciones y exposiciones de trabajos en la SDP. Estos incluyen (Impresoras, Plotter, Scanner, Proyectores, Graficadoras, Carteleras y Pantallas interactivas)</t>
  </si>
  <si>
    <t>Periféricos</t>
  </si>
  <si>
    <t>La ubicación del respaldo corresponde a la ubicación física de cada equipo o pórtatil</t>
  </si>
  <si>
    <t>Servidores y contratistas de la SDP</t>
  </si>
  <si>
    <t>Cada servidor y contratista que lo tiene asignado</t>
  </si>
  <si>
    <t>Puesto de trabajo de cada servidor y contratista de la SDP.
Edificio Cad pisos 1,2,5,8 y 13
Archivo Central 
Cades y Supercades</t>
  </si>
  <si>
    <t>Conjunto de equipos de escritorio y portátiles de la SDP, a los cuales se brinda soporte técnico</t>
  </si>
  <si>
    <t xml:space="preserve">Equipos de Cómputo </t>
  </si>
  <si>
    <t>DEU</t>
  </si>
  <si>
    <t>http://aplicaciones.sdp.gov.co:7777/consultaplusvalia/WSPlusvaliaSoapHttpPort</t>
  </si>
  <si>
    <t>Permite consultar el valor del efecto plusvalía si el predio es o No Propiedad Horizontal a través de un número CHIP</t>
  </si>
  <si>
    <t>WS - PLUSVALÍA</t>
  </si>
  <si>
    <t>http://aplicaciones.sdp.gov.co:7777/consultaestrato/EstratoWSSoapHttpPort</t>
  </si>
  <si>
    <t>Servicio Web que Permite consultar el estrato de un predio ingresando el número CHIP</t>
  </si>
  <si>
    <t>WS - ESTRATO</t>
  </si>
  <si>
    <t>DICE</t>
  </si>
  <si>
    <t>http://serviciosweb.sdp.gov.co:18080/wsSdpEntidades/ws_sdp</t>
  </si>
  <si>
    <t>Servicio Web que permite la consulta y/o generación de informes  por localidad , tramite , modalidad tipo decisión   referentes a los actos ejecutoriados por las curadurías urbanas  y trasmitidos vía webservice</t>
  </si>
  <si>
    <t>WS - ENTIDADES</t>
  </si>
  <si>
    <t>A-CA-007- PROCESO SOPORTE TECNOLÓGICO Gestión Documental</t>
  </si>
  <si>
    <t>http://aplicaciones.sdp.gov.co:7778/forms/frmservlet?config=sicuu</t>
  </si>
  <si>
    <t>Servicio Web que permite el envio  mensual de todos los actos ejecutoriados  referente a las Licencias de construccion y Urbanismo .</t>
  </si>
  <si>
    <t>WS - CURADURÍAS URBANAS</t>
  </si>
  <si>
    <t>http://aplicaciones.dapd.gov.co:7777/WebServiceccb/WebServiceSDPSoapHttpPort</t>
  </si>
  <si>
    <t>Servicio web que permite el envio  de la siguiente informacion a la SDP  :
1.  Envio  Personas  (No Matricula Mercantil) 
2.  Envio  Establecimientos de Comercio    (No Matricula Mercantil) 
3. Envio de Actividades Economicas    (No Matricula Mercantil) 
4. Envio Registro Proponentes.    (No Matricula Mercantil)</t>
  </si>
  <si>
    <t>WS - CÁMARA DE COMERCIO</t>
  </si>
  <si>
    <t>sdpzeus07
sdpzeus08
sdpapolo23
sdpapolo27
Cintoteca
Ubicación física Guardacustodia Bodega Proveedor</t>
  </si>
  <si>
    <t>http://gestordocumental.sdp.gov.co:16200/cs/</t>
  </si>
  <si>
    <t>UCM - consola UCM</t>
  </si>
  <si>
    <t>UCM -  Contenedor Documental</t>
  </si>
  <si>
    <t>sdpzeus11
sdpzeus12
sdpapolo11
sdpapolo12
Cintoteca
Ubicación física Guardacustodia Bodega Proveedor</t>
  </si>
  <si>
    <t>DICE, Dirección de Servicio al Ciudadano</t>
  </si>
  <si>
    <t>http://geoexpedientes.sdp.gov.co:83/geoExpedientes/</t>
  </si>
  <si>
    <t>Ubicación a nivel espacial de los expedientes radicados en el SIPA  relacionados con el territorio</t>
  </si>
  <si>
    <t>GEOEXPEDIENTES</t>
  </si>
  <si>
    <t>sdpzeus11
sdpzeus12
sdpapolo019
sdpapolo20
Cintoteca
Ubicación física Guardacustodia Bodega Proveedor
sdpapolo30
sdpapolo31</t>
  </si>
  <si>
    <t>Toda la SDP, Ciudadanos</t>
  </si>
  <si>
    <t>https://sinupot.sdp.gov.co/visor/</t>
  </si>
  <si>
    <t>Información a nivel de un predio específico de la ciudad: 
Certificado de estratos (Estratificación Urbana y Rural).
Ficha normativa 
Licencias de construcción
Reserva vial
Efecto Plusvalía
Bienes de Interés Cultural
Zonas Antiguas y Consolidadas
Zona de Amenazas
Ronda de Río 
Planes Maestros
Planes Parciales
Mapas POT
Zona Privada: Cálculo de Estratificación Rural</t>
  </si>
  <si>
    <t xml:space="preserve">SINUPOT </t>
  </si>
  <si>
    <t>Información a nivel de un predio específico de la ciudad: 
Certificado de estratos (Estratificación Urbana y Rural).
Ficha normativa 
Licencias de construcción
Reserva vial
Efecto Plusvalía
Bienes de Interés Cultural
Zonas Antiguas y Consolidadas
Zona de Amenazas
Ronda de Río 
Planes Maestros
Planes Parciales
Mapas POT</t>
  </si>
  <si>
    <t>sdpzeus08
sdpapolo13
Cintoteca
Ubicación física Guardacustodia Bodega Proveedor</t>
  </si>
  <si>
    <t>Sub. Información y Estudios Estratégicos, DICE</t>
  </si>
  <si>
    <t>Provee la forma de consulta y generación de archivos planos de la información trasmitida por las Curadurías Urbanas</t>
  </si>
  <si>
    <t>SICU</t>
  </si>
  <si>
    <t>Sub. Información y Estudios Estratégicos, DICE, Curadurías Urbanas</t>
  </si>
  <si>
    <t>http://aplicaciones.sdp.gov.co:7779/Curadurias/faces/index.jsp</t>
  </si>
  <si>
    <t>Trasmisión de la información de licencias urbanísticas ejecutoriadas  por las Curadurías Urbanas en un periodo específico</t>
  </si>
  <si>
    <t>SISTEMA DE INFORMACIÓN PARA EL INTERCAMBIO DE INFORMACIÓN CON LOS CURADORES URBANOS</t>
  </si>
  <si>
    <t>El acceso a través de la URL indicada, se debe realizar con el uso del navegador Internet Explorer o Edge</t>
  </si>
  <si>
    <t>sdpzeus14
sdpzeus15
sdpapolo08
sdpapolo13
Cintoteca
Ubicación física Guardacustodia Bodega Proveedor</t>
  </si>
  <si>
    <t xml:space="preserve"> Dirección Economía Urbana, VUC</t>
  </si>
  <si>
    <t>http://aplicaciones.sdp.gov.co:7778/forms/frmservlet?config=pot</t>
  </si>
  <si>
    <t>Liquidación del Efecto Plusvalía de un predio específico de la ciudad</t>
  </si>
  <si>
    <t>PLUSVALIA</t>
  </si>
  <si>
    <t>Subsecretaría de Seguimiento a la Inversión, Entidades Distritales</t>
  </si>
  <si>
    <t>http://segplan.dapd.gov.co/forms/frmservlet?config=spp
http://aplicaciones.sdp.gov.co/forms/frmservlet?config=spcc</t>
  </si>
  <si>
    <t>Sistema de Información de Seguimiento al Plan de Desarrollo. Permite el seguimiento de los proyectos de inversión de las Entidades Distritales.  El sistema cuenta con un módulo geográfico sobre el cual las Entidades realizan la territorialización de los proyecto de inversión a su cargo</t>
  </si>
  <si>
    <t xml:space="preserve">SEGPLAN </t>
  </si>
  <si>
    <t>A-CA-007- PROCESO SOPORTE TTECNOLÓGICO</t>
  </si>
  <si>
    <t>https://sisbensol.sdp.gov.co/
http://sisben.sdp.gov.co:8081/solicitudessisben/solicitudessisbenm3.html
https://www.sisben.gov.co/Paginas/consulta-tu-grupo.aspx</t>
  </si>
  <si>
    <t>Consulta de los datos de la encuesta SISBEN aplicada a los ciudadanos
Administración de la información de Sisben (Base de datos)
Incluye la información de las diferentes metodologías y  encuestas</t>
  </si>
  <si>
    <t>SISBEN</t>
  </si>
  <si>
    <t>http://aplicaciones.sdp.gov.co:7778/forms/frmservlet?config=sbb</t>
  </si>
  <si>
    <t>Consulta de los datos de la encuesta SISBEN aplicada a los ciudadanos
Administración de la información de Sisben (Base de datos)</t>
  </si>
  <si>
    <t>sdpapolo24
Cintoteca
Ubicación física Guardacustodia Bodega Proveedor</t>
  </si>
  <si>
    <t>http://mdarf.sdp.gov.co</t>
  </si>
  <si>
    <t>Administración y control de las solicitudes de servicios de Recursos Físicos radicadas por los servidores de la SDP</t>
  </si>
  <si>
    <t>APOYO RECURSOS FISICOS Y GESTION DOCUMENTAL</t>
  </si>
  <si>
    <t>sdpapolo11, sdpzeus07, 
Cintoteca
Ubicación física Guardacustodia Bodega Proveedor</t>
  </si>
  <si>
    <t>http://gu.sdp.gov.co:81/sigu/faces/login.xhtml</t>
  </si>
  <si>
    <t>Aplicativo que permite administrar en forma centralizada los usuarios de las bases de datos Oracle implementadas en todos los ambientes de trabajo de la SDP (ambientes de desarrollo, pruebas y producción). Utiliza el modelo de autenticación de Directorio Activo (LDAP) a través de una interfaz desarrollada para tal fin permitiendo la validación del usuario en los formularios donde se solicite y permite validar el número de incidencia del sistema de mesa de ayuda</t>
  </si>
  <si>
    <t>GESTIÓN DE USUARIOS</t>
  </si>
  <si>
    <t>sdpapolo11, sdpzeus20, 
En cinta - Con ubicación física según A-FO-296</t>
  </si>
  <si>
    <t>sdpapolo08, sdpapolo13, sdpapolo26
Cintoteca
Ubicación física Guardacustodia Bodega Proveedor</t>
  </si>
  <si>
    <t>http://soportetecnico.dapd.gov.co</t>
  </si>
  <si>
    <t>Administración y control de las solicitudes de servicio de soporte técnico de los usuarios de la SDP</t>
  </si>
  <si>
    <t>MESA DE AYUDA (GLPI)</t>
  </si>
  <si>
    <t>sdpapolo11
Cintoteca
Ubicación física Guardacustodia Bodega Proveedor</t>
  </si>
  <si>
    <t>Toda la SDP,  Ciudadanos</t>
  </si>
  <si>
    <t xml:space="preserve">Manejo de la información bibliográfica de la Entidad </t>
  </si>
  <si>
    <t>DOCUMANAGER</t>
  </si>
  <si>
    <t>sdpapolo15
Cintoteca
Ubicación física Guardacustodia Bodega Proveedor</t>
  </si>
  <si>
    <t xml:space="preserve"> Subsecretaría Corporativa:  DRFGD - PLANOTECA</t>
  </si>
  <si>
    <t>http://aplicacion.sdp.gov.co:7777/archivo/</t>
  </si>
  <si>
    <t>Información de licencias de construcción (archivo de gestión)</t>
  </si>
  <si>
    <t>SISTEMA DE ARCHIVO SIAR</t>
  </si>
  <si>
    <t xml:space="preserve"> Subsecretaría Corporativa: DGC</t>
  </si>
  <si>
    <t>http://aplicaciones.dapd.gov.co:7780/forms/frmservlet?config=coo</t>
  </si>
  <si>
    <t>Módulo que soporta las fases que se derivan de los procesos de contratación que realiza la SDP</t>
  </si>
  <si>
    <t>SISTEMA "SI CAPITAL"  MÓDULO DE SISCO</t>
  </si>
  <si>
    <t>sdpapolo19, sdpapolo20
Cintoteca
Ubicación física Guardacustodia Bodega Proveedor</t>
  </si>
  <si>
    <t>Total servidores públicos de  la SDP</t>
  </si>
  <si>
    <t>http://aplicaciones.sdp.gov.co:7777/serviciosGH/controlador</t>
  </si>
  <si>
    <t>Desprendibles de Pago y certificados laborales</t>
  </si>
  <si>
    <t>SISTEMA "SI CAPITAL"  MODULO DE PERSONAL Y NOMINA (PERNO)</t>
  </si>
  <si>
    <t>sdpatlas10
Cintoteca
Ubicación física Guardacustodia Bodega Proveedor</t>
  </si>
  <si>
    <t xml:space="preserve"> Subsecretaría Corporativa:  DGH</t>
  </si>
  <si>
    <t>http://pernop.dapd.gov.co:7777/forms/frmservlet?config=rhh</t>
  </si>
  <si>
    <t>Manejo de información de la liquidación de las nómina  e información relacionada con Hojas de Vida de los servidores públicos de la SDP</t>
  </si>
  <si>
    <t xml:space="preserve"> Subsecretaría Corporativa: DGF </t>
  </si>
  <si>
    <t>http://aplicaciones.sdp.gov.co:7780/forms/frmservlet?config=lm22</t>
  </si>
  <si>
    <t>Manejo de información contable de la SDP</t>
  </si>
  <si>
    <t>SISTEMA "SI CAPITAL"  MÓDULO DE CONTABILIDAD</t>
  </si>
  <si>
    <t xml:space="preserve"> Subsecretaría Corporativa: DGF y DGH</t>
  </si>
  <si>
    <t>http://aplicaciones.sdp.gov.co:7780/forms/frmservlet?config=trcc</t>
  </si>
  <si>
    <t>Manejo de información de servidores públicos de la SDP y contratistas</t>
  </si>
  <si>
    <t>SISTEMA "SI CAPITAL"  MÓDULO DE TERCEROS</t>
  </si>
  <si>
    <t>sdpapolo08, sdpapolo13
Cintoteca
Ubicación física Guardacustodia Bodega Proveedor</t>
  </si>
  <si>
    <t xml:space="preserve">Subsecretaría Corporativa: DRFGD </t>
  </si>
  <si>
    <t>http://aplicaciones.sdp.gov.co:7780/forms/frmservlet?config=saii</t>
  </si>
  <si>
    <t>Manejo de elementos devolutivos, consumo controlado y consumo de la SDP</t>
  </si>
  <si>
    <t>ALMACÉN E INVENTARIOS -  SISTEMA "SI CAPITAL"  MÓDULO DE INVENTARIOS - SAI</t>
  </si>
  <si>
    <t xml:space="preserve">Servidores Públicos SDP: Subsecretaría Corporativa: DRFGD </t>
  </si>
  <si>
    <t>http://aplicaciones.sdp.gov.co:7780/forms/frmservlet?config=saee</t>
  </si>
  <si>
    <t>ALMACÉN E INVENTARIOS -  SISTEMA "SI CAPITAL"  MÓDULO DE INVENTARIOS SAE</t>
  </si>
  <si>
    <t>sdpzeus19
sdpapolo14
sdpapolo15</t>
  </si>
  <si>
    <t xml:space="preserve">Dirección de Planeación </t>
  </si>
  <si>
    <t>http://formacion.sdp.gov.co:8080/cursos/login/index.php</t>
  </si>
  <si>
    <t>Portal para la formación de los servidores públicos de la SDP, en temas relacionados con el sistema de gestión</t>
  </si>
  <si>
    <t>MOODLE</t>
  </si>
  <si>
    <t>Subsecretaría Corporativa - Planoteca; Archivo</t>
  </si>
  <si>
    <t>http://aplicaciones.sdp.gov.co:7778/forms/frmservlet?config=iap</t>
  </si>
  <si>
    <t>Aplicación para la administración del archivo de licencias de construcción (archivo de gestión)</t>
  </si>
  <si>
    <t>LICENCIAS DE CONSTRUCCION IAP</t>
  </si>
  <si>
    <t>sdpzeus11
sdpzeus12
sdpapolo11
sdpapolo12</t>
  </si>
  <si>
    <t>DICE, DEU</t>
  </si>
  <si>
    <t>http://licencias.sdp.gov.co:83/SDPLicencias-web/</t>
  </si>
  <si>
    <t>Sistema que permite la actualización de la información de las licencias de construcción transmitidas vía webservice a la SDP</t>
  </si>
  <si>
    <t>SISTEMA LICENCIAS URBANÍSTICAS</t>
  </si>
  <si>
    <t>sdpzeus11
sdpzeus12
sdpapolo11
sdpapolo12
Cintoteca
Ubicación física Guardacustodia Bodega Proveedor</t>
  </si>
  <si>
    <t>Subsecretaría de Planeación Socioeconómica</t>
  </si>
  <si>
    <t>http://odur.sdp.gov.co/</t>
  </si>
  <si>
    <t>Aplicación para la extracción, transformación y almacenamiento de la información de páginas web públicas, como insumo para la creación de indicadores de región.</t>
  </si>
  <si>
    <t>SISTEMA ODUR</t>
  </si>
  <si>
    <t>Subsecretaría Corporativa - Planoteca; Sub. Planeación Territorial y DICE</t>
  </si>
  <si>
    <t>http://aplicaciones.dapd.gov.co:7778/forms/frmservlet?config=pl</t>
  </si>
  <si>
    <t>Aplicación para administrar el inventario de planos y planchas de la entidad, controlando el préstamo y devolución de los elementos</t>
  </si>
  <si>
    <t>PLANOTECA</t>
  </si>
  <si>
    <t>sdpapolo23
Cintoteca
Ubicación física Guardacustodia Bodega Proveedor</t>
  </si>
  <si>
    <t>Total Dependencias de la SDP, Ciudadanos solicitantes</t>
  </si>
  <si>
    <t>Módulos: (a) Correspondencia recibida, enviada e interna;  (b) Política Pública LGBT (Definición, Seguimiento y Registro) y Denuncias de vulneración de derechos de personas del sector LGBTI, (c) Sistema integrado de Gestión (mapa de procesos, planes de mejoramiento, control de documentos y auditorías internas) (d) Tablas de Retención Documental</t>
  </si>
  <si>
    <t xml:space="preserve">SIPA </t>
  </si>
  <si>
    <t xml:space="preserve"> Dirección de Estudios Macro.
Entidades Distritales</t>
  </si>
  <si>
    <t>https://inventariobogota.sdp.gov.co/</t>
  </si>
  <si>
    <t xml:space="preserve">Publicación de lista de observatorios y estudios que están adelantando las diferentes Entidades del Distrito Capital </t>
  </si>
  <si>
    <t>INVENTARIO BOGOTÁ</t>
  </si>
  <si>
    <t>Cintoteca
Ubicación física contrato Guarda Custodia</t>
  </si>
  <si>
    <t>sdpzeus16
sdpapolo14
sdpapolo15
Cintoteca
Ubicación física Guardacustodia Bodega Proveedor</t>
  </si>
  <si>
    <t>Subsecretaría de Planeación Socioeconómica.
Entidades Distritales</t>
  </si>
  <si>
    <t>https://regaliasbogota.sdp.gov.co/</t>
  </si>
  <si>
    <t>Página web que permite a la ciudadanía hacer seguimiento a los proyectos de inversión del Distrito Capital financiados con recursos de regalía, también entrega información adicional sobre los procesos realizados en la Secretaría Distrital de Planeación</t>
  </si>
  <si>
    <t>PORTAL REGALÍAS</t>
  </si>
  <si>
    <t>Total Dependencias de la SDP, 
Entidades Externas
Organísmos de control
Ciudadanía en general</t>
  </si>
  <si>
    <t>https://www.sdp.gov.co/</t>
  </si>
  <si>
    <t>Publicación de información de competencia de la SDP (usuarios internos y externos)
Acceso a sistemas de información / aplicaciones</t>
  </si>
  <si>
    <t xml:space="preserve">PORTAL </t>
  </si>
  <si>
    <t>sdpatlas03
sdpatlas04
sdpapolo05
sdpapolo06
sdpapolo34
sdpapolo35
dpzeus03
sdpzeus04
sdpzeus18
Cintoteca
Ubicación física Guardacustodia Bodega Proveedor</t>
  </si>
  <si>
    <t>http://mdarf.sdp.gov.co/</t>
  </si>
  <si>
    <t>Aplicación de Software para gestionar los servicios ofrecidos por la Dirección de recursos fisicos, permitiendo hacer el seguimiento de las solicitudes registradas por los usuarios.</t>
  </si>
  <si>
    <t>GLPI Software Mesa de Ayuda Recursos Físicos</t>
  </si>
  <si>
    <t xml:space="preserve">A-CA-007- PROCESO SOPORTE TECNOLÓGICO </t>
  </si>
  <si>
    <t>sdpapolo08, sdpapolo13, sdpapolo26
Cintoteca
Ubicación física cGuardacustodia Bodega Proveedor</t>
  </si>
  <si>
    <t>http://somossdp.sdp.gov.co/SomosSDP/</t>
  </si>
  <si>
    <t xml:space="preserve">Aplicación web, que permite el registro administración y consulta del Directorio de Servidores Públicos y Contratista que laboran en la Secretaría Distrital de Planeación (SDP) </t>
  </si>
  <si>
    <t>SOMOS SDP</t>
  </si>
  <si>
    <t xml:space="preserve">http://seguridad.sdp.gov.co:84/PlaneacionSeguridad/
</t>
  </si>
  <si>
    <t>Solución de software que permite la consulta de usuarios y roles gestinados en el Directorio Activo y la gestión de roles y usuarios en el servicio de directorio abierto OpenDJ. Por medio de servicios web realiza la gestión de autenticación, autorización y auditoría de los sistemas registrados en la aplicación</t>
  </si>
  <si>
    <t>SISTEMA DE SEGURIDAD</t>
  </si>
  <si>
    <t>http://seguridad.sdp.gov.co:84/PlaneacionSeguridad/</t>
  </si>
  <si>
    <t>Solución de software que permite la consulta de usuarios y roles gestionados en el Directorio Activo y la gestión de roles y usuarios en el servicio de directorio abierto OpenDJ. Por medio de servicios web realiza la gestión de autenticación, autorización y auditoría de los sistemas registrados en la aplicación</t>
  </si>
  <si>
    <t>Dirección de Planeación 
Áreas SDP</t>
  </si>
  <si>
    <t xml:space="preserve">http://sipg.sdp.gov.co:83/sipg/#no-back-button
</t>
  </si>
  <si>
    <t>Solución de software que permite el registro y consulta de la información relacionada con los Proyectos de Inversión y del Plan Operativo Anual de cada una de las dependencias de la SDP</t>
  </si>
  <si>
    <t>SISTEMA DE INFORMACIÓN PARA LA PLANEACIÓN Y LA GESTIÓN</t>
  </si>
  <si>
    <t>Dirección de Economía Urbana</t>
  </si>
  <si>
    <t>http://sifot.sdp.gov.co:83/SIFOT/</t>
  </si>
  <si>
    <t>Solución tecnológica para la consulta, seguimiento, consolidación y generación de estadísticas sobre la información relacionada con los instrumentos de financiación del ordenamiento territorial del Distrito Capital</t>
  </si>
  <si>
    <t>SISTEMA DE SEGUIMIENTO A LOS INSTRUMENTOS DE FINANCIACIÓN DE ORDENAMIENTO TERRITORIAL</t>
  </si>
  <si>
    <t>Solución tecnológica para la consulta, seguimiento, consolidación y  generación de estadísticas sobre la información relacionada con los instrumentos de financiación del ordenamiento territorial del Distrito Capital</t>
  </si>
  <si>
    <t xml:space="preserve">Dirección de Polítcas Sectoriales, Entidades del DC
</t>
  </si>
  <si>
    <t>http://ssepp.sdp.gov.co:84/politicasWeb/</t>
  </si>
  <si>
    <t>Solución tecnológica que permite el registro, cargue, y actualización de los principales instrumentos de planeación de las políticas públicas como son el Plan de Acción, las hojas de vida de los indicadores de producto y resultado y la hoja de vida de la política pública</t>
  </si>
  <si>
    <t>SISTEMA DE SEGUIMIENTO A LA POLÍTICA PÚBLICA</t>
  </si>
  <si>
    <t>sdpzeus07
sdpzeus08
sdpapolo08
sdpapolo13</t>
  </si>
  <si>
    <t>http://aplicacion.sdp.gov.co:7777/requerimientos</t>
  </si>
  <si>
    <t>Sistema de información para el control y administración de solicitudes de las aplicaciones implementadas en la SDP</t>
  </si>
  <si>
    <t>Sistema de Requerimientos</t>
  </si>
  <si>
    <t xml:space="preserve">sdpzeus07
sdpzeus08
sdpapolo08
sdpapolo13
</t>
  </si>
  <si>
    <t xml:space="preserve">sdpzeus16
sdpapolo14
sdpapolo15
Cintoteca
Ubicación física Guardacustodia Bodega Proveedor </t>
  </si>
  <si>
    <t>Areas Usuarias 
Dirección de Sistemas</t>
  </si>
  <si>
    <t>DataCenter Sdpfenix11
http://conocimiento.sdp.gov.co:8080/SDP/index.php/P%C3%A1gina_principal</t>
  </si>
  <si>
    <t>Base de Conocimientos de la Secretaría Distrital de Planeación (SDP)
Servicio orientado específicamente a la consulta de temas del quehacer diario de la Entidad</t>
  </si>
  <si>
    <t>WIKI – TEMAS SDP</t>
  </si>
  <si>
    <t>Áreas Usuarias 
Dirección de Sistemas</t>
  </si>
  <si>
    <t>DataCenter Sdpfenix11
http://conocimiento.sdp.gov.co:8080/conocimiento/index.php</t>
  </si>
  <si>
    <t>Repositorio en el cual se compila de manera ordenada la información relacionado con: bitacoras, manuales.</t>
  </si>
  <si>
    <t>WIKI – SISTEMAS</t>
  </si>
  <si>
    <t xml:space="preserve">Cintoteca
Ubicación física Guardacustodia Bodega Proveedor </t>
  </si>
  <si>
    <t>Desarrollo   : sdpfenix15
Pruebas      : sdpclio08
Producción : sdpapolo10
https://subversionde.sdp.gov.co/svn/SDP</t>
  </si>
  <si>
    <t>Archivos fuentes de cada una de las aplicaciones: Formas, reportes, librerías, menús, objetos de base de datos (paquetes, procedimientos, funciones, vistas, tablas, sinónimos, trigger, secuencias, índices, vistas materializadas, roles, types) (Repositorio Subversión / Source safe para los archivos fuentes históricos)
Archivo  fuente: Agrupado en el proyecto de compilación: Plantillas, clases, librerías, conectores, reportes, procedimientos, métodos
Archivos compilados: EAR, JAR, .ESB, .JASPER
(Repositorio Subversión / Source safe para los archivos fuentes históricos)</t>
  </si>
  <si>
    <t>Subversion</t>
  </si>
  <si>
    <t>Respaldo en la nube</t>
  </si>
  <si>
    <t>DATACENTER SHD - PISO 2 - RACK, NUBE GOOGLE</t>
  </si>
  <si>
    <t>Correo Electrónico Institucional</t>
  </si>
  <si>
    <t>Cinta - Guardacustodia Bodega Proveedor 
Cinta - Cintoteca SHD
Cinta - Cintoteca SDP</t>
  </si>
  <si>
    <t>DATACENTER SHD - PISO 2 - RACK</t>
  </si>
  <si>
    <t>Incluye los servicios de Directorio Activo, Servicios de Impresión, DHCP, DNS</t>
  </si>
  <si>
    <t>Servicios de Colaboración</t>
  </si>
  <si>
    <t>Datos de Información Territorial del Distrito Capital</t>
  </si>
  <si>
    <t>Datos Esquema ADMBDG - 
 Base de datos Geográfica</t>
  </si>
  <si>
    <t>Objetos de las bases de datos que soportan los servicios de información misionales, incluye: tablas, vistas, procedimientos, etc.</t>
  </si>
  <si>
    <t>Estructuras de datos - Bases de Datos Misionales, Administrativas, SIPA, Gestión documental, Base de datos Geográfica</t>
  </si>
  <si>
    <t>Equipo que permite la conectividad de la solución de almacenamiento</t>
  </si>
  <si>
    <t>Switch de Almacenamiento</t>
  </si>
  <si>
    <t>DATACENTER SHD- PISO 2 SHD RACK</t>
  </si>
  <si>
    <t>Incluye toda la solución del almacenamiento, enclosure y discos para almacenamiento</t>
  </si>
  <si>
    <t>Solución de Almacenamiento</t>
  </si>
  <si>
    <t>DATACENTER SDP - PISO 2 SHD - RACK</t>
  </si>
  <si>
    <t>Solución de arquitectura que integra software, recursos informáticos y almacenamiento</t>
  </si>
  <si>
    <t>Solución de Hiperconvergencia</t>
  </si>
  <si>
    <t xml:space="preserve">Cinta - Guardacustodia Bodega Proveedor </t>
  </si>
  <si>
    <t>DATACENTER SDP - PISO 5
RACK</t>
  </si>
  <si>
    <t>Equipo que permite interceptar las conexiones de red que un cliente hace a un servidor de destino, gestionando los permisos para ingresar de acuerdo a las políticas de seguridad definidas</t>
  </si>
  <si>
    <t>Proxy - IronPort</t>
  </si>
  <si>
    <t>Equipo que permite a la SDP un control inteligente para administrar el ancho de banda de los enlaces de Internet de la SDP, gestionando entre otras cosas el tráfico de los enlaces WAN e Internet para optimizar el ingreso a las aplicaciones y  los servicios de red</t>
  </si>
  <si>
    <t>EXINDA 8064</t>
  </si>
  <si>
    <t xml:space="preserve">Se refiere a los equipos que proporcionan a la SDP conectividad con las entidades externas, enrutando el tráfico entre las diferentes redes </t>
  </si>
  <si>
    <t>Equipos Routers</t>
  </si>
  <si>
    <t>Se refiere a los appliance que realizan las funciones de carga asignando o balanceando las solicitudes que llegan de los clientes a los servidores de la SDP</t>
  </si>
  <si>
    <t>Appliance de Balanceadores</t>
  </si>
  <si>
    <t xml:space="preserve">A-CA-007- PROCESO SOPORTE TECNOLOGICO </t>
  </si>
  <si>
    <t>Centros de cableado Pisos 2, 5, 8 y 13 de la SDP; Sede Puente Aranda
RACK, Datacenter</t>
  </si>
  <si>
    <t>Se refiere a todos los elementos que soportan la conectividad a nivel de red LAN de la Secretaría Distrital de Planeación; incluye el switch de Core, los switches de borde y los switches de granja de servidores</t>
  </si>
  <si>
    <t>Equipos Activos de Red</t>
  </si>
  <si>
    <t>DATACENTER SHD</t>
  </si>
  <si>
    <t>Dispositivo que permite la realización de las copias de seguridad, incluye las librería</t>
  </si>
  <si>
    <t>Solución de Backup</t>
  </si>
  <si>
    <t>A-CA-007- PROCESO SOPORTE TECNOLÓGICO - A-PD-092</t>
  </si>
  <si>
    <t>Generado por la herramienta
Cinta - Guardacustodia Bodega Proveedor 
Cinta - Cintoteca SHD
Cinta - Cintoteca SDP</t>
  </si>
  <si>
    <t>SDPATLAS18 - Blade - Bahía 6 - Chasis 33 Piso 2 Datacenter SHD</t>
  </si>
  <si>
    <t>Herramienta que permite configurar, administrar y ejecutar las copias de respaldo de acuerdo en lo definido en la Guía de Backups</t>
  </si>
  <si>
    <t>Software Comercial Dataprotector</t>
  </si>
  <si>
    <t>Cinta - Guardacustodia Bodega Proveedor</t>
  </si>
  <si>
    <t>Es un equipo de seguridad informática de defensa; que se encarga de autorizar, denegar y controlar todo el tráfico de entrada y salida a la red de la SDP de acuerdo a las políticas implementadas en el mismo</t>
  </si>
  <si>
    <t>Appliance Firewall</t>
  </si>
  <si>
    <t>A-CA-PROCESO SOPORTE TECNOLÓGICO - A-PD-110</t>
  </si>
  <si>
    <t xml:space="preserve">DATACENTER SHD - PISO 2
RACK
</t>
  </si>
  <si>
    <t>Infraestructura integrada de procesamiento y almacenamiento que soporta la operación de algunos servicios Oracle de la Entidad</t>
  </si>
  <si>
    <t>ODA</t>
  </si>
  <si>
    <t>A-CA-007 - PROCESO SOPORTE TECNÓLOGICO - A-PD-107</t>
  </si>
  <si>
    <t>DATACENTER SHD - PISO 2
RACK - Enclosure C7000</t>
  </si>
  <si>
    <t>Granja de servidores de tecnología Rack que soportan el procesamiento de servicios tecnológicos de la SDP, en ambiente producción</t>
  </si>
  <si>
    <t>Servidores Rack producción</t>
  </si>
  <si>
    <t>Granja de servidores de tecnología Blade que soportan el procesamiento de servicios tecnológicos de la SDP para el  ambiente de desarrollo</t>
  </si>
  <si>
    <t>Servidores Blade Desarrollo</t>
  </si>
  <si>
    <t>Granja de servidores de tecnología Blade que soportan el procesamiento de servicios tecnológicos de la SDP para el  ambiente de pruebas</t>
  </si>
  <si>
    <t>Servidores Blade Pruebas</t>
  </si>
  <si>
    <t xml:space="preserve">DATACENTER SHD - PISO 2
RACK - Enclosure C7000 </t>
  </si>
  <si>
    <t>Granja de servidores de tecnología Blade que soportan el procesamiento de servicios tecnológicos de la SDP para el  ambiente de producción</t>
  </si>
  <si>
    <t>Servidores Blade Producción Con Alta Disponibilidad</t>
  </si>
  <si>
    <t>Servidores Blade Producción Sin Alta Disponibilidad</t>
  </si>
  <si>
    <t>Conocimiento Tácito</t>
  </si>
  <si>
    <t>Articulación de los proyectos con componente de software a nivel de los procesos de la SDP.</t>
  </si>
  <si>
    <t>Lógica del negocio aplicada a las soluciones de software de la SDP.</t>
  </si>
  <si>
    <t>A-CA-007 - SOPORTE TECNOLÓGICO</t>
  </si>
  <si>
    <t>María Teresa González Bejarano</t>
  </si>
  <si>
    <t>\\sdpatlas08\Dir_Sistemas</t>
  </si>
  <si>
    <t>1) La documentación siempre debe ser pública y de acceso al que la requiera.
2) Según la modalidad los procesos son diferentes; por lo que se debe ser autodidacta todo el tiempo.
3) Cualquier producto se logra por la capacidad de trabajo en equipo.</t>
  </si>
  <si>
    <t>1) Planeación  y ejecución de procesos de contratación con componente de infraestructura.
2) Planeación, seguimiento y coordinación de proyectos con componente de infraestructura.</t>
  </si>
  <si>
    <t>Sandra Patricia Palacios Jiménez</t>
  </si>
  <si>
    <t>*Gestión del archivo de la Subsecretaría de Planeación de la Inversión - SPI.
*Gestión de las tablas de retención documental de la SPI.
*Gestión de correspondencia de la SPI</t>
  </si>
  <si>
    <t>Gestión de archivo y correspondencia. Respuesta a derechos de petición y trámite de comunicaciones.</t>
  </si>
  <si>
    <t>M-CA-002 - COORDINACIÓN DE LAS POLÍTICAS PÚBLICAS Y DE LOS INSTRUMENTOS DE PLANEACIÓN</t>
  </si>
  <si>
    <t>Subsecretaria de Planeación de la Inversión</t>
  </si>
  <si>
    <t>Myrian Estella Jumenez Triana</t>
  </si>
  <si>
    <t>Direccionamiento del seguimiento al Plan de acción del Plan Distrital de Desarrollo y los Planes de Desarrollo Local.
Direccionamiento en la articulación de los ODS con el Plan Distrital de Desarrollo y los fondos de Desarrollo Local
Coordinación con las entidades distritales y alcaldías locales del proceso de programación, seguimiento y modificación del presupuesto de inversión del Distrito.
Secretario técnico del Consejo Distrital de Política Económica y Fiscal -CONFIS-.</t>
  </si>
  <si>
    <t>Seguimiento y evaluación de los instrumentos de planeación mediante la definición de lineamientos, directrices y la asistencia técnica, para facilitar la acertada toma de decisiones en la gestión pública.</t>
  </si>
  <si>
    <t>Pedro Antonio Bejarano Silva</t>
  </si>
  <si>
    <t>&lt;06-10-2022&gt;</t>
  </si>
  <si>
    <t>Jhon Mauel Parra Mora , Director de Programación y Seguimiento a la Inversión</t>
  </si>
  <si>
    <t>Dirección de Programación y Seguimiento a la Inversión</t>
  </si>
  <si>
    <t>Pedro Antonio Bejarano Silva, Subsecretario de Planeación de la Inversión</t>
  </si>
  <si>
    <t>M-CA-002 COORDINACIÓN DE LAS POLÍTICAS PÚBLICAS Y DE LOS INSTRUMENTOS DE PLANEACIÓN</t>
  </si>
  <si>
    <t>Del documento original se hace una digitalización en archivo pdf para su publicación en la página WEB de la SDP.</t>
  </si>
  <si>
    <t>Carpeta compartida areas(\\SDPATLAS08)(R:)Privada.Dir.Confis), https://www.sdp.gov.co/gestion-a-la-inversion/confis/documentos-confis</t>
  </si>
  <si>
    <t>Entidades Distritales y usuarios en general.</t>
  </si>
  <si>
    <t>Direccion de CONFIS</t>
  </si>
  <si>
    <t xml:space="preserve"> https://www.sdp.gov.co/gestion-a-la-inversion/confis/documentos-confis</t>
  </si>
  <si>
    <t>Subserie documental que agrupa los expedientes, que conforma la Dirección del CONFIS, en los que secuencialmente conserva los originales de las Resoluciones que expide, en el cual manifiesta la decisión del CONFIS.</t>
  </si>
  <si>
    <t>Resoluciones del CONFIS</t>
  </si>
  <si>
    <t xml:space="preserve">Resoluciones </t>
  </si>
  <si>
    <t>Carpeta conpartida en privada y PDF en pag. Web.</t>
  </si>
  <si>
    <t>Acto Administrativo seriado firmado por el Secretario Distrital de Hacienda y el Secretario Técnico del CONFIS que resuelve las modificaciones presupuestales solicitadas por las entidades y aprobadas en sesión. Tiene un número de publicación en la Imprenta Distrital</t>
  </si>
  <si>
    <t>Resoluciones del Confis</t>
  </si>
  <si>
    <t>M-PD-065</t>
  </si>
  <si>
    <t>Dirección de CONFIS</t>
  </si>
  <si>
    <t>M-CA-002</t>
  </si>
  <si>
    <t>www.sdp.gov.co</t>
  </si>
  <si>
    <t>Documento impreso en papel, en carpeta y en la Direccion de CONFIS.</t>
  </si>
  <si>
    <t>Subserie documental a cargo de la Dirección del CONFIS, conforma expedientes, en donde se conservan, en forma secuencial, los originales de las Circulares que expide, como un acto administrativo, en el cual se precisa la comprensión de una norma o se instruye a sus destinatarios sobre una decisión del CONFIS, capaz de producir efectos jurídicos frente a los administrados.</t>
  </si>
  <si>
    <t>Circulares del CONFIS</t>
  </si>
  <si>
    <t xml:space="preserve">Circulares </t>
  </si>
  <si>
    <t>Acto administrativo seriado firmado por el Secretario Técnico del Consejo Distrital de Política Fiscal y Económica en el que precisan o concretan las decisiones de cada sesión.</t>
  </si>
  <si>
    <t>Subserie documental que administra la Dirección del CONFIS, bajo la cual conforma expedientes, en los que se conservan la constancia y los soportes de la realización de cada sesión del Consejo Distrital de Política Económica y Fiscal, en la que se relacionan las determinaciones adoptadas, y que es suscrita por los respectivos asistentes con derecho a voto.</t>
  </si>
  <si>
    <t>Actas Consejo de Política Económica y Fiscal del Distrito Capital, CONFIS</t>
  </si>
  <si>
    <t>Documento firmado por el Presidente y Secretario Técnico del Consejo Distrital de Política Fiscal y Económica que contiene las desiciones adoptadas en cada sesión.</t>
  </si>
  <si>
    <t>Actas Consejo Distrital de Política Económica y Fiscal -CONFIS-</t>
  </si>
  <si>
    <t>Direccion de CONFIS / Ruth Gómez</t>
  </si>
  <si>
    <t>Sebastian Zafra Florez, Director de CONFIS</t>
  </si>
  <si>
    <t>Pedro Antonio Bejarano Silva, SUBSECRETARIO DE PLANEACIÓN DE LA INVERSIÓN</t>
  </si>
  <si>
    <t>M-CA-002, COORDINACIÓN DE LAS POLÍTICAS PÚBLICAS Y DE LOS INSTRUMENTOS DE PLANEACIÓN</t>
  </si>
  <si>
    <t>Informes estadísticos y de análisis- Participación Pre-CONFIS</t>
  </si>
  <si>
    <t>Estudio y documentos con temas de política económica, fiscal y presupuestal para apoyar la toma de decisiones al Consejo de Política Económica y Fiscal -CONFIS-, conocimientos en planes de desarrollo distrital y normativa presupuestal distrital. Conocimientos en vigencias futuras, obligaciones contingentes</t>
  </si>
  <si>
    <t>Viviana Luz Torres Núñez</t>
  </si>
  <si>
    <t>Estudio y documentos con temas de política económica, fiscal y presupuestal para apoyar la toma de decisiones al Consejo de Políticas Económica y Fiscal CONFIS, conocimientos en planes de desarrollo distrital y normativa presupuestal distrital.</t>
  </si>
  <si>
    <t>María Teresa Bustos Arias</t>
  </si>
  <si>
    <t>https://drive.google.com/drive/folders/0AKHU5LX3pdXpUk9PVA</t>
  </si>
  <si>
    <t>Despacho, Dependencias formuladoras de la Secretaría de Planeación, instancias de participación, grupos de valor y partes interesadas.</t>
  </si>
  <si>
    <t xml:space="preserve">Olga Beatriz Díaz Jiménez - Profesional Especializado Grado 24 - Dirección de Participación y Comunicación para la Planeación </t>
  </si>
  <si>
    <t xml:space="preserve">Edificio CAD Piso 8 sector 135B, en PC con Identificación 10.8.160.143 en carpeta privada en la siguiente ruta: (\\SDPATLAS08) (Z): Privada Dir Participacion Comunicación_Doc_Tablas de retención documental_Activos de Información _Evidencias de los procesos de participación  </t>
  </si>
  <si>
    <t>PDF, EXCEL, JPG</t>
  </si>
  <si>
    <t>Disco duro
Nube (Drive)</t>
  </si>
  <si>
    <t>Contiene los soportes o evidencias de los procesos que se desarrollan en torno a los instrumentos de participación, de acuerdo con la agenda anual de participación.</t>
  </si>
  <si>
    <t xml:space="preserve">Evidencias de los procesos de participación </t>
  </si>
  <si>
    <t>Dirección de Participación y Comunicación para la Planeación</t>
  </si>
  <si>
    <t>E-CA-PARTICIPACION Y COMUNICACIÓN</t>
  </si>
  <si>
    <t>Edificio CAD Piso 8 sector 135B, en despacho de Director Dirección de Participación y Comunicación para la Planeación, disco duro extraible (tera)</t>
  </si>
  <si>
    <t xml:space="preserve">Edificio CAD Piso 8 sector 135B, en PC con Identificación 10.8.160.143 en carpeta privada en la siguiente ruta: (\\SDPATLAS08) (Z): Privada Dir Participacion Comunicación_Doc_Tablas de retención documental_Activos de Información _Base de datos </t>
  </si>
  <si>
    <t>EXCEL</t>
  </si>
  <si>
    <t xml:space="preserve">Es un documento que contiene la información de las personas que han participado en procesos de participación para los instrumentos de planeación y que constituyen potenciales participantes para nuevos procesos </t>
  </si>
  <si>
    <t xml:space="preserve">Base de datos </t>
  </si>
  <si>
    <t>https://drive.google.com/drive/u/0/folders/1pUTiNYF-HOA-hOOYzkeutCUZdQvvCOsX</t>
  </si>
  <si>
    <t xml:space="preserve">Edificio CAD Piso 8 sector 135B, en PC con Identificación 10.8.160.143 en carpeta privada en la siguiente ruta: (\\SDPATLAS08) (Z): Privada Dir Participacion Comunicación_Doc_Tablas de retención documental_Activos de Información _Planes de Acción del Consejo Territorial de Planeación del Distrito Capital </t>
  </si>
  <si>
    <t>Subserie documental a cargo de la Dirección de Participación y Comunicación para la Planeación, que agrupa los expedientes que se conforman para evidenciar el quehacer del Consejo Territorial de Planeación Distrital, que se encuentra referido en la identificación y descripción de las actividades y tareas que debe cumplir para lograr su misión.</t>
  </si>
  <si>
    <t>Planes de Acción del Consejo Territorial de Planeación del Distrito Capital</t>
  </si>
  <si>
    <t>Son documentos generados en el Consejo Territorial de Planeación Distrital que dan cuenta de la programación anual y los temas a abordar en la vigencia.</t>
  </si>
  <si>
    <t>E-PD-030</t>
  </si>
  <si>
    <t>Edificio CAD Piso 8 sector 135B, en PC con Identificación 10.8.160.143 en carpeta privada en la siguiente ruta: (\\SDPATLAS08) (Z): Privada Dir Participacion Comunicación_Doc_Tablas de retención documental_Activos de Información _Conceptos del Consejo Territorial de Planeación del Distrito Capital</t>
  </si>
  <si>
    <t>Subserie documental bajo la cual la Dirección de Participación y Comunicación para la Planeación, bajo la cual se conforman los expedientes con las interpretaciones y apreciaciones técnicas, que emite el Consejo Territorial de Planeación del Distrito Capital para responder a las solicitudes de conceptos sobre el Plan de Desarrollo Distrital o sobre el Plan de Ordenamiento Territorial, POT.</t>
  </si>
  <si>
    <t>Conceptos del Consejo Territorial de Planeación del Distrito Capital</t>
  </si>
  <si>
    <t xml:space="preserve">CONCEPTOS </t>
  </si>
  <si>
    <t>Son documentos generados por el Consejo Territorial de Planeación Distrital en los que se conceptúa sobre la viabilidad de instrumentos de planeación como el Plan de Ordenamiento Territorial y el Plan de Desarrollo Distrital.</t>
  </si>
  <si>
    <t xml:space="preserve">Edificio CAD Piso 8 sector 135B, en PC con Identificación 10.8.160.143 en carpeta privada en la siguiente ruta: (\\SDPATLAS08) (Z): Privada Dir Participacion Comunicación_Doc_Tablas de retención documental_Activos de Información _Actas Comisiones del Consejo Territorial de Planeación del Distrito Capital </t>
  </si>
  <si>
    <t>Subserie documental a cargo de la Dirección de Participación y Comunicación para la Planeación, bajo la cual conforma expedientes, en los que se conservan la constancia y los soportes de la realización de cada sesión de las Comisiones del Consejo Territorial de Planeación del Distrito Capital, en la que se relacionan las determinaciones adoptadas, y que es suscrita por los respectivos asistentes con derecho a voto.</t>
  </si>
  <si>
    <t>Actas Comisiones del Consejo Territorial de Planeación del Distrito Capital</t>
  </si>
  <si>
    <t>Son documentos en los que se consigna la memoria de las sesiones de las diferentes comisiones del Consejo Territorial de Planeación, realizadas de acuerdo con la normatividad vigente</t>
  </si>
  <si>
    <t>Edificio CAD Piso 8 sector 135B, en PC con Identificación 10.8.160.143 en carpeta privada en la siguiente ruta: (\\SDPATLAS08) (Z): Privada Dir Participacion Comunicación_Doc_Tablas de retención documental_Activos de Información _Informes de Gestión del Consejo Territorial de Planeación del Distrito Capital</t>
  </si>
  <si>
    <t>Subserie documental que administra la Dirección de Participación y Comunicación para la Planeación, con la cual se conforman los expedientes que evidencian el seguimiento a la gestión y ejecución que realiza el Consejo Territorial de Planeación del Distrito Capital.</t>
  </si>
  <si>
    <t>Informes de Gestión del Consejo Territorial de Planeación del Distrito Capital</t>
  </si>
  <si>
    <t xml:space="preserve">INFORMES </t>
  </si>
  <si>
    <t>Es un dcumento
que contiene los resultados
de seguimiento al Plan de Acción del
del Consejo Territorial de Planeación Distrital.</t>
  </si>
  <si>
    <t xml:space="preserve">https://linktr.ee/Participacion
</t>
  </si>
  <si>
    <t>Edificio CAD Piso 8 sector 135B, en PC con Identificación 10.8.160.143 en carpeta privada en la siguiente ruta: (\\SDPATLAS08) (Z): Privada Dir Participacion_Comunicacion_Doc_Tablas de retención documental_Activos de Información _Informes de Participación y Comunicación para la Planeación</t>
  </si>
  <si>
    <t>Subserie documental que agrupa los expedientes que conforma la Dirección de Participación y Comunicación para la Planeación, con el fin de hacer seguimiento y revisar el conjunto de criterios, herramientas y acciones que se desarrollan para informar, socializar o vincular a la ciudadanía en la definición y seguimiento de los instrumentos y procesos de planificación de la ciudad.</t>
  </si>
  <si>
    <t>Informes de Participación y Comunicación para la Planeación</t>
  </si>
  <si>
    <t>Es un documento que sistematiza la estrategia de participación implementada en la formulación de los instrumentos de planeación, o en cualquier otra fase de su ciclo.</t>
  </si>
  <si>
    <t>E-PD-020</t>
  </si>
  <si>
    <t xml:space="preserve">JUAN CARLOS PRIETO GARCÍA- DIRECTOR DE PARTICIPACIÓN Y COMUNICACIÓN PARA LA PLANEACIÓN </t>
  </si>
  <si>
    <t xml:space="preserve">E-CA-003 PARTICIPACIÓN Y COMUNICACIÓN </t>
  </si>
  <si>
    <t>https://www.sdp.gov.co/transparencia/participa/rendicion-cuentas</t>
  </si>
  <si>
    <t>Organización estrategia de rendición de cuentas de la SDP, estrategias de participación, comunicaciones</t>
  </si>
  <si>
    <t xml:space="preserve">Rendición de Cuentas, Estrategias de Participación, Veedurías Ciudadanas, Estrategias de Comunicaciones  </t>
  </si>
  <si>
    <t>Melina Solano Palacios</t>
  </si>
  <si>
    <t>Formulación de proyectos, modelos, planes, indicadores, seguimiento a proyectos</t>
  </si>
  <si>
    <t xml:space="preserve">Planeación, Seguimiento al proyecto, Sistema de Gestión de la Calidad </t>
  </si>
  <si>
    <t>Olga Beatriz Díaz Jiménez</t>
  </si>
  <si>
    <t>JUAN CARLOS PRIETO GARCIA - DIRECTOR DE PARTICIPACIÓN Y COMUNICACIÓN PARA LA PLANEACIÓN</t>
  </si>
  <si>
    <t xml:space="preserve">DIRECCIÓN DE PARTICIPACIÓN Y COMUNICACIÓN PARA LA PLANEACIÓN </t>
  </si>
  <si>
    <t xml:space="preserve">E-CA-003 PARTICIPACION Y COMUNICACIÓN </t>
  </si>
  <si>
    <t>El registro y valoración de este activo de información se supedita al hecho de que no se evidencia que el comité generador de las actas haya sesionado desde hace más de diez años.
Se solicitó a la Dirección de Planeación la remosión del comité y se continúa en dicha gestión, por lo cual se considera procedente retirarlo del inventario de activos de información en este momento</t>
  </si>
  <si>
    <t>Secretaria Distrital de Planeación</t>
  </si>
  <si>
    <t>Dirección de Planes de Desarrollo y Fortalecimiento Local equipo Local
Enlace Gestión Documental</t>
  </si>
  <si>
    <t>Subserie documental que administra la Dirección de Planes de Desarrollo y Fortalecimiento Local, bajo la cual conforma expedientes, en los que se conservan la constancia y los soportes de la realización de cada sesión del Comité de Fortalecimiento Local de la Secretaría Distrital de Planeación, en la que se relacionan las determinaciones adoptadas, y que es suscrita por los respectivos asistentes con derecho a voto.</t>
  </si>
  <si>
    <t>Actas Comité de Fortalecimiento Local de la Secretaría Distrital de Planeación</t>
  </si>
  <si>
    <t>Pepel</t>
  </si>
  <si>
    <t>Documentos en los cuales de registran las decisiones del Comité de Fortalecimiento Local de la SDP, liderado por el Despacho de la SDP y en el cual la DPDFL ha sido designada para ejercer la Secretaría Técnica</t>
  </si>
  <si>
    <t>EX-047</t>
  </si>
  <si>
    <t>M-CO-082</t>
  </si>
  <si>
    <t>COORDINACIÓN DE LAS POLÍTICAS PÚBLICAS Y DE LOS INSTRUMENTOS DE PLANEACIÓN</t>
  </si>
  <si>
    <t>Activo de información nuevo
Estos documentos se encuentran en custodia de los profesionales de la Dirección de Planes de Desarrollo y Fortalecimiento Local en razón a la carencia de un repositorio que garantice su conservación acorde a la correspondiente TRD para documentos electrónicos que se encuentre definida</t>
  </si>
  <si>
    <t>R:\Privada\Dir.Planes_Desarrollo\Gestion Local\Presupuestos Participativos 2022</t>
  </si>
  <si>
    <t>Toda la entidad
Entes de control
Alcaldías Locales, entidades del Sector Cetral,
Instancias de gobierno local
Ciudadanos</t>
  </si>
  <si>
    <t>Dirección de Planes de Desarrollo y Fortalecimiento Local equipo Local
(profesionales)</t>
  </si>
  <si>
    <t>https://www.sdp.gov.co/gestion-a-la-inversion/planes-de-desarrollo-y-fortalecimiento-local/generalidades
+Fortalecimiento a Localidades + selecciona localidad</t>
  </si>
  <si>
    <t>PC de los Profesionales de la Dirección de Planes de Desarrollo y Fortalecimiento Local asigndos a gestión Local</t>
  </si>
  <si>
    <t>Documento dispuesto para analizar los resultados generales obtenidos en la Fase 2 de presupuestos participativos del Distrito Capital, identificar oportunidades de mejora y aportar elementos que fortalezcan el proceso metodológico</t>
  </si>
  <si>
    <t>Informe de seguimiento al proceso de presupuestos participativos vigencias 2021 y 2022​</t>
  </si>
  <si>
    <t>Estas bases de datos se encuentran en custodia de los profesionales de la Dirección de Planes de Desarrollo y Fortalecimiento Local en razón a la carencia de un repositorio que garantice su conservación acorde a la correspondiente TRD para documentos electrónicos que se encuentre definida y adicionalmente su permanencia está supeditada a la entrada en vigencia del nuevo SEGPLAN que inculya la totalidad de funcionalidades que maneja la MUSI</t>
  </si>
  <si>
    <t>R:\Privada\Dir.Planes_Desarrollo\Gestion Local\MUSI 2022</t>
  </si>
  <si>
    <t>Toda la entidad
Entes de control
Alcaldías Locales
Instancias de gobierno local
Ciudadanos
Sectores Distritales</t>
  </si>
  <si>
    <t xml:space="preserve">Publicado </t>
  </si>
  <si>
    <t>ACCDB
XLS</t>
  </si>
  <si>
    <t>Herramienta dispuesta para el registro de la información de los Planes de Acción de las Localidades (cargue y seguimiento a la ejecución), el cual se conforma de un componente en access (registro de información)y otro en Excel (reporteador).
Es un instrumento complementario para el registro de esta información en el sistema SEGPLAN</t>
  </si>
  <si>
    <t>Matriz Única de Seguimiento a la Inversión - MUSI</t>
  </si>
  <si>
    <t>EX-063</t>
  </si>
  <si>
    <t>Estos documentos se encuentran en custodia de los profesionales de la Dirección de Planes de Desarrollo y Fortalecimiento Local en razón a la carencia de un repositorio que garantice su conservación acorde a la correspondiente TRD para documentos electrónicos que se encuentre definida</t>
  </si>
  <si>
    <t>Definido por la Dirección de Sistemas respecto a la administración del sistema SIPA</t>
  </si>
  <si>
    <t>Toda la entidad
Entes de control
Alcaldías Locales
Instancias de gobierno local</t>
  </si>
  <si>
    <t>Dirección de Planes de Desarrollo y Fortalecimiento Local equipo Local
(profesionales)
Administrador del sistema SIPA</t>
  </si>
  <si>
    <t xml:space="preserve">PC de los Profesionales de la Dirección de Planes de Desarrollo y Fortalecimiento Local asigndos a gestión Local 
Sistema SIPA
</t>
  </si>
  <si>
    <t>Subserie documental bajo la cual la Dirección de Planes de Desarrollo y Fortalecimiento Local, conforma los expedientes con las interpretaciones y apreciaciones técnicas, que emite para responder a las solicitudes de modificaciones al presupuesto de inversión de las localidades.</t>
  </si>
  <si>
    <t>Conceptos sobre Modificaciones al Presupuesto de Inversión Local</t>
  </si>
  <si>
    <t>CONCEPTOS</t>
  </si>
  <si>
    <t>Documento tipo "comunicación de salida" con el cual se emite oncepto previo favorable (o desfavorable) de la Secretaría Distrital de Planeación sobre la viabilidad del traslado presupuestal cuando se trate de proyectos de inversión de los Fondos de Desarrollo Local</t>
  </si>
  <si>
    <t>EX-045</t>
  </si>
  <si>
    <t>R:\Privada\Dir.Planes_Desarrollo\Gestion Local\SEGUIMIENTO PLAN ACCION LOCAL 2022</t>
  </si>
  <si>
    <t>Toda la entidad
Entes de control
Alcaldías Locales
Instancias de gobierno local
Ciudadanos</t>
  </si>
  <si>
    <t>http://www.sdp.gov.co/gestion-a-la-inversion/planes-de-desarrollo-y-fortalecimiento-local/fortalecimiento-a-localidades</t>
  </si>
  <si>
    <t>Reportes del seguimiento al Plan de Acción de las localidades con corte trimestral en cada vigencia. Incluye Informe Ejecutivo, PMR, ODS, Avance Plan de Desarrollo y avance Presupuestos Participativos, con cortes trimestrales en cada vigencia anual.</t>
  </si>
  <si>
    <t>Reportes del seguimiento al Plan de Acción de las localidades.</t>
  </si>
  <si>
    <t>La Dirección de Planes de Desarrollo y Fortalecimiento Local realiza la consolidación de los documentos de rendicion de cuentas formulados por las Alcaldías Locales y procede a remitirlos a la Veeduría Distrital junto con los anexos requeridos por norma
Los documentos se encuentran publicados en la página web de la SDP y se deben consultar filtrando la opción "seguimiento" y se pueden consultar y descargar por localidad. Así mismo cada Alcaldía Local es responsable de la custodia y administración de los mismos.
Estos documentos se encuentran en custodia de los profesionales de la Dirección de Planes de Desarrollo y Fortalecimiento Local en razón a la carencia de un repositorio que garantice su conservación acorde a la correspondiente TRD para documentos electrónicos que se encuentre definida</t>
  </si>
  <si>
    <t>R:\Privada\Dir.Planes_Desarrollo\Gestion Local\RENDICION DE CUENTAS LOCAL 2021</t>
  </si>
  <si>
    <t>Subserie documental con la cual la Dirección de Planes de Desarrollo y Fortalecimiento Local, conforma los expedientes que evidencian el apoyo a las alcaldías locales en la elaboración de los documentos de rendición de cuentas de la localidad.</t>
  </si>
  <si>
    <t>Informes de Rendición de Cuentas de las Alcaldías Locales</t>
  </si>
  <si>
    <t>PDF
DOC</t>
  </si>
  <si>
    <t>Documento elaborado por las Localidades con contenido del Informe de rendición de cuentas local.</t>
  </si>
  <si>
    <t xml:space="preserve"> Informe de rendición de cuentas local.</t>
  </si>
  <si>
    <t>Administrador del sistema SIPA</t>
  </si>
  <si>
    <t>Sistema SIPA</t>
  </si>
  <si>
    <t>Documento tipo "Circular" que orienta los lineamientos para la construcción del documento de rendición de cuentas local por parte de las Alcaldías Locales (incluye estructura, responsables, tiempos y contenidos mínimos del documento).</t>
  </si>
  <si>
    <t>Documento con lineamientos para la elaboración del documento de Rendición de Cuentas Local</t>
  </si>
  <si>
    <t>EX-044</t>
  </si>
  <si>
    <t>El documento tiene una vida de vigencia inferior a un año hasta tanto se obtienen los Planes de Desarrollo Locales formulados y con su correspondiente instrumento de ley para su formalización por parte de las alcadías locales (acuerdos locales).</t>
  </si>
  <si>
    <t>Equipos asignados a otros profesionales de la Secretaría Distrital de Planeación con la responsabilidad de proyectar la comunicación
Definido por la Dirección de Sistemas respecto a la administración del SIPA</t>
  </si>
  <si>
    <t>Dirección de Planes de Desarrollo y Fortalecimiento Local equipo Local
(profesionales)
Administrador del SIPA</t>
  </si>
  <si>
    <t>http://www.sdp.gov.co/sites/default/files/circular_005_de_2020.pdf</t>
  </si>
  <si>
    <t>Subserie documental bajo la cual la Dirección de Planes de Desarrollo y Fortalecimiento Local, agrupa los expedientes que conforma para coordinar y asesorar técnicamente, en cada localidad, el proceso de formulación de los Planes de Desarrollo Local.</t>
  </si>
  <si>
    <t>Planes de Desarrollo Local</t>
  </si>
  <si>
    <t>Documento tipo "Circular conjunta" que  establece las orientaciones para la formulacion de los Planes de Desarrollo Local (PDL) (incluye proceso participativo).</t>
  </si>
  <si>
    <t xml:space="preserve">Orientaciones para la formulacion de los Planes de Desarrollo Local (PDL) </t>
  </si>
  <si>
    <t>M-PD-167</t>
  </si>
  <si>
    <t>Pendiente ejercicio de actualización de TRD</t>
  </si>
  <si>
    <t>PC asignados a la Dirección de Planes de Desarrollo y Fortalecimiento Local equipo Distrital y Disco duro del PC Director dependencia</t>
  </si>
  <si>
    <t>Toda la entidad
Entes de control
Ciudadanos
 Secretarías cabeza de sector, entidades adscritas o vinculadas</t>
  </si>
  <si>
    <t>Dirección de Planes de Desarrollo y Fortalecimiento Local equipo Distrital
(profesional)</t>
  </si>
  <si>
    <t>http://www.sdp.gov.co/gestion-a-la-inversion/planes-de-desarrollo-y-fortalecimiento-local/planes-de-desarrollo-local/nuevo-contrato-social-y-ambiental-siglo-xxi
Interrelación ODS con PDD_UNCSAB_30junio2021</t>
  </si>
  <si>
    <t>Equipo de Escritorio (Placa 22959)
D:\RendicionCuentas_I_Semestre2021\Para web
Informe_BalanceResultadosPDD_UNCSAB_30junio2021.pdf</t>
  </si>
  <si>
    <t>DOC
PDF</t>
  </si>
  <si>
    <t>Contempla la información de lo corrido del
Plan Distrital de Desarrollo y los
resultados de la ejecución presupuestal según los Objetivos de Desarrollo Sostenible (ODS) de mayor inversión en el marco de
la estructura programática del Plan, destacando la asociación y alineación de metas Objetivos de Desarrollo Sostenible (ODS)
con metas sectoriales.</t>
  </si>
  <si>
    <t>Informe de seguimiento del Plan Distrital de Desarrollo (PDD) y su contribución a los Objetivos de Desarrollo Sostenible (ODS)</t>
  </si>
  <si>
    <t>Este activo de información es una compilación de información suministrada por las entidades Distritales más los aportes que le corresponden a la SDP.
 En espera de las definiciones que se otorguen a las TRD digitales y electrónicas para efectos de conservación en archivo de gestión y archivo central</t>
  </si>
  <si>
    <t>http://www.sdp.gov.co/gestion-a-la-inversion/planes-de-desarrollo-y-fortalecimiento-local/planes-de-desarrollo-local/nuevo-contrato-social-y-ambiental-siglo-xxi</t>
  </si>
  <si>
    <t>Subserie documental que administra la Dirección de Planes de Desarrollo y Fortalecimiento Local, con la cual se conforman los expedientes que evidencian el apoyo a la Administración Distrital para elaborar el informe de rendición de cuentas del Plan de Desarrollo Distrital.</t>
  </si>
  <si>
    <t>Informes de Rendición de Cuentas del Plan de Desarrollo Distrital</t>
  </si>
  <si>
    <t xml:space="preserve"> Informe de rendición de cuentas distrital.</t>
  </si>
  <si>
    <t>M-PD-169</t>
  </si>
  <si>
    <t>En espera de las definiciones que se otorguen a las TRD digitales y electrónicas para efectos de conservación en archivo de gestión y archivo central</t>
  </si>
  <si>
    <t>Toda la entidad
Entes de control
 Secretarías cabeza de sector, entidades adscritas o vinculadas</t>
  </si>
  <si>
    <t>Documento tipo "Circular" con los lineamientos para la construcción del documento de rendición de cuentas distrital (incluye estructura, responsables, tiempos y contenidos mínimos del documento).</t>
  </si>
  <si>
    <t>Documento de lineamientos para el informe de rendición de cuentas distrital</t>
  </si>
  <si>
    <t>Disco duro del PC Director dependencia</t>
  </si>
  <si>
    <t>http://www.sdp.gov.co/busqueda-avanzada?search_api_multi_fulltext=proyecto%20de%20acuerdo%20plan%20de%20desarrollo</t>
  </si>
  <si>
    <t>Equipo de Escritorio (Placa 22959)
D:\Formulacion Plan Desarrollo Distrital 2020 - 2024\2020Mayo
edici_n_3001_pa_123_sd_de_2020_SegundoDebate.pdf</t>
  </si>
  <si>
    <t>Subserie documental a cargo de la Dirección de Planes de Desarrollo y Fortalecimiento Local, que agrupa los expedientes que se conforman para evidenciar la coordinación y asesoría a todas las instanciasen la elaboración y adopción del Plan de Desarrollo Económico, Social y de Obras Públicas del Distrito Capital.</t>
  </si>
  <si>
    <t>Planes de Desarrollo Distrital</t>
  </si>
  <si>
    <t>Corresponde a la versión del PDD ajustada a las recomendaciones del Concejo y aprobadas por el mismo</t>
  </si>
  <si>
    <t>Documento de Proyecto de Plan Distrital de Desarrollo ajustado a las observaciones del Concejo</t>
  </si>
  <si>
    <t>M-PD-089</t>
  </si>
  <si>
    <t>Equipo de Escritorio (Placa 22959)
D:\Formulacion Plan Desarrollo Distrital 2020 - 2024\Acuerdo31mayo
TextoFinalProyectoAcuerdo123_2020.pdf</t>
  </si>
  <si>
    <t>Corresponde a la primera versión del PDD que se entrega al Concejo que contiene el Bases del Plan, Programa de Ejecución y la parte estratégica y Plan de Inversiones, ajustado a las recomendaciones del CTPD y la CAR</t>
  </si>
  <si>
    <t>Documento de Proyecto de Plan Distrital de Desarrollo (para aprobación)</t>
  </si>
  <si>
    <t>Equipo de Escritorio (Placa 22959)
D:\Formulacion Plan Desarrollo Distrital 2020 - 2024\2020Febrero
Plan de Desarrollo Distrital 2020-2024_EntegadoCTPD.pdf</t>
  </si>
  <si>
    <t>Corresponde a la primera versión del PDD que contiene el Bases del Plan, Programa de Ejecución y la parte estratégica y Plan de Inversiones. Es el documento que se le entrega al CTPD</t>
  </si>
  <si>
    <t>Documento de Proyecto de Plan Distrital de Desarrollo (PDD)</t>
  </si>
  <si>
    <t>Andrés Fernando Agudelo Aguilar</t>
  </si>
  <si>
    <t>El conocimiento en desarrollo de bases de datos ha sido adquirido como formación propia del funcionario</t>
  </si>
  <si>
    <t>Base de datos de Seguimiento de los Planes de Desarrollo Local - MUSI.
Apoyo en la formulación de Líneas de Inversión y esquemas de acompañamiento de los sectores de la adminsitración distrital.
Procesamiento de la información de las bases de datos y creación de plantillas para la elaboración y consolidación de informes de seguimiento y de rendición de cuentas de Alcaldías Locales.</t>
  </si>
  <si>
    <t>Administración de Bases de Datos en acces (código) e intrefase a excel. 
Elaboración de informes de avance y seguimiento a Planes de Acción de las Alcaldías Locales.
Información historica del proceso de asesoría y acompañamiento a las Alcaldías Locales.
Formulación y balance de Líneas de Inversión.
Esquemas de articulación con los sectores de la Administración Distrital</t>
  </si>
  <si>
    <t>Giovani Florez Andrade</t>
  </si>
  <si>
    <t>El documentó se encuentra publicado de forma permanente en la carpeta pública de regalías</t>
  </si>
  <si>
    <t>Servidor de la SDP denominado \\sdpatlas09</t>
  </si>
  <si>
    <t>Ciudadanos
Entes de Control
Otras entidades</t>
  </si>
  <si>
    <t>\\sdpatlas09\RegaliasBogota DC</t>
  </si>
  <si>
    <t>Carpeta Interna Regalías Bogotá</t>
  </si>
  <si>
    <t>Subserie documental que agrupa los expedientes, que conforma la Dirección de Programación y Seguimiento a la Inversión, en los que se conservan la constancia y los soportes de la ejecución de los proyectos de inversión financiados con recursos de Regalías.</t>
  </si>
  <si>
    <t>Proyectos de Regalías</t>
  </si>
  <si>
    <t>Disco duro (equipo local)</t>
  </si>
  <si>
    <t xml:space="preserve">Documento que contiene la información Realizar reuniones de seguimiento para revisar la información consignada en los Sistemas definidos por el SGR y ampliando la información sobre la respectiva ejecución de los proyectos. </t>
  </si>
  <si>
    <t>Ficha de seguimiento de proyectos</t>
  </si>
  <si>
    <t>M-FO-148</t>
  </si>
  <si>
    <t>M-PD-174
Seguimiento</t>
  </si>
  <si>
    <t>Coordinación de las políticas públicas y de los instrumentos de planeación</t>
  </si>
  <si>
    <t>Los documentos se encuentran publicados de forma permanente en la carpeta pública de regalías.
Los documentos tienen respaldo en el  Banco de Programas y Proyectos del SGR (SUIFP-SGR)</t>
  </si>
  <si>
    <t>Secretaría Distrital de Planeación</t>
  </si>
  <si>
    <t>Proyecto de Acto Administrativo de Cierre del proyecto, previa liquidación de contratos.</t>
  </si>
  <si>
    <t>Proyecto de resolución de Cierre del proyecto</t>
  </si>
  <si>
    <t>M-PD-171
Ejecutor</t>
  </si>
  <si>
    <t>Intranet</t>
  </si>
  <si>
    <t>Oficio que da respuesta a las peticiones y/o requerimientos  a los entes de control</t>
  </si>
  <si>
    <t>Oficio remisorio</t>
  </si>
  <si>
    <t>El documentó se encuentra publicado de forma permanente en la carpeta pública de regalías.
El documento tiene respaldo en la oficina Jurídica  y en la Subsecretaria Corporativa.</t>
  </si>
  <si>
    <t>doc</t>
  </si>
  <si>
    <t>Proyecto de resolución que designa un gerente de proyecto al interior de la SDP.</t>
  </si>
  <si>
    <t>Proyecto de resolución de designación de gerencia</t>
  </si>
  <si>
    <t>Documento que contiene el cumplimiento de requisitos de los proyectos presentados ante la Secretaría Técnica del OCAD</t>
  </si>
  <si>
    <t>Documentos que soportan los requisitos de ejecución</t>
  </si>
  <si>
    <t>El documento se encuentra publicado de forma permanente en la carpeta pública de regalías
La ficha resumen de proyecto, pertenece a la serie "Proyectos", subserie "Proyectos de Regalías", sin embargo no se encuentra creada en la TRD como tipología documental, por lo cual se hace necesaria su creación</t>
  </si>
  <si>
    <t>Secretaría Distrital de Planeación
Ciudadanos
Otras entidades
Entes de Control</t>
  </si>
  <si>
    <t xml:space="preserve">Documento que contiene una síntesis del esquema del proyecto </t>
  </si>
  <si>
    <t>Ficha Resumen del Proyecto</t>
  </si>
  <si>
    <t>M-PD-175 
estructuración</t>
  </si>
  <si>
    <t>Ley Estatutario 1581 de 2012, Por la cual se dictan disposiciones generales para la protección de datos personales
Solo se encuentra la subserie de actas relacionadas con el Comité APP, por lo que es necesario generar la subserie de Actas relacionadas con los proyectos del SGR</t>
  </si>
  <si>
    <t>Relaciona las personas asistentes a las sesiones de formulación</t>
  </si>
  <si>
    <t xml:space="preserve">Control de Reunión </t>
  </si>
  <si>
    <t>El documentó se encuentra publicado de forma permanente en la página web  y en la carpeta pública de regalias.</t>
  </si>
  <si>
    <t xml:space="preserve">Documento que presta apoyo técnico a los formuladores en la presentación y estructuración de proyectos susceptibles de ser financiados con recursos del Sistema General de Regalías -SGR,.
</t>
  </si>
  <si>
    <t>Lineamientos del sistema general de regalías</t>
  </si>
  <si>
    <t>M-LE-136</t>
  </si>
  <si>
    <t>La información se actualiza periódicamente en la página web de la Secretaría Distrital de Planeación</t>
  </si>
  <si>
    <t>Entes de Control Concejo de Bogotá Biblioteca SDP Entidad interesada Ciudadanía</t>
  </si>
  <si>
    <t>http://www.sdp.gov.co/gestion-a-la-inversion/programacion-y-seguimiento-a-la-inversion/proyectos</t>
  </si>
  <si>
    <t>SEGPLAN - Aplicación</t>
  </si>
  <si>
    <t>pdf, xlsx</t>
  </si>
  <si>
    <t>Proyectos de inversión formulados que se encuentran financiados en el Plan Distrital de Desarrollo Vigente con Recursos del Sistema General de Regalías para Bogotá</t>
  </si>
  <si>
    <t>M-PD-171, M-PD-174 y M-PD-175</t>
  </si>
  <si>
    <t>El activo de información es interno, dado que aunque participen otras entidades distritales, la Secretaría Distrital de Planeación, oficia con Secretaría Técnica del Comité de Asociaciones Publico Privadas del Distrito Capital</t>
  </si>
  <si>
    <t>https://drive.google.com/drive/folders/10oShcw3Xy03mJtgOrOJ2gTcxxXA4xVi0?ogsrc=32</t>
  </si>
  <si>
    <t>Entidades del Distrito</t>
  </si>
  <si>
    <t>http://www.sdp.gov.co/gestion-a-la-inversion/programacion-y-seguimiento-a-la-inversion/app</t>
  </si>
  <si>
    <t>Despacho de la Dirección de Programación y Seguimiento a la Inversión</t>
  </si>
  <si>
    <t>Subserie documental a cargo de la Dirección de Programación y Seguimiento a la Inversión, bajo la cual conforma expedientes, en los que se conservan la constancia y los soportes de la realización de cada sesión del Comité Asesor Asociaciones Público-Privadas del Distrito Capital, en la que se relacionan las determinaciones adoptadas, y que es suscrita por los respectivos asistentes con derecho a voto.</t>
  </si>
  <si>
    <t>Actas Comité Asesor Asociaciones Público-Privadas del Distrito Capital</t>
  </si>
  <si>
    <t>Acta en donde el Comité de APP se pronuncia e infiere que el proyecto puede avanzar a estado de
factibilidad si los Miembros del Comité están de acuerdo unanimemente. Si esto no ocurre,
emitirá las recomendaciones pertinentes.</t>
  </si>
  <si>
    <t>Acta de Comité de Asociaciones Publico Privadas del Distrito Capital</t>
  </si>
  <si>
    <t>M-CO-094</t>
  </si>
  <si>
    <t>COMITÉ ASESOR ASOCIACIONES PÚBLICO-PRIVADAS DEL DISTRITO
CAPITAL.</t>
  </si>
  <si>
    <t>Conceptos técnicos, que analizan y evaluan el paso de un proyecto susebtible de ser financiado con recursos de Alianzas Público Privadas - APP de la etapa de prefactibilidad a factibilidad</t>
  </si>
  <si>
    <t>SIPA - Aplicación</t>
  </si>
  <si>
    <t>Subserie documental bajo la cual la Dirección de Programación y Seguimiento a la Inversión, conforma los expedientes con las interpretaciones y apreciaciones técnicas, que emite para responder a las solicitudes de viabilidad sobre proyectos de asociación público privada.</t>
  </si>
  <si>
    <t>Conceptos de viabilidad Sobre Proyectos de Asociación Público Privada</t>
  </si>
  <si>
    <t>doc, pdf</t>
  </si>
  <si>
    <t xml:space="preserve">Documento  que se remite a la entidad solicitante  y documento pdf en el sistema SIPA de la respuesta dada a la entidad  </t>
  </si>
  <si>
    <t>Oficio de respuesta y documento en el sistema SIPA</t>
  </si>
  <si>
    <t>M-PD-172</t>
  </si>
  <si>
    <t xml:space="preserve"> CONCEPTO DE VIABILIDAD DE LA APP - ASOCIACIÓN PÚBLICO PRIVADA DE INICIATIVA PRIVADA</t>
  </si>
  <si>
    <t>Los conceptos de modificaciones presupuestales de las entidades distritales, se pueden consultar por SIPA</t>
  </si>
  <si>
    <t>Subserie documental a cargo de la Dirección de Programación y Seguimiento a la Inversión, bajo la cual se conforman los expedientes con las interpretaciones y apreciaciones técnicas, que emite para responder a las solicitudes de modificaciones al presupuesto de inversión en las entidades del Distrito Capital.</t>
  </si>
  <si>
    <t>Conceptos sobre Modificaciones al Presupuesto de Inversión Distrital</t>
  </si>
  <si>
    <t xml:space="preserve">Documento  que se remite a la entidad solicitante y la Secretaría de Hacienda Distrital y documento pdf en el sistema SIPA de la respuesta dada a la entidad  </t>
  </si>
  <si>
    <t xml:space="preserve">M-PD-029 </t>
  </si>
  <si>
    <t>http://www.sdp.gov.co/gestion-a-la-inversion/programacion-y-seguimiento-a-la-inversion/seguimiento</t>
  </si>
  <si>
    <t>Subserie documental que administra la Dirección de Programación y Seguimuiento a la Inversión, con la cual se conforman los expedientes que evidencian la información legal, técnica, financiera y contable, relacionada con los resultados de la gestión de la SDP.</t>
  </si>
  <si>
    <t>Informes de Seguimiento del Plan de Desarrollo Distrital</t>
  </si>
  <si>
    <t>Reportes de Seguimiento del Plan de Acción en los componentes de inversión, gestión,territorialización de lainversión y cronograma de actividades por proyecto de inversión, por entidad o sector.</t>
  </si>
  <si>
    <t xml:space="preserve"> Reporte SEGPLAN / Reporte de Seguimiento plan de acción</t>
  </si>
  <si>
    <t>M-PD-027</t>
  </si>
  <si>
    <t>DPSI / P/Temporal/Banco/ carpeta virtual  - (Privada de la Dirección)</t>
  </si>
  <si>
    <t>Subserie documental bajo la cual la Dirección de Programación y Seguimuiento a la Inversión conforma expedientes, para evidenciar las actividades y tareas que debe realizar cada entidad distrital, con el fin de dar cumplimiento a los objetivos, metas y compromisos aprobados en el Plan de Desarrollo Distrital.</t>
  </si>
  <si>
    <t>Planes de Acción del Plan de Desarrollo Distrital</t>
  </si>
  <si>
    <t>Reportes de reprogramación o actualización del Plan de Acción en los componentes de inversión, gestión,territorialización de lainversión y cronograma de actividades porproyecto de inversión, por entidad o sector.</t>
  </si>
  <si>
    <t xml:space="preserve"> Reporte SEGPLAN / Reporte de reprogramación o actualización plan de acción</t>
  </si>
  <si>
    <t>M-PD-024</t>
  </si>
  <si>
    <t>El Plan de Acción del Plan de Desarrollo Distrital, se considera oficial, una vez es aprobado por el Consejo de Gobierno Distrital</t>
  </si>
  <si>
    <t>Disco Duro (Equipo local)</t>
  </si>
  <si>
    <t>Acta del Consejo de Gobierno realizada en la Alcaldía Mayor de Bogotá, donde es aprobado el plan de acción del plan de desarrollo distrital</t>
  </si>
  <si>
    <t>Acta de aprobación del plan de acción del PDD</t>
  </si>
  <si>
    <t>M-PD-015</t>
  </si>
  <si>
    <t>http://www.sdp.gov.co/gestion-a-la-inversion/programacion-y-seguimiento-a-la-inversion/plan-de-accion</t>
  </si>
  <si>
    <t>Reportes de programación  del Plan de Acción en los componentes de inversión, gestión,territorialización de lainversión y cronograma de actividades porproyecto de inversión, por entidad o sector.</t>
  </si>
  <si>
    <t xml:space="preserve"> Reporte SEGPLAN / Reporte de programación  plan de acción</t>
  </si>
  <si>
    <t>Subserie documental bajo la cual la Dirección de Programación y Seguimuiento a la Inversión, agrupa los expedientes que conforma por ofrecer asesoría a las entidades distritales, con el fin de que realicen la inscripción, registro y actualización de los proyectos de inversión en el BDPP de Inversión Pública de la Administración Central.</t>
  </si>
  <si>
    <t>Proyectos de Inversión Distrital</t>
  </si>
  <si>
    <t xml:space="preserve">Es el instrumento mediante el cual se registra la información de los proyectos de inversión de cada entidad distrital, a través de los cuales se realiza la ejecución de los recursos de inversión con los que se busca el logro de los objetivos y compromisos establecidos en los Planes de Desarrollo Distrital </t>
  </si>
  <si>
    <t xml:space="preserve">Reporte de ficha EBID en el sistema SEGPLAN </t>
  </si>
  <si>
    <t>M-PD-014</t>
  </si>
  <si>
    <t>Entes de Control
Concejo de Bogotá
Biblioteca SDP
Entidad interesada
Ciudadanía</t>
  </si>
  <si>
    <t>Disco duro (equipo local)
Internet</t>
  </si>
  <si>
    <t>Es un documento que contiene la información básica de los proyectos de inversión de las entidades distritales</t>
  </si>
  <si>
    <t xml:space="preserve">Reporte en el sistema SEGPLAN </t>
  </si>
  <si>
    <t>Jhon Manuel Parra Mora-Director de Programación y Seguimiento a la Inversión</t>
  </si>
  <si>
    <t>Pilar de la Trinidad Montagut Castaño-Directora de Equidad y Políticas Poblacionales</t>
  </si>
  <si>
    <t>M-CA-002 Coordinación de las Políticas Públicas y los Instrumentos de Planeación</t>
  </si>
  <si>
    <t xml:space="preserve">Análisis, seguimiento, generación de modelos financieros y de riesgos para proyectos de infraestructura APP. Conceptos para proyectos con participación privada Ley 1508 de 2012 y Ley 80 de 1993.    </t>
  </si>
  <si>
    <t>Holman Rojas Llanos</t>
  </si>
  <si>
    <t>Capacitación y asistencia técnica a los usuarios de las  entidades del distrito capital encaminadas al desarrollo de sus competencias en la gestión de proyectos, así como la disposición de instrumentos técnicos  para el cumplimiento de las leyes y actos administrativos tendientes a la implementación del presupuesto orientado a resultados en los gastos de inversión pública a los usuarios del Banco Único de Proyectos de Inversión</t>
  </si>
  <si>
    <t>Gestión de proyectos de inversión pública en todo su ciclo de vida acorde a la Metodología General Ajustada y las herramientas informáticas y conceptuales dispuestas por el Departamento Nacional de Planeación</t>
  </si>
  <si>
    <t>Zulma Yohana Espinosa Sierra</t>
  </si>
  <si>
    <t>Carpeta compartida P
Disco duro/Equipo local</t>
  </si>
  <si>
    <t>Formulación de Plan de Desarrollo
Formulación de proyectos
Armonización Presupuestal 
Programación, reprogramación, actualización y seguimiento del Plan de Acción 
Manejo de Presupuesto público -Conceptos modificaciones presupuestales 
Programación POAI 
Manejo Sistema de Información Segplán 
Conceptos de operaciones de crédito público y vigencias futuras
Informe de inversión social Distrital</t>
  </si>
  <si>
    <t>Formulación de Plan de Desarrollo
Formulación de proyectos
Armonización Presupuestal 
Programación, reprogramación, actualización y seguimiento del Plan de Acción 
Manejo de Presupuesto público -Conceptos modificaciones presupuestales 
Programación POAI 
Manejo Sistema de Información Segplán 
Conceptos de operaciones de crédito público y vigencias futuras
Manejo de información de inversión social Distrital</t>
  </si>
  <si>
    <t>Olga Quintero Blanco</t>
  </si>
  <si>
    <t>Carpeta compartida Regalías
Disco duro/Equipo local</t>
  </si>
  <si>
    <t xml:space="preserve"> Apoyo en la Formulación y Seguimiento a proyectos de inversión del Distrito Capital financiados con recursos del Sistema General de Regalías - SGR, así como actualización de procedimientos del SGR en la SDP y elaboración y actualización documental del SIG, apoyo en la consolidación de información junto con sus respectivas evidencias de la auditoría de la OCI a los recursos del SGR, consolidación y reporte del POA, planes de mejoramiento y riesgos generados en virtud del SGR.</t>
  </si>
  <si>
    <t>Formulación y Seguimiento a proyectos de inversión del Distrito Capital financiados con recursos del Sistema General de Regalías - SGR, así como manejo del SIG en documentación del SGR, actualización de procedimientos, consolidación y reporte del POA, planes de mejoramiento y riesgos generados en virtud del SGR.</t>
  </si>
  <si>
    <t>Yanira Sanabria Ávila</t>
  </si>
  <si>
    <t>Acompañamiento del equipo de regalías ante las solicitudes de las entidades distritales y externas interesadas en la presentación y ejecución de un proyecto a ser financiado con recursos de regalías.
Seguimiento a la ejecución de proyectos del SGR.</t>
  </si>
  <si>
    <t>Formulación y seguimiento a proyectos SGR y nacionales. Presupuesto nacional y distrital. Construcción de mecanismos de seguimiento a la inversión.
Ejecución de recursos. Ciclo de la inversión.</t>
  </si>
  <si>
    <t>Daniel Stevens Ramírez Figueredo</t>
  </si>
  <si>
    <t>Disco duro/Equipo local</t>
  </si>
  <si>
    <t>Seguimiento a proyectos de inversión del Distrito Capital. Gestión de usuarios en las plataformas (MGA Web – SUIFP- SPI). Canalización y seguimiento de los casos puestos en la mesa de ayuda del DNP. Apoyar la formulación y seguimiento de los proyectos de inversión y ajustes de aprobación e información, de proyectos del Distrito Capital. Apoyo en la generación de informes, documentos relacionados con la formulación, planeación, seguimiento y evaluación de los proyectos.</t>
  </si>
  <si>
    <t>Servicios profesionales de apoyo en el uso de las plataformas dispuestas por el departamento nacional de planeación - DNP, para la formulación y seguimiento de los proyectos de inversión incorporados en el banco de programas y proyectos de la nación.</t>
  </si>
  <si>
    <t>Laura del Pilar Castañeda Torres</t>
  </si>
  <si>
    <t>Apoyo en el proceso de formulación de Plan de Desarrollo
Formulación de proyectos
Armonización Presupuestal 
Programación, reprogramación, actualización y seguimiento del Plan de Acción 
Manejo de Presupuesto público -Conceptos modificaciones presupuestales 
Programación POAI 
Manejo Sistema de Información Segplán 
Conceptos de operaciones de crédito público y vigencias futuras</t>
  </si>
  <si>
    <t>Formulación de Plan de Desarrollo
Formulación de proyectos
Armonización Presupuestal 
Programación, reprogramación, actualización y seguimiento del Plan de Acción 
Manejo de Presupuesto público -Conceptos modificaciones presupuestales 
Programación POAI 
Manejo Sistema de Información Segplán 
Conceptos de operaciones de crédito público y vigencias futuras</t>
  </si>
  <si>
    <t>Uriel Diaz Muñoz</t>
  </si>
  <si>
    <t>Temporal</t>
  </si>
  <si>
    <t>Reporte de información de metas, indicadores y actividades - POA de proyectos de inversión de la Subsecretaría de Planeación de la Inversión en SIPG. Ajustes procesos contractuales PAA de la DPSI. Reporte de seguimiento SPI Nación. Enlace SIG y de proyectos de la Subsecretaría de Planeación de la Inversión.
Apoyo a la supervisión del contrato de interventoría 338-2019 para el desarrollo de la Nueva Herramienta de Seguimiento al Plan Distrital de Desarrollo - NHSPDD SEGPLAN.</t>
  </si>
  <si>
    <t>Conocimiento en temas de gestión de proyectos, sistemas de gestión (auditoría, riesgos), MIPG</t>
  </si>
  <si>
    <t>Luz Mery Quiroz Sánchez</t>
  </si>
  <si>
    <t>Formulación de Plan de Desarrollo, Armonización Presupuestal, programación, Reprogramación, actualización y seguimiento del Plan de Acción, Conceptos modificaciones presupuestales, Programación POAI, operación del sistema de seguimiento segplán, Sistema Integrado de Gestión SIG.</t>
  </si>
  <si>
    <t>Leidy Dayana Viscaya Quitian</t>
  </si>
  <si>
    <t>Administración Funcional Sistema Segplan, elaboración informes ejecutivos de avance PDD,  Elaboración Informes Inversión Social, elaboración reportes solicitudes entidades,Publicaciones pagina Web cruces de información entre otras.</t>
  </si>
  <si>
    <t>Bases Datos, Tablas Dinámicas, Suite Ofimática                                          Manejo Sistema de Información Segplán                                                  Elace SIG DPSI y Backup enlace Web DPSI</t>
  </si>
  <si>
    <t>Técnico Operativo Código 314 Grado 17</t>
  </si>
  <si>
    <t>José Ramos Cárdenas Rueda</t>
  </si>
  <si>
    <t>Formulación de Plan de Desarrollo, Armonización Presupuestal, programación, reprogramación, actualización, seguimiento plan de acción, formulación proyectos de inversión, calidad, contratación, modificaciones presupuestales, manejo del sistema Segplan.</t>
  </si>
  <si>
    <t>Jackelyn Yate Cabrera</t>
  </si>
  <si>
    <t>Formulación de Plan de Desarrollo; Armonización Presupuestal; Programación, reprogramación, actualización y seguimiento del Plan de Acción. Programación POAI; Manejo Sistema de Información Segplán; Conceptos de operaciones de crédito público y vigencias futuras. Base de datos relaciones</t>
  </si>
  <si>
    <t>Edward Daza Diaz</t>
  </si>
  <si>
    <t>Clientes internos</t>
  </si>
  <si>
    <t>Direccion de Integración Regional- ( Directora y Profesional de enlace).</t>
  </si>
  <si>
    <t>Carpeta privada compartida ruta:DPS(\\sdpatlas09) (Z:) Actas</t>
  </si>
  <si>
    <t>Subserie documental que administra la Subsecretaría de Planeación Socioeconómica, bajo la cual conforma expedientes, en los que se consevan la constancia y los soportes de la realización de cada sesión del Consejo de Política Económica y Social del Distrito Capital, CONPES, en la que se relacionan las determinaciones adoptadas, y que es suscrita por los respectivos asistentes con derecho a voto.</t>
  </si>
  <si>
    <t>Actas Consejo de Política Económica y Social del Distrito Capital, CONPES DC.</t>
  </si>
  <si>
    <t xml:space="preserve">Formato .pdf
Formato .txt
Formato. doc
Formato .png
Formato .jpg
</t>
  </si>
  <si>
    <t>Medios Digitales, electrónicos, correo electrónico</t>
  </si>
  <si>
    <t>Documentos que continen convocatorias a la sesión, respuesta la convocatoria, agenda, soportes del sesión, control de reuniones y actas.</t>
  </si>
  <si>
    <t>Actas Comité de Viabilidad de Políticas Públicas del Comité de Integración Regional</t>
  </si>
  <si>
    <t>M-CO-098</t>
  </si>
  <si>
    <t>Subsecretaria de Planeación Socioeconómica</t>
  </si>
  <si>
    <t>Direccion de Politicas Sectoriales - ( Directora y Profesional de enlace).</t>
  </si>
  <si>
    <t xml:space="preserve">Subserie documental que administra la Subsecretaría de Planeación Socioeconómica, bajo la cual conforma expedientes, en los que se consevan la constancia y los soportes de la realización de cada sesión de la Comisión Intersectorial para la Integración Regional y la Competividad del Distrito Capital, en la que se relacionan las determinaciones adoptadas, y que es suscrita por los respectivos asistentes con derecho a voto. </t>
  </si>
  <si>
    <t>Actas Comisión Intersectorial para la Integración Regional y la Competividad del Distrito Capital</t>
  </si>
  <si>
    <t>Actas Comité de Viabilidad de Políticas Públicas de Conpes</t>
  </si>
  <si>
    <t>M-CO-096</t>
  </si>
  <si>
    <t>BEATRIZ YADIRA DIAZ CUERVO</t>
  </si>
  <si>
    <t>BEATRIZ YADIRA DIAZ CUERVO, SUBSECRETARÍA DE PLANEACIÓN SOCIOECONÓMICA</t>
  </si>
  <si>
    <t>Guía para la formulación e implementación de políticas públicas del Distrito Capital</t>
  </si>
  <si>
    <t>Experta en el comité de expertos en medición de pobreza coordinado por el DANE.
Políticas  de  planeación  del  desarrollo
económico, social y de ciencia y tecnología, que propendan por la equidad económica y social y
por la igualdad de oportunidades para los habitantes del Distrito Capita</t>
  </si>
  <si>
    <t>Beatriz Yadira Díaz Cuervo</t>
  </si>
  <si>
    <t>Backup Institucional y Carpeta de apoyo del profesional a cargo del tema en la Dirección</t>
  </si>
  <si>
    <t>Ciudadanía, Entidades de la Administración</t>
  </si>
  <si>
    <t>Dirección de Diversidad Sexual</t>
  </si>
  <si>
    <t>https://www.sdp.gov.co/gestion-socioeconomica/diversidad-sexual/observatorio</t>
  </si>
  <si>
    <t xml:space="preserve">Archivo de gestión de la Dirección de Diversidad Sexual </t>
  </si>
  <si>
    <t>Subserie documental que agrupa los expedientes, que conforma la Dirección de Diversidad Sexual, para orientar y coordinar la reformulación, implementación, seguimiento y evaluación de la política pública LGBTI.</t>
  </si>
  <si>
    <t>Estudios de Políticas para la Población LGBT</t>
  </si>
  <si>
    <t xml:space="preserve">ESTUDIOS
</t>
  </si>
  <si>
    <t>Documento de texto en formato pdf</t>
  </si>
  <si>
    <t>Compilación de datos e información con los que se identifican, describen y explican las respectivas condiciones y características técnicas. Documentos que contienen información relacionada con estudios sobre derechos de las personas de los sectores sociales LGBTI.</t>
  </si>
  <si>
    <t>Documentos de estudios de política pública LGBTI</t>
  </si>
  <si>
    <t>Artículo 18 de la Ley 1712/2014 literal b) El derecho de toda persona a la vida, la salud  o la seguridad.  Fundamentada en la Ley estatutaria 1581/2012  Titulo III Categorías Especiales de Datos, Artículo 5 "Datos Sensibles": Para los propósitos de la presente ley,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Excepción total cuyo tratamiento se encuentra estipulado en los artículos 6, 8,9 y 10 de la Ley 1581 de 2012.</t>
  </si>
  <si>
    <t>Entidades de la administración y Entes de control</t>
  </si>
  <si>
    <t>Subserie documental que agrupa los expedientes que conforma la Dirección de Diversidad Sexual, para reflejar el seguimiento que realiza a las acciones de las diferentes entidades del Distrito Capital, sobre la implementación, balance de ejecución y gestión de las políticas para la población LGBT.</t>
  </si>
  <si>
    <t>Matriz de registro de asistencia en las reuniones de elaboración del plan de acción de la política pública LGBTI.</t>
  </si>
  <si>
    <t>Ciudadanía, Entidades de la Administración y Entes de control</t>
  </si>
  <si>
    <t>Plan de acción de la Política Pública LGBTI - Documento Conpes</t>
  </si>
  <si>
    <t>M-PD-159</t>
  </si>
  <si>
    <t>Carpetas de apoyo de cada uno de los profesionales de la Dirección</t>
  </si>
  <si>
    <t>Dependencia de origen /Entidades del Distrito</t>
  </si>
  <si>
    <t>Subserie documental a cargo de la Dirección de Diversidad Sexual, bajo la cual conforma expedientes, en los que se conservan la constancia y los soportes de la realización de orientación y acompañamiento que realiza con los diferentes sectores administrativos distritales y alcaldías locales, con el fin de liderar y articular el ciclo de política pública de diversidad sexual.</t>
  </si>
  <si>
    <t>Historiales de Asistencia Técnica en Diversidad Sexual</t>
  </si>
  <si>
    <t>Iniciativa y sugerencia de configuración de una política pública. Documentos de líneas de trabajo para la implementación y trasvesalización de la Política Pública para la garantía Plena de los derechos de las personas de los sectores LGBTI -PPGDLGBTI.</t>
  </si>
  <si>
    <t>Backup Institucional</t>
  </si>
  <si>
    <t>Sipa/módulo política pública LGBTI</t>
  </si>
  <si>
    <t>Subserie documental a cargo de la Dirección de Diversidad Sexual, con la cual se conforman los expedientes que evidencian la identificación y relación de las denuncias por vulnerabilidad y/o discriminación de derechos de personas LGBTI que se registran los usuarios en el respectivo aplicativo.</t>
  </si>
  <si>
    <t>Informes de Denuncias LGBTI</t>
  </si>
  <si>
    <t>mdb</t>
  </si>
  <si>
    <t>Identificación y descripción de las cualidades o factores que explican una determinada situación o las condiciones que mantiene un proceso u objeto de estudio y análisis. Contiene la relación de casos de vulneración de derechos de las personas de los sectores LGBTI</t>
  </si>
  <si>
    <t>A-IN-397</t>
  </si>
  <si>
    <t xml:space="preserve"> https://www.sdp.gov.co/gestion-socioeconomica/diversidad-sexual/seguimiento</t>
  </si>
  <si>
    <t xml:space="preserve">Sistema por el cual se realiza el seguimiento a la ejecución del plan de acción de la política pública LGBTI. </t>
  </si>
  <si>
    <t>Módulo de Seguimiento del plan de acción de la política pública LGBTI</t>
  </si>
  <si>
    <t>Infomes de seguimiento de políticas para la población LGBTI</t>
  </si>
  <si>
    <t xml:space="preserve">Identificación y descripción de las cualidades o factores que explican una determinada situación o las condiciones que mantiene un proceso u objeto de estudio y análisis. Documento que contiene los resultados de la implementación de la estrategia Ambientes laborales inclusivos en la administración Distrital </t>
  </si>
  <si>
    <t>Informe de la estrategia Ambientes Laborales Inclusivos</t>
  </si>
  <si>
    <t xml:space="preserve">Identificación y descripción de las cualidades o factores que explican una determinada situación o las condiciones que mantiene un proceso u objeto de estudio y análisis. Documento que contiene datos específicos y el seguimiento a los casos de presunta vulneración de derechos realizados a través de los canales de denuncia de la PPLGBTI </t>
  </si>
  <si>
    <t>Informe de atención de casos de canales de denuncia de la PPLGBTI</t>
  </si>
  <si>
    <t>No  aplica</t>
  </si>
  <si>
    <t>Identificación y descripción de las cualidades o factores que explican una determinada situación o las condiciones que mantiene un proceso u objeto de estudio y análisis. Documento que contiene los principales resultados de la implementación de la Estrategia de Cambio Cultural en los sectores de la Administración Distrital</t>
  </si>
  <si>
    <t>Informe de la estrategia de cambio cultural "En Bogotá Se Puede Ser"</t>
  </si>
  <si>
    <t>Ciudadanía y Entidades de la Administración</t>
  </si>
  <si>
    <t xml:space="preserve"> Identificación y descripción de las cualidades o factores que explican una determinada situación o las condiciones que mantiene un proceso u objeto de estudio y análisis. Análisis de los avances sectoriales en relación con lo procesos estratégicos, componentes y objetivos de la política pública LGBTI.</t>
  </si>
  <si>
    <t xml:space="preserve">Informes sectoriales de política pública LGBTI. </t>
  </si>
  <si>
    <t xml:space="preserve"> 07/09/2022</t>
  </si>
  <si>
    <t>David Armando Alonzo Cristancho - Director de Diversidad Sexual</t>
  </si>
  <si>
    <t xml:space="preserve"> Beatriz Yadira Diaz Cuervo, Subsecretaria de Planeación Socioeconómica</t>
  </si>
  <si>
    <t>M-CA-002 Coordinación de las Políticas Públicas y de los Instrumentos de Planeación</t>
  </si>
  <si>
    <t>Z:\informacion_institucional_sdp\1260.13.00 historia</t>
  </si>
  <si>
    <t>Elaboración de actos administrativos y seguimiento a la normativa para la garantía de los derechos de las personas de los sectores LGBTI.</t>
  </si>
  <si>
    <t>Información legal y jurídica de la política pública LGBTI</t>
  </si>
  <si>
    <t>Janeth Eliana Zamora González</t>
  </si>
  <si>
    <t>Conocimientos en temas de participación ciudadana.</t>
  </si>
  <si>
    <t>Manejo de organizaciones sociales</t>
  </si>
  <si>
    <t>Nury Cristina Rojas Tello</t>
  </si>
  <si>
    <t>Manejo en el aplicativo Módulo de seguimiento a la política pública LGBTI y articulación con los entes territoriales para la formulación de la política pública LGBTI.</t>
  </si>
  <si>
    <t>Seguimiento a la PPLGBTI y Mesa Intersectorial de diversidad sexual</t>
  </si>
  <si>
    <t>Marcial Alfredo Ortega Ávila</t>
  </si>
  <si>
    <t>Z:\informacion_institucional_sdp\1260.12.00 estudios</t>
  </si>
  <si>
    <t>Coordinación de la línea LGBTI del  Observatorio de Dinámica Poblacional, Diferencial y de Familias. Genera los lineamientos técnicos de investigaciones y documentos técnicos de la Dirección. Posee información estadística sobre personas de los sectores LGBTI en materia de garantía de derechos y representaciones sociales. Tiene a su cargo el diseño del plan de acción y de la evaluación de la PPLGBTI.</t>
  </si>
  <si>
    <t>Información técnica de la Política Pública LGBTI.</t>
  </si>
  <si>
    <t>Luz Adriana Paez Méndez</t>
  </si>
  <si>
    <t>Direccion de Diversidad Sexual</t>
  </si>
  <si>
    <t>Beatriz Yadira Diaz Cuervo, Subsecretaria de Planeación Socioeconómica</t>
  </si>
  <si>
    <t>Las peticiones corresponden a la serie 1360.39.00 de la Dirección de Servicio al Ciudadano. El formato M-FO-061 es para ser diligenciado por parte de los ciudadanos que consultan la Participación en Plusvalía.
Pendiente por transferir documentación a la Dirección de Servicio al Ciudadano.</t>
  </si>
  <si>
    <t xml:space="preserve">Archivo de Gestión, piso 2, Torre B </t>
  </si>
  <si>
    <t>Serie documental con la cual la Dirección de Servicio al Ciudadano, agrupa los expedientes que conforma para evidenciar la resolución y el seguimiento a las peticiones, quejas, reclamos, sugerencias o felicitaciones recibidas por la entidad.</t>
  </si>
  <si>
    <t>Solicitud de concepto, documento o información que emite un usuario o interesado</t>
  </si>
  <si>
    <t xml:space="preserve"> Peticiones, Quejas, Reclamos y Soluciones</t>
  </si>
  <si>
    <t>M-FO-061</t>
  </si>
  <si>
    <t>M-PD-037</t>
  </si>
  <si>
    <t>La Dirección de Sistemas realiza backups periódicos a los servidores en los que reposa la información.</t>
  </si>
  <si>
    <t>Servidor de la SDP - \\sdpatlas09\EconomiaUrbana\ODUR</t>
  </si>
  <si>
    <t xml:space="preserve">Subsecretaría de Planeación socioeconómica - Dirección de Economía Urbana </t>
  </si>
  <si>
    <t>\\sdpatlas09\EconomiaUrbana\ODUR</t>
  </si>
  <si>
    <t>Subserie documental a cargo de la Dirección de Economía Urbana, en la que se conforman los expedientes que evidencian los estudios y/o modelaciones socioeconómicas estructurados analítica y metodológicamente.</t>
  </si>
  <si>
    <t>Estudios y Modelaciones Socioeconómicas</t>
  </si>
  <si>
    <t>Estudios</t>
  </si>
  <si>
    <t>pdf 
xls 
ppt 
docx</t>
  </si>
  <si>
    <t>Espacio en el servidor sdpatlas09 de la SDP</t>
  </si>
  <si>
    <t>Documentos y archivos con información acerca de las diferentes dimensiones del desarrollo socioeconómico en el territorio, que sirvieron como insumo para que el desarrollo del proyecto funcionara como herramienta para actividades de investigación y análisis de la dinámica urbana y regional.</t>
  </si>
  <si>
    <t>Documentos técnicos e información primaria y secundaria del proyecto “Sistema de análisis y administración de información socioeconómica y espacial de Bogotá y la región”</t>
  </si>
  <si>
    <t>Servidor de la SDP - \\sdpatlas09 y equipo de escritorio del Auxiliar Administrativo (cpu: placa 21004 - DEU)</t>
  </si>
  <si>
    <t>\\sdpatlas09\EconomiaUrbana\DEU\REPOSITORIO_INFORMACION_P_PLUSVALIA\BASES FUNCIONARIOS\SANDRA\Plusvalía</t>
  </si>
  <si>
    <t>xlsx</t>
  </si>
  <si>
    <t>Archivo con el contenido de las resoluciones de liquidación del efecto de plusvalía, expedidas por la SDP (recaudos, tipos de instrumentos)</t>
  </si>
  <si>
    <t>Base de datos con las resoluciones de liquidación del efecto de plusvalía</t>
  </si>
  <si>
    <t>Servidor de la SDP - \\sdpatlas09</t>
  </si>
  <si>
    <t xml:space="preserve">Subsecretaría de Planeación Socioeconómica - Dirección de Economía Urbana </t>
  </si>
  <si>
    <t>\\sdpatlas09\EconomiaUrbana\DEU\REVISAR_DEU\Gestion\Documentos Técnicos</t>
  </si>
  <si>
    <t>Documentos técnicos, boletines e informes estadísticos, análisis de coyuntura, que soportan la información necesaria para la toma de decisiones de política pública.</t>
  </si>
  <si>
    <t>Documentos técnicos</t>
  </si>
  <si>
    <t>Corresponde al año 2020.
Las respuestas se encuentran en SIPA.</t>
  </si>
  <si>
    <t>Archivo de Gestión, piso 2, Torre B</t>
  </si>
  <si>
    <t>Subserie documental a cargo de la Dirección de Economía Urbana, en la que se conforman los expedientes que evidencian la solicitud ante la Unidad Administrativa Especial de Catastro Distrital, UAECD, del cálculo y liquidación de la participación en plusvalía a los diferentes instrumentos de planeación.</t>
  </si>
  <si>
    <t>Estudios de Plusvalía</t>
  </si>
  <si>
    <t>Contestación que emite la SDP para solucionar la petición o para atender el trámite que solicitó el interesado</t>
  </si>
  <si>
    <t xml:space="preserve">Respuesta
</t>
  </si>
  <si>
    <t>Corresponde al año 2020.</t>
  </si>
  <si>
    <t>Formato que se diligencia para constatar la realización de una sesión de una instancia decisoria o deliberativa</t>
  </si>
  <si>
    <t>Acta de Reunión</t>
  </si>
  <si>
    <t xml:space="preserve">Informe técnico </t>
  </si>
  <si>
    <t xml:space="preserve">La Dirección de Sistemas realiza backups periódicos a los servidores en los que reposa la información.
La Dirección de Economía Urbana conserva copias digitales de las resoluciones expedidas por parte de la Subsecretaría Corporativa de la Secretaría Distrital de Planeación, hasta el año 2012; posterior a este año los actos administrativos los expide la Unidad Administrativa Especial de Catastro.
</t>
  </si>
  <si>
    <t>Servidor de la SDP - \\sdpatlas09 y pagina web</t>
  </si>
  <si>
    <t>Toda la entidad y ciudadanía en general</t>
  </si>
  <si>
    <t>Subsecretaría de Planeación Socioeconómica - Dirección de Economía Urbana - Auxiliar Administrativo</t>
  </si>
  <si>
    <t>https://www.sdp.gov.co/gestion-socioeconomica/economia-urbana/liquidaciones-plusvalia</t>
  </si>
  <si>
    <t>\\sdpatlas09\EconomiaUrbana\DEU\REPOSITORIO_INFORMACION_P_PLUSVALIA\RESOLUCIONES 2004-2017</t>
  </si>
  <si>
    <t>pdf 
doc</t>
  </si>
  <si>
    <t>Actos administrativos en los cuales se determina el efecto plusvalía para los predios objeto de hechos generadores derivados de las acciones urbanísticas.</t>
  </si>
  <si>
    <t xml:space="preserve">Resoluciones que corresponden al resultado final del proceso de cálculo y determinación de la participación en plusvalía.
</t>
  </si>
  <si>
    <t>Subsecreataría de Planeación Socioeconómica - Dirección de Economía Urbana -  Director de Economía Urbana</t>
  </si>
  <si>
    <t>https://www.sdp.gov.co/gestion-socioeconomica/economia-urbana/estudios</t>
  </si>
  <si>
    <t>\\sdpatlas09\EconomiaUrbana\DEU\REVISAR_DEU\Gestion\Estudios_modelaciones_socioeconómicas</t>
  </si>
  <si>
    <r>
      <t xml:space="preserve">pdf 
</t>
    </r>
    <r>
      <rPr>
        <sz val="11"/>
        <color rgb="FF000000"/>
        <rFont val="Arial"/>
        <family val="2"/>
      </rPr>
      <t xml:space="preserve">xls 
</t>
    </r>
    <r>
      <rPr>
        <sz val="11"/>
        <color indexed="8"/>
        <rFont val="Arial"/>
        <family val="2"/>
      </rPr>
      <t>ppt 
docx</t>
    </r>
  </si>
  <si>
    <t>Estudios y modelaciones que facilitan la toma de decisiones y la formulación de política en términos territoriales y socioeconómicos, así como la identificación de alternativas de financiación de recursos para el desarrollo urbano del Distrito Capital.</t>
  </si>
  <si>
    <t>ESTUDIOS Y/O MODELACIONES SOCIOECONÓMICAS</t>
  </si>
  <si>
    <t>M-PD-160</t>
  </si>
  <si>
    <r>
      <t>FECHA DE ELABORACIÓN/VALIDACIÓN:</t>
    </r>
    <r>
      <rPr>
        <sz val="11"/>
        <rFont val="Arial"/>
        <family val="2"/>
      </rPr>
      <t xml:space="preserve"> </t>
    </r>
  </si>
  <si>
    <t>Omar Rodríguez Torres - Director de Economía Urbana</t>
  </si>
  <si>
    <r>
      <t>LÍDER Y RESPONSABLE DE LA DEPENDENCIA (Nombre y cargo del líder de la dependencia):</t>
    </r>
    <r>
      <rPr>
        <sz val="11"/>
        <rFont val="Arial"/>
        <family val="2"/>
      </rPr>
      <t xml:space="preserve"> </t>
    </r>
  </si>
  <si>
    <t>Beatriz Yadira Diaz Cuervo - Subsecretaria de Planeación Socioeconómica</t>
  </si>
  <si>
    <t>Correos institucionales, actas de las sesiones interinstitucionales con Catastro y backup de la información institucional efectuado por el área de Sistemas al momento del retiro del funcionario.</t>
  </si>
  <si>
    <t>Revisión y aprobación de conceptos, avalúos, y cálculos correspondientes a la participación del efecto plusvalía</t>
  </si>
  <si>
    <t>Participación del efecto plusvalía</t>
  </si>
  <si>
    <t>Paco Bermúdez Quintero</t>
  </si>
  <si>
    <r>
      <t>PC asignado al funcionario</t>
    </r>
    <r>
      <rPr>
        <sz val="10"/>
        <color theme="1"/>
        <rFont val="Arial"/>
        <family val="2"/>
      </rPr>
      <t xml:space="preserve"> (CPU: Placa No. 20992 - DEU)</t>
    </r>
  </si>
  <si>
    <t>Elaboración de conceptos, avalúos y cálculos correspondientes a la participación del efecto plusvalía.</t>
  </si>
  <si>
    <t>Oliverio Pérez Mora</t>
  </si>
  <si>
    <t>Elaboraciòn de estudios y diseño de instrumentos de financiaciòn</t>
  </si>
  <si>
    <t>Estudios e instrumentos de financiaciòn.</t>
  </si>
  <si>
    <t>Manuel Alejandro Jarro Navarro</t>
  </si>
  <si>
    <t>Archivo de cada profesional de la Dirección de Equidad y Políticas Poblacionales/ (Drive)</t>
  </si>
  <si>
    <t>Dirección de Políticas Sectoriales</t>
  </si>
  <si>
    <t>Dirección de  Equidad y  Políticas Poblacionales</t>
  </si>
  <si>
    <t>Capeta privada compartida con ruta J:J:\TRD_Información_Institucional\1220.07.00_Conceptos</t>
  </si>
  <si>
    <t>Conceptos sobre Política Pública Poblacional: Subserie documental a cargo de la Dirección de Equidad y Políticas Poblacionales, bajo la cual se conforman los expedientes con las interpretaciones y apreciaciones técnicas, que emite para responder a las solicitudes de conceptos sobre política pública poblacional.</t>
  </si>
  <si>
    <t>Conceptos sobre Política Pública Poblacional</t>
  </si>
  <si>
    <t>Discos duros y DRIVE</t>
  </si>
  <si>
    <t>Carpeta cuyo contenido son los diferentes conceptos sobre el Enfoque Poblacional Diferencial y de Genero, enviados por las entidades y consolidado por la Dirección de Equidad y Politicas Poblacionales.</t>
  </si>
  <si>
    <t>M-PD-165</t>
  </si>
  <si>
    <t>Dirección de Equidad y Políticas Poblacionales</t>
  </si>
  <si>
    <t>Coordinación del Ciclo de las Políticas Públicas y de los Instrumentos de Planeación</t>
  </si>
  <si>
    <t>Archivo de cada profeional de la Dirección de Equidad y Políticas Poblacionales/ Drive  Dirección de Sistemas</t>
  </si>
  <si>
    <t>http://www.sdp.gov.co/gestion-socioeconomica/equidad-y-politicas-poblacionales/poblaciones</t>
  </si>
  <si>
    <t>J:\TRD_Información_Institucional\1220.15.00_Informes\balances-evaluaciones</t>
  </si>
  <si>
    <t>Informes de Seguimiento de Política Pública: Subserie documental bajo la cual la Dirección de Equidad y Políticas Poblacionales, agrupa los expedientes que conforma para evidenciar el seguimiento que realiza a las acciones de las diferentes entidades del Distrito Capital, sobre la implementación, balance de ejecución y gestión de las políticas públicas.</t>
  </si>
  <si>
    <t>Informes de Seguimiento de Política Pública</t>
  </si>
  <si>
    <t xml:space="preserve">Evaluaciones y/o Balances de la inlementación de la Políticas Públicas Poblaciones que dan cuenta del estado de las politicas implemtadas de acuerdo a un periodo definico. </t>
  </si>
  <si>
    <t>vo de cada profesional de la Dirección de Equidad y Políticas Poblacionales/ (Drive)   Dirección de Sistemas</t>
  </si>
  <si>
    <t>capeta privada compartida con ruta R:\Privada\Dir.Equidad_Politica\TRD</t>
  </si>
  <si>
    <t>disponible en directorio interno de l a SDP</t>
  </si>
  <si>
    <t xml:space="preserve">Contiene la respuesta consolidada  y/o concepto dado a solicitudes específicas en materia Poblacional general y/o políticas de acción afirmativa, Incluye también circulares y/o directrices expedidas por la Dirección de Equidad y Políticas  Poblacionales. </t>
  </si>
  <si>
    <t>Archivo de cada profesional de la Dirección de Equidad y Políticas Poblacionales/ (Drive)   Dirección de Sistemas</t>
  </si>
  <si>
    <t>J:\TRD_Información_Institucional\1220.15.00_Informes\1220.15.65_informe_seguimiento_pp</t>
  </si>
  <si>
    <t>Informe que contiene el análisis de los avances generales en relación con lo procesos estratégicos, componentes y objetivos de las Políticas  Públicas</t>
  </si>
  <si>
    <t>Serie Estudios, Subserie Estudios de gerados por el Observatorio Poblacional Diferencial y de Familias: Subserie documental que contiene los estudios generados por el Observatorio, que  lidera la Dirección de Equidad y Políticas Poblacionales, para orientar la toma de decisiones en materia social.</t>
  </si>
  <si>
    <t>http://www.sdp.gov.co/gestion-socioeconomica/equidad-y-politicas-poblacionales/observatorio</t>
  </si>
  <si>
    <t>Capeta privada compartida con ruta:\Observatorio\estudios</t>
  </si>
  <si>
    <t>Sin definir</t>
  </si>
  <si>
    <t>Carpeta cuyo contenido son los estudios con información de calidad/ Investigaciones/ boletines que se realizan en el Observatorio Poblacional Diferencial y de Familias y que sirven para la toma de deciones de Política Publica.</t>
  </si>
  <si>
    <t>Archivo del profesional de la Dirección de Equidad y Políticas Poblacionales/Drive  Dirección de Sistemas</t>
  </si>
  <si>
    <t>Dirección de Estudios Macro/ Dependencia de origen</t>
  </si>
  <si>
    <t>Capeta privada compartida con ruta J:J:\TRD_Información_Institucional\1220.15.00_Informes\Informes_trimestrales_RED</t>
  </si>
  <si>
    <t xml:space="preserve">Corresponde a a los resultados generados del Observatorio Poblacional Diferencial y de Familias, de conformidad con el lineamiento del número 8 de la circular 029 de 2018 expedida por la Secretaría General del Distrito sobre los lineamientos del funcionamiento y coordinación de los observatorios distritales y locales.
</t>
  </si>
  <si>
    <t>Capeta privada compartida con ruta : J:\TRD_Información_Institucional\1220.13.00_historia\1220.13.04_Historial_asistenTecnica_pp</t>
  </si>
  <si>
    <t>Historiales de Asistencia Técnica en Políticas Poblacionales: Subserie documental que administra la Dirección de Equidad y Políticas Poblacionales, bajo la cual conforma expedientes, en los que se conservan la constancia y los soportes de la realización de orientación y acompañamiento que realiza con los diferentes sectores administrativos distritales, con el fin de liderar y articular el ciclo de política pública con enfoque poblacional.</t>
  </si>
  <si>
    <t>Historiales de asistencia técnica en Politicas Poblacionales</t>
  </si>
  <si>
    <t>Incluye actas y listados de asistencia técnica que se da a los sectores  de la administración distrital por la Dirección de Equidad y Políticas  Poblacionales.</t>
  </si>
  <si>
    <t>Dependencia de origen,  Entidades de la Administración, Ciudadanía, Entes de control</t>
  </si>
  <si>
    <t>Capeta privada compartida con rutaJ:\TRD_Información_Institucional\1220.15.00_Informes\1220.15.65_informe_seguimiento_pp</t>
  </si>
  <si>
    <t xml:space="preserve">Información consolidada por la Direccción deEquidad y Politicas Poblacionales relacionada con el reporte de seguimiento a las acciones del plan de acción de las Políticas Públicas, suministrada  por los sectores y localidades de la administración distrital. </t>
  </si>
  <si>
    <t>Pilar Montagut Castaño</t>
  </si>
  <si>
    <t>M-CA-002  Coordinación de las Políticas Públicas y los Instrumentos de Planeación</t>
  </si>
  <si>
    <t>31 años de experiencia en Politica Pública</t>
  </si>
  <si>
    <t>LUZ STELLA BOHORQUEZ</t>
  </si>
  <si>
    <t>\\sdpatlas09\Dir.Integracion_Regional\00_TDR</t>
  </si>
  <si>
    <t>Incluido en las politicas de backup de la Dir. de Sistemas</t>
  </si>
  <si>
    <t>Toda la entidad -Ciudadanos</t>
  </si>
  <si>
    <t>Equipo de trabajo-Dirección de Integración Regional, Nacional e Internacional</t>
  </si>
  <si>
    <t>Serie documental a cargo de la Dirección de Integración Regional, Nacional e Internacional, que agrupa los expedientes que se conforman para evidenciar las líneas de actuación que se desarrollan, con el fin de fortalecer el proceso de integración regional, en el contexto del desarrollo sostenible de Bogotá y la región</t>
  </si>
  <si>
    <t>LINEAMIENTOS DE INTEGRACIÓN REGIONAL</t>
  </si>
  <si>
    <t>Documento texto (pdf)</t>
  </si>
  <si>
    <t xml:space="preserve">Servidor SDPatlas08
</t>
  </si>
  <si>
    <t>Con estos lineamientos se brinda Orientacion al Despacho, las Subsecretarías de Planeación Socioeconómica y Territorial y a las áreas misionales de la entidad acerca de las líneas de actuación que se deben desarrollar para contribuir al fortalecimiento del proceso de integración regional y al desarrollo sostenible de Bogotá y la región</t>
  </si>
  <si>
    <t>M-LE-134</t>
  </si>
  <si>
    <t>Dirección de Integración Regional, Nacional e Internacional</t>
  </si>
  <si>
    <t>\\sdpatlas09\Dir.Integracion_Regional\00_TDR\1250.15.00_Informes\1250.15.25_Informes_Gestion_Integracion_Regional\1250.15.25.02_asocapitales</t>
  </si>
  <si>
    <t>https://www.sdp.gov.co/gestion-socioeconomica/integracion-regional-y-nacional/informes-seguimiento</t>
  </si>
  <si>
    <t>Servidor SDPatlas08
Internet -Página web institucional</t>
  </si>
  <si>
    <t>En virtud del artículo 4 del acuerdo 551 de 2014, se establece que La Administración Distrital deberá presentar un informe anual al Concejo Distrital que dé cuenta de la gestión y los resultados alcanzados por el Distrito Capital en su condición de integrante de dicha Asociación, que contenga objetivos, estrategias, metas e indicadores</t>
  </si>
  <si>
    <t>Informe Anual de la Asociacion de Ciudades Capitales ASOCAPITALES</t>
  </si>
  <si>
    <t>\\sdpatlas09\Dir.Integracion_Regional\00_TDR\1250.31.00_Lineamientos_Integracion_Regional\1250.31.03_Figura_Ordenamiento_Territorial\1250.31.03.03_RAPE\Informes\2016</t>
  </si>
  <si>
    <t>En virtud del artículo 15 del acuerdo 563 de 2014, se establece que el secretario distrital de planeación, rendirá un informe anual sobre el desarrollo de la gestión de la RAPE –Región Central, antes de la presentación del presupuesto de rentas y gastos de la corporación.</t>
  </si>
  <si>
    <t>Informe de Gestión anual Región Central RAPE</t>
  </si>
  <si>
    <t>\\sdpatlas09\Dir.Integracion_Regional\00_TDR\1250.31.00_Lineamientos_Integracion_Regional\1250.31.02_Espacios_Gestion_Conocimiento\1650.31.02.06_Doc_tecnicos_Apoyo</t>
  </si>
  <si>
    <t>Funcionarios de la Dirección-Ciudadania y entes de control si lo solicitan.</t>
  </si>
  <si>
    <t xml:space="preserve">Son todas las publicaciones que ha elaborado la Dirección de Integración Regional, Nacional e Internacional o cuya producción ha sido realizada a través con la participación de otras entidades. </t>
  </si>
  <si>
    <t>Colección de Integración Regional</t>
  </si>
  <si>
    <t>\\sdpatlas09\Dir.Integracion_Regional\00_TDR\1250.15.00_Informes</t>
  </si>
  <si>
    <t>n/a</t>
  </si>
  <si>
    <t>Contiene toda la información sobre los proyectos de alcance regional que los sectores reportan  durante el año de seguimiento a través del formato M-FO-092  y que sirven de insumo para la construcción del informe de seguimiento a los proyectos del Distrito Capital con alcance regional en cada una de las vigencias.</t>
  </si>
  <si>
    <t>Informes de Seguimiento a Proyectos de Integración</t>
  </si>
  <si>
    <t>Hoja de calculo</t>
  </si>
  <si>
    <t>Servidor SDPatlas08</t>
  </si>
  <si>
    <t>Matriz de seguimiento a proyectos del Distrito Capital con alcance regional</t>
  </si>
  <si>
    <t>M-FO-092</t>
  </si>
  <si>
    <t>\\sdpatlas09\Dir.Integracion_Regional\00_TDR\1250.15.00_Informes\1250.15.52_Informe_Proy_Reg</t>
  </si>
  <si>
    <t>El documento brinda información sobre los proyectos de alcance regional y las acciones de integración regional en lo referente a objetivos, beneficios y avances. El informe da cuenta
también de las fuentes de financiación y la coordinación interinstitucional para el desarrollo de dichos proyectos.</t>
  </si>
  <si>
    <t>Informe de seguimiento a los proyectos del Distrito Capital con alcance regional</t>
  </si>
  <si>
    <t>M-PD-130</t>
  </si>
  <si>
    <t>Subserie documental que administra la Dirección de Integración Regional, Nacional e Internacional, con la cual se conforman los expedientes que evidencian el seguimiento a la gestión y ejecución de recursos de cooperación nacional e internacional del Distrito Capital.</t>
  </si>
  <si>
    <t xml:space="preserve">Informes de Ejecución de Recursos de Cooperación </t>
  </si>
  <si>
    <t>Contiene toda la información sobre la gestión y ejecución de los recursos de cooperación del Distrito Capital que las entidades reportan  durante el año de seguimiento a través del formato M-FO-091, y que sirven de insumo para la construcción de dicho informe en cada una de las vigencias.</t>
  </si>
  <si>
    <t>Matriz de seguimiento a la gestión y ejecución de recursos de cooperación del Distrito Capital</t>
  </si>
  <si>
    <t>M-FO-091</t>
  </si>
  <si>
    <t>\\sdpatlas09\Dir.Integracion_Regional\00_TDR\1250.15.00_Informes\1250.15.04_Info_SICO</t>
  </si>
  <si>
    <t>Informe de gestión y ejecución de los recursos de cooperación del Distrito Capital</t>
  </si>
  <si>
    <t>M-PD-158</t>
  </si>
  <si>
    <t>CONSUELO RODOÑEZ DE RINCON - DIRETORA DE INTEGRACION REGIONAL NACIONAL E INTERNACIONAL</t>
  </si>
  <si>
    <t>BEATRIZ YADIRA CUERVO - SUBSECRETARIA DE PLANEACIÓN SOCIOECONOMICA</t>
  </si>
  <si>
    <t>Información en drive a modo de consulta de los miembors de la DIRNI</t>
  </si>
  <si>
    <t xml:space="preserve">Recopilacion  de los productos  de convenios CIT </t>
  </si>
  <si>
    <t>COMITÉ DE INTEGRACION TERRITORIAL - CIT</t>
  </si>
  <si>
    <t>Andres Camilo Guevara Huertas</t>
  </si>
  <si>
    <t xml:space="preserve">De acuerdo con la Ley 1712 de 2014, como dirección la DOE es responsable de la información que produce, registra o transforma y está a cargo de la directora que los Activos de información relacionados reposen físicamente y sean divulgados. Eventualmente, la indisponibilidad puede traer consecuencias disciplinarias (ley 1952 de 2019) por lo que es de toda la importancia cumplir con los procedimientos archivisticos, es decir de la custodia de la información. </t>
  </si>
  <si>
    <t>Servidor de la SDP - DOE(\\sdpatlas09) Backup de Sistemas</t>
  </si>
  <si>
    <t>Grupos de valor y Grupos de interés de los productos de la dirección como Miembros del comité de la CIOEM, Funcionarios de la Dirección, Funcionarios de otras direcciones de la SDP, Entidades, Entes de Control, actores del sector académico y Ciudadanía en general.</t>
  </si>
  <si>
    <t>SPSE - Dirección de Operaciones Estratégicas - Director (a) de Operaciones Estratégicas y Coordinadores de las Operaciones Estratégicas</t>
  </si>
  <si>
    <t>Aeropuerto:
Z:\TRD_DOE_Documentos_Finales\02_Estudios\04_FontibonElDoradoEngativa
Tunjuelo: 
Z:\TRD_DOE_Documentos_Finales\02_Estudios\05_MURTunjuelo
Fucha:
Z:\TRD_DOE_Documentos_Finales\02_Estudios\06_EII_Fucha
Anillo de Innovación:
Z:\TRD_DOE_Documentos_Finales\02_Estudios\07_AnilloInnovacion
Corabastos:
Z:\TRD_DOE_Documentos_Finales\02_Estudios\08_Corabastos</t>
  </si>
  <si>
    <t>Subserie documental que agrupa los expedientes que conforma la Dirección de Operaciones Estratégicas, para reflejar el seguimiento de los programas y proyectos definidos en la formulación de la Operación Estratégica, Macroproyecto, Actuación Urbana Integral, Actuación Estratégica o el instrumento que haga sus veces.</t>
  </si>
  <si>
    <t>Informes de Seguimiento de Operaciones Estratégicas</t>
  </si>
  <si>
    <t xml:space="preserve"> - Documentos de texto en formatos .PDF .DOC, DOCX 
- Presentaciones en formato .PPT</t>
  </si>
  <si>
    <t>Disco duro asignado a la Dirección de Operaciones Estratégicas - DOE(\\sdpatlas09) (Z:)</t>
  </si>
  <si>
    <t>Reportes de Seguimiento y/o Avance a las Operaciones Estratégicas,  Macroproyectos, Actuaciones Urbanas Integrales, Actuaciones Estratégicas o el instrumento que haga sus veces, tanto adoptadas como en formulación.</t>
  </si>
  <si>
    <t>Informes de Seguimiento y/o Avance de Operaciones Estratégicas,  Macroproyectos, Actuaciones Urbanas Integrales, Actuaciones Estratégicas o el instrumento que haga sus veces.</t>
  </si>
  <si>
    <t>M-PD-084</t>
  </si>
  <si>
    <t>Direccion de Operaciones Estratégicas</t>
  </si>
  <si>
    <t>M-CA-002 Coordinación de las Políticas Publicas y de los Instrumentos de Planeación</t>
  </si>
  <si>
    <t>Subserie documental bajo la cual la Dirección de Operaciones Estratégicas, agrupa los expedientes que conforma para establecer los lineamientos específicos de intervención de las Operación Estratégica, Macroproyecto, Actuación Urbana Integral, Actuación Estratégica o el instrumento que haga sus veces.</t>
  </si>
  <si>
    <t xml:space="preserve">Estudios de Operaciones Estrategicas </t>
  </si>
  <si>
    <t xml:space="preserve">- Documentos de texto en formatos .PDF, .DOC, .DOCX
- Hojas de Cálculo en formatos .XLS, .XLSX
- Presentaciones en formato .PPT </t>
  </si>
  <si>
    <t>Carpeta digital del Decreto de Adopción para la Formulación que contiene: el Documento de decreto por medio del cual se adopta la Operación Estratégica, Macroproyecto, Actuación Urbana Integral, Actuación Estratégica o el instrumento que haga sus veces, Documento de exposición de Motivos  y los correspondientes anexos como planos y/o mapas oficiales que forman parte del decreto. También se almacena copia de la publicación del decreto en la Gaceta de Urbanismo.</t>
  </si>
  <si>
    <t>Carpeta Decreto de adopción de cada Operación Estratégica, Macroproyecto, Actuación Urbana Integral, Actuación Estratégica o el instrumento que haga sus veces.</t>
  </si>
  <si>
    <t>M-PD-083</t>
  </si>
  <si>
    <t>- Documentos de texto en formatos .PDF, .DOC, .DOCX, 
- Hojas de cálculo en formatos .XLS, .XLSX
- Presentación en formato .PPT
- Videos e imágenes en formatos .MP4, .JPG</t>
  </si>
  <si>
    <t>Carpeta digital de la etapa de Propuesta para la formulación que contiene: el Documento Técnico de Soporte (DTS) de cada Operación Estratégica, Macroproyecto, Actuación Urbana Integral, Actuación Estratégica o el instrumento que haga sus veces y sus anexos. Este documento incluye el enfoque oficial, (visión-alcance), lineamientos (generales y especificos),  diagnóstico y/o carctrización desde los componenetes urbano-funcional y de servicios públicos, gobrnanza, socieconómico, ambiental, jurídico y de participación del área de intervención de cada Operación Estratégica, Macroproyecto, Actuación Urbana Integral, Actuación Estratégica o el instrumento que haga sus veces.
Esta carpeta tambien contiene evidencias del procesos de participación, archivos cartográficos, fotográficos y los que se consideren pertinentes en el marco de la etapa propuesta de las formulación.</t>
  </si>
  <si>
    <t>Carpeta de Propuesta de cada  Operación Estratégica, Macroproyecto, Actuación Urbana Integral, Actuación Estratégica o el instrumento que haga sus veces.</t>
  </si>
  <si>
    <t>Aeropuerto:
Z:\TRD_DOE_Documentos_Finales\02_Estudios\04_FontibonElDoradoEngativa\05_Proy Aeropuerto SGR
Tunjuelo: 
Z:\TRD_DOE_Documentos_Finales\02_Estudios\05_MURTunjuelo\05_ProyectoTunjueloSGR\04_Ejecución
Fucha:
Z:\TRD_DOE_Documentos_Finales\02_Estudios\06_EII_Fucha
Anillo de Innovación:
Z:\TRD_DOE_Documentos_Finales\02_Estudios\07_AnilloInnovacion
Corabastos:
Z:\TRD_DOE_Documentos_Finales\02_Estudios\08_Corabastos</t>
  </si>
  <si>
    <t>- Documentos de texto en formatos .PDF, .DOC, .DOCX
- Hojas de cálculo en formatos .XLS, .XLSX
- Presentación en formato .PPT
- Video e imágenes en formatos .MP4, .MDB, .MXD, .JPG</t>
  </si>
  <si>
    <t>Carpeta digital de la etapa de Diagnostico de la formualción que contine: la caracterización/diagnóstico y enfoque preliminar para la formulación de cada Operación Estratégica, Macroproyecto, Actuación Urbana Integral, Actuación Estratégica o el instrumento que haga sus veces.
Esta carpeta tambien contiene evidencias del procesos de participación, archivos cartográficos, fotográficos y los que se consideren pertinentes en el marco de la etapa de diagnostico.</t>
  </si>
  <si>
    <t>Carpeta Diagnóstico de cada Operación Estratégica, Macroproyecto, Actuación Urbana Integral, Actuación Estratégica o el instrumento que haga sus veces.</t>
  </si>
  <si>
    <t>Secretaria de Habitat</t>
  </si>
  <si>
    <t>Miembros del comité de la CIOEM, Funcionarios de la Dirección, Funcionariso de otras direcciones de SDP, Entidades y entes de control</t>
  </si>
  <si>
    <t xml:space="preserve">El original se encuentra en Fisico en la SDHT y la SDP conserva copia digital.  </t>
  </si>
  <si>
    <t>https://www.habitatbogota.gov.co/transparencia/informacion-interes/informacion-adicional</t>
  </si>
  <si>
    <t>Z:\Documentos_Apoyo\02_InstanciasCoordinacion\01_CIOEM</t>
  </si>
  <si>
    <t>- Documentos de texto en formatos .PDF, .HTML, .DOC, .DOCX
- Presentación en formato .PPT</t>
  </si>
  <si>
    <t>Carpeta digital que contiene los Documentos de la Comisión Intersectorial de Operaciones Estratégicas y Macroproyectos - CIOEM como actos adminsitrativos y/o normativos, actas y/o registros de reuniones o seciones en el marco de la comisión, presentaciones y/o informes desarollados, cuadros de compromisos, correos u oficios de invitación a reuniones y eventos.</t>
  </si>
  <si>
    <t>Carpeta Comisión Intersectorial de Operaciones Estratégicas y Macroproyectos - CIOEM</t>
  </si>
  <si>
    <t>Maria Elvira Villarreal Cuartas</t>
  </si>
  <si>
    <t>Direccion de Operaciones Estrategicas</t>
  </si>
  <si>
    <t>M-CA-002  Coordinaciòn de las Politicas Publicas y los Instrumentos de Planeación</t>
  </si>
  <si>
    <t>El estado del conocimeinto es ninguno, por lo que no se diligencian los campos de evidencia ni ubicación del registro</t>
  </si>
  <si>
    <t>*Analisis, elaboracion y expedición  de conceptos tecnicos y normativos en los componentes de la planeacion territorial y socioeconomica:
* Revisión, seguimiento y evaluación de los productos de consultoria con relación a las Operaciones Estrategicas
*Corrobar y confrontar las fuentes primarias versus las secundarias de los aspectos territoriales de las áreas objeto de estudio
* Coordinación interinstitucional e intrainstitucional de las mesas de trabajo de las Operaciones Estratégicas, en especial, la de la Centralidad de Corabastos y la Estrategia de Intervencion Integral del Rio Fucha y sus area de estudio
* Construcción de matrices de información base de programas, proyectos, entidades responsables, costos.</t>
  </si>
  <si>
    <t>*  Conocimiento de la normatividad en el marco del POT             
*Conocimiento sobre la gestión del modelo general de ordenamiento del POT de Bogotá y su Estructura Económica y Espacial  - ESE que se implementa a través de las Operaciones Estratégicas 
* Conocimiento del marco institucional y de la estructura administrativa del Distrito Capital  como bases para la coordinación del trabajo insterinstitucional de las Operaciones Estratégicas</t>
  </si>
  <si>
    <t>Dirección de Operaciones Estratégicas</t>
  </si>
  <si>
    <t>Luis Antonio Palacios</t>
  </si>
  <si>
    <t>* Conocimiento de la normatividad en el marco del POT.
* Conocimiento de las fuentes primarias y secundarias de los aspectos territoriales, ambientales, urbano funcionales y socio - economicos  de las areas de intervención de las Operaciones Estrategicas, en especial de la Centralidad de Corabastos y de la Estategia de Intervención del Rio Fucha y su área de estudio.
* Conocimiento de la estructura admnistrativa organizacional del Distrito Capital para el manejo de los procesos de coordinación interinstitucional del Distrito Capital.</t>
  </si>
  <si>
    <t>Yuby Litssy Jurado Rico</t>
  </si>
  <si>
    <t xml:space="preserve">*Atención a requerimientos sobre temas mineros en los ambitos de las Operaciones Estratégicas, Actuaciones Urbanas Integrales o el instrumento que haga sus veces, en especial los relacionados con PQRS de grupos de valor de la driección de operaciones estratégicas y grupos de interés como entes de control.
*Proyectos para reubicacion de industrias concreteras
*Procedimientos para la ubicación de estaciones de servicio.
*Modificación al decreto de microzonificación sismica  
*Adopción de Planes Parciales </t>
  </si>
  <si>
    <t>*Experiencia en actividad minera
*Experiencia en zonas de amenaza y riesgo
*Amplio conocimiento del funcionamiento del Distrito y de la secretaría</t>
  </si>
  <si>
    <t>M-CA-002 - Coordinación de las políticas públicas y de los instrumentos de planeación</t>
  </si>
  <si>
    <t>Julio Hermes Medina Pinzón</t>
  </si>
  <si>
    <t>Carpeta Privada compartida DPS Z:</t>
  </si>
  <si>
    <t>Clientes internos y externos.</t>
  </si>
  <si>
    <t>http://www.sdp.gov.co/gestion-socioeconomica/politicas-sectoriales/seguimiento-y-evaluacion</t>
  </si>
  <si>
    <t>Serie documental que administra la Dirección de Políticas Sectoriales, bajo la cual conforma expedientes, en los que se evidencia la decisión que adopta, el CONPES, como política pública.</t>
  </si>
  <si>
    <t xml:space="preserve">Documentos CONPES </t>
  </si>
  <si>
    <t>DOCUMENTOS CONPES</t>
  </si>
  <si>
    <t>documento de texto en PDF</t>
  </si>
  <si>
    <t>digital-drive</t>
  </si>
  <si>
    <t xml:space="preserve">Documento aprobado en sesión del CONPES D.C para formalizar una política pública y el plan de acción en el Distrito Capital a solicitud de la Secretaría Distrital lider del Sector.  </t>
  </si>
  <si>
    <t>Subserie documental que agrupa la Dirección de Políticas Sectoriales, bajo la cual conforma expedientes, en los que se conservan la constancia y los soportes de la realización de orientación y acompañamiento que realiza con los diferentes sectores administrativos distritales, con el fin de liderar y articular el ciclo de política pública con enfoque sectorial.</t>
  </si>
  <si>
    <t>digital- carapeta compartida de la direccion</t>
  </si>
  <si>
    <t xml:space="preserve">Historias de asistencia tecnica que contiene propuestas de estructuración política, diagnóstico e identificación de factores estratégicos, política poblacional, plan de acción, plan integral. </t>
  </si>
  <si>
    <t>Historiales de Asistencia Técnica en Políticas Sectoriales</t>
  </si>
  <si>
    <t>https://drive.google.com/drive/u/1/folders/1V6Nn25qbz9n24AhyZ0OnE7bICSB7pPhM</t>
  </si>
  <si>
    <t xml:space="preserve">Clientes Internos y externos </t>
  </si>
  <si>
    <t xml:space="preserve">Dirección de Políticas Sectoriales </t>
  </si>
  <si>
    <t>Subserie documental bajo la cual la Dirección de Políticas Sectoriales, agrupa los expedientes que conforma para orientar y coordinar la formulación, implementación, seguimiento y evaluación de las políticas públicas distritales.</t>
  </si>
  <si>
    <t>Documento texto PDF</t>
  </si>
  <si>
    <t>Digital -drive</t>
  </si>
  <si>
    <t xml:space="preserve">ESPAÑOL </t>
  </si>
  <si>
    <t xml:space="preserve">La Guía para el Seguimiento y Evaluación de Políticas Públicas se genra con el fin de brindar herramientas para estandarizar las metodologías con las cuales se realiza el seguimiento y evaluación de las Políticas Públicas Distritales. </t>
  </si>
  <si>
    <t>Guía para el Seguimiento y Evaluación de Políticas Públicas</t>
  </si>
  <si>
    <t>https://drive.google.com/drive/u/1/folders/1MhZMG4w3O1Qy_-GTgiwl15gI6yTPAHCE</t>
  </si>
  <si>
    <t>https://www.sdp.gov.co/gestion-socioeconomica/politicas-sectoriales/guia-de-politica-publica</t>
  </si>
  <si>
    <t>digital-Drive</t>
  </si>
  <si>
    <t>La Guía para la formulación e implementación de políticas públicas del Distrito proporciona instrucciones básicas y metodologías para las fases de agenda pública, formulación e implementación. Su objetivo es fortalecer las capacidades de las entidades del Distrito Capital en la estructuración de políticas públicas como instrumentos de planeación de largo plazo, y el abordaje de los enfoques de derechos humanos, género, poblacional, diferencial, territorial, y ambiental, para responder de manera integral a las necesidades y potencialidades de Bogotá.</t>
  </si>
  <si>
    <t>Guia de Formulacion e Implementacion de Politicas Publicas Distritales</t>
  </si>
  <si>
    <t>Subserie documental a cargo de la Dirección de Políticas Sectoriales, con la cual se conforman los expedientes que evidencian el seguimiento que realiza a las acciones de las diferentes entidades del Distrito Capital, sobre la implementación, balance de ejecución y gestión de las políticas sectoriales.</t>
  </si>
  <si>
    <t>digital- drive</t>
  </si>
  <si>
    <t>Documentos que recogen los resultados de la  acción pública de una política en el territorio, dentro de un tiempo determinado.</t>
  </si>
  <si>
    <t>Seguimiento  de políticas publicas.</t>
  </si>
  <si>
    <t>Pagina WEB -SDP</t>
  </si>
  <si>
    <t>http://www.sdp.gov.co/gestion-socioeconomica/politicas-sectoriales/politicas-publicas-sectoriales</t>
  </si>
  <si>
    <t>https://docs.google.com/spreadsheets/d/1V2_VelEXwQ0CqyPWnOX9HcZqRuJX3wju/edit?usp=drive_web&amp;ouid=112377847794838860512&amp;rtpof=true</t>
  </si>
  <si>
    <t>documento de texto en Excel</t>
  </si>
  <si>
    <t>Electrónico -drive</t>
  </si>
  <si>
    <t>Documento que refleja el estado y avances de cada una de las políticas públicas sectoriales</t>
  </si>
  <si>
    <t xml:space="preserve">Matriz - Inventario de políticas públicas Sectoriales </t>
  </si>
  <si>
    <t>https://www.sdp.gov.co/gestion-socioeconomica/conpes-dc/seguimiento</t>
  </si>
  <si>
    <t>Z:\Informes\Informes_Seguimiento_31_Dic_2021</t>
  </si>
  <si>
    <t>Documento que refleja los avances en el acompañamiento realizado a un proceso de política pública sectorial durante cada semestre del año</t>
  </si>
  <si>
    <t>Informes de Gestion de Politicas Publicas II semestre 2021</t>
  </si>
  <si>
    <t>Archivo de gestion localizado en el SUPERCADE piso 2, oficina Dirección.</t>
  </si>
  <si>
    <t>documentos de texto word, Excel</t>
  </si>
  <si>
    <t>digital. Carpeta compartida de la direccion</t>
  </si>
  <si>
    <t>Documento que contiene la información relevante relacionada con el ejercicio del acompañamiento realizado a una Política Pública, a partir de la cual se elabora el informe técnico de acompañamiento a la Política Pública. Contiene documentos de avance, respuesta a observaciones, actas de reuniones, etc.</t>
  </si>
  <si>
    <t>Estudios de Políticas Públicas Sectoriales (Asistencia Técnica)</t>
  </si>
  <si>
    <t>Carpeta Privada compartida DPS Z:\Informes</t>
  </si>
  <si>
    <t>Digital-carpeta compartida de la direccion</t>
  </si>
  <si>
    <t>Carpeta Privada compartida DPS Z:\CONPES D.C\Actas CONPES DC</t>
  </si>
  <si>
    <t>Subserie documental que administra la Dirección de Políticas Sectoriales, bajo la cual conforma expedientes, en los que se conservan la constancia y los soportes de la realización de cada sesión del Comité de Viabilidad de Políticas Públicas, en la que se relacionan las determinaciones adoptadas, y que es suscrita por los respectivos asistentes con derecho a voto.</t>
  </si>
  <si>
    <t>Actas Comité de Viabilidad de Políticas Públicas</t>
  </si>
  <si>
    <t>Direccion de Politicas Sectoriales - ( Director y Profesional de enlace).</t>
  </si>
  <si>
    <t>Carpeta Privada compartida DPS Z:\Informes\3_Desarrollo\PP_Ciencia_Tecnologia\Fase_Preparatoria\Conceptos SDP</t>
  </si>
  <si>
    <t>Subserie documental que administra la Dirección de Políticas Sectoriales, bajo la cual conforma los expedientes con las interpretaciones y apreciaciones técnicas, que emite para responder a las solicitudes de conceptos sobre política pública sectorial.</t>
  </si>
  <si>
    <t>Interpretaciones y apreciaciones técnicas, que emite para responder a las solicitudes de conceptos sobre política pública sectorial.</t>
  </si>
  <si>
    <t>Conceptos sobre Política Pública Sectorial</t>
  </si>
  <si>
    <t>&lt;19-10-2022&gt;</t>
  </si>
  <si>
    <t>Ivan Osejo Villamil- Director de Políticas Sectoriales</t>
  </si>
  <si>
    <t>M-CA-002 COORDINACIÓN DEL CICLO DE LAS POLÍTICAS PÚBLICAS Y DE LOS INSTRUMENTOS DE PLANEACIÓN</t>
  </si>
  <si>
    <t xml:space="preserve">Infraestructura de tecnología de la SDP </t>
  </si>
  <si>
    <t xml:space="preserve">SDP  
Usuarios de Sectores Administrativos Distritales creados en el sistema </t>
  </si>
  <si>
    <t xml:space="preserve">Dirección de Sistemas </t>
  </si>
  <si>
    <t>El Sistema de Seguimiento y Evaluación de Políticas Públicas Distritales-SSEPP, es una herramienta que le permite a las entidades de la Administración Distrital registrar el avance sobre la implementación de las políticas públicas formuladas bajo el procedimiento CONPES D.C.
La herramienta está dirigida a los servidores públicos distritales cuyas entidades lideran o tienen corresponsabilidad en la implementación de las políticas públicas, permitiéndoles registrar la información de avance cuantitativa, cualitativa y de ejecución presupuestal de los indicadores de las políticas públicas.</t>
  </si>
  <si>
    <t>SISTEMA DE SEGUIMIENTO Y EVALUACION DE POLITICAS PUBLICAS -SSEPP -</t>
  </si>
  <si>
    <t>Carpeta Privada compartida DPS Z</t>
  </si>
  <si>
    <t xml:space="preserve">Guía para elaboración y aprobación de documentos CONPES D.C. 
Formatos procedimientos, plantilla de documentos de política. 
Matriz plan de acción, preparación preCONPES DC. </t>
  </si>
  <si>
    <t>Formulación, implementación, seguimiento y evaluacion de políticas públicas distritales. 
Preparación de la información y estructuración de documentos de política públia a ser presentados al CONPES D.C., para su aprobación.
Conocimientos administrativos y técnicos para el apoyo a la Secretaría Técnica del CONPES D.C.</t>
  </si>
  <si>
    <t>Jeimmy Natalia Rodriguez Martinez</t>
  </si>
  <si>
    <t xml:space="preserve">Elaboración conceptos, diligenciamiento actas, elaboración informes de segumiento  </t>
  </si>
  <si>
    <t>Conocimiento en acompañamiento a todas las fases del ciclo de políticas públicas, por lo cual conoce documentos y formatos establecidos en el procedimiento y orienta de manera clara y eficaz los diferentes momentos en que se dan los requerimientos de los sectores.</t>
  </si>
  <si>
    <t xml:space="preserve">Fanny Yaneth Chaparro Torres </t>
  </si>
  <si>
    <t>Direccion de Politicas Sectoriales</t>
  </si>
  <si>
    <t>Página Web</t>
  </si>
  <si>
    <t>Toda la entidad, entes de control, ciudadanos</t>
  </si>
  <si>
    <t>Subsecretaría de Planeación Territorial</t>
  </si>
  <si>
    <t>https://www.sdp.gov.co/sites/default/files/cr_6_unidad_planificacion_rural.pdf</t>
  </si>
  <si>
    <t>Archivo de Gestión Subsecretaría de Planeación Territorial - Piso 5, sector 289,  placa equipo:  16353</t>
  </si>
  <si>
    <t>Subserie documental a cargo de la Subsecretaría de Planeación Territorial, que agrupa los expedientes que se conforman para evidenciar el conjunto de objetivos, políticas, estrategias, metas, programas, actuaciones y normas que orientan el desarrollo físico del territorio y la utilización o usos del suelo del Distrito Capital.</t>
  </si>
  <si>
    <t>Planes de Ordenamiento Territorial</t>
  </si>
  <si>
    <t>Discos duros</t>
  </si>
  <si>
    <t>Componente Rural - Mapa que contiene las unidades de Planeamiento Rural</t>
  </si>
  <si>
    <t>CR-6 Unidades de Planeamiento Rural</t>
  </si>
  <si>
    <t>Subsecretaria de Planeación Territorial</t>
  </si>
  <si>
    <t>M-CA-001</t>
  </si>
  <si>
    <t>https://www.sdp.gov.co/sites/default/files/cr_5_uso_suelo_rural.pdf</t>
  </si>
  <si>
    <t>Componente Rural - Mapa que contiene los usos del suelo rural</t>
  </si>
  <si>
    <t>CR-5 Usos del suelo rural</t>
  </si>
  <si>
    <t>https://www.sdp.gov.co/sites/default/files/cr_4_cen_pob_viv_camp_rural.pdf</t>
  </si>
  <si>
    <t>Componente Rural - Mapa que contiene los centros poblados y área de vivienda campestre en suelo rural</t>
  </si>
  <si>
    <t>CR-4 Centros poblados y área de vivienda campestre en suelo rural</t>
  </si>
  <si>
    <t>https://www.sdp.gov.co/sites/default/files/cr_3_nodo_equipamiento_rural.pdf</t>
  </si>
  <si>
    <t>Componente Rural - Mapa que contiene los nodos de equipamientos rurales</t>
  </si>
  <si>
    <t>CR-3 Nodos de equipamientos rurales</t>
  </si>
  <si>
    <t>https://www.sdp.gov.co/sites/default/files/cr_2_2_22_proteccion_riesgo_rural_cp.pdf</t>
  </si>
  <si>
    <t>Componente Rural - Mapa que contiene  el suelo de protección por riesgo para suelo rural.</t>
  </si>
  <si>
    <t>CR-2.2.22 Suelo de protección por riesgo para suelo rural.</t>
  </si>
  <si>
    <t>https://www.sdp.gov.co/sites/default/files/cr_2_2_21_condi_ries_inunda_rural_cp.pdf</t>
  </si>
  <si>
    <t>Componente Rural - Mapa que contiene las áreas con condición de riesgo por inundación para suelo rural.</t>
  </si>
  <si>
    <t>CR-2.2.21 Áreas con condición de riesgo por inundación para suelo rural.</t>
  </si>
  <si>
    <t>https://www.sdp.gov.co/sites/default/files/cr_2_2_20_condi_amen_inunda_rural_cp.pdf</t>
  </si>
  <si>
    <t>Componente Rural - Mapa que contiene las áreas con condición de amenaza por inundación para suelo rural.</t>
  </si>
  <si>
    <t>CR-2.2.20 Áreas con condición de amenaza por inundación para suelo rural.</t>
  </si>
  <si>
    <t>https://www.sdp.gov.co/sites/default/files/cr_2_2_19_amenaza_inundacion_rur_cp.pdf</t>
  </si>
  <si>
    <t>Componente Rural - Mapa que contiene la categorización de la amenaza por inundación para suelo rural.</t>
  </si>
  <si>
    <t>CR-2.2.19 Amenaza por inundación para suelo rural.</t>
  </si>
  <si>
    <t>https://www.sdp.gov.co/sites/default/files/cr_2_2_18_ries_incen_fores_nd_eq_rur.pdf</t>
  </si>
  <si>
    <t>Componente Rural - Mapa que contiene</t>
  </si>
  <si>
    <t>CR-2.2.18 Áreas con condición de riesgo por incendios forestales para nodos de equipamientos en suelo rural.</t>
  </si>
  <si>
    <t>https://www.sdp.gov.co/sites/default/files/cr_2_2_17_con_ame_ince_fore_nd_eq_ru.pdf</t>
  </si>
  <si>
    <t>CR-2.2.17 Áreas con condición de amenaza por incendios forestales para nodos de equipamientos en suelo rural</t>
  </si>
  <si>
    <t>https://www.sdp.gov.co/sites/default/files/cr_2_2_16_amen_incen_fores_nd_eq_ru.pdf</t>
  </si>
  <si>
    <t>CR-2.2.16 Amenaza por incendios forestales para nodos de equipamientos en suelo rural y área de vivienda campestre.</t>
  </si>
  <si>
    <t>https://www.sdp.gov.co/sites/default/files/cr_2_2_15_ries_incen_fores_rural_cp.pdf</t>
  </si>
  <si>
    <t>Componente Rural - Mapa que contiene las áreas con condición de riesgo por incendios forestales para suelo rural y centros poblados.</t>
  </si>
  <si>
    <t>CR-2.2.15 Áreas con condición de riesgo por incendios forestales para suelo rural y centros poblados.</t>
  </si>
  <si>
    <t>https://www.sdp.gov.co/sites/default/files/cr_2_2_14_con_amen_incen_fores_ru_cp.pdf</t>
  </si>
  <si>
    <t>Componente Rural - Mapa que contiene las áreas con condición de amenaza por incendios forestales para suelo rural y centros poblados.</t>
  </si>
  <si>
    <t>CR-2.2.14 Áreas con condición de amenaza por incendios forestales para suelo rural y centros poblados.</t>
  </si>
  <si>
    <t>https://www.sdp.gov.co/sites/default/files/cr_2_2_13_amen_incen_fores_rural_cp.pdf</t>
  </si>
  <si>
    <t>Componente Rural - Mapa que contiene la amenaza por incendios forestales para suelo rural, centros poblados  y área de vivienda campestre.</t>
  </si>
  <si>
    <t>CR-2.2.13 Amenaza por incendios forestales para suelo rural, centros poblados  y área de vivienda campestre.</t>
  </si>
  <si>
    <t>https://www.sdp.gov.co/sites/default/files/cr_2_2_12_ries_aven_torren_nd_eq_rur.pdf</t>
  </si>
  <si>
    <t>Componente Rural - Mapa que contiene áreas con condición de riesgo por avenidas torrenciales y/o crecientes súbitas para nodos de equipamientos en suelo rural.</t>
  </si>
  <si>
    <t>CR-2.2.12 Áreas con condición de riesgo por avenidas torrenciales y/o crecientes súbitas para nodos de equipamientos en suelo rural.</t>
  </si>
  <si>
    <t>https://www.sdp.gov.co/sites/default/files/cr_2_2_11_con_amen_ave_tor_nd_eq_rur.pdf</t>
  </si>
  <si>
    <t>Componente Rural - Mapa que contiene las áreas con condición de amenaza por avenidas torrenciales para nodos de equipamientos en suelo rural</t>
  </si>
  <si>
    <t>CR-2.2.11 Áreas con condición de amenaza por avenidas torrenciales  y/o crecientes súbitas para nodos de equipamientos en suelo rural</t>
  </si>
  <si>
    <t>https://www.sdp.gov.co/sites/default/files/cr_2_2_10_amen_aven_torren_nd_eq_rur_0.pdf</t>
  </si>
  <si>
    <t>Componente Rural - Mapa que contiene la categorización de amenaza por avenidas torrenciales y/o crecientes súbitas para nodos de equipamientos en suelo rural y área de vivienda campestre</t>
  </si>
  <si>
    <t>CR-2.2.10 Amenaza por avenidas torrenciales y/o crecientes súbitas para nodos de equipamientos en suelo rural y área de vivienda campestre</t>
  </si>
  <si>
    <t>https://www.sdp.gov.co/sites/default/files/cr_2_2_9_ries_aven_torren_rural_cp_0.pdf</t>
  </si>
  <si>
    <t>Componente Rural - Mapa que contiene las áreas con condición de riesgo por avenidas torrenciales y/o crecientes súbitas para suelo rural y centros poblados.</t>
  </si>
  <si>
    <t>CR-2.2.9 Áreas con condición de riesgo por avenidas torrenciales y/o crecientes súbitas para suelo rural y centros poblados.</t>
  </si>
  <si>
    <t>https://www.sdp.gov.co/sites/default/files/cr_2_2_8_con_amen_aven_torren_rur_cp_1.pdf</t>
  </si>
  <si>
    <t>Componente Rural - Mapa que contiene las áreas con condición de amenaza por avenidas torrenciales  y/o crecientes súbitas para suelo rural y centros poblados.</t>
  </si>
  <si>
    <t>CR-2.2.8 Áreas con condición de amenaza por avenidas torrenciales  y/o crecientes súbitas para suelo rural y centros poblados.</t>
  </si>
  <si>
    <t>https://www.sdp.gov.co/sites/default/files/cr_2_2_7_amen_aven_torren_rural_cp_1.pdf</t>
  </si>
  <si>
    <t>Componente Rural - Mapa que contiene la amenaza por avenidas torrenciales y/o crecientes súbitas para suelo rural y centros poblados y área de vivienda campestre</t>
  </si>
  <si>
    <t>CR-2.2.7 Amenaza por avenidas torrenciales y/o crecientes súbitas para suelo rural y centros poblados y área de vivienda campestre</t>
  </si>
  <si>
    <t>https://www.sdp.gov.co/sites/default/files/cr_2_2_6_ries_movim_masa_nodo_eq_rur_1.pdf</t>
  </si>
  <si>
    <t>Componente Rural - Mapa que contiene las áreas con condición de riesgo por movimientos en masa para nodos de equipamientos en suelo rural</t>
  </si>
  <si>
    <t>CR-2.2.6 Áreas con condición de riesgo por movimientos en masa para nodos de equipamientos en suelo rural</t>
  </si>
  <si>
    <t>https://www.sdp.gov.co/sites/default/files/cr_2_2_5_con_amen_movim_ms_nd_eq_rur_1.pdf</t>
  </si>
  <si>
    <t>Componente Rural - Mapa que contiene las áreas con condición de amenaza por movimientos en masa para nodos de equipamientos en suelo rural</t>
  </si>
  <si>
    <t>CR-2.2.5 Áreas con condición de amenaza por movimientos en masa para nodos de equipamientos en suelo rural</t>
  </si>
  <si>
    <t>https://www.sdp.gov.co/sites/default/files/cr_2_2_4_amen_movim_masa_nodo_eq_rur_1.pdf</t>
  </si>
  <si>
    <t>Componente Rural - Mapa que contiene la amenaza por movimientos en masa para nodos de equipamientos en suelo rural y área de vivienda campestre</t>
  </si>
  <si>
    <t>CR-2.2.4 Amenaza por movimientos en masa para nodos de equipamientos en suelo rural y área de vivienda campestre</t>
  </si>
  <si>
    <t>https://www.sdp.gov.co/sites/default/files/cr_2_2_3_ries_movim_masa_rural_cp_0.pdf</t>
  </si>
  <si>
    <t>Componente Rural - Mapa que contiene las áreas con condición de riesgo por movimientos en masa para suelo rural y centros poblados.</t>
  </si>
  <si>
    <t>CR-2.2.3 Áreas con condición de riesgo por movimientos en masa para suelo rural y centros poblados.</t>
  </si>
  <si>
    <t>https://www.sdp.gov.co/sites/default/files/cr_2_2_2_con_amen_movim_masa_rur_cp_1.pdf</t>
  </si>
  <si>
    <t>Componente Rural - Mapa que contiene las áreas con condición de amenaza por movimientos en masa para suelo rural y centros poblados.</t>
  </si>
  <si>
    <t>CR-2.2.2 Áreas con condición de amenaza por movimientos en masa para suelo rural y centros poblados.</t>
  </si>
  <si>
    <t>https://www.sdp.gov.co/sites/default/files/cr_2_2_1_amen_movim_masa_rural_cp_2.pdf</t>
  </si>
  <si>
    <t>Componente Rural - Mapa que contiene las categorias de amenaza por movimientos en masa para suelo rural, centros poblados rurales y vivienda rural campestre</t>
  </si>
  <si>
    <t>CR-2.2.1 Amenaza por movimientos en masa para suelo rural, centros poblados rurales y vivienda rural campestre</t>
  </si>
  <si>
    <t>https://www.sdp.gov.co/sites/default/files/cr_2_1_eep_rural_0.pdf</t>
  </si>
  <si>
    <t>Componente Rural - Mapa que contiene la estructura ecológica principal en suelo rural</t>
  </si>
  <si>
    <t>CR-2.1 Estructura Ecológica Principal en suelo rural</t>
  </si>
  <si>
    <t>https://www.sdp.gov.co/sites/default/files/cr_1_1_prod_agri_gan_exp_rec_nat_0.pdf</t>
  </si>
  <si>
    <t>Componente Rural - Mapa que contiene las áreas para la producción agrícola y ganadera y la explotación de recursos naturales</t>
  </si>
  <si>
    <t>CR-1.1 Áreas para la producción agrícola y ganadera y la explotación de recursos naturales</t>
  </si>
  <si>
    <t>https://www.sdp.gov.co/sites/default/files/cr_1_categoria_suelo_rural_1.pdf</t>
  </si>
  <si>
    <t>Componente Rural - Mapa que contiene las las categorías del suelo rural</t>
  </si>
  <si>
    <t>CR-1 Categorías del suelo rural</t>
  </si>
  <si>
    <t>https://www.sdp.gov.co/sites/default/files/cu_6_1_estrat_produ_vivi_social_urb.pdf</t>
  </si>
  <si>
    <t>Componente Urbano - Mapa que contiene las estrategias de producción de vivienda social en suelo urbano</t>
  </si>
  <si>
    <t>CU-6.1 Estrategias de producción de vivienda social en suelo urbano</t>
  </si>
  <si>
    <t>https://www.sdp.gov.co/sites/default/files/cu_6_eseci.pdf</t>
  </si>
  <si>
    <t>Componente Urbano - Mapa que contiene la estructura socioeconómica, creativa y de innovación</t>
  </si>
  <si>
    <t>CU-6 Estructura Socioeconómica, Creativa y de Innovación</t>
  </si>
  <si>
    <t>https://www.sdp.gov.co/sites/default/files/cu_5_7_instrumento_planifica_complem.pdf</t>
  </si>
  <si>
    <t>Componente Urbano - Mapa que contiene los instrumentos de planificación complementaria</t>
  </si>
  <si>
    <t>CU-5.7 Instrumentos de planificación complementaria</t>
  </si>
  <si>
    <t>https://www.sdp.gov.co/sites/default/files/cu_5_6_instrumento_financiacion_urb.pdf</t>
  </si>
  <si>
    <t>Componente Urbano - Mapa que contiene los instrumentos de financiación urbana</t>
  </si>
  <si>
    <t>CU-5.6 Instrumentos de financiación urbana</t>
  </si>
  <si>
    <t>https://www.sdp.gov.co/sites/default/files/cu_5_5_dimensionamiento_antejardines.pdf</t>
  </si>
  <si>
    <t>Componente Urbano - Mapa que contiene el dimensionamiento de antejardines</t>
  </si>
  <si>
    <t>CU-5.5 Dimensionamiento de antejardines</t>
  </si>
  <si>
    <t>https://www.sdp.gov.co/sites/default/files/cu_5_4_33_edifica_upl_barrios_unidos.pdf</t>
  </si>
  <si>
    <t>Componente Urbano - Mapa que contiene la edificabilidad UPL 33 Barrios Unidos</t>
  </si>
  <si>
    <t>CU-5.4.33 Edificabilidad UPL 33 Barrios Unidos</t>
  </si>
  <si>
    <t>https://www.sdp.gov.co/sites/default/files/cu_5_4_32_edifica_upl_teusaquillo.pdf</t>
  </si>
  <si>
    <t>Componente Urbano - Mapa que contiene la edificabilidad UPL 32 Teusaquillo</t>
  </si>
  <si>
    <t>CU-5.4.32 Edificabilidad UPL 32 Teusaquillo</t>
  </si>
  <si>
    <t>https://www.sdp.gov.co/sites/default/files/cu_5_4_31_edifica_upl_puente_aranda.pdf</t>
  </si>
  <si>
    <t>Componente Urbano - Mapa que contiene la edificabilidad UPL 31 Puente Aranda</t>
  </si>
  <si>
    <t>CU-5.4.31 Edificabilidad UPL 31 Puente Aranda</t>
  </si>
  <si>
    <t>https://www.sdp.gov.co/sites/default/files/cu_5_4_30_edifica_upl_salitre.pdf</t>
  </si>
  <si>
    <t>Componente Urbano - Mapa que contiene la edificabilidad UPL 30 Salitre</t>
  </si>
  <si>
    <t>CU-5.4.30 Edificabilidad UPL 30 Salitre</t>
  </si>
  <si>
    <t>https://www.sdp.gov.co/sites/default/files/cu_5_4_29_edifica_upl_tabora.pdf</t>
  </si>
  <si>
    <t>Componente Urbano - Mapa que contiene la edificabilidad UPL 29 Tabora</t>
  </si>
  <si>
    <t>CU-5.4.29 Edificabilidad UPL 29 Tabora</t>
  </si>
  <si>
    <t>https://www.sdp.gov.co/sites/default/files/cu_5_4_28_edifica_upl_rincon_suba.pdf</t>
  </si>
  <si>
    <t>Componente Urbano - Mapa que contiene la edificabilidad UPL 28 Rincón de Suba</t>
  </si>
  <si>
    <t>CU-5.4.28 Edificabilidad UPL 28 Rincón de Suba</t>
  </si>
  <si>
    <t>https://www.sdp.gov.co/sites/default/files/cu_5_4_27_edifica_upl_suba.pdf</t>
  </si>
  <si>
    <t>Componente Urbano - Mapa que contiene la edificabilidad UPL 27 Suba</t>
  </si>
  <si>
    <t>CU-5.4.27 Edificabilidad UPL 27 Suba</t>
  </si>
  <si>
    <t>https://www.sdp.gov.co/sites/default/files/cu_5_4_26_edifica_upl_niza.pdf</t>
  </si>
  <si>
    <t>Componente Urbano - Mapa que contiene la edificabilidad UPL 26 Niza</t>
  </si>
  <si>
    <t>CU-5.4.26 Edificabilidad UPL 26 Niza</t>
  </si>
  <si>
    <t>https://www.sdp.gov.co/sites/default/files/cu_5_4_25_edifica_upl_toberin.pdf</t>
  </si>
  <si>
    <t>Componente Urbano - Mapa que contiene la edificabilidad UPL 25 Toberín</t>
  </si>
  <si>
    <t>CU-5.4.25 Edificabilidad UPL 25 Toberín</t>
  </si>
  <si>
    <t>https://www.sdp.gov.co/sites/default/files/cu_5_4_24_edifica_upl_usaquen.pdf</t>
  </si>
  <si>
    <t>Componente Urbano - Mapa que contiene la edificabilidad UPL 24 Usaquén</t>
  </si>
  <si>
    <t>CU-5.4.24 Edificabilidad UPL 24 Usaquén</t>
  </si>
  <si>
    <t>https://www.sdp.gov.co/sites/default/files/cu_5_4_23_edifica_upl_chapinero.pdf</t>
  </si>
  <si>
    <t>Componente Urbano - Mapa que contiene la edificabilidad UPL 23 Chapinero</t>
  </si>
  <si>
    <t>CU-5.4.23 Edificabilidad UPL 23 Chapinero</t>
  </si>
  <si>
    <t>https://www.sdp.gov.co/sites/default/files/cu_5_4_22_edifi_upl_centro_historico.pdf</t>
  </si>
  <si>
    <t>Componente Urbano - Mapa que contiene la edificabilidad UPL 22 Centro Histórico</t>
  </si>
  <si>
    <t>CU-5.4.22 Edificabilidad UPL 22 Centro Histórico</t>
  </si>
  <si>
    <t>https://www.sdp.gov.co/sites/default/files/cu_5_4_21_edifica_upl_restrepo.pdf</t>
  </si>
  <si>
    <t>Componente Urbano - Mapa que contiene la edificabilidad UPL 21 Restrepo</t>
  </si>
  <si>
    <t>CU-5.4.21 Edificabilidad UPL 21 Restrepo</t>
  </si>
  <si>
    <t>https://www.sdp.gov.co/sites/default/files/cu_5_4_20_edifica_upl_san_cristobal.pdf</t>
  </si>
  <si>
    <t>Componente Urbano - Mapa que contiene la edificabilidad UPL 20 San Cristóbal</t>
  </si>
  <si>
    <t>CU-5.4.20 Edificabilidad UPL 20 San Cristóbal</t>
  </si>
  <si>
    <t>https://www.sdp.gov.co/sites/default/files/cu_5_4_19_edifica_upl_rafael_uribe.pdf</t>
  </si>
  <si>
    <t>Componente Urbano - Mapa que contiene la edificabilidad UPL 19 Rafael Uribe</t>
  </si>
  <si>
    <t>CU-5.4.19 Edificabilidad UPL 19  Rafael Uribe</t>
  </si>
  <si>
    <t>https://www.sdp.gov.co/sites/default/files/cu_5_4_18_edifica_upl_tunjuelito.pdf</t>
  </si>
  <si>
    <t>Componente Urbano - Mapa que contiene la edificabilidad UPL 18 Tunjuelito</t>
  </si>
  <si>
    <t>CU-5.4.18 Edificabilidad UPL 18 Tunjuelito</t>
  </si>
  <si>
    <t>https://www.sdp.gov.co/sites/default/files/cu_5_4_17_edifica_upl_kennedy.pdf</t>
  </si>
  <si>
    <t>Componente Urbano - Mapa que contiene la edificabilidad UPL 17 Kennedy</t>
  </si>
  <si>
    <t>CU-5.4.17 Edificabilidad UPL 17 Kennedy</t>
  </si>
  <si>
    <t>https://www.sdp.gov.co/sites/default/files/cu_5_4_16_edifica_upl_bosa.pdf</t>
  </si>
  <si>
    <t>Componente Urbano - Mapa que contiene la edificabilidad UPL 16 Bosa</t>
  </si>
  <si>
    <t>CU-5.4.16 Edificabilidad UPL 16 Bosa</t>
  </si>
  <si>
    <t>https://www.sdp.gov.co/sites/default/files/cu_5_4_15_edifica_upl_eden.pdf</t>
  </si>
  <si>
    <t>Componente Urbano - Mapa que contienela la edificabilidad UPL 15 Edén</t>
  </si>
  <si>
    <t>CU-5.4.15 Edificabilidad UPL 15 Edén</t>
  </si>
  <si>
    <t>https://www.sdp.gov.co/sites/default/files/cu_5_4_14_edifica_upl_porvenir.pdf</t>
  </si>
  <si>
    <t>Componente Urbano - Mapa que contiene la edificabilidad UPL 14 Porvenir</t>
  </si>
  <si>
    <t>CU-5.4.14 Edificabilidad UPL 14 Porvenir</t>
  </si>
  <si>
    <t>https://www.sdp.gov.co/sites/default/files/cu_5_4_13_edifica_upl_patio_bonito.pdf</t>
  </si>
  <si>
    <t>Componente Urbano - Mapa que contiene  la edificabilidad UPL 13 Patio Bonito</t>
  </si>
  <si>
    <t>CU-5.4.13 Edificabilidad UPL 13 Patio Bonito</t>
  </si>
  <si>
    <t>https://www.sdp.gov.co/sites/default/files/cu_5_4_12_edifica_upl_tintal.pdf</t>
  </si>
  <si>
    <t>Componente Urbano - Mapa que contiene edificabilidad UPL 12 Tintal</t>
  </si>
  <si>
    <t>CU-5.4.12 Edificabilidad UPL 12 Tintal</t>
  </si>
  <si>
    <t>https://www.sdp.gov.co/sites/default/files/cu_5_4_11_edifica_upl_fontibon.pdf</t>
  </si>
  <si>
    <t>Componente Urbano - Mapa que contiene la edificabilidad UPL 11 Fontibón</t>
  </si>
  <si>
    <t>CU-5.4.11 Edificabilidad UPL 11 Fontibón</t>
  </si>
  <si>
    <t>https://www.sdp.gov.co/sites/default/files/cu_5_4_10_edifica_upl_engativa.pdf</t>
  </si>
  <si>
    <t>Componente Urbano - Mapa que contiene la edificabilidad UPL 10 Engativá</t>
  </si>
  <si>
    <t>CU-5.4.10 Edificabilidad UPL 10 Engativá</t>
  </si>
  <si>
    <t>https://www.sdp.gov.co/sites/default/files/cu_5_4_9_edifica_upl_tibabuyes.pdf</t>
  </si>
  <si>
    <t>Componente Urbano - Mapa que contiene la edificabilidad UPL 9 Tibabuyes</t>
  </si>
  <si>
    <t>CU-5.4.9 Edificabilidad UPL 9 Tibabuyes</t>
  </si>
  <si>
    <t>https://www.sdp.gov.co/sites/default/files/cu_5_4_8_edifica_upl_britalia.pdf</t>
  </si>
  <si>
    <t>Componente Urbano - Mapa que contiene la edificabilidad UPL 8 Britalia</t>
  </si>
  <si>
    <t>CU-5.4.8 Edificabilidad UPL 8 Britalia</t>
  </si>
  <si>
    <t>https://www.sdp.gov.co/sites/default/files/cu_5_4_5_edifica_upl_usme_entrenubes.pdf</t>
  </si>
  <si>
    <t>Componente Urbano - Mapa que contiene la Edificabilidad UPL 5 Usme - Entrenubes</t>
  </si>
  <si>
    <t>CU-5.4.5 Edificabilidad UPL 5 Usme - Entrenubes</t>
  </si>
  <si>
    <t>https://www.sdp.gov.co/sites/default/files/cu_5_4_4_edifica_upl_lucero.pdf</t>
  </si>
  <si>
    <t>Componente Urbano - Mapa que contiene la edificabilidad UPL 4 Lucero</t>
  </si>
  <si>
    <t>CU-5.4.4 Edificabilidad UPL 4 Lucero</t>
  </si>
  <si>
    <t>https://www.sdp.gov.co/sites/default/files/cu_5_4_3_edifica_upl_arborizadora_0.pdf</t>
  </si>
  <si>
    <t>Componente Urbano - Mapa que contiene la edificabilidad UPL 3 Arborizadora</t>
  </si>
  <si>
    <t>CU-5.4.3 Edificabilidad UPL 3 Arborizadora</t>
  </si>
  <si>
    <t>https://www.sdp.gov.co/sites/default/files/cu_5_4_2_edifica_upl_cuenca_tunjuelo_1.pdf</t>
  </si>
  <si>
    <t>Componente Urbano - Mapa que contiene la Edificabilidad UPL 2 Cuenca del Tunjuelo</t>
  </si>
  <si>
    <t>CU-5.4.2 Edificabilidad UPL 2 Cuenca del Tunjuelo</t>
  </si>
  <si>
    <t>https://www.sdp.gov.co/sites/default/files/cu_5_4_rango_edifica_tratam_desar.pdf</t>
  </si>
  <si>
    <t>Componente Urbano - Mapa que contiene los rangos de edificabilidad en el tratamiento de desarrollo</t>
  </si>
  <si>
    <t>CU-5.4 Rangos de edificabilidad en el tratamiento de desarrollo</t>
  </si>
  <si>
    <t>https://www.sdp.gov.co/sites/default/files/cu_5_3_sectores_consolidados.pdf</t>
  </si>
  <si>
    <t>Componente Urbano - Mapa que contiene los sectores consolidados</t>
  </si>
  <si>
    <t>CU-5.3 Sectores Consolidados</t>
  </si>
  <si>
    <t>https://www.sdp.gov.co/sites/default/files/cu_5_2_areas_actividad.pdf</t>
  </si>
  <si>
    <t>Componente Urbano - Mapa que contiene las áreas de actividad y usos de suelo</t>
  </si>
  <si>
    <t>CU-5.2 Áreas de actividad y usos de suelo</t>
  </si>
  <si>
    <t>https://www.sdp.gov.co/sites/default/files/cu_5_1_tratamientos_urbanisticos.pdf</t>
  </si>
  <si>
    <t>Componente Urbano - Mapa que contiene los tratamientos urbanísticos</t>
  </si>
  <si>
    <t>CU-5.1 Tratamientos urbanísticos</t>
  </si>
  <si>
    <t>https://www.sdp.gov.co/sites/default/files/cu_4_5_reserva_efc.pdf</t>
  </si>
  <si>
    <t>Componente Urbano - Mapa que contiene las reservas de la estructura funcional y del cuidado</t>
  </si>
  <si>
    <t>CU-4.5 Reservas de la estructura funcional y del cuidado</t>
  </si>
  <si>
    <t>https://www.sdp.gov.co/sites/default/files/cu_4_4_4_sist_mov_tran_carga_act_log.pdf</t>
  </si>
  <si>
    <t>Componente Urbano - Mapa que contiene Sistema de Movilidad Red de Transporte de Carga y para la actividad Logística</t>
  </si>
  <si>
    <t>CU-4.4.4 Sistema de Movilidad Red de Transporte de Carga y para la actividad Logística</t>
  </si>
  <si>
    <t>https://www.sdp.gov.co/sites/default/files/cu_4_4_3_sistema_esp_pub_red_vial.pdf</t>
  </si>
  <si>
    <t>Componente Urbano - Mapa que contiene el sistema de movilidad - espacio público para la movilidad - Red vial</t>
  </si>
  <si>
    <t>CU-4.4.3 Sistema de Movilidad - espacio público para la movilidad - Red vial</t>
  </si>
  <si>
    <t>https://www.sdp.gov.co/sites/default/files/cu_4_4_2_cic_infraestructura_alameda_1.pdf</t>
  </si>
  <si>
    <t>Componente Urbano - Mapa que contiene el Sistema de movilidad, Espacio público para la movilidad , Red de ciclo infraestructura y ciclo-alamedas</t>
  </si>
  <si>
    <t>CU-4.4.2 Sistema de movilidad, Espacio público para la movilidad , Red de ciclo infraestructura y ciclo-alamedas</t>
  </si>
  <si>
    <t>https://www.sdp.gov.co/sites/default/files/cu_4_4_1_sistema_transporte_publico.pdf</t>
  </si>
  <si>
    <t>Componente Urbano - Mapa que contiene sistema de movilidad, Red del sistema transporte público de pasajeros urbano-rural-regional</t>
  </si>
  <si>
    <t>CU-4.4.1 Sistema de Movilidad, Red del Sistema Transporte público de pasajeros urbano-rural-regional</t>
  </si>
  <si>
    <t>https://www.sdp.gov.co/sites/default/files/cu_4_3_sist_serv_soc_cuid_bas.pdf</t>
  </si>
  <si>
    <t>Componente Urbano - Mapa que contiene el Sistema del Cuidado y servicios sociales.</t>
  </si>
  <si>
    <t>CU-4.3 Sistema del Cuidado y servicios sociales.</t>
  </si>
  <si>
    <t>https://www.sdp.gov.co/sites/default/files/cu_4_2_7_sist_tecno_info.pdf</t>
  </si>
  <si>
    <t>Componente Urbano - Mapa que contiene Sistema de Tecnología de la Información y las comunIcaciones TIC</t>
  </si>
  <si>
    <t>CU-4.2.7 Sistema de Tecnología de la Información y las comunIcaciones TIC</t>
  </si>
  <si>
    <t>https://www.sdp.gov.co/sites/default/files/cu_4_2_6_sistema_gas_natural.pdf</t>
  </si>
  <si>
    <t>Componente Urbano - Mapa que contiene el sistema de gas natural, sistemas alternativos de gas y otros combustibles</t>
  </si>
  <si>
    <t>CU-4.2.6 Sistema de gas natural, Sistemas alternativos de gas y otros combustibles</t>
  </si>
  <si>
    <t>https://www.sdp.gov.co/sites/default/files/cu_4_2_5_sist_ene_ele_alum_pub_fncer.pdf</t>
  </si>
  <si>
    <t>Componente Urbano - Mapa que contiene el sistema de energía eléctrica, alumbrado público y FNCER</t>
  </si>
  <si>
    <t>CU-4.2.5 Sistema de Energía Eléctrica, alumbrado público y FNCER</t>
  </si>
  <si>
    <t>https://www.sdp.gov.co/sites/default/files/cu_4_2_4_sistema_drenaje_pluvial.pdf</t>
  </si>
  <si>
    <t>Componente Urbano - Mapa que contiene el sistema de drenaje pluvial Sostenible</t>
  </si>
  <si>
    <t>CU-4.2.4 Sistema de Drenaje Pluvial Sostenible</t>
  </si>
  <si>
    <t>https://www.sdp.gov.co/sites/default/files/cu_4_2_3_sistema_residuos_solidos.pdf</t>
  </si>
  <si>
    <t>Componente Urbano - Mapa que contiene el sistema integral de residuos sólidos</t>
  </si>
  <si>
    <t>CU-4.2.3 Sistema integral de residuos sólidos</t>
  </si>
  <si>
    <t>https://www.sdp.gov.co/sites/default/files/cu_4_2_2_sist_alc_san_trat_agua_res.pdf</t>
  </si>
  <si>
    <t>Componente Urbano - Mapa que contiene el sistema alcantarillado sanitario y tratamiento de aguas residuales</t>
  </si>
  <si>
    <t>CU-4.2.2 Sistema alcantarillado sanitario y tratamiento de aguas residuales</t>
  </si>
  <si>
    <t>https://www.sdp.gov.co/sites/default/files/cu_4_2_1_sistema_acueducto.pdf</t>
  </si>
  <si>
    <t>Componente Urbano - Mapa que contiene el sistema de Acueducto</t>
  </si>
  <si>
    <t>CU-4.2.1 Sistema de Acueducto</t>
  </si>
  <si>
    <t>https://www.sdp.gov.co/sites/default/files/cu_4_1_sist_esp_pub_peat_encu.pdf</t>
  </si>
  <si>
    <t>Componente Urbano - Mapa que contiene  el sistema de Espacio Público peatonal y para el Encuentro</t>
  </si>
  <si>
    <t>CU-4.1 Sistema de Espacio Público peatonal y para el Encuentro</t>
  </si>
  <si>
    <t>https://www.sdp.gov.co/sites/default/files/cu_3_estructura_integra_patrimonio.pdf</t>
  </si>
  <si>
    <t>Componente Urbano - Mapa que contiene la estructura Integradora de Patrimonios</t>
  </si>
  <si>
    <t>CU-3 Estructura Integradora de Patrimonios</t>
  </si>
  <si>
    <t>https://www.sdp.gov.co/sites/default/files/cu_2_2_14_amen_enchar_urb_exp.pdf</t>
  </si>
  <si>
    <t>Componente Urbano - Mapa que contiene la amenaza por encharcamiento en suelo urbano y de expansión urbana</t>
  </si>
  <si>
    <t>CU-2.2.14 Amenaza por encharcamiento en suelo urbano y de expansión urbana</t>
  </si>
  <si>
    <t>https://www.sdp.gov.co/sites/default/files/cu_2_2_13_suelo_protec_ries_urb_exp.pdf</t>
  </si>
  <si>
    <t>Componente Urbano - Mapa que contiene el suelo de protección por riesgo para suelo urbano y de expansión urbana</t>
  </si>
  <si>
    <t>CU-2.2.13 Suelo de protección por riesgo para suelo urbano y de expansión urbana</t>
  </si>
  <si>
    <t>https://www.sdp.gov.co/sites/default/files/cu_2_2_12_condi_ries_inunda_urb_exp.pdf</t>
  </si>
  <si>
    <t>Componente Urbano - Mapa que contiene las áreas con condición de riesgo por inundación para suelo urbano y de expansión urbana</t>
  </si>
  <si>
    <t>CU-2.2.12 Áreas con condición de riesgo por inundación para suelo urbano y de expansión urbana</t>
  </si>
  <si>
    <t>https://www.sdp.gov.co/sites/default/files/cu_2_2_11_condi_amen_inunda_urb_exp.pdf</t>
  </si>
  <si>
    <t>Componente Urbano - Mapa que contiene las áreas con condición de amenaza por inundación para suelo urbano y de expansión urbana</t>
  </si>
  <si>
    <t>CU-2.2.11 Áreas con condición de amenaza por inundación para suelo urbano y de expansión urbana</t>
  </si>
  <si>
    <t>https://www.sdp.gov.co/sites/default/files/cu_2_2_10_amen_inunda_urb_exp.pdf</t>
  </si>
  <si>
    <t>Componente Urbano - Mapa que contiene la categorización de la amenaza por inundación para suelo urbano y de expansión urbana</t>
  </si>
  <si>
    <t>CU-2.2.10 Amenaza por inundación para suelo urbano y de expansión urbana</t>
  </si>
  <si>
    <t>https://www.sdp.gov.co/sites/default/files/cu_2_2_9_con_ries_incen_fore_urb_exp.pdf</t>
  </si>
  <si>
    <t>Componente Urbano - Mapa que contiene las áreas con condición de riesgo por incendios forestales para suelo urbano y de expansión urbana</t>
  </si>
  <si>
    <t>CU-2.2.9 Áreas con condición de riesgo por incendios forestales para suelo urbano y de expansión urbana</t>
  </si>
  <si>
    <t>https://www.sdp.gov.co/sites/default/files/cu_2_2_8_con_amen_incen_fore_urb_exp.pdf</t>
  </si>
  <si>
    <t>Componente Urbano - Mapa que contiene las áreas con condición de amenaza por incendios forestales para suelo urbano y de expansión urbana</t>
  </si>
  <si>
    <t>CU-2.2.8 Áreas con condición de amenaza por incendios forestales para suelo urbano y de expansión urbana</t>
  </si>
  <si>
    <t>https://www.sdp.gov.co/sites/default/files/cu_2_2_7_amen_incen_fores_urb_exp.pdf</t>
  </si>
  <si>
    <t>Componente Urbano - Mapa que contiene categorización de las áreas de amenaza por incendios forestales para suelo urbano y de expansión urbana</t>
  </si>
  <si>
    <t>CU-2.2.7 Áreas de amenaza por incendios forestales para suelo urbano y de expansión urbana</t>
  </si>
  <si>
    <t>https://www.sdp.gov.co/sites/default/files/cu_2_2_6_con_ries_ave_torre_urb_exp.pdf</t>
  </si>
  <si>
    <t>Componente Urbano - Mapa que contiene las áreas con condición de riesgo por avenidas torrenciales para suelo urbano y de expansión urbana</t>
  </si>
  <si>
    <t>CU-2.2.6 Áreas con condición de riesgo por avenidas torrenciales y/o crecientes súbitas para suelo urbano y de expansión urbana</t>
  </si>
  <si>
    <t>https://www.sdp.gov.co/sites/default/files/cu_2_2_5_con_amen_ave_torre_urb_exp.pdf</t>
  </si>
  <si>
    <t>Componente Urbano - Mapa que contiene las áreas con condición de amenaza por avenidas torrenciales para suelo urbano y de expansión urbana</t>
  </si>
  <si>
    <t>CU-2.2.5 Áreas con condición de amenaza por avenidas torrenciales y/o crecientes súbitas para suelo urbano y de expansión urbana</t>
  </si>
  <si>
    <t>https://www.sdp.gov.co/sites/default/files/cu_2_2_4_amen_ave_torre_urb_exp.pdf</t>
  </si>
  <si>
    <t>Componente Urbano - Mapa que contiene la categorización de la amenaza por avenidas torrenciales para suelo urbano y de expansión urbana</t>
  </si>
  <si>
    <t>CU-2.2.4 Amenaza por avenidas torrenciales y/o crecientes súbitas para suelo urbano y de expansión urbana</t>
  </si>
  <si>
    <t>https://www.sdp.gov.co/sites/default/files/cu_2_2_3_con_ries_mov_masa_urb_exp.pdf</t>
  </si>
  <si>
    <t>Componente Urbano - Mapa que contiene las áreas con condición de riesgo por movimientos en masa para suelo urbano y de expansión urbana</t>
  </si>
  <si>
    <t>CU-2.2.3 Áreas con condición de riesgo por movimientos en masa para suelo urbano y de expansión urbana</t>
  </si>
  <si>
    <t>https://www.sdp.gov.co/sites/default/files/cu_2_2_2_con_amen_mov_masa_urb_exp.pdf</t>
  </si>
  <si>
    <t>Componente Urbano - Mapa que contiene las áreas con condición de amenaza por movimientos en masa para suelo urbano y de expansión urbana</t>
  </si>
  <si>
    <t>CU-2.2.2 Áreas con condición de amenaza por movimientos en masa para suelo urbano y de expansión urbana</t>
  </si>
  <si>
    <t>https://www.sdp.gov.co/sites/default/files/cu_2_2_1_amen_mov_masa_urb_exp.pdf</t>
  </si>
  <si>
    <t>Componente Urbano - Mapa que contiene la categorización de la amenaza por movimientos en masa para suelo urbano y de expansión urbana</t>
  </si>
  <si>
    <t>CU-2.2.1 Amenaza por movimientos en masa para suelo urbano y de expansión urbana</t>
  </si>
  <si>
    <t>https://www.sdp.gov.co/sites/default/files/cu_2_1_eep_urbano_expansion.pdf</t>
  </si>
  <si>
    <t>Componente Urbano - Mapa que contiene el suelo urbano y de expansión urbana</t>
  </si>
  <si>
    <t>CU-2.1 Estructura Ecológica Principal en suelo urbano y de expansión</t>
  </si>
  <si>
    <t>https://www.sdp.gov.co/sites/default/files/cu_1_suelo_urbano_expansion.pdf</t>
  </si>
  <si>
    <t>Componente General - Mapa que contiene el suelo urbano y de expansión urbana</t>
  </si>
  <si>
    <t>CU-1 Suelo urbano y de expansión urbana</t>
  </si>
  <si>
    <t>https://www.sdp.gov.co/sites/default/files/cg_7_actuaciones_estrategicas.pdf</t>
  </si>
  <si>
    <t>Componente General - Mapa que contiene las actuaciones Estratégicas</t>
  </si>
  <si>
    <t>CG-7 Actuaciones Estratégicas</t>
  </si>
  <si>
    <t>https://www.sdp.gov.co/sites/default/files/cg_6_eseci.pdf</t>
  </si>
  <si>
    <t>Componente General - Mapa que contiene la estructura socioeconómica, Creativa y de Innovación con estrategias y proyectos</t>
  </si>
  <si>
    <t>CG-6 Estructura Socioeconómica, Creativa y de Innovación</t>
  </si>
  <si>
    <t>https://www.sdp.gov.co/sites/default/files/cg_5_efc.pdf</t>
  </si>
  <si>
    <t>Componente General - Mapa que contiene la estructura funcional y del Cuidado,con elementos de la estructura, estrategia y proyectos</t>
  </si>
  <si>
    <t>CG-5 Estructura funcional y del Cuidado</t>
  </si>
  <si>
    <t>https://www.sdp.gov.co/sites/default/files/cg_4_eip.pdf</t>
  </si>
  <si>
    <t>Componente General - Mapa que contiene la estructura Integradora de Patrimonios, con elementos de la estructura, estrategia y proyectos</t>
  </si>
  <si>
    <t>CG-4 Estructura Integradora de Patrimonios</t>
  </si>
  <si>
    <t>https://www.sdp.gov.co/sites/default/files/cg_3_3_16_prioriza_ries_inunda.pdf</t>
  </si>
  <si>
    <t>Componente General - Mapa que contiene la priorización de estudios detallados de riesgo por inundación</t>
  </si>
  <si>
    <t>CG-3.3.16 Priorización de estudios detallados de riesgo por inundación</t>
  </si>
  <si>
    <t>https://www.sdp.gov.co/sites/default/files/cg_3_3_15_prioriza_ries_aven_torren.pdf</t>
  </si>
  <si>
    <t>Componente General - Mapa que contiene la priorización de estudios detallados de riesgo por avenidas torrenciales y/o crecientes súbitas</t>
  </si>
  <si>
    <t>CG-3.3.15 Priorización de estudios detallados de riesgo por avenidas torrenciales y/o crecientes súbitas</t>
  </si>
  <si>
    <t>https://www.sdp.gov.co/sites/default/files/cg_3_3_14_prioriza_ries_movim_masa.pdf</t>
  </si>
  <si>
    <t>Componente General - Mapa que contiene la priorización de estudios detallados de riesgo por movimientos en masa</t>
  </si>
  <si>
    <t>CG-3.3.14 Priorización de estudios detallados de riesgo por movimientos en masa</t>
  </si>
  <si>
    <t>https://www.sdp.gov.co/sites/default/files/cg_3_3_13_suelo_proteccion_riesgo.pdf</t>
  </si>
  <si>
    <t>Componente General - Mapa que contiene el suelo de protección por riesgo</t>
  </si>
  <si>
    <t>CG-3.3.13 Suelo de protección por riesgo</t>
  </si>
  <si>
    <t>https://www.sdp.gov.co/sites/default/files/cg_3_3_12_area_condi_ries_inunda.pdf</t>
  </si>
  <si>
    <t>Componente General - Mapa que contiene las áreas con condición de riesgo por inundación</t>
  </si>
  <si>
    <t>CG-3.3.12 Áreas con condición de riesgo por inundación</t>
  </si>
  <si>
    <t>https://www.sdp.gov.co/sites/default/files/cg_3_3_11_area_condi_amen_inunda.pdf</t>
  </si>
  <si>
    <t>Componente General - Mapa que contiene las áreas con condición de amenaza por inundación</t>
  </si>
  <si>
    <t>CG-3.3.11 Áreas con condición de amenaza por inundación</t>
  </si>
  <si>
    <t>https://www.sdp.gov.co/sites/default/files/cg_3_3_10_amenaza_inundacion.pdf</t>
  </si>
  <si>
    <t>Componente General - Mapa que contiene la categorización de amenaza por inundación</t>
  </si>
  <si>
    <t>CG-3.3.10 Amenaza por inundación</t>
  </si>
  <si>
    <t>file:///F:/Archivos_trabajo/SDP_09-12-22/Expediente_POT/Documentos_dec_555-21/Cartografia/cg_3_3_9_area_condi_ries_incen_fores.pdf</t>
  </si>
  <si>
    <t>Componente General - Mapa que contiene las áreas con condición de riesgo por incendios forestales</t>
  </si>
  <si>
    <t>CG-3.3.9 Áreas con condición de riesgo por incendios forestales</t>
  </si>
  <si>
    <t>https://www.sdp.gov.co/sites/default/files/cg_3_3_8_area_condi_amen_incen_fores.pdf</t>
  </si>
  <si>
    <t>Componente General - Mapa que contiene la áreas con condición de amenaza por incendios forestales</t>
  </si>
  <si>
    <t>CG-3.3.8 Áreas con condición de amenaza por incendios forestales</t>
  </si>
  <si>
    <t>https://www.sdp.gov.co/sites/default/files/cg_3_3_7_amenaza_incendio_forestal.pdf</t>
  </si>
  <si>
    <t>Componente General - Mapa que contiene</t>
  </si>
  <si>
    <t>CG-3.3.7 Amenaza por incendios forestales</t>
  </si>
  <si>
    <t>https://www.sdp.gov.co/sites/default/files/cg_3_3_6_area_condi_ries_aven_torren.pdf</t>
  </si>
  <si>
    <t>Componente General - Mapa que contiene  las áreas con condición de riesgo por avenidas torrenciales</t>
  </si>
  <si>
    <t>CG-3.3.6 Áreas con condición de riesgo por avenidas torrenciales  y/o crecientes súbitas</t>
  </si>
  <si>
    <t>https://www.sdp.gov.co/sites/default/files/cg_3_3_5_area_condi_amen_aven_torren.pdf</t>
  </si>
  <si>
    <t>Componente General - Mapa que contiene  las áreas con condición de amenaza por avenidas torrenciales y/o crecientes súbitas</t>
  </si>
  <si>
    <t>CG-3.3.5 Áreas con condición de amenaza por avenidas torrenciales y/o crecientes súbitas</t>
  </si>
  <si>
    <t>https://www.sdp.gov.co/sites/default/files/cg_3_3_4_amenaza_avenida_torrencial.pdf</t>
  </si>
  <si>
    <t>Componente General - Mapa que contiene la categorización de amenaza por avenidas torrenciales y/o Crecientes súbitas</t>
  </si>
  <si>
    <t>CG-3.3.4 Amenaza por avenidas torrenciales y/o Crecientes súbitas</t>
  </si>
  <si>
    <t>https://www.sdp.gov.co/sites/default/files/cg_3_3_3_area_condi_ries_movimi_masa.pdf</t>
  </si>
  <si>
    <t>Componente General - Mapa que contiene las áreas con condición de riesgo por movimientos en masa</t>
  </si>
  <si>
    <t>CG-3.3.3 Áreas con condición de riesgo por movimientos en masa</t>
  </si>
  <si>
    <t>https://www.sdp.gov.co/sites/default/files/cg_3_3_2_area_condi_amen_movimi_masa.pdf</t>
  </si>
  <si>
    <t>Componente General - Mapa que contiene áreas con condición de amenaza por movimientos en masa</t>
  </si>
  <si>
    <t>CG-3.3.2 Áreas con condición de amenaza por movimientos en masa</t>
  </si>
  <si>
    <t>https://www.sdp.gov.co/sites/default/files/cg_3_3_1_amenaza_movimiento_masa.pdf</t>
  </si>
  <si>
    <t>Componente General - Mapa que contiene la categorización de amenaza por Movimientos en Masa</t>
  </si>
  <si>
    <t>CG-3.3.1 Amenaza por Movimientos en Masa</t>
  </si>
  <si>
    <t>https://www.sdp.gov.co/sites/default/files/cg_3_2_6_zonificacion_parques_borde_3.pdf</t>
  </si>
  <si>
    <t>Componente General - Mapa que contiene la zonificación de parques de borde</t>
  </si>
  <si>
    <t>CG-3.2.6 Zonificación de parques de borde</t>
  </si>
  <si>
    <t>https://www.sdp.gov.co/sites/default/files/cg_3_2_5_area_complemento_conserva_3.pdf</t>
  </si>
  <si>
    <t>Componente General - Mapa que contiene las áreas complementarias para la conservación</t>
  </si>
  <si>
    <t>CG-3.2.5 Áreas complementarias para la conservación</t>
  </si>
  <si>
    <t>https://www.sdp.gov.co/sites/default/files/cg-3.2.4_areas_de_especial_importancia_ecosistemica.pdf</t>
  </si>
  <si>
    <t>Componente General - Mapa que contiene las áreas de especial importancia ecosistémica</t>
  </si>
  <si>
    <t>CG-3.2.4 Áreas de especial importancia ecosistémica</t>
  </si>
  <si>
    <t>https://www.sdp.gov.co/sites/default/files/cg-3.2.3_zonas_de_conservacion.pdf</t>
  </si>
  <si>
    <t>Componente General - Mapa que contiene las zonas de conservación</t>
  </si>
  <si>
    <t>CG-3.2.3 Zonas de conservación</t>
  </si>
  <si>
    <t>https://www.sdp.gov.co/sites/default/files/cg-3.2.2_areas_protegidas_sinap.pdf</t>
  </si>
  <si>
    <t>Componente General - Mapa que contiene las áreas protegidas SINAP</t>
  </si>
  <si>
    <t>CG-3.2.2 Áreas Protegidas SINAP</t>
  </si>
  <si>
    <t>https://www.sdp.gov.co/sites/default/files/cg-3.2.1_sistema_hidrico_0.pdf</t>
  </si>
  <si>
    <t xml:space="preserve"> Componente General - Mapa que contiene el Sistema hídrico</t>
  </si>
  <si>
    <t>CG-3.2.1 Sistema hídrico</t>
  </si>
  <si>
    <t>https://www.sdp.gov.co/sites/default/files/cg-3.2_estructura_ecologica_principal_0.pdf</t>
  </si>
  <si>
    <t>Componente General - Mapa que contiene la Estructura Ecológica Principal</t>
  </si>
  <si>
    <t>CG-3.2 Estructura Ecológica Principal</t>
  </si>
  <si>
    <t>https://www.sdp.gov.co/sites/default/files/cg-2.1_clasificacion_suelo.pdf</t>
  </si>
  <si>
    <t>Componente General - Mapa que contiene el Suelo de Protección</t>
  </si>
  <si>
    <t>CG-3.1 Suelo de Protección</t>
  </si>
  <si>
    <t>https://www.sdp.gov.co/sites/default/files/cg-2.2_unidades_de_planeamiento_local.pdf</t>
  </si>
  <si>
    <t>Componente General - Mapa que contiene las Unidades de Planeamiento Local</t>
  </si>
  <si>
    <t>CG-2.2 Unidades de Planeamiento Local</t>
  </si>
  <si>
    <t>Componente General - Mapa que contiene la Clasificación del suelo</t>
  </si>
  <si>
    <t>CG-2.1 Clasificación del suelo</t>
  </si>
  <si>
    <t>https://www.sdp.gov.co/sites/default/files/cg-1.2_mot_en_la_escala_distrital_urbano_y_de_expansion_0.pdf</t>
  </si>
  <si>
    <t>Componente General - Mapa que contiene el Modelo de Ocupación Territorial en la escala Distrital (Urbano y de expansión)</t>
  </si>
  <si>
    <t>CG-1.2 Modelo de Ocupación Territorial en la escala Distrital (Urbano y de expansión)</t>
  </si>
  <si>
    <t>https://www.sdp.gov.co/sites/default/files/cg-1.1_mot_distrital_en_perspectiva_regional_0.pdf</t>
  </si>
  <si>
    <t>Componente General - Mapa que contiene el Modelo de Ocupación Territorial Distrital en perspectiva regional</t>
  </si>
  <si>
    <t>CG-1.1 Modelo de Ocupación Territorial Distrital en perspectiva regional</t>
  </si>
  <si>
    <t>http://www.sdp.gov.co/micrositios/pot/presentacion-concejo-distrital</t>
  </si>
  <si>
    <t>El informe de participación da cuenta de las diferentes actividades dispuestas en el marco de la implementación de la Estrategia de Participación Ciudadana y los resultados a partir del número de participantes, aportes y las herramientas metodológicas aplicadas, al igual que el balance de los resultados correspondiente a los canales que garantizaron la intervención de las personas interesadas en el proceso de revisión deL POT.
Los documentos contienen información sobre: el sentido de participación y los avances del proceso de participación.</t>
  </si>
  <si>
    <t>Informe de participación POT</t>
  </si>
  <si>
    <t>https://www.sdp.gov.co/micrositios/pot/decreto-pot-bogota-2021</t>
  </si>
  <si>
    <t>Corresponde al Proyecto de Acuerdo, el cual contiene el articulado de adopción del POT.
El documento contiene: adopción de la revisión general del POT, componente general, componente urbano, componente rural, actuaciones estrategicas, instrumentos de planeación, gestión y financiación, contenido programatico y disposiciones generales.      
Los anexos del documento son: 1. Cartera de coordenadas,  2. Glosario,  3. Inventario Espacio Público peatonal y para el encuentro, 4. Fichas Ámbitos Integrales del Cuidado, 5. Manual de normas comunes a los tratamientos urbanísticos,  6. Manual de normas urbanísticas para el tratamiento de conservación, 7. Guía para la formulación de las actuaciones estratégicas. Además, de la exposición de motivos.</t>
  </si>
  <si>
    <t>Decreto 555 de 2021 Por el cual se adopta la revisión general del Plan de Ordenamiento Territorial de Bogotá D.C.</t>
  </si>
  <si>
    <t>Este documento es un resumen del POT que permite un entendimiento rápido de su alcance.
El documento resumen contiene: participación ciudadana  en el POT, dinámica poblacional y habitacional, temas estrucurales POT, objetivos de ordenamiento territorial, modelo de ocupación territorial, estructuras del territorio, estrategia normativa y seguimiento, monitoreo y evaluación.</t>
  </si>
  <si>
    <t>Documento Resumen</t>
  </si>
  <si>
    <r>
      <t xml:space="preserve">https://www.sdp.gov.co/micrositios/pot/decreto-pot-bogota-2021
</t>
    </r>
    <r>
      <rPr>
        <sz val="11"/>
        <color theme="1"/>
        <rFont val="Calibri"/>
        <family val="2"/>
        <scheme val="minor"/>
      </rPr>
      <t>Anexos DTS 2, 3 y 4:</t>
    </r>
    <r>
      <rPr>
        <u/>
        <sz val="10"/>
        <color theme="10"/>
        <rFont val="Arial"/>
        <family val="2"/>
      </rPr>
      <t xml:space="preserve">
https://www.sdp.gov.co/micrositios/pot/presentacion-concejo-distrital</t>
    </r>
  </si>
  <si>
    <t>El documento técnico de soporte contiene el desarrollo, la descripción y la aplicación de los distintos procesos técnicos empleados para la formulación del Plan, esta conformado por: 1. Componente general, 2. Componente urbano, 3. Componente rural, 4. Instrumentos de planeación, gestión y financiación, 5.  Programas y proyectos.
Los anexos del documento son: 1. Cumplimiento requerimientos del Decreto 1232 de 2020, 2. Estrategia de Participación Ciudadana, 3. Informe de participación FASE I de Diagnostico y formulación 2020, 4. Informe de sistematización de aportes fase diagnostico, 5. Propuesta de Gobernanza Plan de Ordenamiento Territorial, 6. Construcción y caracterización de las UPL,  7. Indicadores de seguimiento y evaluación, 8. Decisiones en el sistema de áreas protegidas del orden distrital y parques de Borde, 9. Armonización componente Programático POT vs POMCA, 10. Componentes Categorías elementos EEP, 11. Coordenadas áreas del SINAP y zonas de Conservación EEP, 12. Paralelo usos EEP vs Acuerdo CAR 16 1998, 13. Gestión del riesgo y cambio climático en el ordenamiento territorial, 14. Medidas territoriales de mitigación y adaptación al cambio climático, 15. Movimientos en Masa, 16. Inundación, 17. Avenidas Torrenciales y/o Crecientes súbitas, 18. Incendios Forestales, 19. Sismos, 20. Riesgo Tecnológico,  21. Coordenadas de Centros Poblados, 22. Vivienda Campestre rural, 23. Áreas humedales Suelo Rural, 24 Programa de Ejecución, 25. Actuación Estratégica Reverdecer del Sur, 26. Inventarios de espacio público peatonal y para el encuentro y 27. fe de erratas DTS.</t>
  </si>
  <si>
    <t>Documento técnico de soporte y anexos</t>
  </si>
  <si>
    <t>https://www.sdp.gov.co/sites/default/files/concepto_proy_acuerdo_pot.pdf</t>
  </si>
  <si>
    <t>Concepto del CTPD, frente a la proyecto de acuerdo de la revisión general del POT de Bogotá.
El documento contiene: resumen ejecutivo, enfoques, análisis Jurídico, conclusiones y propuestas y recomendaciones.</t>
  </si>
  <si>
    <t>Concepto del Consejo Territorial de Planeación Distrital</t>
  </si>
  <si>
    <t>https://www.sdp.gov.co/micrositios/pot/documentos</t>
  </si>
  <si>
    <t>Resolución por la cual se declaran concertados los asuntos ambientales de la revisión general del POTde Bogotá D.C.
El documento contiene considerando y resuelve con la declaración de concertación de asuntos ambientales, notificación y publicación, entre otros.</t>
  </si>
  <si>
    <t>Resolución 01929 de la Secretaria Distrital de Ambiente</t>
  </si>
  <si>
    <t>Acta conjunta del cumplimiento de las determinantes ambientales y la concertación de los asuntos ambientales en la jurisdicción compartidas en el marco de la revisión general del POT de Bogotá D.C.
El documento contiene: datos generales (fecha, quien convoca, número acta, asistentes), antecedentes normativos, trámite de concertación ambiental, objeto, temas ambientales compartidos por la CAR y la autorida ambiental del Distrito, acuerdo.</t>
  </si>
  <si>
    <t>Acta Conjunta 1 de la Secretaria Distrital de Ambiente y la Corporación Autónoma Regional de Cundinamarca con la Secretaria Distrital de Planeación.</t>
  </si>
  <si>
    <t>Corresponde al documento de seguimiento y evaluación de los resultados obtenidos respecto de los objetivos planteados en el Plan de Ordenamiento Territorial vigente.
El documento consta de 4 componentes: suficiencia legal, articulación de fines y medios, cumplimiento de objetivos - modelo de ocupación, cumplimiento de metas - ejecución de proyectos, además de conclusiones generales.
Los anexos del documento son: 1. Estructura Legal Decreto 190 de 2004, 2. Tablas objetivos y estrategias del componenete suficiencia legal y  3. matrices de los componenete de fines y medios y objetivos.</t>
  </si>
  <si>
    <t>Documento de Seguimiento y Evaluación del Decreto 190 del 2004 y anexos</t>
  </si>
  <si>
    <t>El diagnóstico permite conocer el estado actual del territorio, para confrontarlo con la imagen deseada de tal manera que permita formular adecuadamente la planeación del Distrito.
El documento contiene información sobre: caracterización del territorio y su población, acciones del distrito desarticuladas del contexto regional, riegos y crisis climatica, deterioro de las condiciones ambientales, planeación y ciudad construida, nucleos de productividad, desequilibrio territorial, economia rural y planificación de Bogotá fallo por falta de implementación.
Los anexos del documento son: 1. Licencias, 2. Licencias SEGAE, 3. Mapa de análisis predial rural, 4. Análisis industrias Bogotá, 5.  Delimitación de áreas de prestación de servicios de Centros Poblados.</t>
  </si>
  <si>
    <t>Diagnóstico y anexos</t>
  </si>
  <si>
    <t>Dirección de Planes Parciales</t>
  </si>
  <si>
    <t>https://www.sdp.gov.co/transparencia/info-especifica-entidad/instancias/comision-distrital-de-ordenamiento-territorial-bogota-dc</t>
  </si>
  <si>
    <t xml:space="preserve"> Dirección de Planes Parciales  -Backup_DPP2015((\\sdpatlas09)(V:)/ 62_comision distrtial de ordenamiento territorial/actas/actas </t>
  </si>
  <si>
    <t>Subserie documental que agrupa los expedientes, que conforma la Subsecretaría de Planeación Territorial, en los que se conservan la constancia y los soportes de la realización de cada sesión del Comisión Distrital de Ordenamiento Territorial para Bogotá, en la que se relacionan las determinaciones adoptadas, y que es suscrita por los respectivos asistentes con derecho a voto.</t>
  </si>
  <si>
    <t>Actas Comisión Distrital de Ordenamiento Territorial para Bogotá</t>
  </si>
  <si>
    <t>Los informes contienen información sobre la normatividad que rige la Instancia de Coordinación Distrital, los asistentes a las sesiones del periodo, los temas abordados en cada sesión de acuerdo a las funciones a  Comisión Distrital de Ordenamiento Territorial para Bogotá, el seguimiento al plan de acción y el análisis al funcionamiento de la Instancia.</t>
  </si>
  <si>
    <t>Informe de la Comisión Distrital de Ordenamiento Territorial para Bogotá</t>
  </si>
  <si>
    <t>M-CO-093</t>
  </si>
  <si>
    <t xml:space="preserve"> Dirección de Planes Parciales  -Backup_DPP2015((\\sdpatlas09)(V:)/ 62_comision distrtial de ordenamiento territorial/actas/informes </t>
  </si>
  <si>
    <t>Actas  de la Comisión Distrital de Ordenamiento Territorial para Bogotá</t>
  </si>
  <si>
    <t>Dirección de Norma Urbana</t>
  </si>
  <si>
    <t>http://www.sdp.gov.co/transparencia/info-especifica-entidad/instancias/consejo-consultivo-de-ordenamiento-territorial-del-distrito-capital</t>
  </si>
  <si>
    <t>Archivo de Gestión Dirección de Norma Urbana - Piso 13
Sector 124, placa equipo: 7670</t>
  </si>
  <si>
    <t>Subserie documental a cargo de la Subsecretaría de Planeación Territorial, bajo la cual conforma expedientes, en los que se conservan la constancia y los soportes de la realización de cada sesión del Consejo Consultivo de Ordenamiento de Bogotá, en la que se relacionan las determinaciones adoptadas, y que es suscrita por los respectivos asistentes con derecho a voto.</t>
  </si>
  <si>
    <t>Actas Consejo Consultivo de Ordenamiento de Bogotá</t>
  </si>
  <si>
    <t>Los informes contienen información sobre la normatividad que rige la Instancia de Coordinación Distrital, los asistentes a las sesiones del periodo, los temas abordados en cada sesión de acuerdo a las funciones del Consejo Consultivo de Ordenamiento de Bogotá, el seguimiento al plan de acción y el análisis al funcionamiento de la Instancia.</t>
  </si>
  <si>
    <t>Informe de Gestión</t>
  </si>
  <si>
    <t>M-CO-084</t>
  </si>
  <si>
    <t>Se informa que el Decreto 327 de 2019 expedido por la Alcaldía Mayor de Bogotá, "Por medio del cual se racionalizan y actualizan las Instancias de coordinación del Sector Planeación", en su artículo 8 asigna la Secretaría Técnica del Consejo Consultivo de Ordenamiento Territorial a la Dirección de Norma Urbana. Por lo tanto, en el momento que se genere la nueva versión de las  TRD, este activo de información será registrado por la Dirección de Norma Urbana.</t>
  </si>
  <si>
    <t>MARGARITA ROSA CAICEDO VELÁSQUEZ</t>
  </si>
  <si>
    <t>M-CA-001 Planeación Territorial y Gestión De Sus Instrumentos</t>
  </si>
  <si>
    <t>Decreto 555 y sus anexos
Documentos localizados en el archivo de Gestión Subsecretaría de Planeación Territorial - Piso 5, sector 289,  placa equipo:  16353</t>
  </si>
  <si>
    <t>Conocimiento y experticia en la formulación, elaboración y aplicación de normas y políticas de desarrollo urbano y ordenamiento territorial</t>
  </si>
  <si>
    <t>Urbanismo, planeación urbana, ordenamiento territorial</t>
  </si>
  <si>
    <t>M-CA-001 - PLANEACIÓN TERRITORIAL Y GESTIÓN DE SUS INSTRUMENTOS</t>
  </si>
  <si>
    <t>Edgar Alonso Cárdenas Spittia</t>
  </si>
  <si>
    <t>A partir del 1 de octubre, se retira del encargo de la Planta Temporal en la Subsecretaría de Planeación Territorial, y vuelve al cargo de planta en Políticas Sectoriales.
Evidencias de los aportes:
- La revisión técnica urbana de los actos administrativos se evidencia en el proceso de desarrollo del correspondiente expediente.
- Respuestas POT en el Aplicativo SIPA
- Tanto lo relacionado con los aportes de la ciudanía en las fases POT como lo relativo con antejardines y UPZ esta en la carpeta privada de la Subsecretaría de Planeación Territorial.</t>
  </si>
  <si>
    <t>Se revisan los criterios técnicos urbanos de los planos de antenas y los planes directores de parques. También se realizan las respuestas a los concejales y ciudadanía en general en lo relacionado al POT. Apoyo en la respuesta y revisión a las respuestas de los aportes de la ciudadanía en la fase de diagnóstico,  formulación y consulta del POT y elaboración de los documentos de reporte de dichos aportes en cuanto a la cantidad por objetivo del POT, por categorías, localidades, UPL y actores;  cantidad de aportes respondidos y cuales fueron incluidos en el POT y cuales no.
Propuesta de dimensión de antejardines de la UPL Tabora y revisión de manzanas comerciales UPL Niza y revisión de reportes SINUPOT UPZ Minuto de Dios, Galerías, Macarena, La Gloria, Granjas Techo.</t>
  </si>
  <si>
    <t>Conocimiento y aplicación de las normas urbanistas, para el prestar apoyo en la revisión y articulación técnica de los instrumentos de planeación urbana relacionados con las Direcciones de Planes Maestros y Complementarios, Legalización , Taller del Espacio Publico y norma urbana. Conocimiento de arcgis y elaboración de indicadores urbanos. Realización de investigación y estudios urbanos</t>
  </si>
  <si>
    <t>Carmenza Orjuela Hernández</t>
  </si>
  <si>
    <t>Profesional de la Dirección de Ambiente y Ruralidad, Aplicativo Correspondencia SIPA</t>
  </si>
  <si>
    <t>Entes de Control, Ciudadanos, Partes Interesadas, Comunidad, Representantes, Otras entidades (Hábitat,Idiger,EAAB,Codensa,UAECD,CVP),Jefe Oficina, Profesional Responsable Trámite), Oficina de prensa y comunicaciones, Oficina Juridica, Oficina de Notificaciones.</t>
  </si>
  <si>
    <t xml:space="preserve">Direccion de Abiente y Ruralidad </t>
  </si>
  <si>
    <t>Pagina Web SDP http://www.sdp.gov.co/gestion-territorial/ambiente-y-ruralidad/cerros-orientales</t>
  </si>
  <si>
    <t>https://drive.google.com/drive/folders/12H0gv25EGFMpEwJovwyrtQsR1ICxc5H3?usp=sharing</t>
  </si>
  <si>
    <t>Subserie documental que administra la Dirección de Ambiente y Ruralidad, bajo la cual conforma expedientes, en los que se conservan la constancia y los soportes de la realización de cada sesión del Comité Interinstitucional para el Manejo de los Cerros Orientales, en la que se relacionan las determinaciones adoptadas, y que es suscrita por los respectivos asistentes con derecho a voto.</t>
  </si>
  <si>
    <t>Actas Comité Interinstitucional para el Manejo de los Cerros Orientales
Convocatoria a la sesión
Respuesta a la convocatoria
Agenda
Soportes de la sesión
Control de reuniones
Acta</t>
  </si>
  <si>
    <t>Actas Comité I</t>
  </si>
  <si>
    <t xml:space="preserve">Digital </t>
  </si>
  <si>
    <t>El Comité Interinstitucional para coordinación de la actuación de la Administración Distrital para el manejo de los Cerros Orientales se encarga de priorizar, articular y gestionar la ejecución de las acciones que deben realizar las diferentes Entidades Distritales involucradas, de acuerdo con sus competencias, para el manejo de los Cerros Orientales de Bogotá. </t>
  </si>
  <si>
    <t>Comité Interinstitucional para el Manejo de los Cerros Orientales</t>
  </si>
  <si>
    <t>M-PD-105</t>
  </si>
  <si>
    <t>Dirección de Ambiente y Ruralidad</t>
  </si>
  <si>
    <t>Resolución 2707 de diciembre 6 de 2019</t>
  </si>
  <si>
    <t xml:space="preserve">Direccion de Ambiente en el computador con IP 10.8.35.135 - Unidad D/ SDP / Cerros </t>
  </si>
  <si>
    <t xml:space="preserve">El Comité Interinstitucional para coordinación de la actuación de la Administración Distrital para el manejo de los Cerros Orientales se encarga de priorizar, articular y gestionar la ejecución de las acciones que deben realizar las diferentes Entidades Distritales involucradas, de acuerdo con sus competencias, para el manejo de los Cerros Orientales de Bogotá. </t>
  </si>
  <si>
    <t xml:space="preserve">M-CA-001 </t>
  </si>
  <si>
    <t>Archivo central</t>
  </si>
  <si>
    <t>Pagina Web SDP http://www.sdp.gov.co/gestion-territorial/ambiente-y-ruralidad/proyectos/unidad-de-planeamiento-rural-upr</t>
  </si>
  <si>
    <t xml:space="preserve">Archivo  Central </t>
  </si>
  <si>
    <t xml:space="preserve">Subserie documental bajo la cual la Dirección de Ambiente y Ruralidad, agrupa los expedientes que conforma para reglamentar el uso, ocupación y aprovechamiento del suelo rural, mediante la definición de un modelo de ocupación del territorio, a partir de las Unidades de Planeamiento Rural, UPR.
</t>
  </si>
  <si>
    <t xml:space="preserve">Estudios de Unidades de Planeamiento Rural </t>
  </si>
  <si>
    <t>Proceso de Reglamentar el uso, ocupación y aprovechamiento del suelo rural mediante la definición de un modelo de ocupación del territorio a partir de las
Unidades de Planeamiento Rural, UPR.</t>
  </si>
  <si>
    <t xml:space="preserve">Expediente </t>
  </si>
  <si>
    <t>Diana Victoria Carvajal Arroyave - Directora  de Ambiente y Ruralidad</t>
  </si>
  <si>
    <t>Margarita Rosa Caicedo Velazques
Subsecretaría de Planeación Territorial</t>
  </si>
  <si>
    <t>M-CA-001 Planeación Territorial y Gestión de sus Instrumentos</t>
  </si>
  <si>
    <t>La informacion se encuentra ubicada en el computador con placa 22371</t>
  </si>
  <si>
    <t>Atender las solicitudes de las entidades, la ciudadanía o las dependencias de la SDP en el canal escrito, brindando información acorde a los requerimientos técnicos y normativos de manera rápida y efectiva, haciendo uso del Lenguaje Claro
Apoyar la reformulación de la Política Pública Distrital de Ruralidad, participando en las actividades en desarrollo del proceso y en las reuniones programadas, de acuerdo con su capacidad y experiencia.
Representar a la Dirección de Ambiente y Ruralidad en los espacios o instancias participativas que tengan lugar en las localidades que así lo requieran.
Reportar la información necesaria que contribuya al cumplimiento de las políticas, objetivos y metas del Sistema de Gestión</t>
  </si>
  <si>
    <t>Ingeniera Catastral y Geodesta, Especialista en Gerencia de Recursos Naturales, Especialista en Gestión y Planificación del Desarrollo Urbano y Regional. Experiencia en temas catastrales, cartografía y sistemas de información geográfica, avalúos. En la SDP he cumplido funciones adicionales de enlace SIG y de auditor. Un (1) año de servicio en la DAR.</t>
  </si>
  <si>
    <t xml:space="preserve">Adriana Martinez </t>
  </si>
  <si>
    <t xml:space="preserve">Transmite el conocimiento a funcionarios, contratistas y directiva en reuniones de trabajo, espacios de diálogo y con documentos producidos,  según solicitudes y aportes que se identifiquen necesarios
Se ecunetra ubicado en el computador con placa 20827 , en el piso 13 </t>
  </si>
  <si>
    <t xml:space="preserve">Bióloga, Especialista en Ambiente y Desarrollo Local y Especialista en Gestión y Planificación del Desarrollo Urbano y Regional
Experticia y conocimiento en el sector sobre gestión ambiental interna y de proyectos productivos públicos, seguimiento y control ambiental, interventoría a proyectos de inversión, manejo de fauna y flora silvestre, evaluación de impacto ambiental asociado a procesos en consulta previa, reportes del sistema de gestión, desarrollo urbano y regional. </t>
  </si>
  <si>
    <t>Sonia Milena Montenegro Angarita</t>
  </si>
  <si>
    <t>La informacion se encuentra ubicada en el computador con placa 3761</t>
  </si>
  <si>
    <t>Seguimiento a la Política de Ecourbanismo y Construcción Sostenible
Elaboración de Conceptos  y asistencia técnica sobre la formulación de Planes Parciales
Formulación del componente de Cambio Climático para el POT.
Enlace SIG</t>
  </si>
  <si>
    <t>Especialista en Ambiente y Desarrollo Local</t>
  </si>
  <si>
    <t>Luisa Fernanda Castañeda Sanchez</t>
  </si>
  <si>
    <t>La informacion se encuentra ubicada en el computador con placa 15243</t>
  </si>
  <si>
    <t>1. Coordinador Política de Ecourbanismo y Construcción Sostenible 2. Conceptos a Planes Parciales 3. Reglamentación del componente de Cambio Climático para el POT. 4. Espacios de coordinación y reunión en temas de sostenibilidad y construcción sostenible. 5. Profesional de apoyo del programa BEA con el Concejo Colombiano de Construcción Sostenible. 5. Respuesta a SIPA 6. Coordinacion con estudios macros de la plataforma de indicadores de Agua y Enegia</t>
  </si>
  <si>
    <t>Gestion Ambiental Urbana  y Arquitectura Bioclimática y Medio Ambiente, conocimiento y experiencia en los temas ambientales urbanos y de construcción sostenible.</t>
  </si>
  <si>
    <t>Jaydy Milena Salazar  Sandoval</t>
  </si>
  <si>
    <t>La informacion se encuentra ubicada en el computador con placa 22899</t>
  </si>
  <si>
    <t>Secretaria tecnica al Comité Interinstitucional para la Coordinación de la Actuación Administrativa del Distrito Capital en el manejo de los Cerros Orientales
Componente de Estructura Ecologica y riesgos en la Ruralidad , delegado a CAL</t>
  </si>
  <si>
    <t>ecología tropical,  estudios ambientales (pma, eia) y  restauración ecológica.</t>
  </si>
  <si>
    <t>Jorge Alberto Posada García</t>
  </si>
  <si>
    <t>El unico abogado de la Dirección</t>
  </si>
  <si>
    <t>Elaboración, análisis y proyección de documentos asociados a aspectos jurídicos  ambientales y técnicos en el marco de las funciones asignadas a la Dirección de ambiente y Ruralidad</t>
  </si>
  <si>
    <t xml:space="preserve">Derecho Ambiental </t>
  </si>
  <si>
    <t>Gustavo Andrés  Uquillas Prieto</t>
  </si>
  <si>
    <t>La informacion se encuentra ubicada en el computador con placa 22895.</t>
  </si>
  <si>
    <t xml:space="preserve">Componente de Servicios Públicos  en los instrumentos de ordenación del territorio Rural </t>
  </si>
  <si>
    <t xml:space="preserve">Especialista en Derecho Ambiental y Servicios Públicos </t>
  </si>
  <si>
    <t>Ivan Felipe Florian Ospina</t>
  </si>
  <si>
    <t xml:space="preserve">Transmite el conocimiento a través de las asesorías que entrega o da a los contratistas, funcionarios y Directivos de manera oral , telefono, video y charlas, cada vez que son solicitadas  y en  procesos atención al ciudadano. </t>
  </si>
  <si>
    <t>Atención al ciudadano en sus dos fases presencial y por escrito (SIPA) y apoyo cartográfico basico. Delegado a las CAL, Vuc,  y pág web</t>
  </si>
  <si>
    <t>Planeación Urbana y Regional, y Desarrollo local, Sistemas de Información Geográfica Resolución de Conflictos, Gestión de Servicios Públicos domiciliarios</t>
  </si>
  <si>
    <t>Jairo Ricardo Gaitán Rodríguez</t>
  </si>
  <si>
    <t>Transmite el conocimiento a través de las asesorías que entrega o da a los contratistas, funcionarios y directivos de manera oral , teléfono, video y charlas, cada vez que son solicitadas.</t>
  </si>
  <si>
    <t xml:space="preserve">Norma urbanística para el suelo rural, formulacion de instrumentos de ordenamiento en el componente de Patrimonio en suelo rural   y en el modelo de desarrollo rural </t>
  </si>
  <si>
    <t>Arquitecto - restauración - Director encargado y director en propiedad</t>
  </si>
  <si>
    <t>Eduardo Augusto  Bello Cabra</t>
  </si>
  <si>
    <t xml:space="preserve">Dirección de Ambiente y Ruralidad </t>
  </si>
  <si>
    <t>Profesional de la Dirección de Legalización y MIB, Aplicativo Correspondencia SIPA</t>
  </si>
  <si>
    <t>Dirección de Legalización y Mejoramiento Integral de Barrios- Profesional responsable del Trámite.</t>
  </si>
  <si>
    <t>areas/publica/Sub.Planeacion_Territorial/Dir_legalización_MIB/Legalizacion-Cuadros</t>
  </si>
  <si>
    <t>Piso 13 Dirección de Legalización de Barrios- Expediente del Trámite del Desarrollo</t>
  </si>
  <si>
    <t>Legalización de Barrios</t>
  </si>
  <si>
    <t xml:space="preserve">Tabla de excel correspondiente a los listados por localidad de los desarrollos que han culminado trámite de legalización </t>
  </si>
  <si>
    <t>Estadisticas de los desarrollos legalizados</t>
  </si>
  <si>
    <t>Dirección de Legalización y Mejoramiento Integral de Barrios</t>
  </si>
  <si>
    <t>Planeación Territorial y Gestión de sus Instrumentos</t>
  </si>
  <si>
    <t>Dirección de Recursos fisicos y gestión documental- Planoteca de la SDP</t>
  </si>
  <si>
    <t>Es la carpeta que contiene la totalidad de los documentos que hicieron parte del proceso de regularización hasta su culminación debidamente rotulados y foliados para su archivo.</t>
  </si>
  <si>
    <t>Expediente de regularización culminado.</t>
  </si>
  <si>
    <t>M-PD-144</t>
  </si>
  <si>
    <t>Regularización de Barrios</t>
  </si>
  <si>
    <t>Documento original correspondiente al plano definitivo de aprobación que hace parte del acto administrativo del desarrollo culminado del proceso que adopta la regularización.</t>
  </si>
  <si>
    <t>Plano Definitivo a planoteca de la SDP</t>
  </si>
  <si>
    <t xml:space="preserve">El documento de resolución pasa al archivo de la SDP, el cual podrá consultarse inmediatamente culminen los términos de firmeza. </t>
  </si>
  <si>
    <t>Documento que notifica a las partes interesadas que participaron en el proceso de regularización para su consideración y aceptación del mismo</t>
  </si>
  <si>
    <t>Notificación a los responsables a los interesados / interesada y/o Comunidad y Entidades Distritales participantes.</t>
  </si>
  <si>
    <t>Es el documento final que contiene la decisión del culminación de adopción de regularización, acompañado del Plano definitivo; documentos debidamente númerado y firmado.</t>
  </si>
  <si>
    <t>Resolución que adopta la regularización del desarrollo y plano definitivo.</t>
  </si>
  <si>
    <t>Documento en construcción y se mantine en estudio hasta tanto culmine el trámite de regularización.</t>
  </si>
  <si>
    <t>Es la presentación de los estudios urbanísticos con la propuesta a propietarios y poseedores que alteraron el espacio público y a la Junta comunal y comunidad en general del contenido normativo y preliminar de la planimetría realizados por el profesional responsable del trámite de regularización en la Secretaría Distrital de Planeación- SDP como mecanismo de transparencia y de participación en la regularización y para finalmente hacerse parte del trámite en caso de ser necesario.</t>
  </si>
  <si>
    <t>Taller de divulgación de la propuesta a las partes del trámite de regularización y preliminar del plano de loteo ajustado.</t>
  </si>
  <si>
    <t>Es el documento donde se registra el estudio urbanístico de las condiciones urbanísticas y normativas que será de aplicación por los ajustes de modificación del espacio público y de las obligaciones por las partes del trámite, Junta de acción comunal y partes interesadas y culmine con una decisión mediante acto administrativo del trámite de regularización de Barrios.</t>
  </si>
  <si>
    <t>Formulación documento técnico del estudio urbanístico de regularización.</t>
  </si>
  <si>
    <t xml:space="preserve">Hace parte del expediente fotocopia de la publicación en prensa con la información necesaria de las partes, Junta de acción comunal, y partes interesadas en el trámite de regularización. </t>
  </si>
  <si>
    <t>Es un documento de evidencia que facilita la oportunidad, la comunicación y participación de las personas que han modificado el espacio público, la Junta de acción comunal y partes interesadas en el trámite de regularización de Barrios en el estudio y los avances que se han producido durante la permanencia en la Secretaría Distrital de planeación.</t>
  </si>
  <si>
    <t>Publicación</t>
  </si>
  <si>
    <t>Plano en borrador en papel donde se registra el estudio víal en trámite de regularización.  Se mantiene en estudio hasta tanto culmine el trámite de regularización.</t>
  </si>
  <si>
    <t>Es un documento referente al plano de loteo que hace parte del expediente en trámite de regularización, en la cual se realizá el estudio donde se registran las modificaciones del espacio público y se estudia las condiciones viales y la proyección de lo que se tiene programado en infraestructura vial para el desarrollo en trámite de regularización.</t>
  </si>
  <si>
    <t>Estudio vial plano(s) en trámite de regularización.</t>
  </si>
  <si>
    <t>Documento que da apertura al trámite de regularización en la Secretaría Distrital de Planeación- SDP.</t>
  </si>
  <si>
    <t>Auto de Inicio.</t>
  </si>
  <si>
    <t>Es el documento donde el profesional define y establece a tráves del estudio de las normas vigentes la aplicación y caracterización del desarrollo con las modificaciones que ha surgido del espacio público.</t>
  </si>
  <si>
    <t>Definir y establecer la aplicación de las normas vigentes.</t>
  </si>
  <si>
    <t>Es el documento de verificación y validación del concepto cartográfico y del contenido de modificación del espacio público, de la información registrada en el plano(s), expediente urbanístico del trámite de regularización conformado por la Secretaría Distrital del Hábitat- SDHT.</t>
  </si>
  <si>
    <t>Documento concepto cartográfico del contenido de la información registrada en la SDP respecto a la modificación del espacio público para el proceso de trámite de regularización.</t>
  </si>
  <si>
    <t>Es la verificación y  validación de la información contenida en los documentos jurídicos respecto a la identificación de propietarios y/o poseedores que han alteraron el espacio público y a la comunidad general, Juntas de acción comunal en el proceso del trámite de regularización de Barrios realizado por la Secretaría Distrital del Hábitat- SDHT.</t>
  </si>
  <si>
    <t>Documentos jurídicos del expediente en trámite de regularización.</t>
  </si>
  <si>
    <t>Documento interno que sale a tráves del aplicativo de correspondencia SIPA de la Secretaría Distrital de Planeación, se asigna un radicado y se remite a la Secretaría Distrital de Hábitat.</t>
  </si>
  <si>
    <t>Es una comunicación oficial debidamente firmada que indica que los documentos se encuentran completos documentalmente y procederá su estudio en la Secretaría Distrital de Planeación- SDP dirigido a la Secretaría Distrital del Hábitat - SDHT.</t>
  </si>
  <si>
    <t xml:space="preserve">Oficio de respuesta procede estudio expediente de regularización. </t>
  </si>
  <si>
    <t>En caso que aplique, el documento interno  sale a tráves del aplicativo de correspondencia SIPA de la Secretaría Distrital de Planeación donde se asigna un radicado y se acompaña con el expediente de trámite de regularización.</t>
  </si>
  <si>
    <t>Es una comunicación oficial debidamente firmada que indica los documentos y su contenido no se encuentran completos y se debe complementar, procede su devolución por Secretaría Distrital de Planeación- SDP dirigido a la Secretaría Distrital del Hábitat - SDHT.</t>
  </si>
  <si>
    <t xml:space="preserve">Oficio de respuesta devolución expediente de regularización de Barrios. </t>
  </si>
  <si>
    <t>Documento en la cual se  verifica si la información documental remitida por la secretaría Distrital de Hábitat- SDHT se encuentra completa y responde a los requisitos legales y necesarios de las partes interesadas.</t>
  </si>
  <si>
    <t>Formato verificación documentos expediente de regularización</t>
  </si>
  <si>
    <t>Al ser un documento externo, ingresa a tráves del aplicativo de correspondencia SIPA de la Secretaría distrital de Planeación donde se asigna un radicado e inicia el expediente.</t>
  </si>
  <si>
    <t>Es una comunicación oficial externa donde se envían el expediente urbanístico del desarrollo trámite de regularización de Barrios de la Secretaría Distrital del Hábitat- SDHT y que informa a la dirección el envío del mismo.</t>
  </si>
  <si>
    <t>Radicado expediente
urbanístico desarrollo tramité
de Regularización.</t>
  </si>
  <si>
    <t>Es la carpeta que contiene la totalidad de los documentos que hicieron parte del proceso de legalización hasta su culminación debidamente rotulados y foliados para su archivo.</t>
  </si>
  <si>
    <t>Expediente de legalización culminado</t>
  </si>
  <si>
    <t>M-PD-086</t>
  </si>
  <si>
    <t>Documento original correspondiente al plano definitivo de aprobación que hace parte del acto administrativo del desarrollo culminado del proceso de legalización.</t>
  </si>
  <si>
    <t>Documento que notifica a las partes interesadas que participaron en el proceso de legalización para su consideración y aceptación del mismo</t>
  </si>
  <si>
    <t>Notificación responsable, al propietario del lote de mayor extensión, al interesado / interesada y/o Comunidad y Entidades Distritales participantes.</t>
  </si>
  <si>
    <t>Es el documento final que contiene la decisión del culminación del proceso de legalización, acompañado del Plano definitivo; documentos debidamente númerados y firmados</t>
  </si>
  <si>
    <t>Resolución de Legalización del desarrollo y plano definitivo</t>
  </si>
  <si>
    <t xml:space="preserve">Plano en papel de seguridad debidamente firmado </t>
  </si>
  <si>
    <t xml:space="preserve">Es el plano de loteo final con estudio víal y urbanistico del proceso de legalización que finaliza. </t>
  </si>
  <si>
    <t>Plano definitivo con estudio vial, estudio urbanistico incorporado y ajustado y con firma</t>
  </si>
  <si>
    <t>Documento en construcción y se mantine en estudio hasta tanto culmine el trámite de legalización.</t>
  </si>
  <si>
    <t xml:space="preserve">Es la presentación de los estudios urbanísticos y de planimetría realizados por el profesional responsable del trámite en la Secretaría Distrital de Planeación- SDP como mecanismo de transparencia y de participación a las partes del proceso y partes Interesadas en el trámite de Legalización de Barrios y para finalmente hacerse parte del trámite en caso de ser necesario. </t>
  </si>
  <si>
    <t>Taller del estudio urbanístico  a las partes del trámite y partes interesadas y preliminar del plano de loteo</t>
  </si>
  <si>
    <t>Equipo de cómputo del servidor público que tenga a cargo el trámite de legalización</t>
  </si>
  <si>
    <t>Es el documento donde se registra el estudio urbanístico de las condiciones urbanísticas y normativas que será de aplicación por las partes del trámite y partes interesadas y culmine con una decisión mediante acto administrativo el trámite de legalización de Barrios.</t>
  </si>
  <si>
    <t>Estudio urbanístico y plano del trámite</t>
  </si>
  <si>
    <t xml:space="preserve">Hace parte del expediente fotocopia de la publicación en prensa con la información necesaria de las partes que hacen parte y partes interesadas en el trámite de legalización </t>
  </si>
  <si>
    <t>Es un documento de evidencia que facilita la oportunidad, la comunicación y participación de las partes interesadas en el trámite de legalización de Barrios en el estudio y los avances que se han producido durante la permanencia en la Secretaría Distrital.</t>
  </si>
  <si>
    <t>Plano en borrador en papel donde se registra el estudio víal en trámite de legalización.  Se mantiene en estudio hasta tanto culmine el trámite de legalización.</t>
  </si>
  <si>
    <t>Es un documento referente al plano de loteo que hace parte del expediente en trámite de legalización, en la cual se realizá el estudio donde se registran las condiciones viales y la proyección de lo que se tiene programado en infraestructura vial para el desarrollo en trámite.</t>
  </si>
  <si>
    <t>Estudio vial plano(s) en trámite de legalización.</t>
  </si>
  <si>
    <t>Documento que da apertura al trámite de legalización en la Secretaría Distrital de Planeación- SDP.</t>
  </si>
  <si>
    <t>Documento que contiene los hechos que se verifican de lo contenido en el plano de loteo y de las condiciones urbanisticas del desarrollo en trámite. se mantiene en estudio hasta tanto culmine el trámite de legalización.</t>
  </si>
  <si>
    <t>Documento donde se registra información del desarrollo en estudio realizada en terreno sobre las condiciones urbanísticas y de lo registrado en el plano de loteo que acompaña el trámite de legalización.</t>
  </si>
  <si>
    <t xml:space="preserve">Ficha donde se planifica, y se registra visita a terreno  </t>
  </si>
  <si>
    <t>Es el documento de verificación y validación del concepto cartográfico y del contenido de la información registrada en el plano(s), expediente urbanístico del trámite de legalización conformado por la Secretaría Distrital del Hábitat- SDHT.</t>
  </si>
  <si>
    <t>Documento concepto cartográfico del contenido de la información registrada en la SDP para el proceso de trámite de legalización.</t>
  </si>
  <si>
    <t>Es la verificación y  validación de la información contenida en los documentos jurídicos respecto a la participación de las partes interesadas en el proceso del trámite de legalización de Barrios realizado por la Secretaría Distrital del Hábitat- SDHT.</t>
  </si>
  <si>
    <t>Documentos jurídicos del expediente en trámite de legalización.</t>
  </si>
  <si>
    <t xml:space="preserve">Oficio de respuesta procede estudio expediente. </t>
  </si>
  <si>
    <t>En caso que aplique, el documento interno  sale a tráves del aplicativo de correspondencia SIPA de la Secretaría Distrital de Planeación donde se asigna un radicado y se acompaña con el expediente de trámite de Legalización.</t>
  </si>
  <si>
    <t xml:space="preserve">Oficio de respuesta devolución expediente. </t>
  </si>
  <si>
    <t>Formato verificación de documentos expediente</t>
  </si>
  <si>
    <t>M-FO-066</t>
  </si>
  <si>
    <t>Es una comunicación oficial externa donde se envían el expediente urbanístico del desarrollo trámite de legalización de Barrios de la Secretaría Distrital del Hábitat- SDHT y que informa a la dirección el envío del mismo.</t>
  </si>
  <si>
    <t>Radicado expediente
urbanístico desarrollo tramité
de Legalización.</t>
  </si>
  <si>
    <t>M-CA-001  PLANEACIÓN TERRITORIAL Y GESTIÓN DE SUS INSTRUMENTOS</t>
  </si>
  <si>
    <t>SIPA/Equipos de Escritorio Piso No. 5 Dirección de Norma Urbana</t>
  </si>
  <si>
    <t>Toda la entidad/Ciudadanos</t>
  </si>
  <si>
    <t>Gaceta de Urbanismo</t>
  </si>
  <si>
    <t>Archivo de gestión, Dirección de Norm a Urbana, Piso 5 CAD, SIPA, Equipos de escritorio</t>
  </si>
  <si>
    <t>Subserie documental a cargo de la Dirección de Norma Urbana, que agrupa los expedientes que se conforman para evidenciar la formulación de proyectos para reglamentar y/o modificar las normas urbanísticas vigentes, que mejoren el desarrollo del urbanismo de la ciudad consolidada.</t>
  </si>
  <si>
    <t>Proyectos de Norma Urbana</t>
  </si>
  <si>
    <t>SIPA/Discos Duros</t>
  </si>
  <si>
    <t>Acto Administrativo Firmado</t>
  </si>
  <si>
    <t>M-PD-071</t>
  </si>
  <si>
    <t>Planeación Territorial y gestión de sus Instrumentos</t>
  </si>
  <si>
    <t>Dependencia/ciudadanos</t>
  </si>
  <si>
    <t>Comunicación oficial que informa el estado del proyecto y la solicitud para que el área aporte en los temas de su competencia.</t>
  </si>
  <si>
    <t>Oficio informativo de la elaboración del proyecto normativo en desarrollo urbanístico para la ciudad</t>
  </si>
  <si>
    <t>Equipos de Escritorio Piso No. 5 Dirección de Norma Urbana, correo electrónico</t>
  </si>
  <si>
    <t>Documento que soporta la presentación del proyecto, allí se relacionan las observaciones y se establecen compromisos.</t>
  </si>
  <si>
    <t>Acta de Reunión formato A-FO-184.</t>
  </si>
  <si>
    <t>Toda la entidad / Ciudadanos/Entes de control</t>
  </si>
  <si>
    <t>Documento que justifica y direcciona el curso que va  tomar el proyecto a desarrollar.</t>
  </si>
  <si>
    <t> Documento de Exposición de Motivos.</t>
  </si>
  <si>
    <t xml:space="preserve">Es el marco de referencia, muestra el estado del arte y confluyen las diferentes probabilidades del estudio del proyecto </t>
  </si>
  <si>
    <t>Documento técnico de soporte.</t>
  </si>
  <si>
    <t>Comunicación Respuesta de las áreas o entidades de recibido y/o aceptación de hacer parte del equipo.</t>
  </si>
  <si>
    <t>Comunicación del área (s) o entidades</t>
  </si>
  <si>
    <t>Documento que informa a las áreas o entidades que se está desarrollando un proyecto de norma e invita a hacer parte del equipo siempre y cuando éstas tengan relación con el tema que se está desarrollando.</t>
  </si>
  <si>
    <t>Oficio de comunicación del proyecto e invitación a ser parte del equipo.</t>
  </si>
  <si>
    <t>Subserie documental bajo la cual la Dirección de Norma Urbana, agrupa los expedientes que conforma para atender y responder a la solicitud del estudio de los aislamientos y pareamientos de todos los predios que componen una manzana de tipología aislada.</t>
  </si>
  <si>
    <t>Estudios de Adosamiento y Pareamiento</t>
  </si>
  <si>
    <t xml:space="preserve"> Resolución de Adosamiento
y Pareamiento de edificaciones
en Tipología Aislada firmada</t>
  </si>
  <si>
    <t>M-PD-168</t>
  </si>
  <si>
    <t>Fallo o disposición que adopta la entidad para no continuar con el trámite, ya sea porque tácitamente el solicitante desiste o porque no cumple con los requisitos en el plazo establecido</t>
  </si>
  <si>
    <t>Resolución de desistimiento</t>
  </si>
  <si>
    <t>Petición que se le dirige al interesado para que complete o aporte los requisitos o la documentación faltante</t>
  </si>
  <si>
    <t>Solicitud de requerimiento de documentos faltantes</t>
  </si>
  <si>
    <t xml:space="preserve">Documento brinda información del código, manzana y lote del plano,  correspondiente al Distrito Capital exclusivamente. </t>
  </si>
  <si>
    <t>Copia de la Manzana Catastral</t>
  </si>
  <si>
    <t>Formato para iniciar el trámite de adosamiento y pareamiento de edificaciones en tipología aislada</t>
  </si>
  <si>
    <t xml:space="preserve"> Solicitud de
adosamiento y pareamiento de
edificaciones en tipología
aislada, formato diligenciado</t>
  </si>
  <si>
    <t>M-FO-131</t>
  </si>
  <si>
    <t>Subserie documental a cargo de la Dirección de Norma Urbana, en la que se conforman los expedientes que evidencian el estudio, con el fin de dar o no permiso para la ubicación temporal de una planta transformadora de concreto, en la modalidad de producción en obra o móvil.</t>
  </si>
  <si>
    <t xml:space="preserve">
Estudios de Permisos de Plantas Móviles de Concreto</t>
  </si>
  <si>
    <t xml:space="preserve">Resolución de permiso para la localización de una planta </t>
  </si>
  <si>
    <t>M-PD-148</t>
  </si>
  <si>
    <t>Autorización que emite una persona natural o jurídica para, avalada por notario o juez, que otra persona la represente en alguna actuación administrativa o jurídica</t>
  </si>
  <si>
    <t>Poder</t>
  </si>
  <si>
    <t>Constancia de vigencia de la entidad y de quién es el delegado institucional</t>
  </si>
  <si>
    <t>Certificado de constitución y representación legal</t>
  </si>
  <si>
    <t>Representación gráfica de la urbanización, identificando todos los elementos que la componen para facilitar su comprensión, tales como: afectaciones, cesiones públicas para parques, equipamientos y vías locales, áreas útiles y el cuadro de áreas en el que se cuantifique las dimensiones de cada uno de los anteriores elementos y se haga su amojonamiento</t>
  </si>
  <si>
    <t>Plano de localización</t>
  </si>
  <si>
    <t>Historial de la propiedad de un inmueble, desde el momento en que se matricule ante la Oficina de Registro de Instrumentos Públicos hasta el día en que se emite </t>
  </si>
  <si>
    <t>Certificado de tradición y libertad</t>
  </si>
  <si>
    <t>Representación gráfica de la urbanización, identificando todos los elementos que la componen, para facilitar su comprensión, tales como: afectaciones, cesiones públicas para parques, equipamientos y vías locales, áreas útiles y el cuadro de áreas, en el que se cuantifican las dimensiones de cada elemento y su amojonamiento</t>
  </si>
  <si>
    <t>Fotocopia del Plano urbanístico / Plano arquitectónico</t>
  </si>
  <si>
    <t>Autorización previa para adelantar obras de urbanización en un predio</t>
  </si>
  <si>
    <t>Licencia de construcción  / Licencia de urbanismo</t>
  </si>
  <si>
    <t>Formato para iniciar trámite de permiso de ubicación para planta móvil de concreto</t>
  </si>
  <si>
    <t>Solicitud de permiso de ubicación para planta móvil de concreto</t>
  </si>
  <si>
    <t>M-FO-113</t>
  </si>
  <si>
    <t>13/09/022</t>
  </si>
  <si>
    <t>LIDIS IVONNE BOHÓRQUEZ ROJAS</t>
  </si>
  <si>
    <t>DIRECCIÓN DE NORMA URBANA</t>
  </si>
  <si>
    <t>MARGARITA ROSA CAICEDO VELASQUEZ - SUBSECRETARIA DE PLANEACIÓN TERRITORIAL</t>
  </si>
  <si>
    <t>Elaboración de conceptos normativos bajo cualquier marco normativo. Apoyo en actividades de competencia de la Dirección.</t>
  </si>
  <si>
    <t>Conocimiento Normas Acuerdo  7 de 1979 "Por el cual se define el Plan General de Desarrollo integrado y se adoptan polí­ticas y normas sobre el uso de la tierra en el Distrito Especial de Bogotá." y Acuerdo 6  de 1990 "Por medio del cual se adopta el Estatuto para el Ordenamiento Físico del Distrito Especial de Bogotá, y se dictan otras disposiciones". Elaboración y expedición de conceptos de norma urbanística.</t>
  </si>
  <si>
    <t>PLANEACIÓN TERRITORIAL Y GESTIÓN DE SUS INSTRUMENTOS</t>
  </si>
  <si>
    <t>DIRECCION DE NORMA URBANA</t>
  </si>
  <si>
    <t>JOSÉ MIGUEL PEREZ MESA</t>
  </si>
  <si>
    <t>Informes mensuales de ejecución</t>
  </si>
  <si>
    <t>Elaboración de conceptos normativos bajo cualquier marco normativo. Apoyo en actividades POT de competencia de la Dirección.</t>
  </si>
  <si>
    <t>Conocimiento Normas Acuerdo  7 de 1979 "Por el cual se define el Plan General de Desarrollo integrado y se adoptan polí­ticas y normas sobre el uso de la tierra en el Distrito Especial de Bogotá." y Acuerdo 6  de 1990 "Por medio del cual se adopta el Estatuto para el Ordenamiento Físico del Distrito Especial de Bogotá, y se dictan otras disposiciones" y Decreto 190 "Por medio del cual se compilan las disposiciones contenidas en los Decretos Distritales 619 de 2000 y 469 de 2003".  Aportes significativos y conocimiento detallado proyecto de acuerdo POT</t>
  </si>
  <si>
    <t>CARLOS MAURICIO IREGUI CASTAÑEDA</t>
  </si>
  <si>
    <t>Acta de entrega del puesto de trabajo</t>
  </si>
  <si>
    <t>Elaboración de nuevas normas urbanísticas con su respectivo análisis y documento técnico de soporte, así como la redacción de los borradores de los nuevos actos administrativos y coordinación de equipo en la elaboración de una nueva norma. Apoyo en actividades POT de competencia de la Dirección.</t>
  </si>
  <si>
    <t>Conocimiento Normas Acuerdo  7 de 1979 "Por el cual se define el Plan General de Desarrollo integrado y se adoptan políticas y normas sobre el uso de la tierra en el Distrito Especial de Bogotá." y Acuerdo 6  de 1990 "Por medio del cual se adopta el Estatuto para el Ordenamiento Físico del Distrito Especial de Bogotá, y se dictan otras disposiciones" y Decreto 190 "Por medio del cual se compilan las disposiciones contenidas en los Decretos Distritales 619 de 2000 y 469 de 2003" y habilidad para proyectar nuevas normas urbanísticas en actos administrativos y análisis urbano en materia de generación de la normatividad de la ocupación y el uso del suelo.  Aportes significativos y conocimiento detallado proyecto de acuerdo POT</t>
  </si>
  <si>
    <t>JIMMY GUZMAN BENITO</t>
  </si>
  <si>
    <t>Apoyo en materia de norma estructural sobre todos los procesos que la dirección tiene y que tienen un componente en la materia.</t>
  </si>
  <si>
    <t xml:space="preserve">Conocimiento de ingeniería en el marco de las consultas y recursos sobre el componente estructural de las licencias y de normas urbanísticas en la materia.  </t>
  </si>
  <si>
    <t>MARIA CRISTINA RIVERA CRUZ</t>
  </si>
  <si>
    <t>Revisión conceptos Técnicos Predios en los Cerros orientales de conformidad con el fallo de la Acción Popular. Apoyo en actividades POT de competencia de la Dirección.</t>
  </si>
  <si>
    <t>Conocimiento Norma Cerros Orientales según Fallo de Acción Popular y Coordinación conceptos entidades públicas. Aportes significativos y conocimiento detallado del POT</t>
  </si>
  <si>
    <t>LIDIS IVONNE BOHORQUEZ ROJAS</t>
  </si>
  <si>
    <t>Manejo Concepto aplicación de normas plusvalía. Elaboración de nuevas normas urbanísticas con su respectivo análisis y documento técnico de soporte, así como la redacción de los borradores de los nuevos actos administrativos y coordinación de equipo en la elaboración de una nueva norma</t>
  </si>
  <si>
    <t xml:space="preserve">Conocimiento Normas Acuerdo  7 de 1979 "Por el cual se define el Plan General de Desarrollo integrado y se adoptan políticas y normas sobre el uso de la tierra en el Distrito Especial de Bogotá." y Acuerdo 6  de 1990 "Por medio del cual se adopta el Estatuto para el Ordenamiento Físico del Distrito Especial de Bogotá, y se dictan otras disposiciones" y Decreto 190 "Por medio del cual se compilan las disposiciones contenidas en los Decretos Distritales 619 de 2000 y 469 de 2003" y habilidad para proyectar nuevas normas urbanísticas en actos administrativos y análisis urbano en materia de generación de la normatividad de la ocupación y el uso del suelo </t>
  </si>
  <si>
    <t>SANDRA MILENA GUERRERO CORTES</t>
  </si>
  <si>
    <t>Conocimiento e interpretación de normas urbanísticas relacionadas con aplicación de: uso, edificabilidad, ocupación y aprovechamiento del suelo</t>
  </si>
  <si>
    <t>Conocimiento Norma Acuerdo 6 de 1990 "Por medio del cual se adopta el Estatuto para el Ordenamiento Físico del Distrito Especial de Bogotá, y se dictan otras disposiciones"</t>
  </si>
  <si>
    <t>MARCELA OLARTE CHARRY</t>
  </si>
  <si>
    <t>Revisión conceptos Técnicos Predios en los Cerros orientales de conformidad con el fallo de la Acción Popular y coordinación y consolidación de conceptos internos para dar respuesta oportuna a solicitudes de entidades públicas de gran cantidad de predios. Apoyo en actividades POT de competencia de la Dirección.</t>
  </si>
  <si>
    <t>FRANCISCO JAVIER NEIRA VALERO</t>
  </si>
  <si>
    <t>Revisión conceptos técnicos, recursos y revocatorias relacionados con normas urbanísticas</t>
  </si>
  <si>
    <t>Conocimiento Normas Acuerdo 6 de 1990 "Por medio del cual se adopta el Estatuto para el Ordenamiento Físico del Distrito Especial de Bogotá, y se dictan otras disposiciones"</t>
  </si>
  <si>
    <t>ANTONIO EMIRO REY BAQUERO</t>
  </si>
  <si>
    <t>Revisión conceptos y actos administrativos relacionados con normas urbanísticas</t>
  </si>
  <si>
    <t>Conocimiento Normas Acuerdo  7 de 1979 "Por el cual se define el Plan General de Desarrollo integrado y se adoptan polí­ticas y normas sobre el uso de la tierra en el Distrito Especial de Bogotá." y Acuerdo 6  de 1990 "Por medio del cual se adopta el Estatuto para el Ordenamiento Físico del Distrito Especial de Bogotá, y se dictan otras disposiciones"</t>
  </si>
  <si>
    <t>LEONARDO DE JESUS MURCIA CABRA</t>
  </si>
  <si>
    <t>En la carpeta Física del expediente de acuerdo a la TRD, en archivo de Gestión o Archivo Central</t>
  </si>
  <si>
    <t>Dirección de Patrimonio y Renovación Urbana, Toda la Entidad
Entes de control
Miembros de comité
Ciudadanos
Entidades y áreas que hacen parte del Comité</t>
  </si>
  <si>
    <t>Director de Patrimonio y Renovación Urbana</t>
  </si>
  <si>
    <t>http://www.sdp.gov.co/transparencia/info-especifica-entidad/instancias/comite-distrital-de-renovacion-urbana</t>
  </si>
  <si>
    <t>Transparencia e información Píblica de la Página Oficial de la SDP</t>
  </si>
  <si>
    <t>Subserie documental que administra la Dirección de Patrimonio y Renovación Urbana, bajo la cual conforma expedientes, en los que se conservan la constancia y los soportes de la realización de cada sesión del Comité Distrital de Renovación Urbana, en la que se relacionan las determinaciones adoptadas, y que es suscrita por los respectivos asistentes con derecho a voto.</t>
  </si>
  <si>
    <t>Actas Comité Distrital de Renovación Urbana</t>
  </si>
  <si>
    <t xml:space="preserve">Documento que reúne la información de la instancia misma, las memorias que allì surgen, el soporte legal, la conformación de éste, los integrantes y el objeto, los asistentes, las decisiones y compromisos entre otros aspectos que se dan en la reunión  </t>
  </si>
  <si>
    <t xml:space="preserve"> COMITÉ DISTRITAL DE RENOVACIÓN URBANA</t>
  </si>
  <si>
    <t>M-CO-049</t>
  </si>
  <si>
    <t>Dirección de Patrimonio y Renovación Urbana</t>
  </si>
  <si>
    <t xml:space="preserve">
Se considera activo de información cuando de acuerdo al formato está lleno con la información solicitada y completa con cada uno de los documentos requeridos para el  trámte, está disponible una vez se haya surtido todas las actividades del procedimiento y soportado con el concepto dado por la DPRU.</t>
  </si>
  <si>
    <t>Correo institucional del Director/Directora- Expedientes físicos de los proyectos que se trataron el Comité.</t>
  </si>
  <si>
    <t>Edificio CADPiso 5 Dirección de Patrimonio y Renovación Urbana</t>
  </si>
  <si>
    <t>En virtud del Artículo 18 de la Ley 1712 de 2014, El formulario solicita información personal de solicitante en calidaad de Representante Legal, promotor o formlulador y/o  aderado para que lleve a cabo el trármite, (Cédula de Ciudadanía, Teléfono fijo y celular, información de los titulares de los predios, firmas, etc).
Se considera activo de información cuando de acuerdo al formato está lleno con la información solicitada y completa con cada uno de los documentos requeridos para el  trámte, está disponible una vez se haya surtido todas las actividades del procedimiento y soportado con el concepto dado por la DPRU.</t>
  </si>
  <si>
    <t>Dirección de Patrimonio y Renovación Urbana- Dirección de Análísis y Conceptos Jurídicos/Despacho- Áreas de  la SDP y Entidades que conforman el Comité Distrital de Renovación Urbana, y áreas de la SDP y Entidades que conceptúan sobre el PPRU</t>
  </si>
  <si>
    <t>Edificio CADPiso 5 Dirección de Patrimonio y Renovación Urbana, cuando el trámite está en desarrollo, está custodiado por el profesional asignado. Cuando el trámite está en archivo de gestión la responsabilidad y custodia es a cargo del Director/Directora de la DPRU</t>
  </si>
  <si>
    <t>Subserie documental que agrupa los expedientes, que conforma la Dirección de Patrimonio y Renovación Urbana, en los que se conservan la constancia y los soportes de la orientación y definición de las condiciones técnicas y las normas urbanísticas aplicables para la formulación de proyectos de planes parciales de renovación urbana en las modalidades de redesarrollo.</t>
  </si>
  <si>
    <t>Planes Parciales de Renovación Urbana</t>
  </si>
  <si>
    <t>Corresponde al formato que indica la norma aplicable al trámite, ademas contiene la solicitud de los documentos e información necesaria a tener en cuenta para que se inicie el trámite.</t>
  </si>
  <si>
    <t xml:space="preserve">RADICACIÓN DE FORMULACIÓN DE PLANES PARCIALES DE RENOVACIÓN URBANA </t>
  </si>
  <si>
    <t>M-FO-115</t>
  </si>
  <si>
    <t>M-PD-143</t>
  </si>
  <si>
    <t>Aplicativo de Correspondencia - Sistema de Información de Procesos Automáticos - SIPA</t>
  </si>
  <si>
    <t xml:space="preserve">Dirección de Patrimonio y Renovación Urbana- Dirección de Análísis y Conceptos Jurídicos/Despacho- Áreas de  la SDP y Entidades que conceptúan sobre el PPRU - Solicitante promotor </t>
  </si>
  <si>
    <t>Corresponde al formato que indica la norma aplicable al trámite, consolida la información del solicitante y refiere los documentos e información necesaria a tener en cuenta para que se inicie el trámite.</t>
  </si>
  <si>
    <t>SOLICITUD DE DETERMINANTES PARA LA FORMULACIÓN DE PLANES PARCIALES DE RENOVACIÓN URBANA</t>
  </si>
  <si>
    <t>M-FO-101 / M-FO-114</t>
  </si>
  <si>
    <t>M-PD-183</t>
  </si>
  <si>
    <t>En virtud del Artículo 18 de la Ley 1712 de 2014, El formulario solicita información personal de solicitante en calidad de Representante Legal, promotor o formlulador y/o  aderado para que lleve a cabo el trármite, (Cédula de Ciudadanía, Teléfono fijo y celular, información de los titulares de los predios, firmas, etc).
Se considera activo de información cuando de acuerdo al formato está lleno con la información solicitada y completa con cada uno de los documentos requeridos para el  trámite, está disponible una vez se haya surtido todas las actividades del procedimiento y soportado con el concepto dado por la DPRU.</t>
  </si>
  <si>
    <t>&lt;12-09-2022&gt;</t>
  </si>
  <si>
    <t>DIEGO MAURICIO CALA RODRÍGUEZ</t>
  </si>
  <si>
    <t>DIRECCIÓN DE PATRIMONIO Y RENOVACIÓN URBANA</t>
  </si>
  <si>
    <t>MARGARITA RODA CAICEDO VELASQUEZ - SUBSECRETARIA DE PLANEACIÓN TERRITORIAL</t>
  </si>
  <si>
    <t>Proyección de documentos e insumos solicitados del área de DPRU y dpara información del proceso M-CA-001 y para el proyecto de Inversión. Correo electrónico institucional, matrices  y documentos en drive de la administrados por la SSPT, SIPA, SIIP. Y aplicativos. Informes mensuales,  acumula mas de 11 años, en el manejo de temas urbanos</t>
  </si>
  <si>
    <t>Norma Urbana para los Tratamientos de Conservación,  Renovación Urbana y Consolidación Urbanìstica</t>
  </si>
  <si>
    <t>Proyección de información,  insumos y clasificación de los mismos como material que se articula en la elaboración de proyectos de inversión y de gestión, identificación específica, de los componentes urbano, económico, contractual y normativo, su relación con la norma urbana general y norma aplicable a los tratamientos de Conservación,  Renovación Urbana y Consolidación, así como los instrumentos urbanísticos y diferentes instrumentos de planeación y de Gestión</t>
  </si>
  <si>
    <t>MARLEN ROCIO LEÓN JURADO</t>
  </si>
  <si>
    <t>Proyección de respuestas a solicitudes asignadas de acuerdo al objeto Contractual - correo electrónico, drive y  SIPA
Documentos, presentaciones formulación POT</t>
  </si>
  <si>
    <t>Norma urbanística del tratamiento de renovación urbana y formulación de planes parciales.</t>
  </si>
  <si>
    <t>Formulación y estructuración de proyectos del Tratamiento de Renovación Urbana, articulacion de la normativa nacional y aplicación a escala de acuerdo a las jerarquías que se contemplen y apliquen los diferentes proyectos del tratamiento de Renovación Urbana, así, como proyección de modelaciones urbanas para la aplicación normativa de dicho tratamiento, proyección de documentos con contenidos y estructura a traves de articulado del tratamiento de Renovación Urbana.</t>
  </si>
  <si>
    <t>ANGELA JOHANA BELTRAN  LÓPEZ</t>
  </si>
  <si>
    <t>Proyección de respuestas a solicitudes asignadas - SIPA
Conformación del expediente (s) asignados, Archivo físico, acumula mas de 9 años, en el manejo de temas urbanos, proyección de documentos como Decretos y Actos Administrativos, también su Historia Laboral mientras estuvo vinculado como provisional y supernumerario en la SDP</t>
  </si>
  <si>
    <t>Conocimiento en tema de norma urbana y su aplicación, ejercicio, atención y respuesta en el servicio al Ciudano, proyección de documentos como Decretos o actos administratvos, larga experiencia en el manejo del tratamiento de Consolidación Urbanística.</t>
  </si>
  <si>
    <t>JEANNIE CAROLINA ROMERO JERÉZ</t>
  </si>
  <si>
    <t>Proyección de respuestas a solicitudes asignadas - SIPA
Conformación del expediente (s) asignados, Archivo físico, proyección de documentos como Decretos y Actos Administrativos, también, acumula mas de 12 años, en el manejo de temas urbanos,  soportado su Historia Laboral mientras estuvo vinculado como provisional y supernumerario en la SDP</t>
  </si>
  <si>
    <t>Experticia y conocimiento en la  formulación de norma urbanística para el tratamiento de renovación urbana, así como la  aplicación rigurosa del proceso en la formulación de los Planes Parciales de Renovación Urbana, y  manejo equitativo de la participación ciudadana. Proyección de conceptos técnicos para el Tratamiento de Renovación Urbana para las modalidades de reactivación y redesarrollo, proyección de actos administrativos de las Unidades de Actuación Urbanísitca de los Proyectos de Renovación Urbana.</t>
  </si>
  <si>
    <t>JAVIER EDGARDO NIEBLES ALBA</t>
  </si>
  <si>
    <t>Proyección de respuestas a solicitudes asignadas - SIPA
Conformación del expediente (s) asignados, Archivo físico, proyección de documentos como Decretos y Actos Administrativos, también su Historia Laboral</t>
  </si>
  <si>
    <t>Proyección de actos  administrativos, estructuración de proyectos estratégicos en el Tratamiento de Renovación Urbana, articulacion de la normativa nacional y aplicación a escala de acuerdo a las jerarquías que se contemplen y apliquen los diferentes proyectos del tratamiento de Renovación Urbana, así como la  aplicación en lo referente a Planes de Desarrollo y su implicación frente al Ordenamiento Territorial</t>
  </si>
  <si>
    <t>JORGE ENRIQUE GÓMEZ SANDOVAL</t>
  </si>
  <si>
    <t>Proyección de documentos que dan respuesta a la demanda del área.</t>
  </si>
  <si>
    <t>Proyección de Actos administrativos en la formulación de Planes Parciales, Elaboración de estudios,  análisis y aplicación normativa de todo el componente del  tratamiento de Renovación Urbana, análisis y respuestas en las diferentes solicitudes que respectan a éste mismo tratamiento y generan  demanda permanente en el área, análisis y proyección de actos administrativos para surtir las solicitudes en la dinámica de ciudad pertinentes a Incorporación de áreas al tratamiento de Renovación Urbana, escala, propuesta y ejecución de actividades para apropiar y proyectar norma a las necesidades que sean identificadas por la Secretaría. Revisión, verificación  y aplicación de plusvalía en los instrumentos de gestión, miembro permanente de consulta y estudios en la mesa técnica de plusvalía</t>
  </si>
  <si>
    <t>MANUEL ALFREDO HERNÁNDEZ ZABARAIN</t>
  </si>
  <si>
    <t>Proyección de respuestas a solicitudes asignadas - SIPA
Documentos, presentaciones formulación POT</t>
  </si>
  <si>
    <t>Proyección de documentos e insumos en el componente Patrimonial para integración del documento de Formulación POT</t>
  </si>
  <si>
    <t>Proyección de conceptos y actos administrativos y aplicación de normas  del componente patrimonial en sus diferentes escenarios,  elaboración, estructuración y proyección de documentos significativos del tratamiento de conservación como insumos para las etapas de diagnóstico y formulación del Plan de Ordenamiento Territorial</t>
  </si>
  <si>
    <t>EDGAR RICARDO NAVAS</t>
  </si>
  <si>
    <t>Si bien el nombramiento del director, data de aproximadamente un año, venìa siendo contratista en la Subsecretaría de Planeación Territorial y en la Historía Laboral se puede corroborar que anteriormente se desempeño como Director de la Dirección de Taller del Espacio Público y y ha tenido varios encargos como Subsecretarío de Planeación Territorial</t>
  </si>
  <si>
    <t>Planeaciòn, Organización y priorización de los temas y actividades  de acuerdo a las  necesidades, curso y desarrollo en el proceder del  área, resultados conforme a las metas previstas, proyección de documentos, de los componentes a cargo de la Dirección, impartir lineamiento en la asignación de trabajo y estuidios de acuerdo al manejo de los integrantes del equipo, revisìón, conformación y consolidación de información y documentos, manejo de grupo y buenas relaciones tanto personales  como laborales y atención de solicitantes y público en general.</t>
  </si>
  <si>
    <t xml:space="preserve">Manejo de actividades Directivas, en coordinación con el componente técnico, organización de equipos de trabajo, manejo de temas de supervisión contractual, amplico conocimiento y ejecución en los temas de Ordenamiento Territorial componentes de Instrumentos de Planes Parciales, tanto de Renovación Urbana como de Desarrollo, Planes Maestros de Espacio Público, proyecciòn de diferentes componentes y elementos Urbanos, en el Plan de Ordenamiento Territoral </t>
  </si>
  <si>
    <t>DIEGO MAURICIO CALA RODRÌGUEZ</t>
  </si>
  <si>
    <t xml:space="preserve">Proyección de respuestas a solicitudes asignadas , SIPA -Actas de asistencia a reuniones </t>
  </si>
  <si>
    <t>Proyección de documentos a respuestas de solicitudes ciudadanas, entes de control y entidades,  insumos en el componente Patrimonial para las diferentes normas, apoyo a normativa y solicitudes del Sistema Distrital de Patrimonio, análisis de solicitudes para el reparto y asiganción de la s mismas</t>
  </si>
  <si>
    <t>Revisión de conceptos en la temática del tratamiento de Conservación, sectores y bienes de interés cultural, elaboración de actos administrativos, análisis y proyección de normas  del componente patrimonial y aplicación de la misma de acuerdo a solicitudes, tanto de Entidades como de usuarios en el escenario Distrital y Nacional,  amplio conocimiento en el inventario de Bienes de Interés Cultural del Distrito Capital y Planes Especiales de Manejo y Protección, ubicación, localización y norma aplicable a éstos.</t>
  </si>
  <si>
    <t>CLAUDIA EMILCE MORALES CARVAJALINO</t>
  </si>
  <si>
    <t xml:space="preserve">Se registra este nuevo activo en razón a que este formato se genera electrónicamente </t>
  </si>
  <si>
    <t>Dirección de Planes Maestros y Complementarios - Piso 5- Sector 278- Placa 9380</t>
  </si>
  <si>
    <t>Toda la Entidad
Entes de Control
Ciudadanos</t>
  </si>
  <si>
    <t>Dirección de Planes Maestros y Complementarios</t>
  </si>
  <si>
    <t>https://drive.google.com/drive/folders/1gGx2AAyoiiNeIX6-Ld7xg0UabKlIgFbY</t>
  </si>
  <si>
    <t>Carpeta Drive -Expedientes DPMC</t>
  </si>
  <si>
    <t>Subserie documental con la cual la Dirección de Planes Maestros y Complementarios, agrupa los expedientes que conforma para evidenciar la aprobación y /o reglamentación del comercio metropolitano, urbano, los equipamientos de escala metropolitana, urbana y zonal.</t>
  </si>
  <si>
    <t>Plan de implantación
Plan de regularización y manejo</t>
  </si>
  <si>
    <t>Archivo Digital en Carpeta compartida en Drive</t>
  </si>
  <si>
    <t>Constancia de la circulación de expedientes, al interior o entre dependencia para sustentar el cumplimiento de un trámite</t>
  </si>
  <si>
    <t>Acta de entrega y recibo de  expedientes</t>
  </si>
  <si>
    <t>M-FO-152</t>
  </si>
  <si>
    <t>M-PD-035</t>
  </si>
  <si>
    <t>Planeación Territorial y Gestión de sus instrumentos</t>
  </si>
  <si>
    <t>Archivo de Gestión/Dirección de Planes Maestros y Complementarios/Piso 5</t>
  </si>
  <si>
    <t>BD-SIPA-UCM</t>
  </si>
  <si>
    <t>Formato que indica la fecha a partir de la cual el acto administrativo adquiere firmeza</t>
  </si>
  <si>
    <t>Constancia de firmeza y ejecutoria</t>
  </si>
  <si>
    <t>A-FO-364</t>
  </si>
  <si>
    <t>SIPA/Módulo de Correspondencia</t>
  </si>
  <si>
    <t>Subserie documental que administra la Dirección de Planes Maestros y Complementarios, con la cual se conforman los expedientes que evidencian la gestión que se desarrolla, para la formulación y adopción de los parques cuya área sea mayor a una (1) hectárea producto de procesos de desarrollo por urbanización  o reurbanización y para los equipamientos deportivos y recreativos de naturaleza privada.</t>
  </si>
  <si>
    <t>Planes Directores para Equipamientos Deportivos y Recreativos</t>
  </si>
  <si>
    <t>Aplicativo para la Administración y Control de las Comunicaciones Oficiales</t>
  </si>
  <si>
    <t>Formato que contiene los ítems a evaluar por parte del profesional del área encargada para verificar que cumpla con los criterios técnicos y jurídicos requeridos en la etapa de viabilidad</t>
  </si>
  <si>
    <t xml:space="preserve">Análisis de requerimientos y viabilidad del plan director </t>
  </si>
  <si>
    <t>M-FO-165</t>
  </si>
  <si>
    <t>M-PD-134</t>
  </si>
  <si>
    <t>Documento de texto</t>
  </si>
  <si>
    <t>Formato que contiene los ítems a evaluar por parte del profesional del área encargada para verificar que cumpla con los criterios técnicos y jurídicos requeridos</t>
  </si>
  <si>
    <t xml:space="preserve">Revision de la formulación del Plan Director </t>
  </si>
  <si>
    <t>M-FO-140</t>
  </si>
  <si>
    <t xml:space="preserve">PDF
XLS
DOC
</t>
  </si>
  <si>
    <t>Activo que comprende la trazabilidad de la  gestión y trámite realizado por la Dirección para la adopción, modificación o negación de Plan Director para Equipamientos Deportivos y Recreativos</t>
  </si>
  <si>
    <t>Expediente Planes Directores para Equipamientos Deportivos y Recreativos</t>
  </si>
  <si>
    <t xml:space="preserve">La Localización del registro corresponde a la ubicación de la auxiliar administrativa de la Dirección </t>
  </si>
  <si>
    <t>15672/Dirección de Planes Maestros y Complementarios/Piso 5</t>
  </si>
  <si>
    <t>Expediente de Plan Director para Equipamientos Deportivos y Recreativos</t>
  </si>
  <si>
    <t>Formato dirigido a la la ventanilla unica de Notificaciones para que realice la notificación del contenido del acto administrativo.</t>
  </si>
  <si>
    <t xml:space="preserve">Lista de Chequeo  Acto Administrativo </t>
  </si>
  <si>
    <t>A-FO-378</t>
  </si>
  <si>
    <t>Acto administrativo que define o resuelve la adopción, negación o modificación del Plan Director para Equipamiento Deportivo y Recreativo de carácter privado.</t>
  </si>
  <si>
    <t>Resolución de adopción o negación que resuelve solicitud de estudio y adopción del plan</t>
  </si>
  <si>
    <t>EX-043</t>
  </si>
  <si>
    <t>Informe que soporta el estudio elaborado por la Dirección de Planes Maestros y Complementarios para la determinación de hechos generadores del efecto plusvalía del Plan Director para Equipamiento Deportivo y Recreativo de carácter privado</t>
  </si>
  <si>
    <t>Informe técnico normativo de hechos generadores del efecto plusvalía.</t>
  </si>
  <si>
    <t>EX-046</t>
  </si>
  <si>
    <t>Oficio de respuesta que define la viabilidad del Plan Director para Equipamiento Deportivo y Recreativo de carácter privado.</t>
  </si>
  <si>
    <t>Viabilidad a la formulación del Plan Director radicado</t>
  </si>
  <si>
    <t>Comunicación oficial interna mediante la cual las Direcciones con competencia en el trámite manifiestan sus observaciones frente a la respuesta a requerimientos a la propuesta del Plan Director para Equipamiento Deportivo y Recreativo de carácter privado.</t>
  </si>
  <si>
    <t>Conceptos técnicos para incorporar en el proyecto de resolución</t>
  </si>
  <si>
    <t xml:space="preserve">Comunicación oficial interna mediante la cual se solicita a las Direcciones con competencia en el trámite, emitir sus observaciones frente a la solicitud del Plan Director para Equipamiento Deportivo y Recreativo de carácter privado. </t>
  </si>
  <si>
    <t>Memorando u oficio de solicitud de concepto técnico a las direcciones con competencia en el trámite.</t>
  </si>
  <si>
    <t>Comunicación elaborada por el interesado mediante la cual allega la información faltante para continuar con el trámite del plan director para Equipamiento Deportivo y Recreativo de carácter privado</t>
  </si>
  <si>
    <t>Respuesta a control de radicación incompleta.</t>
  </si>
  <si>
    <t>Comunicación dirigida al interesado con el objeto de solicitar documentación faltante, necesaria para iniciar con el estudio de la solicitud del plan director para Equipamiento Deportivo y Recreativo de carácter privado.</t>
  </si>
  <si>
    <t>Control de radicación incompleta firmado y radicado.</t>
  </si>
  <si>
    <t xml:space="preserve">Es el formulario con el cual se formaliza la solicitud para el estudio de un plan director para Equipamiento Deportivo y Recreativo de carácter privado. Dicha solicitud debe venir acompañada de la información relacionada en el formato.
</t>
  </si>
  <si>
    <t xml:space="preserve">Solicitud Plan Director para Equipamiento Deportivo y Recreativo de Carácter Privado </t>
  </si>
  <si>
    <t>M-FO-139</t>
  </si>
  <si>
    <t xml:space="preserve">Copias de respaldo - Dirección de Sistemas </t>
  </si>
  <si>
    <t>Resoluciones y planos  en formato PDF, expedidos en el marco del estudio de los planes complementarios (Planes de Implantación y Planes de Regularización y Manejo)</t>
  </si>
  <si>
    <t>Actos administrativos de Planes Complementarios</t>
  </si>
  <si>
    <t>ArcSDE</t>
  </si>
  <si>
    <t>Niveles de información geográfica (feature) que almacenan los datos relacionados con los Planes de Implantación, Planes de Regularización y Manejo y Planes de Reordenamiento</t>
  </si>
  <si>
    <t>Cobertura Planes Complementarios</t>
  </si>
  <si>
    <t>Niveles de información geográfica (features) que almacenan la localización, las redes, los nodos de asociación y los territorios de los modelos urbanos de los Planes Maestros de Equipamientos adoptados durante los años 2006 - 2007</t>
  </si>
  <si>
    <t>Cobertura de Planes Maestros de Equipamientos</t>
  </si>
  <si>
    <t xml:space="preserve">Hace referencia a la tabla que contiene cada uno de  los equipamientos donde se prestan servicios sociales. Ésta se relaciona con el suelo destinado a uso dotacional almacenado en el nivel espacial "Plataforma Territorial de Equipamientos" y "Plataforma del Sistema de cuidado y servicios sociales (SCSS)"
</t>
  </si>
  <si>
    <t xml:space="preserve">Tabla de equipamientos </t>
  </si>
  <si>
    <t>Se incluye este activo en razón al marco normativo que lo sustenta asociado al Decreto 555 de 2021</t>
  </si>
  <si>
    <t>Nivel de información geográfico (feature) que almacena la representación grafica en geometría de polígono de los servicios del cuidado y servicios sociales, según artículo 94 del Decreto Distrital 555 de 2021</t>
  </si>
  <si>
    <t>Plataforma del Sistema de cuidado y servicios sociales (SCSS)</t>
  </si>
  <si>
    <t>Nivel de información geográfico (feature) que almacena la representación grafica en geometría de polígono del suelo destinado a uso dotacional, según el artículo 343 del Decreto 190 de 2004</t>
  </si>
  <si>
    <t xml:space="preserve">Plataforma Territorial de Equipamientos </t>
  </si>
  <si>
    <t>https://www.sdp.gov.co/gestion-territorial/planes-maestros/seguimiento</t>
  </si>
  <si>
    <t>Subserie documental bajo la cual la Dirección de Planes Maestros y Complementarios, agrupa los expedientes que conforma para evidenciar el seguimiento de los diferentes planes maestros que se encuentran vigentes, para dimensionar el avance del cumplimiento de las metas.</t>
  </si>
  <si>
    <t>Informes de Seguimiento de Planes Maestros</t>
  </si>
  <si>
    <t xml:space="preserve">Documento consolidado con la información recibida de las entidades encargadas de ejecutar los Planes Maestros </t>
  </si>
  <si>
    <t>Informes de Seguimiento de Planes Maestros (Acuerdo 223 de 2006)</t>
  </si>
  <si>
    <t>M-PD-149</t>
  </si>
  <si>
    <t>Oficio mediante el cual las entidades responsables de ejecutar los Planes Maestros remitenlos informes elaborados para ser compilados por la Secretaria Distrital de Planeación.</t>
  </si>
  <si>
    <t>Remisión de los informes elaborados por las entidades responsables a la SDP.</t>
  </si>
  <si>
    <t>Comunicación dirigida a las entidades encargadas de los planes Maestros, que no hayan aportado la información relacionada con el avance de la ejecución.</t>
  </si>
  <si>
    <t>Reiteración de solicitud de información frente al informe de seguimiento de planes maestros</t>
  </si>
  <si>
    <t>Comunicación dirigida a las entidades encargadas de los planes Maestros, solicitando información relacionada con el avance de la ejecución</t>
  </si>
  <si>
    <t xml:space="preserve">Solicitud de información sobre el seguimiento de planes maestros </t>
  </si>
  <si>
    <t>Petición para incorporar en la Base de Datos Geográfica Corporativa, BDGC</t>
  </si>
  <si>
    <t>Solicitud de incorporación  en la  en la BDGC</t>
  </si>
  <si>
    <t>Archivo de gestión/Dirección de Planes Maestros y Complementarios/Piso 5</t>
  </si>
  <si>
    <t xml:space="preserve"> Control de reuniones </t>
  </si>
  <si>
    <t>Se registra este nuevo activo en razón a que este formato se genera electrónicamente y fue incorporado en la última actualización del procedimiento.</t>
  </si>
  <si>
    <t>Formato de control para el registro de los temas, compromisos y decisiones tratados en reuniones celebradas en el marco del trámite, y de registro de las personas asistentes.</t>
  </si>
  <si>
    <t>Activo que comprende la trazabilidad de la  gestión y trámite realizado por la Dirección para la adopción, modificación o negación de Plan de Regularización y Manejo o Plan de Implantación o Consulta Preliminar.</t>
  </si>
  <si>
    <t>Expediente de Plan de Regularización y Manejo o Plan de Implantación o Consulta Preliminar</t>
  </si>
  <si>
    <t xml:space="preserve">15672/Dirección de Planes Maestros y Complementarios/Piso 5 </t>
  </si>
  <si>
    <t xml:space="preserve">PDF
</t>
  </si>
  <si>
    <t>Lista de Chequeo  Acto Administrativo</t>
  </si>
  <si>
    <t>https://www.sdp.gov.co/gestion-territorial/planes-complementarios/planes-de-implantacion
https://www.sdp.gov.co/gestion-territorial/planes-complementarios/planes-de-regularizacion-y-manejo</t>
  </si>
  <si>
    <t>Acto administrativo que define o resuelve la adopción, negación o modificación del Plan de Implantación o Plan de Regularización y Manejo</t>
  </si>
  <si>
    <r>
      <t>Informe que soporta el estudio elaborado por la Dirección de Planes Maestros y Complementarios para la determinación de hechos generadores del efecto plusvalía del plan de implantación o plan de regularización y manejo. 
En este documento se i</t>
    </r>
    <r>
      <rPr>
        <sz val="11"/>
        <color theme="1"/>
        <rFont val="Calibri"/>
        <family val="2"/>
        <scheme val="minor"/>
      </rPr>
      <t>dentifican y describen las cualidades o factores que explican una determinada situación o las condiciones que mantiene un proceso u objeto de estudio y análisis</t>
    </r>
  </si>
  <si>
    <t>Informe técnico normativo
de hechos generadores del
efecto plusvalía del plan de implantación o plan de regularización y manejo</t>
  </si>
  <si>
    <t>Comunicación oficial interna mediante la cual las Direcciones con competencia en el trámite manifiestan sus observaciones frente a la respuesta a requerimientos a la propuesta de formulación del Plan de Implantación o Plan de Regularización y Manejo, aportada por el interesado.</t>
  </si>
  <si>
    <t>Comunicación oficial interna mediante la cual se solicita a las Direcciones con competencia en el trámite, emitir sus observaciones frente a la respuesta a requerimientos allegada por el peticionario en el marco de la solicitud de Plan de Regularización y Manejo, Plan de Implantación.</t>
  </si>
  <si>
    <t>Concepto respuesta a requerimientos a las demás direcciones que intervienen en el trámite</t>
  </si>
  <si>
    <t>Comunicación elaborada por el interesado mediante la cual allega la información técnica y/o jurídica faltante para continuar con el trámite.</t>
  </si>
  <si>
    <t>Respuesta a requerimientos que incluye los documentos e información faltante solicitada</t>
  </si>
  <si>
    <t>Comunicación dirigida al interesado con el objeto de solicitar información faltante, necesaria para continuar con el estudio de la solicitud de plan de regularización y manejo o plan de implantación. Contiene las observaciones recibidas de las demás Direcciones con competencia en el trámite.</t>
  </si>
  <si>
    <t>Requerimientos a la propuesta de formulación del plan de regularización y manejo o plan de implantación</t>
  </si>
  <si>
    <t>Comunicación mediante la cual las Direcciones con competencia en el trámite manifiestan sus observaciones frente a la propuesta de formulación del Plan de Implantación o Plan de Regularización y Manejo</t>
  </si>
  <si>
    <t>Concepto propuesta de formulación de plan de regularización y manejo o plan de implantación.</t>
  </si>
  <si>
    <t>Oficio de respuesta que define la viabilidad del Plan por etapas con los lineamientos generales para la mitigación de impactos según Decreto 079 de 2015</t>
  </si>
  <si>
    <t>Respuesta a la solicitud del plan de implantación / plan de regularización y manejo por etapas</t>
  </si>
  <si>
    <t xml:space="preserve">Comunicación mediante la cual las Direcciones con competencia en el trámite manifiestan sus lineamientos frente a la solicitud de adopción de plan por etapas según decreto 079 de 2015. </t>
  </si>
  <si>
    <t>Concepto técnico lineamientos generales para la mitigación de impactos en plan por etapas según decreto 079 de 2015</t>
  </si>
  <si>
    <t>Comunicación mediante la cual la Dirección de Análisis y Conceptos Jurídicos se pronuncian oficialmente frente a la solicitud de adopción de Plan por etapas según decreto 079 de 2015</t>
  </si>
  <si>
    <t xml:space="preserve">Concepto Jurídico solicitud de plan por etapas del plan de implantación / plan de regularización y manejo </t>
  </si>
  <si>
    <t xml:space="preserve">Constancia de de contravenciones y querellas expedida por la inspección de policia de la Alcaldía Local. 
</t>
  </si>
  <si>
    <t>Certificado de contravenciones y querellas</t>
  </si>
  <si>
    <t>Constancia de funcionamiento de uso dotacional expedida por el sector competente</t>
  </si>
  <si>
    <t xml:space="preserve">Certificado de funcionamiento de uso dotacional  </t>
  </si>
  <si>
    <t>Representación cartográfica de un área o extensión que utiliza los principios de la topografía plana y que refleja mediante diversos símbolos la forma y los elementos que hay en un terreno</t>
  </si>
  <si>
    <t>Plano topográfico</t>
  </si>
  <si>
    <t>Plano urbanístico</t>
  </si>
  <si>
    <t>Representación cartográfica del área de influencia del respectivo plan de implantación</t>
  </si>
  <si>
    <t>Plano de diagnóstico y formulación</t>
  </si>
  <si>
    <t>Apreciación, desde la perspectiva ambiental, que emite la Dirección de Ambiente y Ruralidad, mediante memorando, u otra entidad, mediante oficio, sobre el trámite en curso</t>
  </si>
  <si>
    <t>Concepto ambiental</t>
  </si>
  <si>
    <t>Petición de atención de trámite para estudio de tránsito y/o demanda de atención de usuarios</t>
  </si>
  <si>
    <t>Radicación de estudio de tránsito y/o demanda de atención de usuarios</t>
  </si>
  <si>
    <t>Licencia urbanística</t>
  </si>
  <si>
    <t>Certificado de existencia y representación legal</t>
  </si>
  <si>
    <t>Es el documento que sustenta la propuesta que el interesado formula en relación al PI, dicho documento debe contener: 1. Un documento de diagnóstico del área de influencia definida en la consulta preliminar.  2. La propuesta de formulación del plan de implantación. 3. Una detallada descripción de las operaciones y de las acciones planteadas para el adecuado funcionamiento del uso y para la mitigación de los impactos urbanísticos.</t>
  </si>
  <si>
    <t>Formulación Plan de Implantación</t>
  </si>
  <si>
    <t>Es el documento que sustenta la propuesta que el interesado formula en relación al PRM, dicho documento debe contener: 1. La definición del área de influencia. 2. Diagnóstico de los predios y su área de influencia. 3. La propuesta del Plan de Regularización y Manejo. 4. Una detallada descripción de las operaciones y de las acciones planteadas para el adecuado funcionamiento del uso y para la mitigación de los impactos urbanísticos.</t>
  </si>
  <si>
    <t>Formulación Plan de Regularización y Manejo</t>
  </si>
  <si>
    <t>Formato para iniciar trámite de plan de regularización y manejo y/o plan de implantación</t>
  </si>
  <si>
    <t>Solicitud plan de regularización y manejo y/o plan de implantación</t>
  </si>
  <si>
    <t xml:space="preserve">M-FO-022 </t>
  </si>
  <si>
    <t xml:space="preserve">Oficio de respuesta que define la viabilidad del Plan de Implantación objeto de la consulta preliminar. </t>
  </si>
  <si>
    <t>Respuesta a la consulta preliminar Plan de Implantación firmada y radicada.</t>
  </si>
  <si>
    <t xml:space="preserve">Comunicación mediante la cual las Direcciones con competencia en el trámite manifiestan sus observaciones frente a la consulta preliminar para Plan de Implantación. </t>
  </si>
  <si>
    <t xml:space="preserve">Concepto técnico para incorporar en el proyecto de respuesta a la consulta preliminar del plan de implantación </t>
  </si>
  <si>
    <t xml:space="preserve">Comunicación oficial interna mediante la cual se solicita a las Direcciones con competencia en el trámite, emitir sus observaciones frente a la solicitud de Plan de Regularización y Manejo, Plan de Implanatación o consulta preliminar para Plan de Implantación. </t>
  </si>
  <si>
    <t>Solicitud concepto técnico a las direcciones con competencia en el trámite.</t>
  </si>
  <si>
    <t>Comunicación oficial mediante la cual se entenderá que el peticionario ha desistido de su solicitud de Plan de Regularización y Manejo, Plan de Implantación o Consulta Preliminar, cuando no satisfaga el requerimiento, salvo que antes de vencer el plazo concedido solicite prórroga hasta por un término igual.</t>
  </si>
  <si>
    <t>Solicitud de desistimiento del plan de implantación, plan de regularización y manejo o plan directo, firmado y radicado.</t>
  </si>
  <si>
    <t>Comunicación elaborada por el interesado mediante la cual allega la información faltante para continuar con el trámite de Plan de Regularización y Manejo, Plan de Implantación o Consulta Preliminar</t>
  </si>
  <si>
    <t xml:space="preserve">Comunicación dirigida al interesado con el objeto de solicitar documentación faltante, necesaria para iniciar con el estudio de la solicitud de plan de regularización y manejo o plan de implantación o consulta preliminar </t>
  </si>
  <si>
    <t>Control de radicación por documentación incompleta firmado y radicado.</t>
  </si>
  <si>
    <t>Petición para iniciar trámite de consulta preliminar para plan de implantación solicitada por un promotor de un equipamiento.</t>
  </si>
  <si>
    <t>Solicitud de consulta preliminar para plan de implantación</t>
  </si>
  <si>
    <t>Petición para iniciar trámite de consulta preliminar para plan de implantación solicitada por un promotor de un equipamiento,</t>
  </si>
  <si>
    <t>EDGAR ANDRES FIGUEROA VICTORIA - DIRECTOR PLANES MAESTROS Y COMPLEMENTARIOS</t>
  </si>
  <si>
    <t>MARGARITA ROSA CAICEDO VELASQUEZ - SUBSECRETARIA DE PLANEACION TERRITORIAL</t>
  </si>
  <si>
    <t>Revisión de las normas, proyectos de actos administrativos, estudios urbanisticos y actuaciones legales asociadas a temas vinculados a la Dirección de Planes Maestros y Complementarios</t>
  </si>
  <si>
    <t>Conocimientos en Derecho Urbanístico y Derecho Administrativo</t>
  </si>
  <si>
    <t>Dirección De Planes Maestros Y Complementarios</t>
  </si>
  <si>
    <t xml:space="preserve">Fanny Adriana León </t>
  </si>
  <si>
    <t>Coordinación del equipo que ha adelantado la gestión de los trámites asociados a los Planes de Implantación y Planes de Regularización y Manejo</t>
  </si>
  <si>
    <t xml:space="preserve">Sistema de Equipamientos,  instrumentos de planeamiento, Ordenamiento Territorial </t>
  </si>
  <si>
    <t>Zahimis Moreno Vergara</t>
  </si>
  <si>
    <t>Coordinación del equipo que ha adelantado el proceso de formulación y reglamentación del POT desde el tema asociado a Equipamientos</t>
  </si>
  <si>
    <t>Sistema de Equipamientos, Proyectos de Ordenamiento Territorial, instrumentos de planeamiento</t>
  </si>
  <si>
    <t>Paola Cecilia Cáceres Rodríguez</t>
  </si>
  <si>
    <t>Los documentos se encuentran tanto en el informe final del contrato 479 de 2021 al igual que reposan en la carpeta privada de la dependencia</t>
  </si>
  <si>
    <t>Coordinación del equipo que adelantó la elaboración de los documentos: Actualización sistema de información de los equipamientos con enfoque de cuidado y Línea base para la conformación del sistema de equipamientos con enfoque regional y de cuidado</t>
  </si>
  <si>
    <t xml:space="preserve">Elaboración de diagnósticos, formulación, gestión, seguimiento y evaluación de planes y proyectos de carácter territorial. </t>
  </si>
  <si>
    <t>Jose Mario Mayorga Henao</t>
  </si>
  <si>
    <t xml:space="preserve">La experiencia en estos trece años de trabajo como servidor público en la Secretaría Distrital de Planeación, me ha permitido ser parte del equipo de apoyo a la construcción del diagnóstico para el Decreto Distrital 364 de 2013 Plan de Ordenamiento Territorial suspendido actualmente, en relación a la conformación de los insumos necesarios para el contendidos incluidos en este decreto en Planes Maestros y el Sistema de Equipamientos. Durante el año 2016 apoye en el seguimiento y evaluación del equipo consultor que adelantó el diagnóstico a la actual modificación del Plan de Ordenamiento Territorial. 
Durante los años 2008 -2010 apoye al equipo de trabajo que tenía como objetivo la formulación y definición de los objetivos al Sistema de Equipamientos descrito en el Decreto Distrital 190 de 2004, Plan de Ordenamiento Territorial, que finalmente adopto una parte de estos contenidos en el Decreto Distrital 364 de 2013 Plan de Ordenamiento Territorial suspendido actualmente.
Apoye al equipo de evaluación para la adopción (2005-2006) de los Planes Maestros de Movilidad, Servicios Públicos, y Equipamientos. Igualmente, en este tiempo he podido desempeñarme en el seguimiento a los Planes Maestros coordinando la consolidación de los informes anuales en el marco al Acuerdo 223 de 2006, (2009-2017). En este mismo sentido, ha estado a mi cargo adelantar la revisión de los documentos y trámite administrativo a la modificación de los Planes Maestros de Culto, Educación, Cultura y Deportivo y Recreativo. Es impórtate indicar que la experticia en el manejo de los contenidos a los Planes Maestros me ha permitido identificar, analizar y definir las condiciones normativas que han sido objeto de polémica e interpretación por parte de particulares y entidades públicas, buscando la aplicación de las normas para beneficio de la ciudad. 
Continuando con la estructura de instrumentos de planeación definida en el Decreto Distrital 190 de 2004, Plan de Ordenamiento Territorial, se me han asignado tares enfocadas a adelantar la revisión, trámite administrativo, generación de requerimientos y demás análisis urbanísticos en relación con los instrumentos de tercer nivel como son los Planes de Regularización y Manejo  y Planes de Implantación, teniendo mayor experiencia en usos dotacionales como educación superior, plazas de mercado, cementerios y servicios funerarios, entre otros.
Hice parte del equipo de trabajo en la adopción del Decreto Distrital 090 de 2015 y en la elaboración del Documento Técnico de Soporte y estudios previos en la formulación para la adopción del Decreto Distrital 120 de 2018. En relación con lo anterior, ha sido parte del trabajo la revisión de documentos técnicos en los cuales se realizan conceptos técnicos que generan conocimiento a partir del análisis de la norma y de los proyectos a mi cargo. 
Respuesta a peticiones de ciudadanos, entidades públicas y particulares en donde se resuelven dudas en relación a las normas urbanísticas contenidas en los instrumentos de planeación antes mencionados. (Se adelanta la respuesta de peticiones radicadas por ciudadanos, Concejo de Bogotá, entidades de Control y entidades adscritas al Distrito. Se asiste a reuniones ante entidades adscritas al Distrito, Comisiones accidentales en el Concejo de Bogotá, entes de control y las convocadas por la ciudadanía lideradas por JAL.)
Desde el año 2007, he asistido con frecuencia al Comité de Seguimiento al Plan Maestro de Cementerios y Servicios Funerarios, al igual que al Comité de Seguimiento al Plan Maestro de Abastecimiento y Seguridad Alimentaria.
Todo lo anterior ha sido enfocado al alcance de las metas definidas para la Dirección de Planes Maestros y Complementarios, apoyando a la consolidación del uso dotacional como parte de la estructura urbana de la ciudad.
En el transcurso del 2020 me desempeño como enlace de la DPMC en la elaboración del Diagnóstico y Formulación al Plan de Ordenamiento Territorial, en conjunto con actividades que son objeto de mi contrato laboral en relación con los Planes Maestros y planes Complemetarios y las mencionadas anteriomente, vinculando con tareas de elaboración de documentos, presentaciones, particiapción con la ciudadania como parte de la divulgación del disgnostico y la asistencia a reuniones con grupos de interés públicos y privados. </t>
  </si>
  <si>
    <t xml:space="preserve">Desde los compromisos laborales y las competencias comportamentales descritas en mi contrato con la Secretaría los siguientes son mis fortalezas en conocimiento y experiencia que podrían estimarse para adelantar un intercambio de conocimientos con mis compañeros de trabajo: En más de veinte años desempeñándome como Arquitecto he tenido la oportunidad de trabajar en interventoría de obra y proyectos de consultoría en entidades públicas y privadas. Igualmente, poseo conocimiento en gestión y planeación de proyectos urbanos enfocados a espacio público y diseño de equipamientos principiante jardines Infantiles. Logré obtener una especialización en Gestión y Planificación del Desarrollo Urbano Regional que me permite aportar en el análisis, priorización y evaluación de proyectos urbanos, con énfasis en metodología DOFA y de marco lógico. Igualmente, logré obtener una Maestría en Sociología Urbana la cual me permitió la consolidación de conocimientos que los enfoque desde la labor de investigación en el manejo de métodos de análisis cuantitativo y cualitativo para la construcción de un método de análisis de problemas urbanos concretos. Poseo experiencia en desarrollo de proyectos comunitarios integrales. Desde mi trabajo en el desarrollo de temas de interés particular he profundizado en temas de desarrollo económico, desarrollo Humano y Desarrollo humano sostenible, DHS. Igualmente, en territorio y ordenamiento territorial. Finalmente, es importante mencionar que he logrado construir una experiencia en construción de documentos lietarios a partir de investigaciones históricas que realizó de manera particular, permitiendome publicar artículos en periodicos, revistas culturales y de dos libros. </t>
  </si>
  <si>
    <t>Profesional Especializado 222-24</t>
  </si>
  <si>
    <t>Jesus Antonio Villalobos</t>
  </si>
  <si>
    <t xml:space="preserve">* Estudio de los proyecto presentados para licencias de urbanismo y de construcción para la zona occidente de Bogotá (localidades de Engativa, fontibón y Kennedy)
* Estudio de Licencias de Urbanismo en toda la Ciudad. 
* Estudio de diagnóstico para UPZ 21 Los Andes y UPZ 12 Alcázares para el Decreto 619 de 2000.
* Atención a Público diferentes consultas
* Estudio de anteproyectos para predios declarados Bienes de Interés Cultural.
* Respuesta a cada solicitud de los ciudadanos en oficios o resoluciones en: norma general de la ciudad, temas relacionados con los Bienes de Interés Cultural, Planes Maestros de equipamientos, y Planes Parciales de Renovación Urbana
*Revisión de las áreas del Tratamiento de Renovación Urbana en las UPZ Restrepo, Chapinero,Lucero, Kennedy, Tintal, Rafael Uribe, Entrenubes, Patio Bonito, para el POT radicado en el Concejo de Bogotá.
</t>
  </si>
  <si>
    <t xml:space="preserve">*Normas arquitectónicas y urbanísticas en general (Acuerdo 7 de 1979, Acuerdo 6 de 1990 y  POT Decreto 190 de 2004)
* Patrimonio inmobiliario - Inmuebles de interés cultural (IIC) y Sectores de Interés Cultural (SIC), restauración de inmuebles patrimoniales
* Planes Maestros y Sistema de Equipamientos
* Instrumentos de Planeamiento, Planes Complementatios (Planes de Regularización y Manejo) y (Panes de Implantación)
* Planes Parciales de Renovación Urbana
</t>
  </si>
  <si>
    <t>Humberto Alfonso Rodríguez Sarmiento</t>
  </si>
  <si>
    <t xml:space="preserve">La funcionaria solicitó una licencia por tema de estudios por un año (Febrero 2022 - Febrero 2023). 
Los expedientes que estaban a cargo de la funcionaria fueron asignados a otros profesionales técnicos mediante el formato MFO-152. Así mismo se solicitó el diligenciamiento del formato A-FO-191 de entrega de puesto </t>
  </si>
  <si>
    <t>UPZ: Estudio y formulación para revisión de las UPZ (Revisión normativa, trabajo de campo, recopilación de información secundaria y primaria, presentación ante la comunidad y todas las actividades necesarias para la elaboración de diagnósticos y el proyecto de decreto reglamentario): 45 Carvajal (Decreto Distrital 682 de 2011), 100 Galerias, 99 Chapinero, 35 Ciudad Jardín, 19 Prado, 114 Modelia.
Apoyo en la estructuración de los proyectos Urbanos Integrales Cable Ciudad Bolívar y San Cristóbal y Avenida Longitudinal de Occidente (Componente equipamientos)
Publicación: Aporte a la estructuración y formulación del Plan Urbano del Centro Ampliado y el proyecto de intervención urbana prioritaria de la zona industrial (Publicado: Plan Urbano del Centro Ampliado de Bogotá. Una estrategia para la revitalización urbana. 2014. Secretaría Distrital de Planeación y Secretaría de Hábitat) 
Planes Complementarios: estudio y la validación del componente urbanístico y normativo, visitas de campo de las regularizaciones e implantaciones estudiadas, y proyección de actos administrativos y conceptos técnicos para la adopción de planes de implantación y planes de regularización y manejo.  Resoluciones adoptadas: Revisión PI CC Americas 68 (Res 914 de 2016), Pl CC Hilanderías (Res 1466 de 2015), PRM CESA (Res 0007 de 2017), PRM UNINPAHU (Res 1186 de 2018), PI por etapas SuperCADE Manitas (Oficio 2-2018-35827)
Plan Especial de Manejo y Protección: Apoyo en estudio y revisión del componente de equipamientos y usos que requieren plan de implantación o plan de regularización y manejo en los PEMP del CHSJD, Cementerio Central, Universidad del Rosaio.  Resoluciones adoptadas: PEMP CHSJD (REs 0995 de 2016 del Ministerio de Cultura)
Plan Parcial  de Renovación Urbana: Apoyo en estudio y revisión PPRU Ciudad CAN (Decreto 635 de 2017), Cafam, Voto Nacional
Decretos: aportes a la estructuración del Decreto Distrital 090 de 2013
Coordinación y estructuración, redacción y elaboración de actos administrativos y sus DTS, en los Decretos Distritales 120 de 2018, y 451 de 2018</t>
  </si>
  <si>
    <t xml:space="preserve">
Experiencia en Norma urbana y modificación de Unidades de Planeamiento Zonal.  Trámites de planes de regularización y manejo y planes de implantación
Manejo en temas de permanencia del uso dotacional, aplicación de la norma urbanística en usos dotacionales, relación normativa entre BIC y usos dotacionales
Apoyo técnico desde el tema dotacional para Planes Parciales de Desarrollo y Renovación Urbana, y en revisión de Planes Especiales de Manejo y Protección</t>
  </si>
  <si>
    <t>Profesional Especializado 222-27</t>
  </si>
  <si>
    <t>Sonia Jimena Murillo Munar</t>
  </si>
  <si>
    <t>Oficios de respuesta al ciudadano,  modelos de transporte, Redacción de oficios temas  Viales y Transporte, elaboracion de planes complementarios. Revision de Calculos estructurales. Conferencias de Planes de Ordenamiento Territorial.Estudio de Planes complementarios.  Elaboración de oficios y actos administrativos, aportes técnicos al equipo interno designado para la estructuración del Plan Maestros de Servicios Sociales y del Cuidado</t>
  </si>
  <si>
    <t>Urbanismo, Normas Urbanisticas (instrumentos de planeamiento), Modelos de transporte, Sistemas de Información Geográfica, Estructuras, Planes de Ordenamiento Territorial, Diseño de Vias. Procediminetos para obtención de licencias de urbanismo y construcción.</t>
  </si>
  <si>
    <t>Martín Robledo Sanint</t>
  </si>
  <si>
    <t>Elaboracion de actos administrativos de planes complementarios.  Conceptos de usos de suelo, analisis geográficos y espaciales, elaboracion de cartografia temática, Capacitación normativa de usos dotacionales. Acompamiento tecnico normativa a las entidades distritales. Estructuración de bases de datos geografica. Apoyo en procesos comunitarios para transmisión del conocimiento normativo de dotacionales. Revisón de conceptos técnicos a profesionales de la DPMC
aportes técnicos al equipo interno designado para la estructuración del Plan Maestros de Servicios Sociales y del Cuidado</t>
  </si>
  <si>
    <t>Geografía, Urbanismo, Sistemas de información Geográfica (SIG), planeación urbana, gestion inmobiliaria, Cartografia, estadistica. Normas urbanisticas. Tramite de Planes Complementarios. Modelacion en el territorio de gestion de suelo para equipamientos. Tema: Salones comunales, permanencia del uso dotacional, concepto de dotacionales para planes parciales de desarrollo.</t>
  </si>
  <si>
    <t>Luis David Segura Moreno</t>
  </si>
  <si>
    <t>• Formulación equipo Plan de Ordenamiento Territorial año 2000
•  Propuestas de revisión equipo POT 2010
• Diagnóstico de Equipamientos (POT 2016)
• Formulación Unidades de Planeamiento Zonal UPZs
• Aportes Centralidades Bogotá 2000
• Revisión y ajuste de Instrumentos de Planeamiento (Planes Maestros, PRM – PI)
• Aportes Plan de Desarrollo 2010 y 2020
• Portales Transmilenio, Supercades, Fase II 
• Propuesta consultorías Sistema de equipamientos y de Región
• Encargo varios periodos DPMC
• Director de Planes Maestros y Complementarios (2016)
• Gestión del conocimiento, Plataforma cocreativa</t>
  </si>
  <si>
    <t xml:space="preserve">• Ordenación del Territorio
• Planeamiento y Proyecto Urbano
• Planes de desarrollo 
• Estudios urbanísticos y/o normativos
• Patrimonio inmobiliario - BIC y Sectores
• Planes Maestros y Sistema de Equipamientos
• Instrumentos de Planeamiento
• Gerencia de proyectos (Administración y Gestión)
• Gestión en temas de Región
• Gestión del Conocimiento
</t>
  </si>
  <si>
    <t>Bernardo de Jesús Parrado Torres</t>
  </si>
  <si>
    <t>*PROMOTOR: Persona natural o jurìdica que representa, ante la Secretarìa Distrital de Planeaciòn y demàs entidades pùblicas, a los interesados en el proceso de urbanizaciòn.</t>
  </si>
  <si>
    <t>Backup_DPP2015((\\sdpatlas09)(v:)/0-SeguimientoPlanesParciales/Cartilla</t>
  </si>
  <si>
    <t>Promotor*, funcionarios de la DPP, ciudadanos, entes de control, dependencias de la sdp involucradas en el trámite</t>
  </si>
  <si>
    <t>Esta cartilla se encuentra el Backup de la  Dirección de Planes Parciales 
Backup_DPP2015((\\sdpatlas09)(v:)/0-SeguimientoPlanesParciales/ListadoPPAdoptados</t>
  </si>
  <si>
    <t xml:space="preserve">Corresponde a la información que sirve de guía para el trámite de un plan parcial </t>
  </si>
  <si>
    <t>Cartilla Guía para trámite Planes Parciales</t>
  </si>
  <si>
    <t>M-CA-001 PLANEACION TERRITORIAL Y GESTION DE SUS INSTRUMENTOS</t>
  </si>
  <si>
    <t>https://www.sdp.gov.co/sites/default/files/cartilla_pp_vf_08-09-2022.pdf</t>
  </si>
  <si>
    <t xml:space="preserve">Esta cartilla se encuentra publicada en generalidades del micrositio de la Dirección de Planes Parciales </t>
  </si>
  <si>
    <t>Backup_DPP2015((\\sdpatlas09)(v:)/0-SeguimientoPlanesParciales/EstudiosMasivos</t>
  </si>
  <si>
    <t>Este estudio se encuentra ubicado en el pc del sector 205 del quinto piso del CAD</t>
  </si>
  <si>
    <t>Este registro es el control de las cargas generals y locales de los planes parciales adoptados de la DPP</t>
  </si>
  <si>
    <t>Tabla Cargas Generales y Locales</t>
  </si>
  <si>
    <t xml:space="preserve">Informe Técnico de Calculo Cálculo y liquidación definitiva remitido por la UAECD, para predios en tratamiento de desarrollo localizados en suelo suburbano de expansión con el Acuerdo 6 de 1990. </t>
  </si>
  <si>
    <t>Cálculo y liquidación definitiva Predios en tratamiento de desarrollo localizados en suelo suburbano de expansión Acuerdo 6 de 1990 y suelo urbano - (POT) Decreto 190 de 2004.   1.780 Predios. Unidad Administrativa Especial de Catastro Distrital - UAECD</t>
  </si>
  <si>
    <t xml:space="preserve"> Ley 388 de 1997, (POT) Decreto 190 de 2004., Acuerdio 118 de 2003 y 352 de 2008, Decretro 327 de 2004, Decreto 020 de 2011. </t>
  </si>
  <si>
    <t xml:space="preserve">Determinación de hechos generadores de plusvalía en planes parciales de desarrollo, localizados en suelo suburbano de expansión con el Acuerdo 6 de 1990 y suelo urbano - (POT) Decreto 190 de 2004.  </t>
  </si>
  <si>
    <t xml:space="preserve">Estudio Normativos Hechos Generadores de Plusvalía en Planes Parciales de Desarrollo 2002 -2022,. </t>
  </si>
  <si>
    <t>Determinación masiva de hechos generadores de plusvalía en predios de tratamiento de desarrollo no sujetos a plan parcial localizados en suelo urbano con el Acuerdo 6 de 1990 y suelo urbano con las normas del Decreto 190 de 2004 (POT)</t>
  </si>
  <si>
    <t>Estudio Masivo No.4, Predios en tratamiento de desarrollo localizados en suelo urbano con el Acuerdo 6 de 1990 y suelo urbano  Decreto 190 de 2004 (POT) 215 Predios,57 Grupos de Norma 18 localidades.</t>
  </si>
  <si>
    <t>Determinación masiva de hechos generadores de plusvalía en predios de tratamiento de desarrollo no sujetos a plan parcial localizados en suelo urbano con el Decreto 190 de 2004 (POT) y suelo urbano con las normas del Decreto 364 de 2013 (MEPOT)</t>
  </si>
  <si>
    <t xml:space="preserve">Estudio Masivo No.3, Predios en tratamiento de desarrollo localizados en suelo urbano con el Decreto 190 de 2004 (POT) y suelo urbano  Decreto 364 de 2013 (MEPOT)  484 Predios, 61 Grupos de Norma ,18 localidades. </t>
  </si>
  <si>
    <t>Este estudio se encuentra ubicado en el pc del sector 205 del quinto piso del CAD
Backup_DPP2015((\\sdpatlas09)(v:)/0-SeguimientoPlanesParciales/ListadoPPAdoptados</t>
  </si>
  <si>
    <t>Determinación masiva de hechos generadores de plusvalía en predios de tratamiento de desarrollo no sujetos a plan parcial e incorporados de suelo suburbano de expansión con el Acuerdo 6 de 1990 a suelo urbano con las normas del POT Decreto 364 de 2013 (MEPOT)</t>
  </si>
  <si>
    <t xml:space="preserve">Estudio Masivo No. 2, Predios en tratamiento de desarrollo localizados en suelo suburbano de expansión Acuerdo 6 de 1990 - (MEPOT) Decreto 364 de 2013. 1.412 Predios, 11 Grupos de Norma, 11 localidades). </t>
  </si>
  <si>
    <t>https://www.sdp.gov.co/gestion-territorial/planes-parciales-de-desarrollo/seguimiento</t>
  </si>
  <si>
    <t>En el Backup de la Direcciónd e Planes Parciales
Backup_DPP2015((\\sdpatlas09)(v:)/0-SeguimientoPlanesParciales/ListadoPPAdoptados</t>
  </si>
  <si>
    <t>Listado de los planes parciales adoptados  que se pub lica en la página web</t>
  </si>
  <si>
    <t>Listado de planes parciales adoptados</t>
  </si>
  <si>
    <t>Se encuentran publicadas en feneralidades/ seguimiento en el icrositio de la Dirección de Planes Parciales de la página web de la SDP</t>
  </si>
  <si>
    <t>En el Backup de la Direcciónd e Planes Parciales
Backup_DPP2015((\\sdpatlas09)(v:)/0-SeguimientoPlanesParciales/1_SEGUIMIENTO_PP_DPP/seguimeinto_pp_año2021_2022_YAM</t>
  </si>
  <si>
    <t xml:space="preserve">Documento que consolida la información del plan parcial cuanto está en trámite se toma  toda la información relevante    según su estado </t>
  </si>
  <si>
    <t xml:space="preserve">Matriz de seguimiento a los planes parciales de desarrollo adoptados. </t>
  </si>
  <si>
    <t>Backup_DPP2015((\\sdpatlas09)(v:)/0-SeguimientoPlanesParciales/1_SEGUIMIENTO_PP_DPP/seguimeinto_pp_año2021_2022_YAMI</t>
  </si>
  <si>
    <t>Backup_DPP((\\sdpatlas09))(V:)66_ComiteTecnicoPlanesParciales/datosAbiertos</t>
  </si>
  <si>
    <t>https://www.sdp.gov.co/transparencia/datos-abiertos/datos-abiertos</t>
  </si>
  <si>
    <t>Se encuentran publicadas en publicación de datos abiertos en la página web de la SDP</t>
  </si>
  <si>
    <t xml:space="preserve">Documento que consolida la información de los planes parciales  según su estado, el cual se publica en la página web de la sdp </t>
  </si>
  <si>
    <t>Datos abiertos Dirección de Planes Parciales 2000-2022</t>
  </si>
  <si>
    <t>https://www.sdp.gov.co/gestion-territorial/planes-parciales-de-desarrollo/generalidades</t>
  </si>
  <si>
    <t xml:space="preserve"> 
Backup de la Dirección de Planes Parciales
Backup_DPP((\\sdpatlas09))(V:)66_ComiteTecnicoPlanesParciales/datosAbiertos</t>
  </si>
  <si>
    <t xml:space="preserve">Documento que consolida la información de los planes parciales  según su estado, el cual se publcia en la página web de la sdp </t>
  </si>
  <si>
    <t>En virtud del Artículo 18 de la Ley 1712 de 2014, estos formularios cuentan con información personal de los promotores y representantes legales que se encuentran adelantando el Plan Parcial (Cédula de Ciudadanía, Teléfono fijo y celular, información de los titulares de los predios, firmas, etc).                                                                           *PROMOTOR: Persona natural o jurìdica que representa, ante la Secretarìa Distrital de Planeaciòn y demàs entidades pùblicas, a los interesados en el proceso de urbanizaciòn.</t>
  </si>
  <si>
    <t>Cuando está en proceso se encuentra a cargo del profesional de la DPP en el Piso 5 CAD en el sector 186-187-188-189-191-192-206-207,  si está aprobado, permanece por dos años en el archivo de gestión de la DPP (sótano--bodega 8  CAD) según las TRD a cargo del auxiliar administrativo y después de estos 2 años se transfiere según TRD al archivo central de la SDP a cargo de la Dirección de Recursos Físicos y Gestión Documental.</t>
  </si>
  <si>
    <t>Subserie documental a cargo de la Dirección de Planes Parciales, que agrupa los expedientes que se conforman para evidenciar las condiciones de planificación y gestión de una actuación u operación urbana en áreas calificadas como suelo urbano y suelo de expansión o en los terrenos que deban desarrollarse mediante unidades de actuación urbanística, macroproyectos u otras operaciones urbanas especiales.</t>
  </si>
  <si>
    <t>El DTS de delimitación preliminar consiste en delimitar, precisar y/o validar el ámbito geográfico objeto de formulación y adopción de los planes parciales de desarrollo, como insumo para las etapas de determinantes y/o evaluación de la formulación, según lo estipulado en el Decreto Nacional 1077 de 2015.</t>
  </si>
  <si>
    <t>DTS - preliminar y de delimitación del plan parcial.</t>
  </si>
  <si>
    <t>M-PD-157</t>
  </si>
  <si>
    <t>En el micrositio de la  Dirección de Planes Parciales en página web de la SDP</t>
  </si>
  <si>
    <t>Promotor, funcionarios de la DPP, ciudadanos, entes de control, dependencias de la sdp involucradas en el trámite</t>
  </si>
  <si>
    <t>Cuando está en proceso se encuentra a cargo del profesional de la DPP en el Piso 5 CAD,  si está listo el DTS, permanece por dos años en el archivo de gestión de la DPP (sótano CAD) según las TRD a cargo del auxiliar administrativo  luego se transfiere según TRD al archivo central de la SDP a cargo de la Dirección de Recursos Físicos y Gestión Documental.</t>
  </si>
  <si>
    <t>En virtud del Artículo 18 de la Ley 1712 de 2014, estos formularios cuentan con información personal de los promotores y representantes legales que se encuentran adelantando el Plan Parcial (Cédula de Ciudadanía, Teléfono fijo y celular, información de los titulares de los predios, firmas, etc).                                                                         *PROMOTOR: Persona natural o jurìdica que representa, ante la Secretarìa Distrital de Planeaciòn y demàs entidades pùblicas, a los interesados en el proceso de urbanizaciòn.</t>
  </si>
  <si>
    <t>se tiene respaldo (Repositorio UCM) de los expedientes de los planes parciales adoptados y de los que están en proceso</t>
  </si>
  <si>
    <t>Cuando está en proceso se encuentra a cargo del profesional de la DPP en el Piso 5 CAD en el sector 186-187-188-189-191-192-206-207,  si está adoptado, permanece por dos años en el archivo de gestión de la DPP (sótano-bodega 8  CAD) según las TRD a cargo del auxiliar administrativo y después de estos 2 años se transfiere según TRD al archivo central de la SDP a cargo de la Dirección de Recursos Físicos y Gestión Documental.</t>
  </si>
  <si>
    <t>Solicitud de Trámite para la Formulación de un Plan Parcial inciia con el M-FO-025 mediante el cumpliemiento de los requisitos:  certificado de representación legal; poder o delegación de apoderado; memoria justificativa del plan parcial; presentación del planteamiento urbanístico; presentación de la estrategia de gestión y financiación; cuantificación general de la edificabilidad total; plano topográfico del área de planificación; plano de localización; plano general de la propuesta urbana; Plano de la red vial y perfiles viales; plano de espacio público y de localización de equipamientos; plano del trazado de las redes de servicios públicos; plano de usos y aprovechamientos; pano de asignación de cargas urbanísticas; plano de delimitación de las unidades de actuación urbanística y/o de gestión; plano de localización de las etapas de desarrollo previstas; plano de delimitación de las zonas o subzonas beneficiarias; planos de la propuesta urbanística anexos al Decreto de Adopción; propuesta del proyecto de decreto que adopta el plan parcial con sus normas urbanísticas</t>
  </si>
  <si>
    <t>Trámite para la Formulación de un Plan Parcial - Formato M-F-O-025</t>
  </si>
  <si>
    <t>M-FO-025</t>
  </si>
  <si>
    <t>M-PD-030</t>
  </si>
  <si>
    <t>Solicitud de Trámite para la Formulación de un Plan Parcial - Formato M-F-O-025</t>
  </si>
  <si>
    <t>En virtud del Artículo 18 de la Ley 1712 de 2014, estos formularios cuentan con información personal de los promotores y representantes legales que se encuentran adelantando el Plan Parcial (Cédula de Ciudadanía, Teléfono fijo y celular, información de los titulares de los predios, firmas, etc)                                                                     *PROMOTOR: Persona natural o jurìdica que representa, ante la Secretarìa Distrital de Planeaciòn y demàs entidades pùblicas, a los interesados en el proceso de urbanizaciòn.</t>
  </si>
  <si>
    <t>Cuando está en proceso se encuentra a cargo del profesional de la DPP en el Piso 5 CAD en el sector 186-187-188-189-191-192-206-207,  si está adoptado, permanece por dos años en el archivo de gestión de la DPP (sótano-bodega 8 CAD) según las TRD a cargo del auxiliar administrativo y después de estos 2 años se transfiere según TRD al archivo central de la SDP a cargo de la Dirección de Recursos Físicos y Gestión Documental.</t>
  </si>
  <si>
    <t>En virtud del Artículo 18 de la Ley 1712 de 2014, estos formularios cuentan con información personal de los promotores y representantes legales que se encuentran adelantando el Plan Parcial (Cédula de Ciudadanía, Teléfono fijo y celular, información de los titulares de los predios, firmas, etc)</t>
  </si>
  <si>
    <t>Cuando está en proceso se encuentra a cargo del profesional de la DPP en el Piso 5 CAD,  si está adoptado, permanece por dos años en el archivo de gestión de la DPP (sótano CAD) según las TRD a cargo del auxiliar administrativo y después de estos 2 años se transfiere según TRD al archivo central de la SDP a cargo de la Dirección de Recursos Físicos y Gestión Documental.</t>
  </si>
  <si>
    <t xml:space="preserve">Las Determinantes para la formulación del Plan Parcial; corresponde a un estudio que se realiza mediante requerimiento de documentos: solicitud de detreminantes para la formulación del Plan Parcial; estudio de delimitación del Plan Parcial; solicitud de concepto ambiental; solicitud de concepto jurídico;  solicitud de concepto de servicios públicos; solicitud de concepto técnico; concepto ambiental; concepto jurídico;  concepto de servicios públicos; concepto técnico, se expide  el concepto de determinantes para la formulación del Plan Parcial; oficio remisorio del concepto de determinantes para la formulación del Plan Parcial., se incia con el  A-FO-017
 </t>
  </si>
  <si>
    <t xml:space="preserve">Solicitud de determinantes para la formulación del Plan Parcial - Formato M-FO-017 </t>
  </si>
  <si>
    <t>M-FO-17</t>
  </si>
  <si>
    <t>M-PD-177</t>
  </si>
  <si>
    <t>M-FO-017</t>
  </si>
  <si>
    <t>Cuando está en proceso se encuentra a cargo del profesional que lo tiene a acrgo de la DPP en el Piso 5 CAD,  si está adoptado, permanece por dos años en el archivo de gestión de la DPP (sótano CAD) según las TRD a cargo del auxiliar administrativo y después de estos 2 años se transfiere según TRD al archivo central de la SDP a cargo de la Dirección de Recursos Físicos y Gestión Documental.</t>
  </si>
  <si>
    <t>En virtud del Artículo 18 de la Ley 1712 de 2014, la información es muy sencible y no es de fácil acceso, no se publica</t>
  </si>
  <si>
    <t>Se encuentra en el computador del enlace de la Subsecretaría de Planeación Territorial</t>
  </si>
  <si>
    <t>Fiduciaría Ciudada Lagos de Torca, entes de control</t>
  </si>
  <si>
    <t xml:space="preserve">Se encuentra en archivo de gestión de la Dirección de Planes Parciales en la gaveta del sector 190 </t>
  </si>
  <si>
    <t>Serie documental que agrupa los expedientes, que conforma la Dirección de Planes Parciales, en los que se conservan el aval de las unidades representativas de aporte certificadas por la Fiduciaria, dentro del proceso de asignación de aprovechamientos urbanísticos adicionales, por aportes en dinero o en suelo de carga general, en el ámbito espacial del plan zonal Ciudad Lagos de Torca.</t>
  </si>
  <si>
    <t>Avales de Certificaciones de Unidades Representativas de Aporte, URAS.</t>
  </si>
  <si>
    <t>M-FO-162</t>
  </si>
  <si>
    <t>M-PD-182</t>
  </si>
  <si>
    <t>Se encuentra en drive dispuesto para este registro</t>
  </si>
  <si>
    <t>Se encuentran en el computador ubicado en el sector 205 de la Dirección de Planes Parciales</t>
  </si>
  <si>
    <t>Backup de la Dirección de Planes Parciales
Backup_DPP((\\sdpatlas09))(V:)66_ComiteTecnicoPlanesParciales/informes</t>
  </si>
  <si>
    <t>https://www.sdp.gov.co/transparencia/info-especifica-entidad/instancias/comite-tecnico-de-planes-parciales-de-desarrollo#:~:text=El%20Comit%C3%A9%20T%C3%A9cnico%20de%20Planes,y%20adopci%C3%B3n%20de%20los%20mismos%20%0A%0AEn%20el%20Bacup%20de%20la%20DPP</t>
  </si>
  <si>
    <t>Se encuentran publicadas en el micrositio de instancias de coordinación de la página web de la SDP</t>
  </si>
  <si>
    <t>Subserie documental que administra la Dirección de Planes Parciales, bajo la cual conforma expedientes, en los que se conservan la constancia y los soportes de la realización de cada sesión del Comité Técnico de Planes Parciales de Desarrollo, en la que se relacionan las determinaciones adoptadas, y que es suscrita por los respectivos asistentes con derecho a voto.</t>
  </si>
  <si>
    <t>Actas de Comité Técnico de Planes Parciales</t>
  </si>
  <si>
    <t>M-CO-022</t>
  </si>
  <si>
    <t>Backup de la Dirección de Planes Parciales
Backup_DPP((\\sdpatlas09))(V:)66_ComiteTecnicoPlanesParciales/actas</t>
  </si>
  <si>
    <t>sdp.gov.co/transparencia/info-especifica-entidad/instancias/comite-tecnico-de-planes-parciales-de-desarrollo#:~:text=El%20Comité%20Técnico%20de%20Planes,y%20adopción%20de%20los%20mismos%20%0A%0AEn%20el%20Bacup%20de%20la%20DPP</t>
  </si>
  <si>
    <t>A partir de marzo de 2022 se cuenta con Carpetas digitales según la TRD se hace transferencia  al archivo central en Backup de la Dirección de Planes Parciales
Backup_DPP((\\sdpatlas09))(V:)66_ComiteTecnicoPlanesParciales/actas</t>
  </si>
  <si>
    <t>A partir de marzo de 2022 se encuentran en formato electrónico</t>
  </si>
  <si>
    <t>A partir de marzo de 2022 se cuenta con Carpetas digitales según la TRD se hace transferencia  al archivo central
Backup de la Dirección de Planes Parciales
Backup_DPP((\\sdpatlas09))(V:)66_ComiteTecnicoPlanesParciales/informes</t>
  </si>
  <si>
    <t>Las actas físicas se encuentran hasta febrero de 2022, para marzo de 2022 se comienza con formato electrónico</t>
  </si>
  <si>
    <t>Antes de febrero de 2022 se cuentan con Carpetas en físico que se transfieren según la TRD se hace ttransferencia al archivo central</t>
  </si>
  <si>
    <t>WALDO YECID ORTIZ ROMERO</t>
  </si>
  <si>
    <t>DIRECCIÓN DE PLANES PARCIALES</t>
  </si>
  <si>
    <t>La infromación se encuentra en el Backup de la Dirección de Plnes Parciales</t>
  </si>
  <si>
    <t>Seguimiento estado de planes parciales adoptados, Análisis Suelo Útil y Cargas Generales y Locales</t>
  </si>
  <si>
    <t>Seguimiento estado de planes parciales adoptados, Análisis Suelo Útil y Cargas Generales y Localeso</t>
  </si>
  <si>
    <t>ALBERTO VELA PRIETO</t>
  </si>
  <si>
    <t>La información se encuentra en el computador sector 205,
El profesional en el año anteriori fue empleado provisiona</t>
  </si>
  <si>
    <t>Estudio Masivo No. 1, Predios en tratamiento de desarrollo localizados en suelo suburbano de expansión Acuerdo 6 de 1990 - (POT) Decreto 190 de 2004. 2.274 Predios, 28 Grupos de Norma (11 localidades). 
Estudio Masivo No. 2, Predios en tratamiento de desarrollo localizados en suelo suburbano de expansión Acuerdo 6 de 1990 - (MEPOT) Decreto 364 de 2013. 1.412 Predios, 11 Grupos de Norma, 11 localidades). 
Estudio Masivo No.3, Predios en tratamiento de desarrollo localizados en suelo urbano con el Decreto 190 de 2004 (POT) y suelo urbano  Decreto 364 de 2013 (MEPOT)  484 Predios, 61 Grupos de Norma ,18 localidades. 
Estudio Masivo No.4, Predios en tratamiento de desarrollo localizados en suelo urbano con el Acuerdo 6 de 1990 y suelo urbano  Decreto 190 de 2004 (POT) 215 Predios,57 Grupos de Norma 18 localidades.
Estudio Normativos Hechos Generadores de Plusvalía en Planes Parciales de Desarrollo 2002 -2018.
Cálculo y liquidación definitiva Predios en tratamiento de desarrollo localizados en suelo suburbano de expansión Acuerdo 6 de 1990 y suelo urbano - (POT) Decreto 190 de 2004.   1.780 Predios. Unidad Administrativa Especial de Catastro Distrital - UAECD</t>
  </si>
  <si>
    <t>Estudios de Plusvalía, hechos generadores de plusvalía, estudios de cargas y beneficios</t>
  </si>
  <si>
    <t>HENRY GONZÁLEZ GÓMEZ</t>
  </si>
  <si>
    <t>DIRECCIÓN DE PLANES PARCIAES</t>
  </si>
  <si>
    <t>Se debe tener en cuenta este activo dado ya que en el se registra informacion que pertenece a los tramites que se dan en la DVTSP, es importante tener presente que esta informacion reposa y se encuentra anclado a correo de electronico de solicituddocumental@sdp.gov.co. en el drive del mismo.</t>
  </si>
  <si>
    <t>Sector 147 N, placas PC: 22131, 20903
Correo electronico de la DVTSP: solicituddocumental@sdp.gov.co 
https://drive.google.com/drive/my-drive</t>
  </si>
  <si>
    <t>Dirección de Vías, Transporte y Servicios Públicos</t>
  </si>
  <si>
    <t>Aplicativo SIPA, Expediente Virtual, Archivo de Gestión- Central, Repositorio documental, correo electrónico / Dirección de Vías, Transporte y Servicios Públicos / Piso 5</t>
  </si>
  <si>
    <t>Formato Unico de Inventario Documental</t>
  </si>
  <si>
    <t>Correo electronico asignado a la DVTSP.</t>
  </si>
  <si>
    <t>En la base de datos del inventario documental de la DVTSP, se cuenta con cinco inventarios (base de datos): 
1. Inventario general donde se identifica FUID por cada serie documental de la dirección.
2. Inventario de Notificaciones: documentación suelta encontrada en los lugares de trabajo de los profesionales de la DVTSP.
3. Inventario de documentos para eliminación.
4. Base de prestamos documentales.
5. Base de novedades de gestión documental.</t>
  </si>
  <si>
    <t>M-CA-001 PLANEACIÓN TERRITORIAL Y GESTIÓN DE SUS INSTRUMENTOS</t>
  </si>
  <si>
    <t>El repositorio se encuentra anclado al correo electronico de solicituddocumental@sdp.gov.co, en el drive del mismo.</t>
  </si>
  <si>
    <t>Sector 147 N, placas PC: 22131, 20903
Correo electronico de la DVTSP: solicituddocumental@sdp.gov.co
https://drive.google.com/drive/my-drive 
https://drive.google.com/drive/shared-drives
https://drive.google.com/drive/shared-with-me</t>
  </si>
  <si>
    <t>doc
pdf
correo electronico
Repositorio documental</t>
  </si>
  <si>
    <t>Repositorio documental 
Correo electronico</t>
  </si>
  <si>
    <t>En el repositorio documental se evidencia las actividades realizadas por el equipó de gestion documental de la DVTSP, bajo el correo de solicituddocumental@sdp.gov.co. En el se evidencia; la conformacion de los expedientes electronicos e hibridos, recuperacion de la informacion de la serie de estaciones radioelectricas, actas de comite, reserva vial.</t>
  </si>
  <si>
    <t>Repositorio documental de la DVTSP</t>
  </si>
  <si>
    <t>Información tomada del anexo-glosario del Decreto 555 del 2021 . Para actualización del banco terminologico</t>
  </si>
  <si>
    <t>Sector 147 N, placas PC: 22131, 20903
Sistema SIPA - Dirección de Sistemas</t>
  </si>
  <si>
    <t>Aplicativo SIPA, Archivo de Gestión- Central / Dirección de Vías, Transporte y Servicios Públicos/Piso 5</t>
  </si>
  <si>
    <t>Proyectos de Infraestructura Vial y de Movilidad</t>
  </si>
  <si>
    <t>Aplicativo SIPA</t>
  </si>
  <si>
    <t>Memorando de remisión a la DICE del acto administrativo y los shapes que definen la delimitación de predios del proyecto de zona de reserva vial para su incorporación en la BDGC de la entidad.</t>
  </si>
  <si>
    <t>Memorando de remisión a la DICE de la resolución y shapes del proyecto de zona de reserva vial y/o transporte</t>
  </si>
  <si>
    <t>M-PD-009</t>
  </si>
  <si>
    <t>pdf.
doc</t>
  </si>
  <si>
    <t>Corresponde al formato donde se relacionan los datos e información para el procedimiento de notificación, comunicación y publicación del acto administrativo. Remisión del acto administrativo y planos a la Dirección de Trámites Administrativos para su respectiva comunicación.</t>
  </si>
  <si>
    <t>Lista de Chequeo de Acto Administrativo de la Subsecretaría Jurídica</t>
  </si>
  <si>
    <t>CD, 
pdf
Aplicativo SIPA</t>
  </si>
  <si>
    <t>Plano que da cuenta del predio o polígono en la cartografía oficial de la entidad, y la delimitación de la zona de reserva vial aprobada o adoptada. El plano hace parte integral de la Resolución.</t>
  </si>
  <si>
    <t>Planos de identificación y delimitación de la zona de reserva vial y/o de transporte, anexos a la Resolución</t>
  </si>
  <si>
    <t>CD</t>
  </si>
  <si>
    <t>Aplicativo SIPA.</t>
  </si>
  <si>
    <t>Acto administrativo que resuelve la solicitud de zona de reserva vial y/o transporte, y través de la cual se aprueba, niega o desiste la solicitud.</t>
  </si>
  <si>
    <t>Resolución de adopción y/o aprobación de la zona de reserva vial y transporte</t>
  </si>
  <si>
    <t>Oficio de respuesta a requerimientos para verificar que se de cumplimiento a lo solicitado, según las condiciones urbanísticas, arquitectónicas y jurídicas de la propuesta.</t>
  </si>
  <si>
    <t>Respuesta a requerimiento con observaciones por parte del solicitante</t>
  </si>
  <si>
    <t>Oficio de requerimiento a la entidad de ejecución del proyecto, donde se solicita la información o aclaración que se necesita para atender la solicitud y las observaciones técnicas, informando que la respuesta deberá darse en un término no mayor a un (1) mes.</t>
  </si>
  <si>
    <t>Oficio de requerimiento con observaciones a la solicitud</t>
  </si>
  <si>
    <t>Base de datos-Shape
 .pdf</t>
  </si>
  <si>
    <t>Base de datos geografica corporativa BDGC.</t>
  </si>
  <si>
    <t>Plantilla de trabajo en la BDGC de la entidad para la revisión de los trazados viales, de acuerdo con los planos urbanisticos y topográficos del sector, los documentos aportados por el solicitante, y la verificación de las condiciones establecidas en la normatividad vigente y aplicable.</t>
  </si>
  <si>
    <t>Estudio y revisión técnica de la solicitud de la zona de reserva vial y/o de transporte</t>
  </si>
  <si>
    <t>.doc
 .pdf</t>
  </si>
  <si>
    <t>Formato y registro que diligencia la entidad de ejecución o planeación, interesada en proyectos de zona de reserva vial, y que relaciona la información, descripción general del proyecto y los requisitos y documentos que deben adjuntar y son necesarios para el trámite.</t>
  </si>
  <si>
    <t>Solicitud de Zona de Reserva Vial y de Transporte</t>
  </si>
  <si>
    <t>M-FO-141</t>
  </si>
  <si>
    <t>Formato y registro que diligencia la entidad de ejecución o planeación, interesada en proyectos de zona de reserva vial, y que relaciona la información, descripción general del proyecto, los requisitos y documentos que deben adjuntar y son necesarios para el trámite.</t>
  </si>
  <si>
    <t>Estudios Viales para la Actualización de Planos Urbanísticos</t>
  </si>
  <si>
    <t>pdf
doc
correo electronico</t>
  </si>
  <si>
    <t>Solicitud (formato) que diligencia el solicitante, y donde se relaciona la identificación del predio en consulta, el código CHIP, nombre de urbanismo o desarrollo e identificación del interesado para el estudio vial de actualización de planos urbanísticos y/o legalización.</t>
  </si>
  <si>
    <t>Respuesta a solicitud de actualización de planos urbanisticos y legalizados referente a la malla vial arterial y circuitos de movilidad local</t>
  </si>
  <si>
    <t>M-FO-138</t>
  </si>
  <si>
    <t>M-PD-012</t>
  </si>
  <si>
    <t>Ploter</t>
  </si>
  <si>
    <t>Solicitud de actualización de planos urbanisticos y legalizados referente a la malla vial arterial y circuitos de movilidad local</t>
  </si>
  <si>
    <t>Aplicativo SIPA, Expediente Virtual, Archivo de Gestión- Central / Dirección de Vías, Transporte y Servicios Públicos / Piso 2 del SuperCade y piso 5.</t>
  </si>
  <si>
    <t xml:space="preserve"> Subserie documental que administra la Dirección de Vías, Transporte y Servicios Públicos, con la cual se conforman los expedientes que evidencian el permiso o no de la instalación de las estaciones radioeléctricas en Bogotá, luego de revisar los componentes urbanísticos, arquitectónicos, técnicos y jurídicos.
</t>
  </si>
  <si>
    <t>Estudios de Permisos de Instalación de Estaciones radioeléctricas</t>
  </si>
  <si>
    <t>Instructivo para el diligenciamiento del inventario de estaciones radioeléctricas en la ciudad de Bogotá D.C., de conformidad con lo definido en el Decreto Distrital 397 de 2017. Se requiere que los proveedores de redes y servicios de telecomunicaciones elaboren y remitan el inventario de la infraestructura y equipos de telecomunicaciones instaladas en la ciudad de Bogotá D.C.</t>
  </si>
  <si>
    <t>Instructivo para diligenciar el inventario de estaciones radioeléctricas en Bogotá D.C.</t>
  </si>
  <si>
    <t>M-IN-016</t>
  </si>
  <si>
    <t>M-PD-061</t>
  </si>
  <si>
    <t>doc. 
 pdf.</t>
  </si>
  <si>
    <t>Formulario que deberá diligenciar el proveedor de redes y servicios de telecomunicaciones o agente interesado.</t>
  </si>
  <si>
    <t>Inventario de estaciones radioeléctricas</t>
  </si>
  <si>
    <t>M-FO-150</t>
  </si>
  <si>
    <t xml:space="preserve">Papel.
  </t>
  </si>
  <si>
    <t>Constancia de firmeza y ejecutoria que comprende los términos legales y estipulados en el Código Contencioso Administrativo para la firmeza del acto administrativo.</t>
  </si>
  <si>
    <t>Constancia de ejecutoría del acto administrativo</t>
  </si>
  <si>
    <t>Constancia de firmeza y ejecutoría del acto administrativo</t>
  </si>
  <si>
    <t>Son recursos administrativos, medios de impugnación, con los que cuenta el peticionario/operador para solicitar que se revise y según sea el caso confirme, aclare, modifique, adicione o revoque los actos emitidos para la localización y/o instalación de Estaciones Radioeléctricas.</t>
  </si>
  <si>
    <t>Recursos de reposición, apelación o queja</t>
  </si>
  <si>
    <t xml:space="preserve">Formato donde se informa  y notifica personalmente al involucrado la desicion del acto administrativo. </t>
  </si>
  <si>
    <t>Citación para notificación personal</t>
  </si>
  <si>
    <t>A-FO-366</t>
  </si>
  <si>
    <t>Formato donde se informa la decision del acto administrativo, conforme a la viabilidad de ubicacion de una estacion radioelectrica.</t>
  </si>
  <si>
    <t>Comunicacion acto administrativo</t>
  </si>
  <si>
    <t>A-FO-379</t>
  </si>
  <si>
    <t>Corresponde al formato donde se relacionan los datos e información para el procedimiento de notificación, comunicación y publicación del acto administrativo. Remisión del acto administrativo a la Dirección de Trámites Administrativos para su respectiva comunicación.</t>
  </si>
  <si>
    <t>https://www.sdp.gov.co/transparencia/normativa/actos-administrativos</t>
  </si>
  <si>
    <t>Acto administrativo/resolución relacionado con la expedición del permiso o negación de la solicitud del peticionario, comprende una parte de CONSIDERACIONES en donde se expone los motivos y razones de la resolución, y una parte RESOLUTIVA que da cuenta de la decisión emitida por la entidad, así como la notificación, comunicación y publicación (si aplica) del acto.</t>
  </si>
  <si>
    <t>Modelo proyecto de resolución por el cual se aprueba o niega el permiso para ubicación de elementos que conforman una estación radioeléctrica, ubicada en el predio, del distrito capital.</t>
  </si>
  <si>
    <t>M-FO-073</t>
  </si>
  <si>
    <t>Respuesta que emite la entidad al solicitante/operador frente a la solicitud de prórroga para atender el requerimiento con observaciones remitido por la entidad.</t>
  </si>
  <si>
    <t>Oficio de respuesta a la solicitud de prórroga o plazo adicional al peticionario/operador</t>
  </si>
  <si>
    <t>Oficio remitido por el peticionario/operador solicitando prórroga para atender y solventar los requerimientos solicitados por la entidad para la solicitud de permiso.</t>
  </si>
  <si>
    <t>Solicitud de prórroga o plazo adicional por parte del solicitante/operador/interesado</t>
  </si>
  <si>
    <t>Oficio de requerimiento al solicitante/operario con las observaciones al componente urbanístico, arquitectónico, técnico y jurídico, informando que cuenta con treinta (30) días, prorrogables por quince (15) días para atender los requerimientos de la entidad para el permiso de la Estación.</t>
  </si>
  <si>
    <t>Oficio de requerimiento con observaciones a la solicitud de permiso</t>
  </si>
  <si>
    <t>Corresponde al documento donde se realiza la revisión e inventario documental de la solicitud de permiso, teniendo en cuenta la documentación requerida para los componentes urbanístico y arquitectónico, técnico y jurídico. Verificación de los requisitos minimos para la solicitud del permiso de instalación de la estación radioelectrica (Chequeo documental).</t>
  </si>
  <si>
    <t>Anexo No. 1 de la solicitud de permiso para la ubicación de los elementos que conforman una estación radioeléctrica.</t>
  </si>
  <si>
    <t>M-FO-143</t>
  </si>
  <si>
    <t>Documento que diligencia el operador para la obtención o negación del permiso de estaciones radioelèctricas. Corresponde a la solicitud donde se presenta la relación de documentos que forman parte integral del expediente, resposabilidad y demás anexos.</t>
  </si>
  <si>
    <t>Solicitud de permiso para la ubicación de los elementos que conforman una estación radioeléctrica.</t>
  </si>
  <si>
    <t>Acto administrativo/resolución para la declaración de desistimiento por petición expresa del interesado de la solicitud de factibilidad radicada ante la SDP. Comprende CONSIDERANDO con los motivos y razones de la decisión, y PARTE RESOLUTIVA con los datos del resuleve, notificación, comunicación y publicación (si aplica).</t>
  </si>
  <si>
    <t>Acto administrativo, para la declaración de desistimiento por petición expresa del interesado, de las solicitudes de factibilidad, radicados ante la SDP.</t>
  </si>
  <si>
    <t>M-FO-176</t>
  </si>
  <si>
    <t>Oficio de respuesta al solicitante/operario aceptando el desistimiento voluntario con la devolución de los documentos al solicitante.</t>
  </si>
  <si>
    <t>Respuesta al desistimiento voluntario del trámite de factibilidad</t>
  </si>
  <si>
    <t>Oficio con solicitud remitida por el solicitante/operador en la cual manifiesta su petición expresa de desistir del trámite de factibilidad.</t>
  </si>
  <si>
    <t>Solicitud de desistimiento voluntario a la solicitud o trámite de factibilidad</t>
  </si>
  <si>
    <t>Acto administrativo/resolución que contiene en los CONSIDERANDO los motivos y las razones que se tienen en cuenta para tomar la decisión, y en la PARTE RESOLUTIVA los datos completos y necesarios para la notificación, comunicación y publicación (si aplica) del acto.</t>
  </si>
  <si>
    <t>Acto administrativo para negación de solicitud del concepto de factibilidad, para instalación de una estación radioeléctrica realizado por los operadores, a instalar en Bogotá, D.C.</t>
  </si>
  <si>
    <t>M-FO-177</t>
  </si>
  <si>
    <t>Concepto de factibilidad favorable, y través del cual se aprueba la solicitud presentada en espacio público y/o bien de uso público, y en el cual se relaciona la identificación del interesado, la identificación y localización del predio, descripción del proyecto, procedimiento aplicado según la normatividad, y el resuelve o emisión de concepto de factibilidad.</t>
  </si>
  <si>
    <t>Factibilidad para la instalación de una estación radioeléctrica en espacio público y/o bien de uso público</t>
  </si>
  <si>
    <t>M-FO-157</t>
  </si>
  <si>
    <t>Concepto de factibilidad favorable, y través del cual se aprueba la solicitud presentada en bien fiscal, y en el cual se relaciona la identificación del interesado, la identificación y localización del predio, descripción del proyecto, procedimiento aplicado según la normatividad, y el resuelve o emisión de concepto de factibilidad.</t>
  </si>
  <si>
    <t>Factibilidad para la instalación de una estación radioeléctrica en bien fiscal</t>
  </si>
  <si>
    <t>M-FO-156</t>
  </si>
  <si>
    <t>Concepto de factibilidad favorable, y través del cual se aprueba la solicitud presentada en bien de propiedad privada y/o bien privado afecto al uso público, y en el cual se relaciona la identificación del interesado, la identificación y localización del predio, descripción del proyecto, procedimiento aplicado según la normatividad, y el resuelve o emisión de concepto de factibilidad.</t>
  </si>
  <si>
    <t>Factibilidad para la instalación de una estación radioeléctrica en bien de propiedad privada y/o bien privado afecto al uso público</t>
  </si>
  <si>
    <t>M-FO-154</t>
  </si>
  <si>
    <t>Documento que debe ser diligenciado por cada uno de los profesionales que intervienen en el estudio de factibilidad y permiso, y que da cuenta del estudio, revisión y análisis de los componentes urbanísticos, arquitectónicos, técnicos y jurídicos. Comprende la información general de la Estación Radioeléctrica, datos técnicos, localización y simulación gráfica, análisis de cada documento aportado por el solicitante/operador.</t>
  </si>
  <si>
    <t>Ficha de estudio y análisis de la solicitud de factibilidad y permiso para localización e instalación de estaciones radioeléctricas en Bogotá D. C.</t>
  </si>
  <si>
    <t>M-FO-072</t>
  </si>
  <si>
    <t>Ficha de estudio de factibilidad para la localización e instalación de estaciones radioeléctricas en Bogotá D.C.</t>
  </si>
  <si>
    <t>Contestación realizada por el interesado/operador para dar cumplimiento total a las observaciones realizadas mediante oficio de requerimiento por la entidad.</t>
  </si>
  <si>
    <t>Respuesta al oficio de requerimiento con observaciones a la solicitud y trámite de factibilidad</t>
  </si>
  <si>
    <t>Elaboración del acto administrativo para la declaración del desistimiento tácito del trámite de factibilidad por no contestación al oficio de requerimiento ajustando las observaciones indicadas por la Entidad, o por fuera de términos.</t>
  </si>
  <si>
    <t>Acto administrativo para la declaración del desistimiento tácito, del trámite de factibilidad de los elementos de una estación radioeléctrica, a instalar en el D.C.</t>
  </si>
  <si>
    <t>M-FO-175</t>
  </si>
  <si>
    <t>No aplica (NA)</t>
  </si>
  <si>
    <t>Oficio remitido por el peticionario/operador solicitando prórroga para atender y solventar los requerimientos solicitados por la entidad.</t>
  </si>
  <si>
    <t>Oficio de requerimiento al solicitante/operario con las observaciones al componente urbanístico, arquitectónico, técnico y jurídico, informando que cuenta con treinta (30) días, prorrogables por quince (15) días para atender los requerimientos de la entidad.</t>
  </si>
  <si>
    <t>Oficio de requerimiento con observaciones a la solicitud y trámite de factibilidad</t>
  </si>
  <si>
    <t>Oficio remitido por la entidad pública competente que entrega el concepto favorable o no favorable para la instalación y/o localización de la Estación Radioeléctrica. (Puede ser remitido por IDU, IDPC, IDRD, Transmilenio, entre otros).</t>
  </si>
  <si>
    <t>Concepto técnico del área de SDP u otra entidad pública</t>
  </si>
  <si>
    <t>Oficio al interesado informándole que se suspenden los términos del trámite por consulta externa, y se reactivará el trámite una vez la entidad externa se pronuncie al respecto, dentro de los siguientes diez (10) días hábiles de recibido de la solicitud.</t>
  </si>
  <si>
    <t>Oficio de suspensión de términos por solicitud de concepto técnico externo</t>
  </si>
  <si>
    <t>Solicitud de concepto técnico a otras direcciones de la SDP o entidades públicas pertinentes para 
 decidir sobre la solicitud o trámite de factibilidad. Se requiere concepto relacionado con el componente de norma urbana, patrimonio y componente ambiental según el caso.</t>
  </si>
  <si>
    <t>Solicitud de conceptos técnicos a otras áreas de la SDP o entidades públicas.</t>
  </si>
  <si>
    <t>.pdf
 .doc</t>
  </si>
  <si>
    <t>Elaboración del acto administrativo para la declaración del desistimiento tácito del trámite y/o solicitud de factibilidad de los elementos de una estación radioeléctrica, por vencimiento de términos.</t>
  </si>
  <si>
    <t>Acto administrativo para la declaración del desistimiento tácito del trámite de factibilidad</t>
  </si>
  <si>
    <t>doc. 
 pdf.
 Correo electrónico
 Correo certificado</t>
  </si>
  <si>
    <t>Comunicación del solicitante/operador dando respuesta a la complementación de los documentos faltantes de la solicitud, y en la cual aporta los anexos y documentación necesaria para el trámite.</t>
  </si>
  <si>
    <t>Comunicación o respuesta a requerimiento de documentación incompleta</t>
  </si>
  <si>
    <t>Oficio que realiza el profesional de la Dirección de Vías, Transporte y Servicios Públicos - DVTSP, dirigido al peticionario/operario, y en el cual se da viabilidad o no a la solicitud de prórroga, teniendo en cuenta los tiempos y términos legalmente establecidos.</t>
  </si>
  <si>
    <t>Oficio de respuesta a la solicitud de prórroga o plazo adicional por parte del peticionario/operador</t>
  </si>
  <si>
    <t>doc. 
 pdf.
 Correo electrónico</t>
  </si>
  <si>
    <t>Oficio remitido por el peticionario/operador solicitando ampliación del plazo para completar la totalidad de la documentación requerida para analizar el trámite.</t>
  </si>
  <si>
    <t>Requerimiento u oficio que se remite al interesado informando que el expediente o documentación se encuentra incompleta, y que cuenta con un término máximo de un (1) mes, prorrogable a solicitud de parte por un (1) mes adicional para subsanar la documentación.</t>
  </si>
  <si>
    <t>Oficio de requerimiento para completar la documentación de la solicitud en etapa de factibilidad</t>
  </si>
  <si>
    <t>Formato y registro que diligencian los profesionales de la Dirección de Vías, Transporte y Servicios Públicos - DVTSP para realizar la revisión documental (lista de chequeo) de los componentes urbanísticos y arquitectónicos, técnicos y jurídicos de la solicitud, y verificar si la radicación está en legal y debida forma, o incompleta.</t>
  </si>
  <si>
    <t>Anexo No. 1 de la solicitud de factibilidad para la ubicación de los elementos que conforman una estación radioeléctrica.</t>
  </si>
  <si>
    <t>M-FO-014</t>
  </si>
  <si>
    <t>Dirección de Vías, Transporte y Servicios Públicos / Profesional Universitario.</t>
  </si>
  <si>
    <t>Dirección de Vías, Transporte y Servicios Públicos/Profesional Universitario.</t>
  </si>
  <si>
    <t>.xlsm
 .xlsx</t>
  </si>
  <si>
    <t xml:space="preserve"> Correo electrónico</t>
  </si>
  <si>
    <t>Base de datos interna que comprende todos los datos del trámite para la localización y/o instalación de Estaciones Radioeléctricas, y da cuenta de los avances que se presentan, el estado de trámite, las características técnicas. A través de esta Matriz se realiza el control y seguimiento desde la entrada del trámite hasta la resolución y su salida.</t>
  </si>
  <si>
    <t>Matriz general de control y seguimiento de trámites de Estaciones Radioeléctricas</t>
  </si>
  <si>
    <t>Base de datos interna donde se relacionan las asignaciones al Equipo de Estaciones Radioeléctricas, contiene: radicado, fecha de radicado, asunto, clasificación del trámite, profesional asignado y fecha de asignación.</t>
  </si>
  <si>
    <t>Matriz de asignaciones al Equipo de Estaciones Radioeléctricas</t>
  </si>
  <si>
    <t>Correo electrónico. Aplicativo SIPA</t>
  </si>
  <si>
    <t>Documento que diligencia el solicitante/operador, y donde se relacionan los datos personales del solicitante, la localización e identificación del proyecto, descripción del proyecto, y lista de chequeo documental y anexos a la solicitud.</t>
  </si>
  <si>
    <t>Solicitud de factibilidad para la ubicación de los elementos que conforman una estación radioeléctrica</t>
  </si>
  <si>
    <t>Sector 147 N, placas PC: 22131, 20903
Sistema SIPA y BDGC (Dirección de Sistemas)</t>
  </si>
  <si>
    <t>Dirección de Vías, Transporte y Servicios Públicos / Dirección de Sistemas -
BDGC</t>
  </si>
  <si>
    <t>Dirección de Vías, Transporte y Servicios Públicos. 
Dirección de Sistemas  (BDGC)</t>
  </si>
  <si>
    <t>Aplicativo SIPA, Expediente Virtual, Archivo de Gestión- Central / Dirección de Vías, Transporte y Servicios Públicos/ BDGC</t>
  </si>
  <si>
    <t xml:space="preserve">Subserie documental que agrupa los expedientes, que conforma la Dirección Vías, Transporte y Servicios Públicos, con el fin de realizar los estudios viales requeridos por la Unidad Administrativa Especial de Catastro Distrital, UAECD, para la incorporación, actualización, modificación o corrección de los planos topográficos y su incorporación en la Base de Datos Geográfica Corporativa, BDGC.
</t>
  </si>
  <si>
    <t>Estudios de Incorporación Vial en Planos Topográficos</t>
  </si>
  <si>
    <t>pdf
doc</t>
  </si>
  <si>
    <t>Solicitud o radicación virtual de estudio vial remitida por la Unidad Administrativa Especial de Catastro Distrital - UAECD, ligada a un polígono para el trámite de Incorporación, Actualización, Corrección y Modificación Cartográfica de Levantamientos Topográficos.</t>
  </si>
  <si>
    <t>Respuesta a solicitud para la incorporación y actualización de estudios viales en planos topográficos</t>
  </si>
  <si>
    <t>M-PD-131</t>
  </si>
  <si>
    <t>Subserie documental que agrupa los expedientes, que conforma la Dirección Vías, Transporte y Servicios Públicos, con el fin de realizar los estudios viales requeridos por la Unidad Administrativa Especial de Catastro Distrital, UAECD, para la incorporación, actualización, modificación o corrección de los planos topográficos y su incorporación en la Base de Datos Geográfica Corporativa, BDGC.</t>
  </si>
  <si>
    <t>Solicitud para la incorporación y actualización de estudios viales en planos topográficos</t>
  </si>
  <si>
    <t>Sector 147 N, placas PC: 22131, 20903
Correo electrónico: solicituddocumental@sdp.gov.co (destinado para la gestion documental de la DVTSP).
Pagina web de la entidad: https://www.sdp.gov.co/transparencia/info-especifica-entidad/instancias/comite-operativo-de-obras-e-infraestructura-de-servicios-publicos-del-dc
Instituto de Desarrollo Urbano</t>
  </si>
  <si>
    <t>Otra entidad: Instituto de Desarrollo Urbano (Responsable del cómite).
 Dirección de Vías, Transporte y Servicios Públicos</t>
  </si>
  <si>
    <t>Instituto de Desarrollo Urbano.
 Dirección de Vías, Transporte y Servicios Públicos</t>
  </si>
  <si>
    <t>https://www.sdp.gov.co/transparencia/info-especifica-entidad/instancias/comite-operativo-de-obras-e-infraestructura-de-servicios-publicos-del-dc</t>
  </si>
  <si>
    <t>Equipo de escritorio del servidor participante de la Dirección de Vías, Transporte y Servicios Públicos . Página Web de la entidad. 
 Archivo de Gestión-Central / Expediente Virtual de la Dirección de Vías, Transporte y Servicios Públicos/Piso 5</t>
  </si>
  <si>
    <t>subserie documental bajo la cual la Dirección de Vías, Transporte y Servicios Públicos, conforma expedientes en los que se conservan la constancia y los soportes de la realización de cada sesión del Comité Operativo de Obras de Infraestructura de Servicios Públicos del Distrito Capital, en la que se relacionan las determinaciones adoptadas, y que es suscrita por los respectivos asistentes con derecho a voto.</t>
  </si>
  <si>
    <t>Actas Comité Operativo de Obras de Infraestructura de Servicios Públicos del Distrito Capital</t>
  </si>
  <si>
    <t>Pagina WEB / Repositorio de la DVTSP- Archivo (correo electrónico)</t>
  </si>
  <si>
    <t>Subserie documental bajo la cual la Dirección de Vías, Transporte y Servicios Públicos, conforma expedientes en los que se conservan la constancia y los soportes de la realización de cada sesión del Comité Operativo de Obras de Infraestructura de Servicios Públicos del Distrito Capital, en la que se relacionan las determinaciones adoptadas, y que es suscrita por los respectivos asistentes con derecho a voto.</t>
  </si>
  <si>
    <t>M-CO-097</t>
  </si>
  <si>
    <t>Sector 147 N, placas PC: 22131
Correo electrónico:solicituddocumental@sdp.gov.co (destinado para la gestion documental de la DVTSP).
Pagina web de la entidad: https://www.sdp.gov.co/transparencia/info-especifica-entidad/instancias/comite-operativo-de-obras-e-infraestructura-de-servicios-publicos-del-dc
Instituto de Desarrollo Urbano</t>
  </si>
  <si>
    <t xml:space="preserve"> Archivo de Gestión-Central / Expediente Virtual de la Dirección de Vías, Transporte y Servicios Públicos/Piso 5</t>
  </si>
  <si>
    <t>MARÍA VICTORIA VILLAMIL PÁEZ</t>
  </si>
  <si>
    <t>DIRECCIÓN DE VÍAS, TRANSPORTE Y SERVICIOS PÚBLICOS</t>
  </si>
  <si>
    <t>MARGARITA ROSA CAICEDO - SUBSECRETARIA DE PLANEACIÓN TERRITORIAL</t>
  </si>
  <si>
    <t>Componente juridico en espacio público/privado para solicitudes de localización y/o instalación en estaciones radioeléctricas.</t>
  </si>
  <si>
    <t>SAIRA ADELINA GUZMAN MARMOLEJO</t>
  </si>
  <si>
    <t>https://drive.google.com/drive/u/1/folders/0AND135NqZ8FpUk9PVA</t>
  </si>
  <si>
    <t>Gestión de las comunicaciones del aplicativo SIPA.</t>
  </si>
  <si>
    <t>ROBERTO ALEX CASTAÑEDAS</t>
  </si>
  <si>
    <t>Aspectos y componente urbanístico y arquitectónico en espacio público para solicitudes de localización y/o instalación en estaciones radioeléctricas.</t>
  </si>
  <si>
    <t>IVÁN CAMILO GONZALEZ</t>
  </si>
  <si>
    <t>Elaboración de los actos administrativos que adopta las zonas de reserva vial y de transporte para el Distrito Capital.</t>
  </si>
  <si>
    <t>Analisis y definición de las zonas de las zonas de reserva vial y de transporte en el Distrito Capital.</t>
  </si>
  <si>
    <t>DALIA ALEXANDRA NAVA CASTIBLANCO</t>
  </si>
  <si>
    <t>Apoyo en el seguimiento y correspondencia del aplicativo SIPA, así como alertas a los profesionales de la Dirección para informar procesos próximos a vencer.</t>
  </si>
  <si>
    <t>Atención y apoyo a los procesos misionales a través de la distribución, radicación y control de documentos y correspondencia que expide la DVTSP. 
 Contribución al manejo de bienes y recuros de la dependencia.</t>
  </si>
  <si>
    <t>SANDRA MILENA EPINAYU ROMERO</t>
  </si>
  <si>
    <t>Gestión de las comunicaciones en página wb y socializaciones</t>
  </si>
  <si>
    <t>Acompañamiento y seguimiento a las solicitudes de la ciudadanía, y notificación de los actos de Estaciones Radioeléctricas.</t>
  </si>
  <si>
    <t>MARTHA CAROLINA RUBIO CALDERON (TEMPORAL)</t>
  </si>
  <si>
    <t>Apoyo en el seguimiento en temas relaciones con la dirección.</t>
  </si>
  <si>
    <t>Actualización matriz estaciones radioelectricas consolidación</t>
  </si>
  <si>
    <t>JULIAN ENRIQUE GARCÍA GONZÁLEZ (TEMPORAL)</t>
  </si>
  <si>
    <t>Definición de los diferentes conceptos relacionados con las afectaciones viales, solicitadas por los ciudadanos</t>
  </si>
  <si>
    <t>Definición de los lineamientos para las zonas de reserva vial, retrocesos y corredores de movilidad local</t>
  </si>
  <si>
    <t>LUIS FERNANDO SALAS FONSECA (TEMPORAL)</t>
  </si>
  <si>
    <t>IVONNE JANETH VELASQUEZ (TEMPORAL)</t>
  </si>
  <si>
    <t>Historia Laboral - SIPA - Equipo de computo  asignado</t>
  </si>
  <si>
    <t>IGNACIO ERNESTO MUÑOZ CORTES (ENCARGADO)</t>
  </si>
  <si>
    <t>JUAN CARLOS TOVAR (TEMPORAL)</t>
  </si>
  <si>
    <t>ISABEL CRISTINA POSADA MARTINEZ (PROVISIONAL)</t>
  </si>
  <si>
    <t>https://drive.google.com/open?id=0ADc5D_o4CWARUk9PVA&amp;authuser=pgamez%40sdp.gov.co&amp;usp=drive_fs</t>
  </si>
  <si>
    <t>PAOLA ANDREA GÁMEZ TABIMBA</t>
  </si>
  <si>
    <t>Elaboración de comunicaciones de acuerdo al tipo de solicitud en concordancia con los tiempos establecidos de ley.</t>
  </si>
  <si>
    <t>Elaboración de respuesta de peticiones de conceptos viales</t>
  </si>
  <si>
    <t>MIGUEL EDUARDO SIERRA VELANDIA (ENCARGADO)</t>
  </si>
  <si>
    <t>SIPA / Equipo de computo SDP ruta: R:\0jramirez\0juancho\0-Expedientes</t>
  </si>
  <si>
    <t>JUAN CARLOS RAMIREZ DUSSAN</t>
  </si>
  <si>
    <t>Realización de los actos administrativos que aprueban o niegan la solicitud de los actos administrativos de las estaciones radioelectricas</t>
  </si>
  <si>
    <t>Permiso para la instalación de estaciones radioelectricas en espacio privado y/o público para el Distrito Capital.</t>
  </si>
  <si>
    <t>HECTOR JAVIER INSUASTY (PROVISIONAL)</t>
  </si>
  <si>
    <t>Elaboración de conceptos tecnicos para bodegas privadas de residuos solidos.</t>
  </si>
  <si>
    <t>Elaboración de conceptos técnicos de carácter vial, gestión y seguimiento a procesos de factibilidad y regulación de estaciones.</t>
  </si>
  <si>
    <t>FRANCISCO ALBERTO CALDERÓN (ENCARGADO)</t>
  </si>
  <si>
    <t>Elaboración de conceptos tecnicos para la ciudadania en general y entidades públicas</t>
  </si>
  <si>
    <t>PEDRO JOSÉ ESPADA FIGUEROA</t>
  </si>
  <si>
    <t>SIPA / Equipo de computo SDP ruta: R:\SAIRA_ARIZA\RTA_EXPEDIENTES</t>
  </si>
  <si>
    <t>Ejecución de estudios viales para planos topograficos, requeridos por la Unidad Administrativa Especial de Catastro Distrital y validación de malla vial arterial y CML en planos urbanisticos y legalizados adoptados y en estudio.</t>
  </si>
  <si>
    <t>Analisis y Definición de zonas viales sobre planos urbanisticos y topograficos</t>
  </si>
  <si>
    <t>SAIRA MILENA ARIZA PEÑA</t>
  </si>
  <si>
    <t>Definición de los lineamientos viales para la inclusión de las reservas viales en los instrumentos de ordenamiento territorial</t>
  </si>
  <si>
    <t>Manejo integral para la formulación de los planes de implantación y regularización</t>
  </si>
  <si>
    <t>MARTHA LUCIA GUTIERREZ SANCHEZ</t>
  </si>
  <si>
    <t>SIPA / Equipo de computo SDP ruta: R:\jmartinez</t>
  </si>
  <si>
    <t>Elaboración de los actos administrativos que adopta las zonas de reserva vial y de transporte para el Distrito Capita y los diferentes instrumentos de ordenamiento territorial.</t>
  </si>
  <si>
    <t>Analisis y definición de las zonas de reserva vial y de transporte en el Distrito Capital.</t>
  </si>
  <si>
    <t>JORGE ENRIQUE MARITNEZ PERDOMO</t>
  </si>
  <si>
    <t>SIPA / Equipo de computo SDP ruta: F:\Datos_Cpinzon</t>
  </si>
  <si>
    <t>Ejecución de los estudios viales para los desarrollos en proceso de legalización y regularización.</t>
  </si>
  <si>
    <t>Definición de zonas de reserva vial sobre planos de desarrollos en proceso de legalización y regularización</t>
  </si>
  <si>
    <t>CLAUDIA PATRICIA PINZÓN MORALES</t>
  </si>
  <si>
    <t>DIEGO FERNANDO LEON HERNANDEZ</t>
  </si>
  <si>
    <t>SIPA / equipo usuario ngamboa/Vias 2016 Nelson Gamboa y Vías 2016</t>
  </si>
  <si>
    <t>Demarcación de las zonas de reserva vial sobre los planos urbanisticos y topograficos, requeridos y actualización de la BDGC en temas viales. Aportes a todas las temáticas de la DVTSP, en lo relacionado con vías y transporte.</t>
  </si>
  <si>
    <t>Definición de zonas de reserva vial, proyectos de infraestructura vial y/o de transporte</t>
  </si>
  <si>
    <t>NELSON HUMBERTO GAMBOA BARACALDO</t>
  </si>
  <si>
    <t>ANDRES DAVID BARRAGAN MARTINEZ</t>
  </si>
  <si>
    <t xml:space="preserve">SIPA / Equipo Usuario. sduarte </t>
  </si>
  <si>
    <t>Definición de los diferentes conceptos relacionados con servicios públicos solicitadas por los ciudadanos y otras Entidades</t>
  </si>
  <si>
    <t>Elaboración de los conceptos técnicos del componente de servicios públicos</t>
  </si>
  <si>
    <t>SONIA DUARTE URREGO</t>
  </si>
  <si>
    <t>Formulación y expedicicón de los decretos reglamentarios de energia y gas natural</t>
  </si>
  <si>
    <t>Seguimiento a los planes maestros de energía y gas natural</t>
  </si>
  <si>
    <t>GIOVANNI CARLO SABOGAL REYES</t>
  </si>
  <si>
    <t>Formulación y expedicicón de los decretos reglamentarios de telecomunicaciones y estaciones readioelectricas</t>
  </si>
  <si>
    <t>Seguimiento al plan maestro de Telecomunicaciones</t>
  </si>
  <si>
    <t>GONZALO RAÚL CRUZ MARIN</t>
  </si>
  <si>
    <t>Asistencia como Secretario Técnico en el Comité Técnico Operativo de Obras de Infraestructura de Servicios Públicos del Distrito Capital.</t>
  </si>
  <si>
    <t>Elaboración de los conceptos técnicos en materia vial, transporte y servicios públicos</t>
  </si>
  <si>
    <t>MIGUEL ALVARO FONSECA LIEVANO</t>
  </si>
  <si>
    <t>Además de historia laboral - certificaciones - publicaciones - SIPA</t>
  </si>
  <si>
    <t>Aspectos viales para asegurar el desarrollo urbano en Planes de Implantación y Planes de Regularización y Manejo. Conceptos sobre malla vial. Estudios viales para infraestructura vial y de transporte.</t>
  </si>
  <si>
    <t>LILIANA ESTHER GROSSO VEGA</t>
  </si>
  <si>
    <t>LEYLA MARÍA ALVAREZ PIEDRAHITA</t>
  </si>
  <si>
    <t>Octubre 20 de 2022</t>
  </si>
  <si>
    <t>Dependencia de origen y Entes de control</t>
  </si>
  <si>
    <t>Dirección del Taller del Espacio Público</t>
  </si>
  <si>
    <t>Archivo de gestión / Dirección Taller del Espacio Público/ Edificio CAD piso 5. / SIPA</t>
  </si>
  <si>
    <t>Serie documental a cargo de la Dirección del Taller del Espacio Público, que agrupa los expedientes que se conforman para evidenciar las solicitudes de licencia de intervención y ocupación de espacio público, con el fin de realizar una intervención sobre el espacio público construido.</t>
  </si>
  <si>
    <t>Licencias de Intervención y Ocupación del Espacio Público</t>
  </si>
  <si>
    <t>LICENCIAS</t>
  </si>
  <si>
    <t>disco duro</t>
  </si>
  <si>
    <t>Diseñar y coordinar proyectos y elementos para la recuperación, adecuación, mejoramiento y ampliación del Espacio Público</t>
  </si>
  <si>
    <t>Proyectos Urbanos de Espacio Público</t>
  </si>
  <si>
    <t>M-PD-023</t>
  </si>
  <si>
    <t>Dirección del Taller de Espacio Público</t>
  </si>
  <si>
    <t>Actas Comité Técnico de Sustituciones</t>
  </si>
  <si>
    <t>M-CO-061</t>
  </si>
  <si>
    <t>M-PD-133</t>
  </si>
  <si>
    <t>Revisar y aplicar las normas vigentes para la aprobación de solicitudes de Delimitación de zonas de cesión pública para la
permanencia de equipamientos públicos de uso dotacional existentes a la entrada en vigencia del Plan de Ordenamiento Territorial del Distrito
Capital.</t>
  </si>
  <si>
    <t>Estudios de Delimitación del Espacio Público</t>
  </si>
  <si>
    <t>M-PD-173</t>
  </si>
  <si>
    <t>Oficina de Notificaciones - Dirección de Recursos Fisicos y Gestió Documental y Dirección Juridica</t>
  </si>
  <si>
    <t>Formato para publicación en la Pagina Web de la entidad</t>
  </si>
  <si>
    <t>Publicación Pagina Web</t>
  </si>
  <si>
    <t>E-FO-040</t>
  </si>
  <si>
    <t>M-PD-062</t>
  </si>
  <si>
    <t>Oficina de Prensa</t>
  </si>
  <si>
    <t>Formato para publicación en la Gaceta.</t>
  </si>
  <si>
    <t>Publicación Gaceta</t>
  </si>
  <si>
    <t>E-FO-009</t>
  </si>
  <si>
    <t>Documento interno que da firmeza y ejecutoria al acto administrativo</t>
  </si>
  <si>
    <t>Formato de notificación, comunicación y publicación al interesado del acto administrativo resolutorio</t>
  </si>
  <si>
    <t>Lista de chequeo acto administrativo</t>
  </si>
  <si>
    <t>Oficio informativo sobre la respuesta a la solicitud de Licencia de Intervención y Ocupación de Espacio Público.</t>
  </si>
  <si>
    <t>Notificacion de Acto Administrativo al interesado.</t>
  </si>
  <si>
    <t>Documento externo de respuesta a la consulta a las entidades externas</t>
  </si>
  <si>
    <t xml:space="preserve">Comunicado de respuesta a otras entidades </t>
  </si>
  <si>
    <t>Documento que contiene la decisión de desistir la solicitud por la no respuesta a los requerimientos técnicos dentro del tiempo establecido.</t>
  </si>
  <si>
    <t>Comunicado oficial proyecto de Acto Administrativo de desistimiento.</t>
  </si>
  <si>
    <t>Registro fotográfico relacionados con el lugar objeto de estudio.</t>
  </si>
  <si>
    <t>Plano de Localización del inmueble propuesto.</t>
  </si>
  <si>
    <t xml:space="preserve">Documento del interesado con descripción del proyecto, indicando las características generales, los elementos urbanos a intervenir en el espacio público, la escala y cobertura                                                </t>
  </si>
  <si>
    <t>Radicado inicial</t>
  </si>
  <si>
    <t>Poder o autorización debidamente otorgado             
(Cuando se actúe mediante apoderado o mandatario con presentación personal de quien lo otorgue</t>
  </si>
  <si>
    <t>Poder o autorizacion legal</t>
  </si>
  <si>
    <t>Certificado de existencia y representación Legal ó el documento que haga sus veces.</t>
  </si>
  <si>
    <t>Copia cédula de ciudadanía del solicitante.</t>
  </si>
  <si>
    <t>Documento mediante el cual el interesado solicita una licencia de intervencion y/o ocupación de espacio público.</t>
  </si>
  <si>
    <t>Formulario de solicitud de Licencia de intervención EX-153</t>
  </si>
  <si>
    <t>EX153</t>
  </si>
  <si>
    <t>Subserie documental con la cual la Dirección del Taller del Espacio Público, agrupa los expedientes que conforma para evidenciar la formulación y adopción de los planes directores para los parques distritales existentes de escala regional, metropolitana y zonal.</t>
  </si>
  <si>
    <t>Planes Directores de Parques</t>
  </si>
  <si>
    <t>Proyecto de Acto Administrativo que resuelve el Plan Director.</t>
  </si>
  <si>
    <t>Acto Administrativo.</t>
  </si>
  <si>
    <t>Comunicado de respuesta a otras entidades respecto al Plan Director de Parques</t>
  </si>
  <si>
    <t>Planos del proyecto.</t>
  </si>
  <si>
    <t>Planos del proyecto de Plan Director de Parques</t>
  </si>
  <si>
    <t xml:space="preserve">Planos urbanísticos. </t>
  </si>
  <si>
    <t xml:space="preserve">Certificación Departamento Administrativo de la Defensoría del Espacio Público. </t>
  </si>
  <si>
    <t xml:space="preserve">Escritura. </t>
  </si>
  <si>
    <t>Certificado de Libertad.</t>
  </si>
  <si>
    <t>Memoria Técnica del Plan Director de Parques</t>
  </si>
  <si>
    <t>Memoria Técnica de Plan Director de Parques</t>
  </si>
  <si>
    <t>Documento que contiene toda la información de justificación y soporte del proyecto de Plan Director de Parque</t>
  </si>
  <si>
    <t>Documento Técnico de Soporte del proyecto de Plan Director de Parque</t>
  </si>
  <si>
    <t>Formulario que permite revisar el cumplimiento de documentos que debe aportar el IDRD para la formulacion del Plan Director, todo esto de acuerdo con el Decreto 134 de 2017</t>
  </si>
  <si>
    <t xml:space="preserve">REVISIÓN DE LA FORMULACIÓN DE PLANES DIRECTORES DE PARQUES.   </t>
  </si>
  <si>
    <t>Documento mediante el cual, el solicitante presenta el proyecto Plan Director de Parque</t>
  </si>
  <si>
    <t>Comunicado de solicitud del proyecto Plan Director de Parque</t>
  </si>
  <si>
    <t>Subserie documental que agrupa los expedientes, que conforma la Dirección del Taller del Espacio Público, para  decidir sobre las solicitudes de sustitución de zonas de uso público que se destinen al uso público.</t>
  </si>
  <si>
    <t>Estudios de Sustitución de Zonas del Espacio Público</t>
  </si>
  <si>
    <t>Documento que contiene los nombres de asistentes, contenidos presentados, acuerdos y decisiones relacionados con los procesos de sustitución de zonas de uso público</t>
  </si>
  <si>
    <t>Acta del Comité Técnico de Sustituciones.</t>
  </si>
  <si>
    <t>Comunicado de respuesta de entidades externas, para la Sustitución de zonas de uso público</t>
  </si>
  <si>
    <t>Documento donde se reportan las inconsistencias durante el desarrollo  de los procedimientos de la entidad</t>
  </si>
  <si>
    <t>Control de Producto y/o Servicio no conforme diligenciado.</t>
  </si>
  <si>
    <t>S-FO-001</t>
  </si>
  <si>
    <t>Concepto DADEP que el predio no hace parte de una zona de cesión del Distrito.</t>
  </si>
  <si>
    <t>Avalúo(s) comercial(es) del inmueble propuesto.</t>
  </si>
  <si>
    <t>Certificado de Tradición y Libertad del inmueble propuesto.</t>
  </si>
  <si>
    <t>Constancia de las empresas de servicios públicos (Acueducto, Energía, Teléfono, Gas).</t>
  </si>
  <si>
    <t>Avalúo(s) comercial(es) del inmueble objeto de la sustitución.</t>
  </si>
  <si>
    <t>Acta de asamblea de Copropietarios o de la Junta respectiva cuando proceda.</t>
  </si>
  <si>
    <t>Aerofotografía expedida por el IGAC.</t>
  </si>
  <si>
    <t>Certificado del Departamento Administrativo de la Defensoría del Espacio Público, que la zona a sustituir es de uso público.</t>
  </si>
  <si>
    <t>Plano de Localización de la Zona de uso público objeto de sustitución.</t>
  </si>
  <si>
    <t>Aplica las disposicione contenidas en el Artículo 18, de la Ley 1712 de 2014</t>
  </si>
  <si>
    <t>Certificado de Tradición y Libertad del inmueble objeto de sustitución.</t>
  </si>
  <si>
    <t>Propuesta(s) de sustitución de la(s) zona(s) de uso público, incluye soporte y justificación técnica.</t>
  </si>
  <si>
    <t>Formulario para Solicitud Sustitución de Zonas de Uso Público, este lo diligencia el ciudadano.</t>
  </si>
  <si>
    <t>Solicitud Sustitución de Zonas de Uso Público diligenciado.</t>
  </si>
  <si>
    <t>M-FO-089</t>
  </si>
  <si>
    <t>proyecto urbano de espacio público, conforma un expediente, el cual se cierra en la fecha en que se radica la última comunicación que evidencia la finalización de la respectiva actuación institucional. Así, desde la fecha del día siguiente, se empieza a contar el tiempo de retención en el archivo de gestión</t>
  </si>
  <si>
    <t>Oficio de respuesta a la solicitud de validación del proyecto de Acto Administrativo</t>
  </si>
  <si>
    <t>Comunicado de respuesta de validación del proyecto de Acto Administrativo sobre Elaboración y/o Ajuste de Normas de Espacio Público</t>
  </si>
  <si>
    <t>M-PD-022</t>
  </si>
  <si>
    <t>Diseño de proyecto urbano y/o elemento de espacio público.</t>
  </si>
  <si>
    <t>Comunicado de respuesta de entidades externas, sobre Proyectos Urbanos y Elementos del Espacio Público</t>
  </si>
  <si>
    <t>Documento  con la compilación de antecedentes del tema que contega la propuesta con el soporte tecnico que justifiquen la necesidad y la elaboracion de normas.</t>
  </si>
  <si>
    <t>Estudio de los aspectos fácticos y normativos</t>
  </si>
  <si>
    <t>Documentos aportados por el interesado con la propuesta y soporte técnico justificando la
necesidad de elaborar normas afines al tema de E.P.</t>
  </si>
  <si>
    <t>Comunicado de solicitud de modificación o ajuste de normas de espacio público</t>
  </si>
  <si>
    <t>Activo Nuevo, aplica las disposicione contenidas en el Artículo 18, de la Ley 1712 de 2014</t>
  </si>
  <si>
    <t>Documento que soporta la necesidad, de modificación o ajuste de norma sobre espacio público</t>
  </si>
  <si>
    <t>Soporte técnico y/o proyecto de norma</t>
  </si>
  <si>
    <t>Documento por medio del cual se solicita modificación o creacion de norma de E.P.</t>
  </si>
  <si>
    <t>Septiembre 29 2022</t>
  </si>
  <si>
    <t>Astrid Zulema Garzón Rojas</t>
  </si>
  <si>
    <t>Dirección del Taller del Espacio Publico</t>
  </si>
  <si>
    <t>Omar Fabian Montes Plata</t>
  </si>
  <si>
    <t>https://drive.google.com/drive/u/0/folders/1PN_bHG4kZdSynn256BAkfwlasvV3b502</t>
  </si>
  <si>
    <t>*Acompañamiento a la revisión del POT en todas sus fases.
Productos emitidos por la Dirección
*Mesas de trabajo con comunidades.
*Conceptos técnicos en cuanto a la elaboración de Pot.</t>
  </si>
  <si>
    <t>*Norma urbana
*Lineamientos de diseño
*Apoyar las fases de elaboración y revisión de POT
*Acompañamiento de mesas de trabajo con ciudadanía</t>
  </si>
  <si>
    <t>M-CA-001 PLANEACION TERRITORIAL Y GESTIÓN DE SUS INSTRUMENTOS</t>
  </si>
  <si>
    <t>Laura Cristina Becerra Valencia</t>
  </si>
  <si>
    <t>Coordinadora del Manual del Espacio Público proximo a salir ) https://docs.google.com/document/d/1_N_NeF3ulo_UiA_JXrfXIS2on5RviyCw/edit?rtpof=true</t>
  </si>
  <si>
    <t>*Apoyo al desarrollo del Manual de Calles de Bogotá
*Acompañamiento a la formulación del POT.
*Apoyo en el diseño de proyectos de espacio público.
*Mesas de trabajo con comunidades y entidades.
*Conceptos técnicos en cuanto a proyectos de espacio público asociados a la calle.
*Elaboración de manuales y lineamientos de diseño del Espacio Público.</t>
  </si>
  <si>
    <t>*Proyectos de espacio público
*Lineamientos de diseño
*Apoyar las fases de formulación de POT
*Acompañamiento en procesos de socialización del POT con la ciudadanía
*Acompañamiento en procesos de socialización institucional DADEP-IDRD-IDU-Jardín Botánico.
*Acompañamiento de proyectos urbanos interinstitucionales.</t>
  </si>
  <si>
    <t>Carolina Franky Martínez</t>
  </si>
  <si>
    <t>temas relacionados a contratación y SIG</t>
  </si>
  <si>
    <t>*Acuerdos de gestión
*Seguimiento al POA
*Informes mesuales de cumplimiento de metas a la SSPT
*Creacion de certificados de pago contratistas de la dirección
*ejecución y seguimiento a planes de mejoramiento de la dirección.
*Seguimiento al Mapa de riesgos
*Actualización de procedimientos de la dirección.
*Acompañamiento a las auditorias internas y externas realizadas a la dirección.
*Seguimiento a los vencidos de la dirección.
*Realización y programación de comités semanales.
*Gestión y desarrollo contractual en la dirección.
*Programación de pagos en SIIP - PAC-SISCO
*Seguimiento estadísticos en SUIT
*Desarrollo de matrices en tiempo real para el control del reparto de cargas a los funcionarios de la dirección.</t>
  </si>
  <si>
    <t>*Contratación estatal
*Sistema Integrado de Gestión
*Indicadores de gestión
*Auditorias internas y externas
*Planes de mejora</t>
  </si>
  <si>
    <t>Omar Fabián Montes Plata</t>
  </si>
  <si>
    <t>Proyectos y actuaciones estrategicas del espacio público de la ciudad</t>
  </si>
  <si>
    <t>*Acompañamiento al desarrollo de la primera cartilla de andenes de espacio público en la ciudad -1993
*Acompañamiento en la formulación de la modificacion del plan de ordemaniento territorial -2012
*Acompañamiento en la formulación del sistema distrital de equipamientos - 2011
* Acompañamiento en la formulación del Plan Maestro de Espacio Público -2005 
*Acompañamiento en la formulación de las bases del plan distrital de desarrollo 2012-2016
*Acompañamiento a proyectos de espacio público del IDU
*Apoyo en la formulación de UPZs de consolidacion, mejoramiento integral y centralidades
* Acompañamiento a la formulación del Plan Maestro de equipamientos educativos
*Acompañamiento al gerencia - mesa técnica, implementación Plan Maestro de Espacio Público.
*Productos emitidos por la Dirección</t>
  </si>
  <si>
    <t>*Alianzas Publico Privadas
*Planes de regularización y manejo
*Planes de implantación
*Troncales de transmilenio
*Patios SITP
*Planes maestros y sistema de equipamientos
*Gestión del riesgo de desastres
*Licencias de intervención y ocupación del espacio público
*Planeación territorial - POT
*Plan Maestro de Espacio Público</t>
  </si>
  <si>
    <t>Rafael Alberto Sáenz Pérez</t>
  </si>
  <si>
    <t>temas relacionado al espacio público desarrollados en planes parciales / conceptos de la direcicón</t>
  </si>
  <si>
    <t>Productos emitidos por la Dirección:
Conceptos técnicos de:
*Planes Parciales de desarrollo
*Planes Parciales de renovación urbana
*Planes de Regularización y Manejo
*Planes de Implantación.
Revisión y expedición de actos administrativos que deciden:
*Licencias de intervención y ocupación del Espacio Público
*Planes Directores</t>
  </si>
  <si>
    <t>*Planes Parciales de Renovación
*Planes Parciales de Desarrollo
*Licencias de intervención y ocupación del espacio público
*Planes Directores de Espacio Público Parques
*Planes de Regularización Manejo
*Planes de Implantación.
*Apoyo a la revisión y formulación de normatividad propuesta POT.</t>
  </si>
  <si>
    <t>especializado en temas de mobiliairo Urbano / resoluciones de dicho tema / cartilla de mobiliairo</t>
  </si>
  <si>
    <t>Cartilla</t>
  </si>
  <si>
    <t>*Apoyo al desarrollo de la Cartilla de andenes 2015 - Dec 561 de 2015
* Productos emitidos por la Dirección:
* Conceptos técnicos
* Actualización cartilla de Andenes 2018 - Dec 308 de 2018
* Apoyo complementación cartilla de mobiliario 2019 - Res 3030 de 2019,
* Apoyo técnico para el Dec. 511 de 2019.
* Proceso de contenedores soterrados.</t>
  </si>
  <si>
    <t>*Mobiliario Urbano
*Licencias de intervención y ocupación del espacio público
*Enlace de Página Web</t>
  </si>
  <si>
    <t>Profesional Universitario Código 219 Grado 11</t>
  </si>
  <si>
    <t>John Jairo Duque Ríos</t>
  </si>
  <si>
    <t>Sipa</t>
  </si>
  <si>
    <t>Subsecretaría Jurídica</t>
  </si>
  <si>
    <t>Archivo de gestión Subsecretaría Jurídica. Piso 8 Sector 1</t>
  </si>
  <si>
    <t>.xsl</t>
  </si>
  <si>
    <t>Se registra la asignación del trámite de conceptos, solicitudes, derechos de petición, recursos y revocatorias, a cada profesional.</t>
  </si>
  <si>
    <t>Control Reparto Documental</t>
  </si>
  <si>
    <t>A-FO-340</t>
  </si>
  <si>
    <t>A-CA-003</t>
  </si>
  <si>
    <t>Subsecretaria Jurídica</t>
  </si>
  <si>
    <t xml:space="preserve">Soporte Legal </t>
  </si>
  <si>
    <t>Apreciación, desde la perspectiva jurídica, que emite la Dirección de Análisis y Conceptos Jurídicos, mediante memorando, u otra entidad, mediante oficio, sobre el trámite en curso.</t>
  </si>
  <si>
    <t>Conceptos Jurídicos</t>
  </si>
  <si>
    <t>DIANA HELEN NAVARRO BONETT</t>
  </si>
  <si>
    <t>SUBSECRETARIA JURÍDICA</t>
  </si>
  <si>
    <t>A-CA 003 SOPORTE LEGAL</t>
  </si>
  <si>
    <t>Aporta conocimientos sobre, administracion documental, procesos operativos del área y derecho.</t>
  </si>
  <si>
    <t>Manejo operativo y conocimientos en Derecho</t>
  </si>
  <si>
    <t>A-CA-003 - SOPORTE LEGAL</t>
  </si>
  <si>
    <t>Oscar Suarez Cabrera</t>
  </si>
  <si>
    <t>Informe Final Subsecretaria Saliente</t>
  </si>
  <si>
    <t>Dirigir proyectos de norma y actos administrativos en materia jurídica, conceptos y la representación judicial y extrajudicial de la SDP</t>
  </si>
  <si>
    <t>Derecho Administrativo, Procesal y Contratacion</t>
  </si>
  <si>
    <t>Diana Helen Navarro Bonett</t>
  </si>
  <si>
    <t>SUBSECRETARÍA JURÍDICA</t>
  </si>
  <si>
    <t>La serie Conciliaciones extrajudiciales corresponde a 3 cajas del año 2015, 3 cajas del año 2016, 1 caja del 2019.</t>
  </si>
  <si>
    <t>Auxiliares de la Dirección de Defensa Judicia</t>
  </si>
  <si>
    <t xml:space="preserve"> Dirección de Defensa Judicial</t>
  </si>
  <si>
    <t>Archivo de Gestión  la Dirección de Defensa Judicial</t>
  </si>
  <si>
    <t>Serie documental que agrupa la Dirección de Defensa Judicial, para conservar los expedientes que se evidencian la gestión del Comité de Conciliación de la SDP</t>
  </si>
  <si>
    <t>Acta Comité de Conciliación</t>
  </si>
  <si>
    <t>Conciliaciones Extrajudiciales</t>
  </si>
  <si>
    <t>Doc.</t>
  </si>
  <si>
    <t>Archivo de gestión fisico  del Comité de Conciliación de la SDP</t>
  </si>
  <si>
    <t>CONCILIACIONES EXTRAJUDICIALES</t>
  </si>
  <si>
    <t>A-PD-168</t>
  </si>
  <si>
    <t>Dirección de Defensa Judicial</t>
  </si>
  <si>
    <t>A-CA-OO3</t>
  </si>
  <si>
    <t>La serie de Accciones Judiciales a informes de tutela con 17 cajas del 2017, 4 cajas del 2019 y 1 caja del 2021.</t>
  </si>
  <si>
    <t>Serie documental bajo la cual la Dirección de Defensa Judicial conforma expedientes para conservar el tramite de las acciones de tutela y procesos ordinarios de la SDP</t>
  </si>
  <si>
    <t xml:space="preserve">Informes de tutela </t>
  </si>
  <si>
    <t>Acciones judiciales</t>
  </si>
  <si>
    <t>Archivo de gestión fisico de la Dirección de Defensa Judicial</t>
  </si>
  <si>
    <t>ACCIONES JUDICIALES</t>
  </si>
  <si>
    <t>A-PD-076</t>
  </si>
  <si>
    <t>https://docs.google.com/spreadsheets/d/1yGhcWGBiCrXgWAIHq1Sud8erB7nyLdgNXiQ477B8zNA/edit#gid=88853263</t>
  </si>
  <si>
    <t xml:space="preserve">Con los requerimientos judiciales y su tramite se alimenta la base datos  </t>
  </si>
  <si>
    <t xml:space="preserve">Excel </t>
  </si>
  <si>
    <t>Electronico</t>
  </si>
  <si>
    <t>Activo contenedor de los requerimientos judiciales tramitados por la Dirección de Defensa</t>
  </si>
  <si>
    <t>BASE DE DATOS REQUERIMIENTOS JUDICIALES</t>
  </si>
  <si>
    <t>https://docs.google.com/spreadsheets/d/1skezMKAKwIjThU-_RYKHJKgQ6ivLpBL9/edit#gid=778204746</t>
  </si>
  <si>
    <t>Con los tramites a cargo de la direccion se alimenta una base de datos para apoyo y consulta permanente con la informacion comprendida entre los años 2014 a 2022</t>
  </si>
  <si>
    <t>Activo contenedor del tramite de la correspondencia por la DDJ</t>
  </si>
  <si>
    <t xml:space="preserve">BASE DE DATOS CORRESPONDENCIA </t>
  </si>
  <si>
    <t>https://docs.google.com/spreadsheets/d/1uA7UZB_SjUVXsqhWsES2sLPsqo35otAg/edit#gid=2110576300</t>
  </si>
  <si>
    <t>Con las acciones de tutela a  cargo de la direccion se alimenta una base de datos</t>
  </si>
  <si>
    <t>Activo contenedor de las acciones de tutela en contra e iniciadas por la SDP</t>
  </si>
  <si>
    <t>BASE DE DATOS ACCIONES DE TUTELA</t>
  </si>
  <si>
    <t>https://docs.google.com/spreadsheets/d/1xGnmcwYA6lthr4D1HA1Z0UCVRS6ixG9y/edit#gid=91069953</t>
  </si>
  <si>
    <t xml:space="preserve">Con los procesos judiciales a  cargo de la direccion se alimenta una base de datos.  </t>
  </si>
  <si>
    <t>Activo contenedor de los procesos judiciales en contra e iniciados por la SDP</t>
  </si>
  <si>
    <t xml:space="preserve">BASE DE DATOS SEGUIMIENTO JUDICIAL </t>
  </si>
  <si>
    <t>Integrantes de la Dirección de Defensa</t>
  </si>
  <si>
    <t>http://sipa.sdp.gov.co/sipa/login.do</t>
  </si>
  <si>
    <t>SIPA-SIG</t>
  </si>
  <si>
    <t>Serie documental que agrupa la Dirección de Defensa Judicial, para conservar los expedientes que se conforman como evidencia de los fallos de conciliaciones que producen las autoridades judiciales en contra de la SDP.</t>
  </si>
  <si>
    <t>Procedimiento de Atención de fallos desfavorables</t>
  </si>
  <si>
    <t>ATENCIÓN DE FALLOS DESFAVORABLES DE SENTENCIAS, LAUDOS Y CONCILIACIONES</t>
  </si>
  <si>
    <t>Serie documental bajo la cual la Dirección de Defensa Judicial conforma expedientes para conservar las comunicaciones, memoriales, impugnaciones, recursos y alegatos relacionados con los procesos que adelantan las autoridades judiciales, en los cuales haya sido vinculada la SDP. Tales autoridades judiciales, llevan los procesos que interponen los demandantes, como un mecanismo jurídico, con el fin de solicitar la protección de sus derechos, a través de las modalidades de: la acción de tutela, la acción de cumplimiento, la garantía de habeas corpus, las acciones populares y de grupo, las acciones públicas de inconstitucionalidad y las de nulidad.</t>
  </si>
  <si>
    <t>Procedimiento de Representacion Judicial</t>
  </si>
  <si>
    <t>REPRESENTACIÓN JUDICIAL</t>
  </si>
  <si>
    <t>Monica Maria Cabra Bautista</t>
  </si>
  <si>
    <t>A-CA 003 Soporte Legal</t>
  </si>
  <si>
    <t>Encargo dentro de la misma Dirección</t>
  </si>
  <si>
    <t>Contribución en procesos de reparación directa, acciones populares y demandas de nulidad y nulidad y restablecimiento del derecho en temas de derecho urbano y policivo.</t>
  </si>
  <si>
    <t>Amplio conocimiento y experiencia en temas de Derecho Procesal y Urbanistico.</t>
  </si>
  <si>
    <t>Marian Vanessa Urbano Orozco</t>
  </si>
  <si>
    <t xml:space="preserve"> Manejo especializado de acciones de tutela en materia de sisbén y el Sistema Bogotá Solidaria en Casa; adicionalmente manejo de procesos judiciales en temas de derecho policivo.</t>
  </si>
  <si>
    <t>Amplio conocimiento y experiencia en el manejo de acciones constitucionales, procesos ordinarios  y apoyo en materia de temas de calidad.</t>
  </si>
  <si>
    <t>Nataly Valentina Agudelo</t>
  </si>
  <si>
    <t>Amplio conocimiento y experiencia en temas de Derecho Laboral y administrativo.</t>
  </si>
  <si>
    <t>Oscar Duarte Galarza</t>
  </si>
  <si>
    <t>Constribución en el manejo del sistema SIPROJ WEB, manejo especializado de acciones de tutela en materia de sisbén y el Sistema Bogotá Solidaria en Casa; adicionalmente manejo de procesos judiciales en temas de derecho policivo.</t>
  </si>
  <si>
    <t>Amplio conocimiento y experiencia en el manejo de acciones constitucionales, procesos ordinarios y del Comité de Conciliación.</t>
  </si>
  <si>
    <t>Profesional Universitario Código 219 Grado 13</t>
  </si>
  <si>
    <t>Yicel Moreno Heredia</t>
  </si>
  <si>
    <t>Encargo en otra área. Correo electronico dirigido al Director y entrega de actividades a los miembros de la Dirección</t>
  </si>
  <si>
    <t>Amplio conocimiento y experiencia en el manejo de acciones constitucionales, procesos ordinarios y enlace SIPROJ</t>
  </si>
  <si>
    <t>Jorge Enrique Murillo</t>
  </si>
  <si>
    <t>Contribución en procesos de reparación directa, acciones populares y demandas de nulidad y nulidad y restablecimiento del derecho en temas de derecho urbanístico y policivo.  Adicionalmente manejo de procesos de contenido laboral y procesos penales.</t>
  </si>
  <si>
    <t xml:space="preserve">Amplio conocimiento y experiencia en temas de de Derecho Penal, Laboral, Contractual. </t>
  </si>
  <si>
    <t>Crystian Enrique Hernandez</t>
  </si>
  <si>
    <t xml:space="preserve">Contribución en procesos de reparación directa, acciones populares y demandas de nulidad y nulidad y restablecimiento del derecho en temas de derecho urbanístico y policivo. </t>
  </si>
  <si>
    <t>Iván Camilo Segura</t>
  </si>
  <si>
    <t xml:space="preserve">William Fernando Veloza </t>
  </si>
  <si>
    <t>https://docs.google.com/spreadsheets/d/1vV_Lzog45pkBo9kCyZRRETUD-C81rrZc/edit?usp=sharing&amp;ouid=108008556582491760452&amp;rtpof=true&amp;sd=true</t>
  </si>
  <si>
    <t>Dirección de Analisis y Conceptos Juridicos</t>
  </si>
  <si>
    <t>R:\Privada\Dir.Analisis_Conceptos\Funcionarios\Oscar Suarez</t>
  </si>
  <si>
    <t>Disco Duro Equipo Piso 8 Sector 148 / Carpeta publica DACJ.</t>
  </si>
  <si>
    <t>Base de datos para consulta con la información de los tramites a cargo de la dependencia comprendida entre los años 2019 y 2022.</t>
  </si>
  <si>
    <t>Digital / Carpeta de Red</t>
  </si>
  <si>
    <t>Base de datos Control_Correspondencia_2019-2022</t>
  </si>
  <si>
    <t>A-PD-151</t>
  </si>
  <si>
    <t>Dirección de Análisis y Conceptos Jurídicos</t>
  </si>
  <si>
    <t>https://docs.google.com/spreadsheets/d/10A_lxd1_zthnjzQHRjzhJQ8NNWUGlFGI/edit?usp=sharing&amp;ouid=108008556582491760452&amp;rtpof=true&amp;sd=true</t>
  </si>
  <si>
    <t>Base de datos para consulta con la información de los tramites a cargo de la dependencia comprendida entre los años 2007 y 2018.</t>
  </si>
  <si>
    <t>Base de datos Control_Correspondencia_2007-2018</t>
  </si>
  <si>
    <t>Carpeta publica DACJ</t>
  </si>
  <si>
    <t>Base de datos en la cual se consolida la relatoría con la descripción y el tema de los conceptos jurídicos relevantes para consulta.</t>
  </si>
  <si>
    <t>Base de datos conceptos jurídicos</t>
  </si>
  <si>
    <t>http://sipa.sdp.gov.co/sipa/sgc/index1?_a=0.8218361477424446</t>
  </si>
  <si>
    <t>Formato SIG de relación de expedientes entregados por los profesionales para revisión del Director.</t>
  </si>
  <si>
    <t>Digital / SIG</t>
  </si>
  <si>
    <t>Control Expedientes para revisión.</t>
  </si>
  <si>
    <t>A-FO-341</t>
  </si>
  <si>
    <t>Formato SIG de relación de expedientes entregados a los profesionales y las distintas áreas solicitantes.</t>
  </si>
  <si>
    <t>Control expedientes y documentos físicos</t>
  </si>
  <si>
    <t>A-FO-338</t>
  </si>
  <si>
    <t xml:space="preserve">
http://www.sdp.gov.co/transparencia/normatividad/conceptos-juridicos
https://mail.google.com/mail/u/2/?tab=wm&amp;ogbl#label/Conceptos_DACJ%2F2020
http://sipa.sdp.gov.co/sipa/index2.jsp?a=0.38438250865194357</t>
  </si>
  <si>
    <t>http://www.sdp.gov.co/transparencia/normatividad/conceptos-juridicos
https://mail.google.com/mail/u/2/?tab=wm&amp;ogbl#label/Conceptos_DACJ%2F2020
http://sipa.sdp.gov.co/sipa/index2.jsp?a=0.38438250865194357</t>
  </si>
  <si>
    <t>Sipa / Pagina Web</t>
  </si>
  <si>
    <t>Digital / Sipa</t>
  </si>
  <si>
    <t>Concepto juridico.</t>
  </si>
  <si>
    <t>CONSTANZA CATALINA HERNANDEZ HERRERA</t>
  </si>
  <si>
    <t>Relatoría Conceptos Jurídicos</t>
  </si>
  <si>
    <t>Constribucion a la compliacion normativa.</t>
  </si>
  <si>
    <t>Amplio conocimiento y experiencia en temas de Derecho Administrativo y Derecho Ambiental.</t>
  </si>
  <si>
    <t>Maria Concepción Osuna</t>
  </si>
  <si>
    <t>Amplio conocimiento y experiencia en temas de Derecho Urbanisticos y Derecho Administrativo.</t>
  </si>
  <si>
    <t>Adriana Silva Ordoñez</t>
  </si>
  <si>
    <t xml:space="preserve">Guicella Patricia Prada </t>
  </si>
  <si>
    <t xml:space="preserve">Karime Amparo Escobar </t>
  </si>
  <si>
    <t>DIRECCIÓN DE ANÁLISIS Y CONCEPTOS JURÍDICOS</t>
  </si>
  <si>
    <t>El acto que conserva la Dirección es copia del original que reposa en la Subsecretaria de Gestion Corporativa.</t>
  </si>
  <si>
    <r>
      <rPr>
        <sz val="11"/>
        <color theme="1"/>
        <rFont val="Arial"/>
        <family val="2"/>
      </rPr>
      <t xml:space="preserve">En lel UCM y Subsecretaria de Gestión Corporativa  </t>
    </r>
    <r>
      <rPr>
        <b/>
        <sz val="11"/>
        <color theme="1"/>
        <rFont val="Arial"/>
        <family val="2"/>
      </rPr>
      <t xml:space="preserve"> </t>
    </r>
  </si>
  <si>
    <t>Subsecretaria Jurídica, Subsecretaria de Planeación Territorial (según el tema y objeto de la decisión), entes de control y partes involucradas en la decisión. Otras entidades del distrito y Curadores Urbanos e Inspectores de Policía</t>
  </si>
  <si>
    <t xml:space="preserve">Subsecretaria Gestión Corporativa y  la copia el Auxiliar Administrativo de la Dirección de Trámites </t>
  </si>
  <si>
    <t>Las resoluciones se generan por Sipa y se genera una base de datos interna que incorpora la notificación del acto para efectos de control</t>
  </si>
  <si>
    <t>Recursos de apelación de procesos policivos, se subsumió en el proceso A-PD-100 recursos de apelación</t>
  </si>
  <si>
    <t>Recursos Legales</t>
  </si>
  <si>
    <t>Dirección de Tramites Administrativos</t>
  </si>
  <si>
    <t>El acto que conserva la Dirección es copia digital del original que reposa en la Subsecretaria de Gestion Corporativa, excepcionalmente se expidenan actos en medio fisico cuando se presentan dificultades con el sistema Sipa.</t>
  </si>
  <si>
    <t xml:space="preserve">En el UCM y Subsecretaria de Gestión Corporativa   </t>
  </si>
  <si>
    <t xml:space="preserve">Subsecretaria Gestión Corporativa y de4 la copia el Auxiliar Administrativo de la Dirección de Trámites </t>
  </si>
  <si>
    <t>Las rtesoluciones se generan por Sipa y se genera una base de datos interna que incorpora la notificación del acto para efectos de control</t>
  </si>
  <si>
    <r>
      <rPr>
        <sz val="11"/>
        <color rgb="FF000000"/>
        <rFont val="Arial"/>
        <family val="2"/>
      </rPr>
      <t>Actos Administrativos que resuelven recursos administrativos y solicitudes de revocatoria directa contra los actos administrativos expedidos por los Curadores Urbanos que conceden o niegan solicitudes de licencias urbanísticas y los actos administrativos expedidos por el Secretario (a) Distrital de Planeación.</t>
    </r>
    <r>
      <rPr>
        <sz val="11"/>
        <color rgb="FFFF0000"/>
        <rFont val="Arial"/>
        <family val="2"/>
      </rPr>
      <t xml:space="preserve">  </t>
    </r>
  </si>
  <si>
    <t>A-PD-100 / ATENCIÓN DE RECURSOS DE REPOSICIÓN, APELACIÓN Y QUEJA</t>
  </si>
  <si>
    <t>SAMARIS MAGNOLIA CEBALLOS GARCÍA</t>
  </si>
  <si>
    <t>F:\2022\Rec_Rev_2022</t>
  </si>
  <si>
    <t>11 años</t>
  </si>
  <si>
    <t>Constribucion a la correcta gestión de los asuntos legales</t>
  </si>
  <si>
    <t>Amplio conocimiento y experiencia en temas  de Derecho Urbanisticos y Derecho Administrativo.</t>
  </si>
  <si>
    <t>Samaris Magnolia Ceballos García</t>
  </si>
  <si>
    <t>5 años</t>
  </si>
  <si>
    <t>Diana Milena Diaz Escudero</t>
  </si>
  <si>
    <t>Entes de Control, Ciudadanos, Partes Interesadas, Comunidad, Representantes, Otras entidades (Hábitat,Idiger,EAAB,Codensa,UAECD,CVP),Jefe Oficina, Profesional Responsable Trámite), Oficina de prensa y comunicaciones, Oficina Juridica, Oficina de Notificac</t>
  </si>
  <si>
    <t>Subserie documental que administra los expedientes que recibe la Dirección de Legalización y Mejoramiento Integral de Barrios, de la Secretaría de Hábitat, para continuar con el reconocimiento de la existencia de un asentamiento humano, constituido por viviendas de interés social, con la aprobación de los planos urbanísticos y la expedición de la respectiva reglamentación urbanística.</t>
  </si>
  <si>
    <t xml:space="preserve">Hoja de calculo en excel </t>
  </si>
  <si>
    <t>digital</t>
  </si>
  <si>
    <t>Subserie documental que agrupa los expedientes, que recibe la Dirección de Legalización y Mejoramiento Integral de Barrios, de la Secretaría de Hábitat, para  decidir sobre las solicitudes de ajustes urbanísticos y normativos a desarrollos legalizados, en los que se hubiese presentado alteración del espacio público</t>
  </si>
  <si>
    <t>papel</t>
  </si>
  <si>
    <t>https://www.sdp.gov.co/transparencia/normativa/actos-administrativos, Gaceta de Urbanismo</t>
  </si>
  <si>
    <t>PF</t>
  </si>
  <si>
    <t>Subserie documental que administra los expedientes que recibe la Dirección de Legalización y Mejoramiento Integral de Barrios, de la Secretaría de Hábitat, para continuar con el reconocimiento de la existencia de un asentamiento humano, constituido por viviendas de interés social, con la aprobación de los planos urbanísticos y la expedición de la respectiva reglamentación urbanística</t>
  </si>
  <si>
    <t>Profesional de la Dirección de Legalización y Mejoramiento Integral de Barrios, Aplicativo Correspondencia SIPA</t>
  </si>
  <si>
    <t>Documento en el cual se  verifica si la información documental remitida por la secretaría Distrital de Hábitat- SDHT se encuentra completa y responde a los requisitos legales y necesarios de las partes interesadas.</t>
  </si>
  <si>
    <t>Es una comunicación oficial externa donde se envían el expediente urbanístico del desarrollo trámite de legalización de Barrios de la Secretaría Distrital del Hábitat- SDHT y que informa a la dirección el envío del mismo</t>
  </si>
  <si>
    <t>&lt;dd-mm-aaaa&gt;</t>
  </si>
  <si>
    <t xml:space="preserve">JIMMY GUZMAN BENITO </t>
  </si>
  <si>
    <t>DIRECCIÓN DE LEGALIZACIÓN Y MEJORAMIENTO INTEGRAL DE BARRIOS</t>
  </si>
  <si>
    <t>MARGARITA ROSA CAICEDO VELASQUEZ SUBSECRETARIA DE PLANEACIÓN TERRITORIAL Y GESTIÓN DE SUS INSTRUMENTOS</t>
  </si>
  <si>
    <t>M-CA-001  PLANEACIÓN TERRITORIAL Y GESTIÓN DE SUS INSTRUMENTO</t>
  </si>
  <si>
    <t xml:space="preserve">Con su experticia es posible que áreas de origen precario e ilegal ingresen a la vida formal en térmiinos urbanos normativos, lo cual permite  el mejoramiento de servicios públicos, vías, espacio público representado principalmente en parques y plazas, equipamientos, de las propias viviendas, entre otros, garantizando calidad de vida y hábitat digno para población vulnerable. </t>
  </si>
  <si>
    <r>
      <t>Profesional experto en:
- Elaboración de estudios urbanos a diferentes escalas en áreas bajo proceso de legalización.
- Norma urbana aplicable a barrios de origen informal.
Principales funciones:</t>
    </r>
    <r>
      <rPr>
        <sz val="10"/>
        <color rgb="FF222222"/>
        <rFont val="Calibri"/>
        <family val="2"/>
      </rPr>
      <t xml:space="preserve">
</t>
    </r>
    <r>
      <rPr>
        <sz val="8"/>
        <color rgb="FF222222"/>
        <rFont val="Calibri"/>
        <family val="2"/>
      </rPr>
      <t>•</t>
    </r>
    <r>
      <rPr>
        <sz val="8"/>
        <color rgb="FF222222"/>
        <rFont val="Arial"/>
        <family val="2"/>
      </rPr>
      <t xml:space="preserve"> </t>
    </r>
    <r>
      <rPr>
        <sz val="10"/>
        <color rgb="FF222222"/>
        <rFont val="Arial"/>
        <family val="2"/>
      </rPr>
      <t xml:space="preserve">Elaboración de estudios urbanos en áreas con tratamiento de mejoramiento integral.
• Implementación de las políticas POT en la reglamentación urbanística a nivel zonal  y local en áreas con tratamiento de mejoramiento Integral.
• Acompañamiento técnico en talleres de información de la norma ubana, así como atención a consultas en procesos de reglamentación de áreas a legalizar.
• Elaboración de proyectos de actos administrativos para la adopción de la reglamentación en los procesos de legalización, de conformidad a la normativa urbana aplicable.  
</t>
    </r>
  </si>
  <si>
    <t>HERNANDEZ CASALLAS YAMILE ANDREA</t>
  </si>
  <si>
    <t>Con su experticia se logra atender adecuadamente los requerimientos que se realizan por parte de la ciudadanía, de los entes de control, de representantes, senadores y concejales, entre otros actores civiles y políticos, valorando y atendiendo de manera oportuna y de fondo las solicitudes allegadas.</t>
  </si>
  <si>
    <t>Profesional experto en:
- Norma urbana aplicable a barrios de origen informal.
Principales funciones:
• Atención a solicitudes externas e internas relacionadas con las áreas de mejoramiento integral, desarrollos legalizados, barrios regularizados y en proceso de legalización o regularización, con enfoque a la atención de peticiones de entes de control, Congreso de la República o Concejo Distrital.</t>
  </si>
  <si>
    <t>MARTIN MOLANO JUAN DE DIOS</t>
  </si>
  <si>
    <t>Con su experticia es posible garantizar las condiciones normativas necesarias en concordancia con la realidad urbanística de las áreas informales objeto de estudio.
Con su experticia se logra atender adecuadamente los requerimientos que se realizan por parte de la ciudadanía, valorando y atendiendo de manera oportuna y de fondo las solicitudes allegadas.</t>
  </si>
  <si>
    <t xml:space="preserve">Profesional experto en:
- Norma urbana aplicable a barrios de origen informal.
Principales funciones:
• Revisión de la reglamentación de las áreas con tratamiento de mejoramiento integral mediante información de campo y verificación cartográfica, con el fin de establecer condiciones normativas de las áreas informales a legalizar.
• Atención a solicitudes externas e internas relacionadas con las áreas de mejoramiento integral, desarrollos legalizados y en proceso de legalización. </t>
  </si>
  <si>
    <t>FONSECA CARDENAS CARLOS ARTURO</t>
  </si>
  <si>
    <t>LOZANO RAHN MARLEN IRINA</t>
  </si>
  <si>
    <t>llegó a la Dirección el 1 de julio de 2022</t>
  </si>
  <si>
    <t xml:space="preserve">GUERRERO JUAN CARLOS </t>
  </si>
  <si>
    <t>RIVERA ANGEL MONICA ANDREA</t>
  </si>
  <si>
    <t>Con su experticia se permite producir los ajustes urbanísticos necesarios que conllevan a una correcta aplicación normativa en aras de promover la producción formal de edificabilidad y el establecimiento legal de usos permitidos.
Con su experticia se logra atender adecuadamente los requerimientos que se realizan por parte de la ciudadanía, valorando y atendiendo de manera oportuna y de fondo las solicitudes allegadas.</t>
  </si>
  <si>
    <t>Profesional experto en:
- Manejo de bases de datos, georreferenciación, atributos catastrales prediales.
- Identificación de inconsistencias y soluciones cartográficas en áreas de origen informal.
- Norma urbana aplicable de barrios en proceso de regularización
Principales funciones:
• Manejo de cartografía urbanística de barrios en áreas de mejoramiento integral.
• Elaboración de actos modificatorios de barrrios legalizados, cuando se identifican inconsistencias cartográficas en los mismos.
• Elaboración de proyectos de actos administrativos para la adopción de la reglamentación en los procesos de regularización, de conformidad a la normativa urbana aplicable.  
• Atención a solicitudes externas e internas relacionadas con las áreas de mejoramiento integral, desarrollos legalizados, barrios regularizados y en proceso de legalización o regularización.</t>
  </si>
  <si>
    <t>SEGURA CHAPARRO LUIS GUILLERMO</t>
  </si>
  <si>
    <t>Profesional experto en:
- Manejo de bases de datos, georreferenciación, atributos catastrales prediales.
- Identificación de inconsistencias y soluciones cartográficas en áreas de origen informal.
Principales funciones:
• Manejo de cartografía urbanística de barrios en áreas de mejoramiento integral.
• Elaboración de actos modificatorios de barrrios legalizados, cuando se identifican inconsistencias cartográficas en los mismos.
• Atención a solicitudes externas e internas relacionadas con las áreas de mejoramiento integral, desarrollos legalizados, barrios regularizados y en proceso de legalización o regularización.</t>
  </si>
  <si>
    <t>FLOREZ GARCIA SANDRA LILIANA</t>
  </si>
  <si>
    <t>Con su experticia es posible que áreas de origen precario e ilegal ingresen a la vida formal en térmiinos urbanos normativos, lo cual permite  el mejoramiento de servicios públicos, vías, espacio público representado principalmente en parques y plazas, equipamientos, de las propias viviendas, entre otros, garantizando calidad de vida y hábitat digno para población vulnerable. 
Con su experticia es posible atender temas que requieren de la coordinación entre entidades y profesionales, por lo cual es viable el liderazgo en procesos interinstitucionales que permiten el logro de los objetivos trazados por la Dirección.</t>
  </si>
  <si>
    <r>
      <t>Profesional experto en:
- Norma urbana aplicable a barrios de origen informal.
- Formulación y acompañamiento a programas de mejoramiento integral.
Principales funciones:</t>
    </r>
    <r>
      <rPr>
        <sz val="10"/>
        <color rgb="FF222222"/>
        <rFont val="Calibri"/>
        <family val="2"/>
      </rPr>
      <t xml:space="preserve">
</t>
    </r>
    <r>
      <rPr>
        <sz val="8"/>
        <color rgb="FF222222"/>
        <rFont val="Calibri"/>
        <family val="2"/>
      </rPr>
      <t>•</t>
    </r>
    <r>
      <rPr>
        <sz val="10"/>
        <color rgb="FF222222"/>
        <rFont val="Arial"/>
        <family val="2"/>
      </rPr>
      <t xml:space="preserve"> Elaboración de estudios urbanos en áreas con tratamiento de mejoramiento integral.
• Implementación de las políticas POT en la reglamentación urbanística a nivel zonal  y local en áreas con tratamiento de mejoramiento Integral.
• Acompañamiento técnico en talleres de información de la norma ubana, así como atención a consultas en procesos de reglamentación de áreas a legalizar. 
• Elaboración de proyectos de actos administrativos para la adopción de la reglamentación en los procesos de legalización, de conformidad a la normativa urbana aplicable. 
• Preparación de documentos técnicos para la formulación de lineamientos que permitan el seguimiento a los programas de mejoramiento integral.</t>
    </r>
  </si>
  <si>
    <t>GUZMAN CASTRO IRMA LILIANA</t>
  </si>
  <si>
    <t>Profesional experto en:
- Norma urbana aplicable a barrios de origen informal.
Principales funciones:
• Elaboración de actos modificatorios sobre resoluciones de barrios legalizados, cuando se identifican inconsistencias que no permiten el adecuado desarrollo de áreas ya legalizadas. 
• Atención a solicitudes externas e internas relacionadas con las áreas de mejoramiento integral, desarrollos legalizados, barrios regularizados y en proceso de legalización o regularización.</t>
  </si>
  <si>
    <t>NEIRA VARGAS JOSE MAURICIO</t>
  </si>
  <si>
    <t xml:space="preserve">DAYANA ESPERANZA HIGUERA CANTOR </t>
  </si>
  <si>
    <t>&lt;26-09-2022&gt;</t>
  </si>
  <si>
    <t>JIMMY GUZMAN BENITO - DIRECTOR DE LEGALIZACION Y MEJORAMIENTO INTEGRAL DE BARRIOS</t>
  </si>
  <si>
    <t>MARGARITA ROSA CAICEDO - SUBSECRETARIA DE PLANEACION TERRITORIAL Y GESTION DE SUS INSTRUMENTOS</t>
  </si>
  <si>
    <t>La dirección de Sistemas es la encargada de la custodia y manejo del Servidor.</t>
  </si>
  <si>
    <t>Backusp de la Dirección de Sistemas</t>
  </si>
  <si>
    <t>https://simulador.sdp.gov.co/</t>
  </si>
  <si>
    <t xml:space="preserve">R:\Privada\Dir.Estudios_Macro
Disco Duro </t>
  </si>
  <si>
    <t>Una vez terminado el proceso de anonimización de la base de la Encuesta de establecimiento, estas fueron publicados por ODUR.</t>
  </si>
  <si>
    <t>https://drive.google.com/drive/folders/15czvtGzupNzSJN37yIsE2b7E92DgLplF</t>
  </si>
  <si>
    <t>R:\Privada\Dir.Estudios_Macro</t>
  </si>
  <si>
    <t>La dirección de Sistemas cuenta con un respaldo de la información, así como cadauna de las entidades de los observatorios.</t>
  </si>
  <si>
    <t>https://inventariobogota.sdp.gov.co/palabras-claves/bogot%C3%A1</t>
  </si>
  <si>
    <t>El respaldo es realizado por el profesional encargado del estudio o investigación a través de un CD. Se conserva toda la información en la carpeta privada de la DEM</t>
  </si>
  <si>
    <t>https://www.sdp.gov.co/transparencia/info-especifica-entidad/observatorios</t>
  </si>
  <si>
    <t xml:space="preserve">Dependencia de origen
Otra entidad (de acuerdo al tema publicas y privadas)
</t>
  </si>
  <si>
    <t>El respaldo es realizado por el profesional encargado del estudio o investigación a través de un CD. Se conserva toda la información en la carpeta privada de la DEM y en el aplicativo SIIP.</t>
  </si>
  <si>
    <t>https://www.sdp.gov.co/transparencia/info-especifica-entidad/publicaciones/estudios/precios-de-la-vivienda-y-accesibilidad-evidencia-de-expectativas-infraestructura-de-transporte</t>
  </si>
  <si>
    <t>DANIELA PEREZ OTAVO - DIRECTORA</t>
  </si>
  <si>
    <t>M-CA-003 PRODUCCION, ANALISIS Y DIVULGACION DE LA INFORMACION</t>
  </si>
  <si>
    <t>Trabaja con el consejo distrital de política social, UAT.
Su aporte radica en el proceso de formulación y seguimiento a las políticas públicas en cada una de sus fases</t>
  </si>
  <si>
    <t xml:space="preserve"> Subserie documental que administra la Dirección de Vías, Transporte y Servicios Públicos, con la cual se conforman los expedientes que evidencian el permiso o no de la instalación de las estaciones radioeléctricas en Bogotá, luego de revisar los componentes urbanísticos, arquitectónicos, técnicos y jurídicos.</t>
  </si>
  <si>
    <t>Subserie documental a cargo de la Dirección de Vías, Transporte y Servicios Públicos, en la que se conforman los expedientes que evidencian la actualización del nivel de información del subsistema vial de la ciudad, en los planos legalizados, en la Base de Datos Geográfica Corporativa, BDGC.</t>
  </si>
  <si>
    <t xml:space="preserve">Es la zona de reserva en la identificación cartográfica indicativa de un área del territorio que de conformidad con el presente Plan o con los instrumentos que lo desarrollen o complementen, se considera necesaria para la localización, ampliación y/o futura construcción de obras, proyectos o infraestructura de soporte de las estructuras del territorio. </t>
  </si>
  <si>
    <t xml:space="preserve">Atención a solicitudes internas y externas de información. 
Revisión de información y respuesta a solicitudes de conceptos de documentos de Políticas públicas en sus diferentes fases.
Consulta y revisión de documentos e información, así como la elaboración de propuestas metodológicas y actividades requeridas para el fortalecimiento del Modelo de Desarrollo Rural Sostenible para Bogotá D.C., desarrolladas también para  la generación de lineamientos técnicos generales y transversales que orienten la armonización y alineación con instrumentos de planeación y gestión. </t>
  </si>
  <si>
    <r>
      <t>Estudios publicados en página web de la entidad:</t>
    </r>
    <r>
      <rPr>
        <u/>
        <sz val="10"/>
        <rFont val="Arial"/>
        <family val="2"/>
      </rPr>
      <t xml:space="preserve"> https://www.sdp.gov.co/gestion-socioeconomica/economia-urbana/estudios
</t>
    </r>
    <r>
      <rPr>
        <sz val="11"/>
        <color theme="1"/>
        <rFont val="Calibri"/>
        <family val="2"/>
        <scheme val="minor"/>
      </rPr>
      <t xml:space="preserve">
Carpeta compartida: </t>
    </r>
    <r>
      <rPr>
        <u/>
        <sz val="10"/>
        <rFont val="Arial"/>
        <family val="2"/>
      </rPr>
      <t>\\sdpatlas09\EconomiaUrbana\DEU\REVISAR_DEU\Gestion\Estudios_modelaciones_socioeconómicas</t>
    </r>
  </si>
  <si>
    <t>Conjunto de metas que se formulan en el marco de un proyecto de inversión, para dar cumplimiento a los compromisos institucionales frente al plan de desarrollo. Instrumento a través del cual se desarrollan los lineamientos de la PPGDLGBTI, este se estructura en Procesos Estratégicos, 
Componentes, Líneas de Acción y Acciones.</t>
  </si>
  <si>
    <t>Revisión y seguimiento de proyectos de inversión de las entidades distritales en las etapas del proyecto APP y el respectivo seguimiento en las plataformas del DNP (RUAPP).
Concepto de viabilidad requisito para el paso de la etapa de pre factibilidad a factibilidad de la APP – Asociación Público Privada de iniciativa privada, concepto para adecuación de la política contractual de riesgo y/o concepto sobre la modalidad de ejecución del proyecto mediante el modelo de Comparador Público Privado.</t>
  </si>
  <si>
    <t xml:space="preserve">* Vectorización, actualización y cargue de actuaciones y desarrollos urbanisticos remitidos por Curadores Urbanos en la BDGC, esquema ADMPLA.     
* Administración y mantenimiento de la información de la Base de Datos Geográfia Corporativa, esquema ADMPLA: Estructura, modelo de datos, documentación y aplicación de políticas, estándares y especificaciones técnicas.                        * Actualización permanente del instructivo de vectorización M-IN-146.                                                                                                          * Atención de solicitudes de capacitación y acompañamiento técnico del proyecto de Planoteca Digital de planos urbanísticos financiado con recursos de regalías.             </t>
  </si>
  <si>
    <r>
      <t xml:space="preserve">Actas Comité Técnico de SISBEN
</t>
    </r>
    <r>
      <rPr>
        <sz val="11"/>
        <rFont val="Arial"/>
        <family val="2"/>
      </rPr>
      <t xml:space="preserve">
Convocatoria a la sesión
Respuesta a la convocatoria
Agenda
Soportes de la sesión
Control de reuniones
Acta
Remisión del Acta</t>
    </r>
  </si>
  <si>
    <r>
      <t xml:space="preserve">Actas Comisión Intersectorial de Estudios Económicos y de Información y Estadísticas del Distrito Capital
</t>
    </r>
    <r>
      <rPr>
        <sz val="11"/>
        <rFont val="Arial"/>
        <family val="2"/>
      </rPr>
      <t xml:space="preserve">
Convocatoria a la sesión
Respuesta a la convocatoria
Agenda
Soportes de la sesión
Control de reuniones
Acta
Remisión del Acta</t>
    </r>
  </si>
  <si>
    <t>A-CA-003 SOPORTE LEGAL</t>
  </si>
  <si>
    <t>M-CA 001 PLANEACION TERRITORIAL Y GESTION DE SUS INSTRUMENTOS</t>
  </si>
  <si>
    <t>M-CA 001 PLANEACIÓN TERRITORIAL Y GESTIÓN DE SUS INSTRUMENTOS</t>
  </si>
  <si>
    <t>E-CA-001 DIRECCIONAMIENTO ESTRATEGICO</t>
  </si>
  <si>
    <t>A-LE-283 REGISTRO DE ACTIVOS DE INFORMACIÓN (RAI)
DATOS E INFORMACIÓN
Versión 11 Acta de Mejoramiento 287 de Octubre 28 de 2022 Proceso A-CA-007
DIRECCIÓN DE SISTEMAS</t>
  </si>
  <si>
    <t>A-LE-283 REGISTRO DE ACTIVOS DE INFORMACIÓN (RAI)
ACTIVOS DEL CONOCIMIENTO
Versión 11 Acta de Mejoramiento 287 de Octubre 28 de 2022 Proceso A-CA-007
DIRECCIÓN DE SISTEMAS</t>
  </si>
  <si>
    <t>A-LE-283 REGISTRO DE ACTIVOS DE INFORMACIÓN (RAI)
SOFTWARE, HARDWARE Y SERVICIOS
Versión 11 Acta de Mejoramiento 287 de Octubre 28 de 2022 Proceso A-CA-007
DIRECCIÓN DE SISTEMAS</t>
  </si>
  <si>
    <t xml:space="preserve"> A-FO-209 FORMATO REGISTRO DE ACTIVOS DE INFORMACIÓN (RAI)
DATOS E INFORMACIÓN
Versión 11 Acta de Mejoramiento 287 de Octubre 28 de 2022 Proceso A-CA-007
DIRECCIÓN DE SISTEMAS</t>
  </si>
  <si>
    <t>A-FO-209 FORMATO REGISTRO DE ACTIVOS DE INFORMACIÓN (RAI)
SOFTWARE, HARDWARE Y SERVICIOS
Versión 11 Acta de Mejoramiento 287 de Octubre 28 de 2022 Proceso A-CA-007
DIRECCIÓN DE SISTEMAS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</si>
</sst>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dd&quot;, &quot;mmmm\ dd&quot;, &quot;yyyy"/>
    <numFmt numFmtId="165" formatCode="d/mm/yyyy;@"/>
  </numFmts>
  <fonts count="71" x14ac:knownFonts="1">
    <font>
      <sz val="11"/>
      <color theme="1"/>
      <name val="Calibri"/>
      <family val="2"/>
      <scheme val="minor"/>
    </font>
    <font>
      <sz val="10"/>
      <name val="Arial"/>
      <family val="2"/>
    </font>
    <font>
      <sz val="11"/>
      <name val="Arial"/>
      <family val="2"/>
    </font>
    <font>
      <sz val="11"/>
      <color theme="0"/>
      <name val="Arial"/>
      <family val="2"/>
    </font>
    <font>
      <sz val="11"/>
      <color theme="1"/>
      <name val="Arial"/>
      <family val="2"/>
    </font>
    <font>
      <sz val="11"/>
      <color indexed="8"/>
      <name val="Arial"/>
      <family val="2"/>
    </font>
    <font>
      <b/>
      <sz val="11"/>
      <color theme="0"/>
      <name val="Arial"/>
      <family val="2"/>
    </font>
    <font>
      <b/>
      <sz val="10"/>
      <color theme="0"/>
      <name val="Arial"/>
      <family val="2"/>
    </font>
    <font>
      <b/>
      <sz val="14"/>
      <color theme="0"/>
      <name val="Arial"/>
      <family val="2"/>
    </font>
    <font>
      <b/>
      <sz val="11"/>
      <name val="Arial"/>
      <family val="2"/>
    </font>
    <font>
      <b/>
      <sz val="11"/>
      <color theme="1"/>
      <name val="Arial"/>
      <family val="2"/>
    </font>
    <font>
      <b/>
      <sz val="14"/>
      <name val="Arial"/>
      <family val="2"/>
    </font>
    <font>
      <sz val="10"/>
      <color indexed="81"/>
      <name val="Arial"/>
      <family val="2"/>
    </font>
    <font>
      <b/>
      <sz val="10"/>
      <color indexed="81"/>
      <name val="Arial"/>
      <family val="2"/>
    </font>
    <font>
      <sz val="9"/>
      <color indexed="81"/>
      <name val="Tahoma"/>
      <family val="2"/>
    </font>
    <font>
      <b/>
      <sz val="9"/>
      <color indexed="81"/>
      <name val="Tahoma"/>
      <family val="2"/>
    </font>
    <font>
      <b/>
      <sz val="10"/>
      <color indexed="8"/>
      <name val="Arial"/>
      <family val="2"/>
    </font>
    <font>
      <sz val="10"/>
      <color indexed="8"/>
      <name val="Arial"/>
      <family val="2"/>
    </font>
    <font>
      <b/>
      <sz val="10"/>
      <color indexed="8"/>
      <name val="Tahoma"/>
      <family val="2"/>
    </font>
    <font>
      <sz val="10"/>
      <color indexed="8"/>
      <name val="Tahoma"/>
      <family val="2"/>
    </font>
    <font>
      <sz val="9"/>
      <name val="Arial"/>
      <family val="2"/>
      <charset val="1"/>
    </font>
    <font>
      <b/>
      <sz val="10"/>
      <name val="Arial"/>
      <family val="2"/>
    </font>
    <font>
      <b/>
      <sz val="10"/>
      <color rgb="FF0000FF"/>
      <name val="Cambria"/>
      <family val="1"/>
    </font>
    <font>
      <sz val="11"/>
      <name val="Times New Roman"/>
      <family val="1"/>
    </font>
    <font>
      <i/>
      <sz val="10"/>
      <color indexed="81"/>
      <name val="Arial"/>
      <family val="2"/>
    </font>
    <font>
      <u/>
      <sz val="10"/>
      <color theme="10"/>
      <name val="Arial"/>
      <family val="2"/>
    </font>
    <font>
      <sz val="9"/>
      <color indexed="8"/>
      <name val="Tahoma"/>
      <family val="2"/>
    </font>
    <font>
      <sz val="12"/>
      <name val="Arial"/>
      <family val="2"/>
    </font>
    <font>
      <sz val="10"/>
      <color theme="1"/>
      <name val="Calibri"/>
      <family val="2"/>
      <scheme val="minor"/>
    </font>
    <font>
      <sz val="10"/>
      <color rgb="FF000000"/>
      <name val="Arial"/>
      <family val="2"/>
    </font>
    <font>
      <sz val="8"/>
      <name val="Arial"/>
      <family val="2"/>
    </font>
    <font>
      <sz val="9"/>
      <color theme="5" tint="-0.249977111117893"/>
      <name val="Arial"/>
      <family val="2"/>
    </font>
    <font>
      <sz val="9"/>
      <color theme="9" tint="-0.249977111117893"/>
      <name val="Arial"/>
      <family val="2"/>
    </font>
    <font>
      <sz val="9"/>
      <color theme="8" tint="-0.249977111117893"/>
      <name val="Arial"/>
      <family val="2"/>
    </font>
    <font>
      <sz val="9"/>
      <name val="Arial"/>
      <family val="2"/>
    </font>
    <font>
      <sz val="11"/>
      <color rgb="FF7030A0"/>
      <name val="Arial"/>
      <family val="2"/>
    </font>
    <font>
      <sz val="11"/>
      <color theme="1"/>
      <name val="Calibri"/>
      <family val="2"/>
      <scheme val="minor"/>
    </font>
    <font>
      <b/>
      <sz val="12"/>
      <name val="Arial"/>
      <family val="2"/>
    </font>
    <font>
      <sz val="11"/>
      <color rgb="FF222222"/>
      <name val="Tahoma"/>
      <family val="2"/>
    </font>
    <font>
      <sz val="10"/>
      <color rgb="FF222222"/>
      <name val="Tahoma"/>
      <family val="2"/>
    </font>
    <font>
      <sz val="11"/>
      <color rgb="FF000000"/>
      <name val="Arial"/>
      <family val="2"/>
    </font>
    <font>
      <sz val="10"/>
      <color theme="1"/>
      <name val="Arial"/>
      <family val="2"/>
    </font>
    <font>
      <sz val="10"/>
      <name val="Times New Roman"/>
      <family val="1"/>
    </font>
    <font>
      <sz val="11"/>
      <color rgb="FFFF0000"/>
      <name val="Arial"/>
      <family val="2"/>
    </font>
    <font>
      <u/>
      <sz val="10"/>
      <color rgb="FF0000FF"/>
      <name val="Arial"/>
      <family val="2"/>
    </font>
    <font>
      <u/>
      <sz val="10"/>
      <color rgb="FF1155CC"/>
      <name val="Arial"/>
      <family val="2"/>
    </font>
    <font>
      <sz val="11"/>
      <color theme="1"/>
      <name val="Times New Roman"/>
      <family val="1"/>
    </font>
    <font>
      <sz val="10"/>
      <color rgb="FF000000"/>
      <name val="Calibri"/>
      <family val="2"/>
      <scheme val="minor"/>
    </font>
    <font>
      <u/>
      <sz val="10"/>
      <name val="Arial"/>
      <family val="2"/>
    </font>
    <font>
      <sz val="10"/>
      <name val="Tahoma"/>
      <family val="2"/>
    </font>
    <font>
      <sz val="10"/>
      <color rgb="FF222222"/>
      <name val="Arial"/>
      <family val="2"/>
    </font>
    <font>
      <sz val="10"/>
      <color indexed="8"/>
      <name val="Times New Roman"/>
      <family val="1"/>
    </font>
    <font>
      <u/>
      <sz val="11"/>
      <color theme="10"/>
      <name val="Arial"/>
      <family val="2"/>
    </font>
    <font>
      <sz val="9"/>
      <color theme="1"/>
      <name val="Arial"/>
      <family val="2"/>
    </font>
    <font>
      <b/>
      <sz val="10"/>
      <color rgb="FF000000"/>
      <name val="Arial"/>
      <family val="2"/>
    </font>
    <font>
      <sz val="9"/>
      <color rgb="FF000000"/>
      <name val="Tahoma"/>
      <family val="2"/>
    </font>
    <font>
      <i/>
      <sz val="10"/>
      <color rgb="FF000000"/>
      <name val="Arial"/>
      <family val="2"/>
    </font>
    <font>
      <sz val="11"/>
      <name val="Calibri"/>
      <family val="2"/>
    </font>
    <font>
      <sz val="11"/>
      <color indexed="8"/>
      <name val="Calibri"/>
      <family val="2"/>
    </font>
    <font>
      <b/>
      <sz val="10"/>
      <color rgb="FF000000"/>
      <name val="Tahoma"/>
      <family val="2"/>
    </font>
    <font>
      <sz val="10"/>
      <color rgb="FF000000"/>
      <name val="Tahoma"/>
      <family val="2"/>
    </font>
    <font>
      <sz val="9"/>
      <color rgb="FF000000"/>
      <name val="Arial"/>
      <family val="2"/>
      <charset val="1"/>
    </font>
    <font>
      <b/>
      <sz val="9"/>
      <color rgb="FF000000"/>
      <name val="Tahoma"/>
      <family val="2"/>
    </font>
    <font>
      <sz val="14"/>
      <name val="Arial"/>
      <family val="2"/>
    </font>
    <font>
      <b/>
      <sz val="10"/>
      <color indexed="8"/>
      <name val="Times New Roman"/>
      <family val="1"/>
    </font>
    <font>
      <sz val="10"/>
      <color rgb="FF222222"/>
      <name val="Calibri"/>
      <family val="2"/>
    </font>
    <font>
      <sz val="8"/>
      <color rgb="FF222222"/>
      <name val="Calibri"/>
      <family val="2"/>
    </font>
    <font>
      <sz val="8"/>
      <color rgb="FF222222"/>
      <name val="Arial"/>
      <family val="2"/>
    </font>
    <font>
      <sz val="12"/>
      <color theme="1"/>
      <name val="Arial"/>
      <family val="2"/>
    </font>
    <font>
      <sz val="11"/>
      <color rgb="FF222222"/>
      <name val="Arial"/>
      <family val="2"/>
    </font>
    <font>
      <sz val="10"/>
      <color theme="5" tint="0.39997558519241921"/>
      <name val="Arial"/>
      <family val="2"/>
    </font>
  </fonts>
  <fills count="27">
    <fill>
      <patternFill patternType="none"/>
    </fill>
    <fill>
      <patternFill patternType="gray125"/>
    </fill>
    <fill>
      <patternFill patternType="solid">
        <fgColor rgb="FFFF0000"/>
        <bgColor indexed="64"/>
      </patternFill>
    </fill>
    <fill>
      <patternFill patternType="solid">
        <fgColor theme="9" tint="0.79998168889431442"/>
        <bgColor indexed="64"/>
      </patternFill>
    </fill>
    <fill>
      <patternFill patternType="solid">
        <fgColor indexed="9"/>
        <bgColor indexed="26"/>
      </patternFill>
    </fill>
    <fill>
      <patternFill patternType="solid">
        <fgColor rgb="FF00FF00"/>
        <bgColor indexed="64"/>
      </patternFill>
    </fill>
    <fill>
      <patternFill patternType="solid">
        <fgColor theme="0"/>
        <bgColor indexed="64"/>
      </patternFill>
    </fill>
    <fill>
      <patternFill patternType="solid">
        <fgColor theme="0"/>
        <bgColor indexed="26"/>
      </patternFill>
    </fill>
    <fill>
      <patternFill patternType="solid">
        <fgColor rgb="FF002060"/>
        <bgColor indexed="23"/>
      </patternFill>
    </fill>
    <fill>
      <patternFill patternType="solid">
        <fgColor rgb="FFFFFF00"/>
        <bgColor indexed="23"/>
      </patternFill>
    </fill>
    <fill>
      <patternFill patternType="solid">
        <fgColor rgb="FF002060"/>
        <bgColor indexed="31"/>
      </patternFill>
    </fill>
    <fill>
      <patternFill patternType="solid">
        <fgColor indexed="9"/>
        <bgColor indexed="64"/>
      </patternFill>
    </fill>
    <fill>
      <patternFill patternType="solid">
        <fgColor theme="9" tint="0.39997558519241921"/>
        <bgColor indexed="64"/>
      </patternFill>
    </fill>
    <fill>
      <patternFill patternType="solid">
        <fgColor rgb="FF002060"/>
        <bgColor indexed="64"/>
      </patternFill>
    </fill>
    <fill>
      <patternFill patternType="solid">
        <fgColor rgb="FFFFFF00"/>
        <bgColor indexed="64"/>
      </patternFill>
    </fill>
    <fill>
      <patternFill patternType="solid">
        <fgColor rgb="FF002060"/>
        <bgColor theme="0"/>
      </patternFill>
    </fill>
    <fill>
      <patternFill patternType="solid">
        <fgColor rgb="FFFFFFFF"/>
        <bgColor rgb="FFFFFFFF"/>
      </patternFill>
    </fill>
    <fill>
      <patternFill patternType="solid">
        <fgColor theme="0"/>
        <bgColor theme="0"/>
      </patternFill>
    </fill>
    <fill>
      <patternFill patternType="solid">
        <fgColor theme="0"/>
        <bgColor rgb="FFFFFFFF"/>
      </patternFill>
    </fill>
    <fill>
      <patternFill patternType="solid">
        <fgColor rgb="FF002060"/>
        <bgColor rgb="FF002060"/>
      </patternFill>
    </fill>
    <fill>
      <patternFill patternType="solid">
        <fgColor theme="9" tint="0.59999389629810485"/>
        <bgColor indexed="64"/>
      </patternFill>
    </fill>
    <fill>
      <patternFill patternType="solid">
        <fgColor rgb="FFFFFF00"/>
        <bgColor indexed="26"/>
      </patternFill>
    </fill>
    <fill>
      <patternFill patternType="solid">
        <fgColor rgb="FFFF0000"/>
        <bgColor rgb="FFFF0000"/>
      </patternFill>
    </fill>
    <fill>
      <patternFill patternType="solid">
        <fgColor rgb="FFE2EFD9"/>
        <bgColor rgb="FFE2EFD9"/>
      </patternFill>
    </fill>
    <fill>
      <patternFill patternType="solid">
        <fgColor rgb="FFFFFF00"/>
        <bgColor rgb="FFFFFF00"/>
      </patternFill>
    </fill>
    <fill>
      <patternFill patternType="solid">
        <fgColor rgb="FFA8D08D"/>
        <bgColor rgb="FFA8D08D"/>
      </patternFill>
    </fill>
    <fill>
      <patternFill patternType="solid">
        <fgColor rgb="FFFFFFFF"/>
        <bgColor indexed="64"/>
      </patternFill>
    </fill>
  </fills>
  <borders count="211">
    <border>
      <left/>
      <right/>
      <top/>
      <bottom/>
      <diagonal/>
    </border>
    <border>
      <left style="thin">
        <color indexed="8"/>
      </left>
      <right style="medium">
        <color indexed="64"/>
      </right>
      <top/>
      <bottom style="medium">
        <color indexed="64"/>
      </bottom>
      <diagonal/>
    </border>
    <border>
      <left style="thin">
        <color indexed="8"/>
      </left>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8"/>
      </right>
      <top/>
      <bottom style="medium">
        <color indexed="64"/>
      </bottom>
      <diagonal/>
    </border>
    <border>
      <left/>
      <right style="thin">
        <color indexed="8"/>
      </right>
      <top/>
      <bottom style="medium">
        <color indexed="64"/>
      </bottom>
      <diagonal/>
    </border>
    <border>
      <left style="medium">
        <color indexed="64"/>
      </left>
      <right style="thin">
        <color indexed="8"/>
      </right>
      <top/>
      <bottom style="medium">
        <color indexed="64"/>
      </bottom>
      <diagonal/>
    </border>
    <border>
      <left style="thin">
        <color indexed="8"/>
      </left>
      <right style="medium">
        <color indexed="64"/>
      </right>
      <top/>
      <bottom style="thin">
        <color indexed="8"/>
      </bottom>
      <diagonal/>
    </border>
    <border>
      <left style="thin">
        <color indexed="8"/>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medium">
        <color indexed="64"/>
      </left>
      <right style="thin">
        <color indexed="8"/>
      </right>
      <top/>
      <bottom style="thin">
        <color indexed="8"/>
      </bottom>
      <diagonal/>
    </border>
    <border>
      <left/>
      <right style="thin">
        <color indexed="8"/>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64"/>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indexed="8"/>
      </left>
      <right style="medium">
        <color indexed="64"/>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8"/>
      </left>
      <right style="thin">
        <color indexed="8"/>
      </right>
      <top style="thin">
        <color indexed="8"/>
      </top>
      <bottom/>
      <diagonal/>
    </border>
    <border>
      <left style="thin">
        <color indexed="64"/>
      </left>
      <right style="thin">
        <color indexed="64"/>
      </right>
      <top/>
      <bottom/>
      <diagonal/>
    </border>
    <border>
      <left style="thin">
        <color indexed="8"/>
      </left>
      <right/>
      <top/>
      <bottom/>
      <diagonal/>
    </border>
    <border>
      <left style="thin">
        <color indexed="8"/>
      </left>
      <right style="thin">
        <color indexed="8"/>
      </right>
      <top/>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rgb="FF000000"/>
      </right>
      <top/>
      <bottom style="thin">
        <color rgb="FF000000"/>
      </bottom>
      <diagonal/>
    </border>
    <border>
      <left/>
      <right/>
      <top/>
      <bottom style="thin">
        <color indexed="8"/>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indexed="64"/>
      </left>
      <right style="thin">
        <color indexed="64"/>
      </right>
      <top style="hair">
        <color indexed="64"/>
      </top>
      <bottom style="thin">
        <color indexed="64"/>
      </bottom>
      <diagonal/>
    </border>
    <border>
      <left style="thin">
        <color indexed="8"/>
      </left>
      <right style="thin">
        <color indexed="8"/>
      </right>
      <top style="medium">
        <color indexed="64"/>
      </top>
      <bottom style="thin">
        <color indexed="8"/>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diagonal/>
    </border>
    <border>
      <left/>
      <right/>
      <top style="medium">
        <color rgb="FF000000"/>
      </top>
      <bottom style="medium">
        <color rgb="FF000000"/>
      </bottom>
      <diagonal/>
    </border>
    <border>
      <left style="medium">
        <color rgb="FF000000"/>
      </left>
      <right/>
      <top style="medium">
        <color rgb="FF000000"/>
      </top>
      <bottom/>
      <diagonal/>
    </border>
    <border>
      <left style="thin">
        <color indexed="64"/>
      </left>
      <right/>
      <top style="medium">
        <color rgb="FF000000"/>
      </top>
      <bottom style="thin">
        <color rgb="FF000000"/>
      </bottom>
      <diagonal/>
    </border>
    <border>
      <left/>
      <right style="thin">
        <color indexed="64"/>
      </right>
      <top style="medium">
        <color rgb="FF000000"/>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medium">
        <color indexed="64"/>
      </left>
      <right style="thin">
        <color indexed="8"/>
      </right>
      <top style="medium">
        <color indexed="64"/>
      </top>
      <bottom style="thin">
        <color indexed="8"/>
      </bottom>
      <diagonal/>
    </border>
    <border>
      <left/>
      <right style="thin">
        <color indexed="64"/>
      </right>
      <top style="medium">
        <color indexed="64"/>
      </top>
      <bottom style="medium">
        <color indexed="64"/>
      </bottom>
      <diagonal/>
    </border>
    <border>
      <left style="medium">
        <color indexed="8"/>
      </left>
      <right style="thin">
        <color indexed="64"/>
      </right>
      <top style="thin">
        <color indexed="64"/>
      </top>
      <bottom style="thin">
        <color indexed="64"/>
      </bottom>
      <diagonal/>
    </border>
    <border>
      <left style="medium">
        <color indexed="8"/>
      </left>
      <right/>
      <top style="medium">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style="thin">
        <color indexed="64"/>
      </right>
      <top style="medium">
        <color indexed="64"/>
      </top>
      <bottom style="thin">
        <color indexed="8"/>
      </bottom>
      <diagonal/>
    </border>
    <border>
      <left/>
      <right style="thin">
        <color indexed="64"/>
      </right>
      <top/>
      <bottom style="thin">
        <color indexed="64"/>
      </bottom>
      <diagonal/>
    </border>
    <border>
      <left style="medium">
        <color indexed="8"/>
      </left>
      <right style="thin">
        <color indexed="64"/>
      </right>
      <top style="medium">
        <color indexed="64"/>
      </top>
      <bottom style="thin">
        <color indexed="64"/>
      </bottom>
      <diagonal/>
    </border>
    <border>
      <left style="thin">
        <color indexed="64"/>
      </left>
      <right style="medium">
        <color indexed="8"/>
      </right>
      <top style="medium">
        <color indexed="64"/>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top style="thin">
        <color indexed="64"/>
      </top>
      <bottom style="thin">
        <color indexed="64"/>
      </bottom>
      <diagonal/>
    </border>
    <border>
      <left/>
      <right style="medium">
        <color indexed="8"/>
      </right>
      <top style="thin">
        <color indexed="64"/>
      </top>
      <bottom style="thin">
        <color indexed="64"/>
      </bottom>
      <diagonal/>
    </border>
    <border>
      <left style="medium">
        <color indexed="8"/>
      </left>
      <right style="thin">
        <color indexed="64"/>
      </right>
      <top style="thin">
        <color indexed="64"/>
      </top>
      <bottom style="medium">
        <color indexed="64"/>
      </bottom>
      <diagonal/>
    </border>
    <border>
      <left style="thin">
        <color indexed="64"/>
      </left>
      <right style="medium">
        <color indexed="8"/>
      </right>
      <top style="thin">
        <color indexed="64"/>
      </top>
      <bottom style="medium">
        <color indexed="64"/>
      </bottom>
      <diagonal/>
    </border>
    <border>
      <left style="thin">
        <color indexed="8"/>
      </left>
      <right style="thin">
        <color indexed="8"/>
      </right>
      <top style="thin">
        <color indexed="64"/>
      </top>
      <bottom style="thin">
        <color indexed="8"/>
      </bottom>
      <diagonal/>
    </border>
    <border>
      <left style="thin">
        <color indexed="64"/>
      </left>
      <right style="thin">
        <color indexed="64"/>
      </right>
      <top style="thin">
        <color indexed="8"/>
      </top>
      <bottom style="medium">
        <color indexed="64"/>
      </bottom>
      <diagonal/>
    </border>
    <border>
      <left style="thin">
        <color indexed="64"/>
      </left>
      <right style="thin">
        <color indexed="64"/>
      </right>
      <top style="thin">
        <color indexed="8"/>
      </top>
      <bottom/>
      <diagonal/>
    </border>
    <border>
      <left style="thin">
        <color indexed="8"/>
      </left>
      <right style="medium">
        <color indexed="64"/>
      </right>
      <top style="thin">
        <color indexed="8"/>
      </top>
      <bottom/>
      <diagonal/>
    </border>
    <border>
      <left style="medium">
        <color indexed="64"/>
      </left>
      <right style="thin">
        <color indexed="64"/>
      </right>
      <top style="thin">
        <color indexed="64"/>
      </top>
      <bottom/>
      <diagonal/>
    </border>
    <border>
      <left style="thin">
        <color indexed="64"/>
      </left>
      <right style="thin">
        <color indexed="64"/>
      </right>
      <top style="thin">
        <color indexed="8"/>
      </top>
      <bottom style="thin">
        <color indexed="64"/>
      </bottom>
      <diagonal/>
    </border>
    <border>
      <left/>
      <right style="medium">
        <color indexed="64"/>
      </right>
      <top style="thin">
        <color indexed="8"/>
      </top>
      <bottom style="thin">
        <color indexed="8"/>
      </bottom>
      <diagonal/>
    </border>
    <border>
      <left style="medium">
        <color indexed="64"/>
      </left>
      <right style="thin">
        <color indexed="64"/>
      </right>
      <top/>
      <bottom/>
      <diagonal/>
    </border>
    <border>
      <left style="thin">
        <color indexed="8"/>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bottom/>
      <diagonal/>
    </border>
    <border>
      <left style="thin">
        <color rgb="FF000000"/>
      </left>
      <right/>
      <top/>
      <bottom style="thin">
        <color rgb="FF000000"/>
      </bottom>
      <diagonal/>
    </border>
    <border>
      <left/>
      <right style="medium">
        <color indexed="64"/>
      </right>
      <top style="thin">
        <color rgb="FF000000"/>
      </top>
      <bottom style="thin">
        <color rgb="FF000000"/>
      </bottom>
      <diagonal/>
    </border>
    <border>
      <left/>
      <right style="medium">
        <color indexed="64"/>
      </right>
      <top style="medium">
        <color rgb="FF000000"/>
      </top>
      <bottom style="thin">
        <color rgb="FF000000"/>
      </bottom>
      <diagonal/>
    </border>
    <border>
      <left style="thin">
        <color rgb="FFD8D8D8"/>
      </left>
      <right style="thin">
        <color rgb="FFD8D8D8"/>
      </right>
      <top style="thin">
        <color rgb="FFD8D8D8"/>
      </top>
      <bottom style="thin">
        <color rgb="FFD8D8D8"/>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rgb="FF000000"/>
      </bottom>
      <diagonal/>
    </border>
    <border>
      <left/>
      <right style="thin">
        <color rgb="FF000000"/>
      </right>
      <top/>
      <bottom/>
      <diagonal/>
    </border>
    <border>
      <left/>
      <right style="medium">
        <color indexed="64"/>
      </right>
      <top style="thin">
        <color rgb="FF000000"/>
      </top>
      <bottom style="medium">
        <color rgb="FF000000"/>
      </bottom>
      <diagonal/>
    </border>
    <border>
      <left/>
      <right style="medium">
        <color indexed="64"/>
      </right>
      <top style="medium">
        <color indexed="64"/>
      </top>
      <bottom style="thin">
        <color rgb="FF000000"/>
      </bottom>
      <diagonal/>
    </border>
    <border>
      <left/>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top style="thin">
        <color rgb="FF000000"/>
      </top>
      <bottom style="thin">
        <color rgb="FF000000"/>
      </bottom>
      <diagonal/>
    </border>
    <border>
      <left style="medium">
        <color indexed="64"/>
      </left>
      <right/>
      <top style="medium">
        <color indexed="64"/>
      </top>
      <bottom style="thin">
        <color rgb="FF000000"/>
      </bottom>
      <diagonal/>
    </border>
    <border>
      <left style="thin">
        <color rgb="FF000000"/>
      </left>
      <right style="medium">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diagonal/>
    </border>
    <border>
      <left/>
      <right style="medium">
        <color rgb="FF000000"/>
      </right>
      <top style="medium">
        <color rgb="FF000000"/>
      </top>
      <bottom/>
      <diagonal/>
    </border>
    <border>
      <left/>
      <right/>
      <top/>
      <bottom style="medium">
        <color rgb="FF000000"/>
      </bottom>
      <diagonal/>
    </border>
    <border>
      <left style="thin">
        <color indexed="64"/>
      </left>
      <right style="thin">
        <color indexed="64"/>
      </right>
      <top style="medium">
        <color indexed="64"/>
      </top>
      <bottom style="thin">
        <color indexed="8"/>
      </bottom>
      <diagonal/>
    </border>
    <border>
      <left style="thin">
        <color indexed="64"/>
      </left>
      <right style="thin">
        <color indexed="8"/>
      </right>
      <top style="medium">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medium">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8"/>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medium">
        <color indexed="64"/>
      </left>
      <right style="thin">
        <color indexed="8"/>
      </right>
      <top style="thin">
        <color indexed="64"/>
      </top>
      <bottom style="thin">
        <color indexed="8"/>
      </bottom>
      <diagonal/>
    </border>
    <border>
      <left/>
      <right style="thin">
        <color indexed="8"/>
      </right>
      <top style="thin">
        <color indexed="64"/>
      </top>
      <bottom style="thin">
        <color indexed="8"/>
      </bottom>
      <diagonal/>
    </border>
    <border>
      <left/>
      <right style="thin">
        <color rgb="FF000000"/>
      </right>
      <top style="medium">
        <color indexed="64"/>
      </top>
      <bottom/>
      <diagonal/>
    </border>
    <border>
      <left style="thin">
        <color indexed="64"/>
      </left>
      <right style="thin">
        <color indexed="64"/>
      </right>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right style="thin">
        <color indexed="64"/>
      </right>
      <top/>
      <bottom style="medium">
        <color rgb="FF000000"/>
      </bottom>
      <diagonal/>
    </border>
    <border>
      <left style="thin">
        <color indexed="64"/>
      </left>
      <right style="medium">
        <color indexed="64"/>
      </right>
      <top style="thin">
        <color indexed="64"/>
      </top>
      <bottom style="medium">
        <color rgb="FF000000"/>
      </bottom>
      <diagonal/>
    </border>
    <border>
      <left/>
      <right style="thin">
        <color indexed="8"/>
      </right>
      <top/>
      <bottom style="medium">
        <color rgb="FF000000"/>
      </bottom>
      <diagonal/>
    </border>
    <border>
      <left style="thin">
        <color indexed="8"/>
      </left>
      <right style="thin">
        <color indexed="8"/>
      </right>
      <top/>
      <bottom style="medium">
        <color rgb="FF000000"/>
      </bottom>
      <diagonal/>
    </border>
    <border>
      <left style="thin">
        <color indexed="8"/>
      </left>
      <right style="thin">
        <color indexed="8"/>
      </right>
      <top style="thin">
        <color indexed="8"/>
      </top>
      <bottom style="medium">
        <color rgb="FF000000"/>
      </bottom>
      <diagonal/>
    </border>
    <border>
      <left style="thin">
        <color indexed="8"/>
      </left>
      <right/>
      <top/>
      <bottom style="medium">
        <color rgb="FF000000"/>
      </bottom>
      <diagonal/>
    </border>
    <border>
      <left style="thin">
        <color indexed="8"/>
      </left>
      <right style="medium">
        <color indexed="64"/>
      </right>
      <top/>
      <bottom style="medium">
        <color rgb="FF000000"/>
      </bottom>
      <diagonal/>
    </border>
    <border>
      <left style="thin">
        <color rgb="FF000000"/>
      </left>
      <right style="medium">
        <color rgb="FF000000"/>
      </right>
      <top style="medium">
        <color rgb="FF000000"/>
      </top>
      <bottom style="thin">
        <color rgb="FF000000"/>
      </bottom>
      <diagonal/>
    </border>
    <border>
      <left style="thin">
        <color indexed="64"/>
      </left>
      <right style="thin">
        <color indexed="64"/>
      </right>
      <top style="hair">
        <color indexed="64"/>
      </top>
      <bottom style="medium">
        <color indexed="64"/>
      </bottom>
      <diagonal/>
    </border>
    <border>
      <left style="thin">
        <color indexed="8"/>
      </left>
      <right/>
      <top style="thin">
        <color indexed="8"/>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8"/>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right style="medium">
        <color indexed="64"/>
      </right>
      <top style="thin">
        <color indexed="64"/>
      </top>
      <bottom/>
      <diagonal/>
    </border>
    <border>
      <left style="medium">
        <color indexed="64"/>
      </left>
      <right style="thin">
        <color indexed="64"/>
      </right>
      <top style="thin">
        <color indexed="8"/>
      </top>
      <bottom style="thin">
        <color indexed="8"/>
      </bottom>
      <diagonal/>
    </border>
    <border>
      <left style="thin">
        <color indexed="64"/>
      </left>
      <right style="medium">
        <color indexed="64"/>
      </right>
      <top style="thin">
        <color indexed="8"/>
      </top>
      <bottom style="thin">
        <color indexed="8"/>
      </bottom>
      <diagonal/>
    </border>
    <border>
      <left style="thin">
        <color indexed="64"/>
      </left>
      <right style="thin">
        <color indexed="64"/>
      </right>
      <top style="medium">
        <color indexed="64"/>
      </top>
      <bottom/>
      <diagonal/>
    </border>
    <border>
      <left style="medium">
        <color indexed="8"/>
      </left>
      <right style="thin">
        <color indexed="64"/>
      </right>
      <top style="medium">
        <color indexed="64"/>
      </top>
      <bottom style="medium">
        <color indexed="64"/>
      </bottom>
      <diagonal/>
    </border>
    <border>
      <left style="thin">
        <color indexed="64"/>
      </left>
      <right style="medium">
        <color indexed="8"/>
      </right>
      <top style="medium">
        <color indexed="64"/>
      </top>
      <bottom style="medium">
        <color indexed="64"/>
      </bottom>
      <diagonal/>
    </border>
  </borders>
  <cellStyleXfs count="10">
    <xf numFmtId="0" fontId="0" fillId="0" borderId="0"/>
    <xf numFmtId="0" fontId="1" fillId="0" borderId="0"/>
    <xf numFmtId="164" fontId="1" fillId="0" borderId="0"/>
    <xf numFmtId="0" fontId="25" fillId="0" borderId="0" applyNumberFormat="0" applyFill="0" applyBorder="0" applyAlignment="0" applyProtection="0"/>
    <xf numFmtId="0" fontId="36" fillId="0" borderId="0"/>
    <xf numFmtId="0" fontId="1" fillId="0" borderId="0"/>
    <xf numFmtId="0" fontId="58" fillId="0" borderId="0"/>
    <xf numFmtId="0" fontId="29" fillId="0" borderId="0"/>
    <xf numFmtId="0" fontId="47" fillId="0" borderId="0"/>
    <xf numFmtId="0" fontId="36" fillId="0" borderId="0"/>
  </cellStyleXfs>
  <cellXfs count="1523">
    <xf numFmtId="0" fontId="0" fillId="0" borderId="0" xfId="0"/>
    <xf numFmtId="0" fontId="1" fillId="0" borderId="0" xfId="1" applyFont="1"/>
    <xf numFmtId="0" fontId="2" fillId="0" borderId="0" xfId="1" applyFont="1" applyAlignment="1">
      <alignment horizontal="center" vertical="center" wrapText="1"/>
    </xf>
    <xf numFmtId="0" fontId="3" fillId="0" borderId="0" xfId="1" applyFont="1" applyAlignment="1">
      <alignment horizontal="center" vertical="center" wrapText="1"/>
    </xf>
    <xf numFmtId="0" fontId="4" fillId="0" borderId="0" xfId="1" applyFont="1" applyAlignment="1">
      <alignment horizontal="center" vertical="center" wrapText="1"/>
    </xf>
    <xf numFmtId="0" fontId="2" fillId="0" borderId="0" xfId="1" applyFont="1" applyAlignment="1">
      <alignment horizontal="center" vertical="center" textRotation="90" wrapText="1"/>
    </xf>
    <xf numFmtId="0" fontId="1" fillId="0" borderId="0" xfId="1" applyFont="1" applyAlignment="1">
      <alignment horizontal="center" vertical="center" textRotation="90" wrapText="1"/>
    </xf>
    <xf numFmtId="0" fontId="2" fillId="0" borderId="0" xfId="1" applyFont="1"/>
    <xf numFmtId="0" fontId="2" fillId="0" borderId="1" xfId="1" applyFont="1" applyBorder="1" applyAlignment="1">
      <alignment horizontal="center" vertical="center" wrapText="1"/>
    </xf>
    <xf numFmtId="0" fontId="2" fillId="2" borderId="2" xfId="1" applyFont="1" applyFill="1" applyBorder="1" applyAlignment="1">
      <alignment horizontal="center" vertical="center" wrapText="1"/>
    </xf>
    <xf numFmtId="0" fontId="2" fillId="0" borderId="2" xfId="1" applyFont="1" applyBorder="1" applyAlignment="1">
      <alignment horizontal="center" vertical="center" wrapText="1"/>
    </xf>
    <xf numFmtId="0" fontId="2" fillId="0" borderId="3" xfId="1" applyFont="1" applyBorder="1" applyAlignment="1">
      <alignment horizontal="center" vertical="center" wrapText="1"/>
    </xf>
    <xf numFmtId="0" fontId="2" fillId="3" borderId="3" xfId="1" applyFont="1" applyFill="1" applyBorder="1" applyAlignment="1">
      <alignment horizontal="center" vertical="center" wrapText="1"/>
    </xf>
    <xf numFmtId="0" fontId="2" fillId="4" borderId="4" xfId="1" applyFont="1" applyFill="1" applyBorder="1" applyAlignment="1">
      <alignment horizontal="center" vertical="center" wrapText="1"/>
    </xf>
    <xf numFmtId="0" fontId="2" fillId="0" borderId="4" xfId="1" applyFont="1" applyBorder="1" applyAlignment="1">
      <alignment horizontal="center" vertical="center" wrapText="1"/>
    </xf>
    <xf numFmtId="0" fontId="5" fillId="4" borderId="4" xfId="1" applyFont="1" applyFill="1" applyBorder="1" applyAlignment="1">
      <alignment horizontal="center" vertical="center" wrapText="1"/>
    </xf>
    <xf numFmtId="0" fontId="2" fillId="0" borderId="4" xfId="1" applyFont="1" applyFill="1" applyBorder="1" applyAlignment="1">
      <alignment horizontal="center" vertical="center" wrapText="1"/>
    </xf>
    <xf numFmtId="0" fontId="2" fillId="4" borderId="5" xfId="1" applyFont="1" applyFill="1" applyBorder="1" applyAlignment="1">
      <alignment horizontal="center" vertical="center" wrapText="1"/>
    </xf>
    <xf numFmtId="0" fontId="2" fillId="4" borderId="6" xfId="1" applyFont="1" applyFill="1" applyBorder="1" applyAlignment="1">
      <alignment horizontal="center" vertical="center" wrapText="1"/>
    </xf>
    <xf numFmtId="0" fontId="2" fillId="0" borderId="7" xfId="1" applyFont="1" applyBorder="1" applyAlignment="1">
      <alignment horizontal="center" vertical="center" wrapText="1"/>
    </xf>
    <xf numFmtId="0" fontId="2" fillId="2" borderId="8" xfId="1" applyFont="1" applyFill="1" applyBorder="1" applyAlignment="1">
      <alignment horizontal="center" vertical="center" wrapText="1"/>
    </xf>
    <xf numFmtId="0" fontId="2" fillId="0" borderId="8" xfId="1" applyFont="1" applyBorder="1" applyAlignment="1">
      <alignment horizontal="center" vertical="center" wrapText="1"/>
    </xf>
    <xf numFmtId="0" fontId="2" fillId="0" borderId="9" xfId="1" applyFont="1" applyBorder="1" applyAlignment="1">
      <alignment horizontal="center" vertical="center" wrapText="1"/>
    </xf>
    <xf numFmtId="0" fontId="2" fillId="3" borderId="9" xfId="1" applyFont="1" applyFill="1" applyBorder="1" applyAlignment="1">
      <alignment horizontal="center" vertical="center" wrapText="1"/>
    </xf>
    <xf numFmtId="0" fontId="2" fillId="4" borderId="10" xfId="1" applyFont="1" applyFill="1" applyBorder="1" applyAlignment="1">
      <alignment horizontal="center" vertical="center" wrapText="1"/>
    </xf>
    <xf numFmtId="0" fontId="2" fillId="0" borderId="10" xfId="1" applyFont="1" applyBorder="1" applyAlignment="1">
      <alignment horizontal="center" vertical="center" wrapText="1"/>
    </xf>
    <xf numFmtId="0" fontId="5" fillId="4" borderId="10" xfId="1" applyFont="1" applyFill="1" applyBorder="1" applyAlignment="1">
      <alignment horizontal="center" vertical="center" wrapText="1"/>
    </xf>
    <xf numFmtId="0" fontId="2" fillId="0" borderId="10" xfId="1" applyFont="1" applyFill="1" applyBorder="1" applyAlignment="1">
      <alignment horizontal="center" vertical="center" wrapText="1"/>
    </xf>
    <xf numFmtId="0" fontId="2" fillId="4" borderId="11" xfId="1" applyFont="1" applyFill="1" applyBorder="1" applyAlignment="1">
      <alignment horizontal="center" vertical="center" wrapText="1"/>
    </xf>
    <xf numFmtId="0" fontId="2" fillId="5" borderId="8" xfId="1" applyFont="1" applyFill="1" applyBorder="1" applyAlignment="1">
      <alignment horizontal="center" vertical="center" wrapText="1"/>
    </xf>
    <xf numFmtId="0" fontId="2" fillId="0" borderId="9" xfId="1" applyFont="1" applyFill="1" applyBorder="1" applyAlignment="1">
      <alignment horizontal="center" vertical="center" wrapText="1"/>
    </xf>
    <xf numFmtId="0" fontId="2" fillId="4" borderId="13" xfId="1" applyFont="1" applyFill="1" applyBorder="1" applyAlignment="1">
      <alignment horizontal="center" vertical="center" wrapText="1"/>
    </xf>
    <xf numFmtId="0" fontId="7" fillId="8" borderId="16" xfId="1" applyFont="1" applyFill="1" applyBorder="1" applyAlignment="1">
      <alignment horizontal="center" vertical="center" wrapText="1"/>
    </xf>
    <xf numFmtId="0" fontId="7" fillId="8" borderId="16" xfId="1" applyFont="1" applyFill="1" applyBorder="1" applyAlignment="1">
      <alignment horizontal="center" vertical="center" textRotation="90" wrapText="1"/>
    </xf>
    <xf numFmtId="0" fontId="8" fillId="10" borderId="16" xfId="1" applyFont="1" applyFill="1" applyBorder="1" applyAlignment="1">
      <alignment horizontal="center" vertical="center" wrapText="1"/>
    </xf>
    <xf numFmtId="0" fontId="6" fillId="10" borderId="16" xfId="1" applyFont="1" applyFill="1" applyBorder="1" applyAlignment="1">
      <alignment horizontal="center" vertical="center" textRotation="90" wrapText="1"/>
    </xf>
    <xf numFmtId="0" fontId="6" fillId="10" borderId="16" xfId="1" applyFont="1" applyFill="1" applyBorder="1" applyAlignment="1">
      <alignment horizontal="center" vertical="center" wrapText="1"/>
    </xf>
    <xf numFmtId="0" fontId="6" fillId="10" borderId="16" xfId="1" applyFont="1" applyFill="1" applyBorder="1" applyAlignment="1">
      <alignment horizontal="center" vertical="center" wrapText="1"/>
    </xf>
    <xf numFmtId="0" fontId="7" fillId="8" borderId="17" xfId="1" applyFont="1" applyFill="1" applyBorder="1" applyAlignment="1">
      <alignment horizontal="center" vertical="center" wrapText="1"/>
    </xf>
    <xf numFmtId="0" fontId="7" fillId="8" borderId="17" xfId="1" applyFont="1" applyFill="1" applyBorder="1" applyAlignment="1">
      <alignment horizontal="center" vertical="center" wrapText="1"/>
    </xf>
    <xf numFmtId="0" fontId="1" fillId="0" borderId="0" xfId="1"/>
    <xf numFmtId="0" fontId="1" fillId="0" borderId="16" xfId="1" applyFont="1" applyBorder="1" applyAlignment="1">
      <alignment horizontal="justify" vertical="center"/>
    </xf>
    <xf numFmtId="0" fontId="1" fillId="0" borderId="23" xfId="1" applyFont="1" applyBorder="1" applyAlignment="1">
      <alignment horizontal="justify" vertical="center"/>
    </xf>
    <xf numFmtId="0" fontId="3" fillId="13" borderId="39" xfId="1" applyFont="1" applyFill="1" applyBorder="1" applyAlignment="1">
      <alignment horizontal="center" vertical="center" wrapText="1"/>
    </xf>
    <xf numFmtId="0" fontId="3" fillId="13" borderId="39" xfId="1" applyFont="1" applyFill="1" applyBorder="1" applyAlignment="1">
      <alignment horizontal="center" vertical="center" wrapText="1"/>
    </xf>
    <xf numFmtId="0" fontId="1" fillId="0" borderId="25" xfId="1" applyBorder="1"/>
    <xf numFmtId="0" fontId="1" fillId="0" borderId="0" xfId="1" applyBorder="1"/>
    <xf numFmtId="0" fontId="1" fillId="0" borderId="0" xfId="1" applyBorder="1" applyAlignment="1">
      <alignment horizontal="center"/>
    </xf>
    <xf numFmtId="0" fontId="1" fillId="0" borderId="30" xfId="1" applyBorder="1"/>
    <xf numFmtId="0" fontId="1" fillId="0" borderId="0" xfId="1" applyAlignment="1">
      <alignment wrapText="1"/>
    </xf>
    <xf numFmtId="0" fontId="23" fillId="11" borderId="30" xfId="1" applyFont="1" applyFill="1" applyBorder="1" applyAlignment="1" applyProtection="1">
      <protection locked="0"/>
    </xf>
    <xf numFmtId="0" fontId="23" fillId="11" borderId="32" xfId="1" applyFont="1" applyFill="1" applyBorder="1" applyAlignment="1" applyProtection="1">
      <protection locked="0"/>
    </xf>
    <xf numFmtId="0" fontId="1" fillId="0" borderId="0" xfId="1" applyAlignment="1">
      <alignment horizontal="center" vertical="center" textRotation="90" wrapText="1"/>
    </xf>
    <xf numFmtId="0" fontId="2" fillId="14" borderId="8" xfId="1" applyFont="1" applyFill="1" applyBorder="1" applyAlignment="1">
      <alignment horizontal="center" vertical="center" wrapText="1"/>
    </xf>
    <xf numFmtId="0" fontId="0" fillId="0" borderId="23" xfId="3" applyFont="1" applyBorder="1" applyAlignment="1">
      <alignment vertical="center" wrapText="1"/>
    </xf>
    <xf numFmtId="0" fontId="2" fillId="0" borderId="46" xfId="1" applyFont="1" applyBorder="1" applyAlignment="1">
      <alignment horizontal="center" vertical="center" wrapText="1"/>
    </xf>
    <xf numFmtId="0" fontId="2" fillId="0" borderId="47" xfId="1" applyFont="1" applyBorder="1" applyAlignment="1">
      <alignment horizontal="center" vertical="center" wrapText="1"/>
    </xf>
    <xf numFmtId="0" fontId="2" fillId="0" borderId="9" xfId="1" applyFont="1" applyBorder="1" applyAlignment="1">
      <alignment horizontal="center" vertical="center" textRotation="90" wrapText="1"/>
    </xf>
    <xf numFmtId="0" fontId="2" fillId="4" borderId="9" xfId="1" applyFont="1" applyFill="1" applyBorder="1" applyAlignment="1">
      <alignment horizontal="center" vertical="center" wrapText="1"/>
    </xf>
    <xf numFmtId="0" fontId="5" fillId="4" borderId="9" xfId="1" applyFont="1" applyFill="1" applyBorder="1" applyAlignment="1">
      <alignment horizontal="center" vertical="center" wrapText="1"/>
    </xf>
    <xf numFmtId="0" fontId="1" fillId="0" borderId="0" xfId="1" applyAlignment="1">
      <alignment vertical="center" wrapText="1"/>
    </xf>
    <xf numFmtId="0" fontId="1" fillId="0" borderId="23" xfId="1" applyBorder="1" applyAlignment="1">
      <alignment vertical="center" wrapText="1"/>
    </xf>
    <xf numFmtId="0" fontId="1" fillId="0" borderId="23" xfId="1" applyBorder="1" applyAlignment="1">
      <alignment vertical="center" wrapText="1" shrinkToFit="1"/>
    </xf>
    <xf numFmtId="1" fontId="1" fillId="12" borderId="23" xfId="1" applyNumberFormat="1" applyFill="1" applyBorder="1" applyAlignment="1">
      <alignment horizontal="center" vertical="center" wrapText="1"/>
    </xf>
    <xf numFmtId="0" fontId="1" fillId="0" borderId="23" xfId="1" applyBorder="1" applyAlignment="1">
      <alignment horizontal="justify" vertical="center" wrapText="1"/>
    </xf>
    <xf numFmtId="0" fontId="1" fillId="0" borderId="24" xfId="1" applyBorder="1" applyAlignment="1">
      <alignment vertical="center" wrapText="1"/>
    </xf>
    <xf numFmtId="0" fontId="1" fillId="0" borderId="0" xfId="1" applyAlignment="1">
      <alignment horizontal="center"/>
    </xf>
    <xf numFmtId="0" fontId="23" fillId="11" borderId="30" xfId="1" applyFont="1" applyFill="1" applyBorder="1" applyProtection="1">
      <protection locked="0"/>
    </xf>
    <xf numFmtId="0" fontId="23" fillId="11" borderId="32" xfId="1" applyFont="1" applyFill="1" applyBorder="1" applyProtection="1">
      <protection locked="0"/>
    </xf>
    <xf numFmtId="0" fontId="25" fillId="0" borderId="8" xfId="3" applyBorder="1" applyAlignment="1">
      <alignment horizontal="center" vertical="center" wrapText="1"/>
    </xf>
    <xf numFmtId="0" fontId="25" fillId="0" borderId="9" xfId="3" applyBorder="1" applyAlignment="1">
      <alignment horizontal="center" vertical="center" wrapText="1"/>
    </xf>
    <xf numFmtId="0" fontId="2" fillId="0" borderId="23" xfId="1" applyFont="1" applyBorder="1" applyAlignment="1">
      <alignment horizontal="center" vertical="center" wrapText="1"/>
    </xf>
    <xf numFmtId="0" fontId="1" fillId="0" borderId="23" xfId="1" applyBorder="1" applyAlignment="1">
      <alignment horizontal="center" vertical="center" wrapText="1"/>
    </xf>
    <xf numFmtId="0" fontId="25" fillId="0" borderId="23" xfId="3" applyFill="1" applyBorder="1" applyAlignment="1">
      <alignment horizontal="center" vertical="center" wrapText="1"/>
    </xf>
    <xf numFmtId="0" fontId="2" fillId="0" borderId="23" xfId="1" applyFont="1" applyFill="1" applyBorder="1" applyAlignment="1">
      <alignment horizontal="center" vertical="center" wrapText="1"/>
    </xf>
    <xf numFmtId="0" fontId="1" fillId="0" borderId="23" xfId="1" applyFont="1" applyFill="1" applyBorder="1" applyAlignment="1">
      <alignment horizontal="center" vertical="center" wrapText="1"/>
    </xf>
    <xf numFmtId="0" fontId="2" fillId="0" borderId="0" xfId="1" applyFont="1" applyFill="1" applyAlignment="1">
      <alignment horizontal="center" vertical="center" wrapText="1"/>
    </xf>
    <xf numFmtId="0" fontId="2" fillId="0" borderId="0" xfId="1" applyFont="1" applyFill="1"/>
    <xf numFmtId="0" fontId="3" fillId="0" borderId="0" xfId="1" applyFont="1" applyFill="1" applyAlignment="1">
      <alignment horizontal="center" vertical="center" wrapText="1"/>
    </xf>
    <xf numFmtId="0" fontId="4" fillId="0" borderId="0" xfId="1" applyFont="1" applyFill="1" applyAlignment="1">
      <alignment horizontal="center" vertical="center" wrapText="1"/>
    </xf>
    <xf numFmtId="0" fontId="2" fillId="5" borderId="23" xfId="1" applyFont="1" applyFill="1" applyBorder="1" applyAlignment="1">
      <alignment horizontal="center" vertical="center" wrapText="1"/>
    </xf>
    <xf numFmtId="0" fontId="8" fillId="10" borderId="55" xfId="1" applyFont="1" applyFill="1" applyBorder="1" applyAlignment="1">
      <alignment horizontal="center" vertical="center" wrapText="1"/>
    </xf>
    <xf numFmtId="0" fontId="1" fillId="0" borderId="0" xfId="1" applyAlignment="1">
      <alignment vertical="center"/>
    </xf>
    <xf numFmtId="1" fontId="1" fillId="12" borderId="16" xfId="1" applyNumberFormat="1" applyFont="1" applyFill="1" applyBorder="1" applyAlignment="1">
      <alignment horizontal="center" vertical="center"/>
    </xf>
    <xf numFmtId="1" fontId="1" fillId="12" borderId="23" xfId="1" applyNumberFormat="1" applyFont="1" applyFill="1" applyBorder="1" applyAlignment="1">
      <alignment horizontal="center" vertical="center"/>
    </xf>
    <xf numFmtId="165" fontId="1" fillId="0" borderId="23" xfId="1" applyNumberFormat="1" applyFont="1" applyBorder="1" applyAlignment="1">
      <alignment horizontal="center" vertical="center"/>
    </xf>
    <xf numFmtId="0" fontId="1" fillId="0" borderId="23" xfId="1" applyFont="1" applyFill="1" applyBorder="1" applyAlignment="1">
      <alignment vertical="center" wrapText="1"/>
    </xf>
    <xf numFmtId="0" fontId="1" fillId="0" borderId="24" xfId="1" applyFont="1" applyBorder="1" applyAlignment="1">
      <alignment vertical="center"/>
    </xf>
    <xf numFmtId="1" fontId="1" fillId="12" borderId="23" xfId="1" applyNumberFormat="1" applyFill="1" applyBorder="1" applyAlignment="1">
      <alignment horizontal="center" vertical="center"/>
    </xf>
    <xf numFmtId="165" fontId="1" fillId="0" borderId="23" xfId="1" applyNumberFormat="1" applyBorder="1" applyAlignment="1">
      <alignment horizontal="center" vertical="center"/>
    </xf>
    <xf numFmtId="0" fontId="1" fillId="0" borderId="23" xfId="1" applyFill="1" applyBorder="1" applyAlignment="1">
      <alignment horizontal="justify" vertical="center"/>
    </xf>
    <xf numFmtId="0" fontId="1" fillId="0" borderId="23" xfId="1" applyFill="1" applyBorder="1" applyAlignment="1">
      <alignment vertical="center" wrapText="1"/>
    </xf>
    <xf numFmtId="165" fontId="1" fillId="0" borderId="23" xfId="1" applyNumberFormat="1" applyFont="1" applyFill="1" applyBorder="1" applyAlignment="1">
      <alignment horizontal="center" vertical="center"/>
    </xf>
    <xf numFmtId="0" fontId="1" fillId="0" borderId="23" xfId="1" applyFont="1" applyFill="1" applyBorder="1" applyAlignment="1">
      <alignment horizontal="justify" vertical="center"/>
    </xf>
    <xf numFmtId="165" fontId="1" fillId="6" borderId="23" xfId="1" applyNumberFormat="1" applyFont="1" applyFill="1" applyBorder="1" applyAlignment="1">
      <alignment horizontal="center" vertical="center"/>
    </xf>
    <xf numFmtId="0" fontId="1" fillId="6" borderId="23" xfId="1" applyFont="1" applyFill="1" applyBorder="1" applyAlignment="1">
      <alignment horizontal="justify" vertical="center"/>
    </xf>
    <xf numFmtId="0" fontId="1" fillId="6" borderId="23" xfId="1" applyFont="1" applyFill="1" applyBorder="1" applyAlignment="1">
      <alignment vertical="center" wrapText="1"/>
    </xf>
    <xf numFmtId="0" fontId="1" fillId="0" borderId="0" xfId="1" applyFill="1"/>
    <xf numFmtId="0" fontId="1" fillId="0" borderId="24" xfId="1" applyFill="1" applyBorder="1" applyAlignment="1">
      <alignment vertical="center" wrapText="1"/>
    </xf>
    <xf numFmtId="165" fontId="1" fillId="0" borderId="17" xfId="1" applyNumberFormat="1" applyFont="1" applyFill="1" applyBorder="1" applyAlignment="1">
      <alignment horizontal="center" vertical="center"/>
    </xf>
    <xf numFmtId="0" fontId="3" fillId="13" borderId="43" xfId="1" applyFont="1" applyFill="1" applyBorder="1" applyAlignment="1">
      <alignment horizontal="center" vertical="center" wrapText="1"/>
    </xf>
    <xf numFmtId="0" fontId="1" fillId="0" borderId="0" xfId="1" applyBorder="1" applyAlignment="1">
      <alignment vertical="center"/>
    </xf>
    <xf numFmtId="164" fontId="9" fillId="0" borderId="0" xfId="2" applyFont="1" applyFill="1" applyBorder="1" applyAlignment="1" applyProtection="1">
      <alignment vertical="center" wrapText="1"/>
      <protection locked="0"/>
    </xf>
    <xf numFmtId="0" fontId="7" fillId="8" borderId="17" xfId="1" applyFont="1" applyFill="1" applyBorder="1" applyAlignment="1">
      <alignment horizontal="center" vertical="center" wrapText="1"/>
    </xf>
    <xf numFmtId="0" fontId="6" fillId="10" borderId="16" xfId="1" applyFont="1" applyFill="1" applyBorder="1" applyAlignment="1">
      <alignment horizontal="center" vertical="center" wrapText="1"/>
    </xf>
    <xf numFmtId="0" fontId="3" fillId="13" borderId="39" xfId="1" applyFont="1" applyFill="1" applyBorder="1" applyAlignment="1">
      <alignment horizontal="center" vertical="center" wrapText="1"/>
    </xf>
    <xf numFmtId="0" fontId="3" fillId="13" borderId="50" xfId="1" applyFont="1" applyFill="1" applyBorder="1" applyAlignment="1">
      <alignment horizontal="center" vertical="center" wrapText="1"/>
    </xf>
    <xf numFmtId="0" fontId="2" fillId="6" borderId="9" xfId="1" applyFont="1" applyFill="1" applyBorder="1" applyAlignment="1">
      <alignment horizontal="center" vertical="center" wrapText="1"/>
    </xf>
    <xf numFmtId="0" fontId="1" fillId="6" borderId="23" xfId="1" applyFont="1" applyFill="1" applyBorder="1" applyAlignment="1">
      <alignment horizontal="center" vertical="center" wrapText="1"/>
    </xf>
    <xf numFmtId="0" fontId="1" fillId="0" borderId="23" xfId="1" applyFont="1" applyBorder="1" applyAlignment="1">
      <alignment horizontal="left" vertical="center" wrapText="1"/>
    </xf>
    <xf numFmtId="0" fontId="1" fillId="6" borderId="17" xfId="1" applyFont="1" applyFill="1" applyBorder="1" applyAlignment="1">
      <alignment horizontal="center" vertical="center" wrapText="1"/>
    </xf>
    <xf numFmtId="0" fontId="31" fillId="0" borderId="0" xfId="1" applyFont="1" applyAlignment="1">
      <alignment horizontal="center" vertical="center" wrapText="1"/>
    </xf>
    <xf numFmtId="0" fontId="32" fillId="0" borderId="0" xfId="1" applyFont="1" applyAlignment="1">
      <alignment horizontal="center" vertical="center" wrapText="1"/>
    </xf>
    <xf numFmtId="0" fontId="33" fillId="0" borderId="0" xfId="1" applyFont="1" applyAlignment="1">
      <alignment horizontal="center" vertical="center" wrapText="1"/>
    </xf>
    <xf numFmtId="0" fontId="34" fillId="0" borderId="0" xfId="1" applyFont="1" applyAlignment="1">
      <alignment horizontal="center" vertical="center" wrapText="1"/>
    </xf>
    <xf numFmtId="0" fontId="34" fillId="0" borderId="7" xfId="1" applyFont="1" applyBorder="1" applyAlignment="1">
      <alignment horizontal="justify" vertical="center" wrapText="1"/>
    </xf>
    <xf numFmtId="0" fontId="34" fillId="14" borderId="8" xfId="1" applyFont="1" applyFill="1" applyBorder="1" applyAlignment="1">
      <alignment horizontal="center" vertical="center" wrapText="1"/>
    </xf>
    <xf numFmtId="0" fontId="34" fillId="0" borderId="8" xfId="1" applyFont="1" applyBorder="1" applyAlignment="1">
      <alignment horizontal="justify" vertical="center" wrapText="1"/>
    </xf>
    <xf numFmtId="0" fontId="34" fillId="0" borderId="8" xfId="1" quotePrefix="1" applyFont="1" applyBorder="1" applyAlignment="1">
      <alignment horizontal="justify" vertical="center" wrapText="1"/>
    </xf>
    <xf numFmtId="0" fontId="34" fillId="0" borderId="9" xfId="1" applyFont="1" applyBorder="1" applyAlignment="1">
      <alignment horizontal="justify" vertical="center" wrapText="1"/>
    </xf>
    <xf numFmtId="0" fontId="34" fillId="0" borderId="9" xfId="1" quotePrefix="1" applyFont="1" applyBorder="1" applyAlignment="1">
      <alignment horizontal="justify" vertical="center" wrapText="1"/>
    </xf>
    <xf numFmtId="0" fontId="34" fillId="3" borderId="9" xfId="1" applyFont="1" applyFill="1" applyBorder="1" applyAlignment="1">
      <alignment horizontal="center" vertical="center" wrapText="1"/>
    </xf>
    <xf numFmtId="0" fontId="34" fillId="0" borderId="9" xfId="1" applyFont="1" applyBorder="1" applyAlignment="1">
      <alignment horizontal="center" vertical="center" wrapText="1"/>
    </xf>
    <xf numFmtId="0" fontId="34" fillId="4" borderId="10" xfId="1" applyFont="1" applyFill="1" applyBorder="1" applyAlignment="1">
      <alignment horizontal="justify" vertical="center" wrapText="1"/>
    </xf>
    <xf numFmtId="0" fontId="7" fillId="10" borderId="16" xfId="1" applyFont="1" applyFill="1" applyBorder="1" applyAlignment="1">
      <alignment horizontal="center" vertical="center" wrapText="1"/>
    </xf>
    <xf numFmtId="0" fontId="7" fillId="10" borderId="16" xfId="1" applyFont="1" applyFill="1" applyBorder="1" applyAlignment="1">
      <alignment horizontal="center" vertical="center" textRotation="90" wrapText="1"/>
    </xf>
    <xf numFmtId="0" fontId="35" fillId="0" borderId="0" xfId="1" applyFont="1" applyAlignment="1">
      <alignment horizontal="center" vertical="center" wrapText="1"/>
    </xf>
    <xf numFmtId="0" fontId="35" fillId="0" borderId="0" xfId="1" applyFont="1"/>
    <xf numFmtId="0" fontId="34" fillId="4" borderId="12" xfId="1" applyFont="1" applyFill="1" applyBorder="1" applyAlignment="1">
      <alignment horizontal="justify" vertical="center" wrapText="1"/>
    </xf>
    <xf numFmtId="0" fontId="34" fillId="4" borderId="11" xfId="1" applyFont="1" applyFill="1" applyBorder="1" applyAlignment="1">
      <alignment horizontal="center" vertical="center" wrapText="1"/>
    </xf>
    <xf numFmtId="0" fontId="34" fillId="0" borderId="10" xfId="1" applyFont="1" applyFill="1" applyBorder="1" applyAlignment="1">
      <alignment horizontal="center" vertical="center" wrapText="1"/>
    </xf>
    <xf numFmtId="0" fontId="34" fillId="4" borderId="10" xfId="1" applyFont="1" applyFill="1" applyBorder="1" applyAlignment="1">
      <alignment horizontal="center" vertical="center" wrapText="1"/>
    </xf>
    <xf numFmtId="0" fontId="34" fillId="0" borderId="10" xfId="1" applyFont="1" applyBorder="1" applyAlignment="1">
      <alignment horizontal="justify" vertical="center" wrapText="1"/>
    </xf>
    <xf numFmtId="0" fontId="1" fillId="6" borderId="0" xfId="1" applyFont="1" applyFill="1" applyAlignment="1">
      <alignment vertical="center"/>
    </xf>
    <xf numFmtId="0" fontId="30" fillId="0" borderId="9" xfId="1" applyFont="1" applyBorder="1" applyAlignment="1">
      <alignment horizontal="center" vertical="center" wrapText="1"/>
    </xf>
    <xf numFmtId="0" fontId="30" fillId="4" borderId="10" xfId="1" applyFont="1" applyFill="1" applyBorder="1" applyAlignment="1">
      <alignment horizontal="center" vertical="center" wrapText="1"/>
    </xf>
    <xf numFmtId="0" fontId="34" fillId="4" borderId="12" xfId="1" applyFont="1" applyFill="1" applyBorder="1" applyAlignment="1">
      <alignment horizontal="center" vertical="center" wrapText="1"/>
    </xf>
    <xf numFmtId="0" fontId="2" fillId="0" borderId="22" xfId="1" applyFont="1" applyBorder="1" applyAlignment="1">
      <alignment horizontal="center" vertical="center" wrapText="1"/>
    </xf>
    <xf numFmtId="0" fontId="2" fillId="0" borderId="24" xfId="1" applyFont="1" applyBorder="1" applyAlignment="1">
      <alignment horizontal="center" vertical="center" wrapText="1"/>
    </xf>
    <xf numFmtId="0" fontId="2" fillId="0" borderId="17" xfId="1" applyFont="1" applyFill="1" applyBorder="1" applyAlignment="1">
      <alignment horizontal="center" vertical="center" wrapText="1"/>
    </xf>
    <xf numFmtId="0" fontId="2" fillId="0" borderId="20" xfId="1" applyFont="1" applyFill="1" applyBorder="1" applyAlignment="1">
      <alignment horizontal="center" vertical="center" wrapText="1"/>
    </xf>
    <xf numFmtId="165" fontId="2" fillId="0" borderId="23" xfId="1" applyNumberFormat="1" applyFont="1" applyFill="1" applyBorder="1" applyAlignment="1">
      <alignment horizontal="center" vertical="center" wrapText="1"/>
    </xf>
    <xf numFmtId="0" fontId="2" fillId="0" borderId="8" xfId="0" applyFont="1" applyBorder="1" applyAlignment="1">
      <alignment horizontal="center" vertical="center" wrapText="1"/>
    </xf>
    <xf numFmtId="0" fontId="1" fillId="0" borderId="9" xfId="3" applyFont="1" applyBorder="1" applyAlignment="1">
      <alignment horizontal="center" vertical="center" wrapText="1"/>
    </xf>
    <xf numFmtId="0" fontId="1" fillId="0" borderId="22" xfId="1" applyBorder="1" applyAlignment="1">
      <alignment vertical="center" wrapText="1"/>
    </xf>
    <xf numFmtId="0" fontId="2" fillId="4" borderId="14" xfId="1" applyFont="1" applyFill="1" applyBorder="1" applyAlignment="1">
      <alignment horizontal="left" vertical="center" wrapText="1"/>
    </xf>
    <xf numFmtId="0" fontId="2" fillId="0" borderId="46" xfId="1" applyFont="1" applyBorder="1" applyAlignment="1">
      <alignment horizontal="left" vertical="center" wrapText="1"/>
    </xf>
    <xf numFmtId="0" fontId="1" fillId="0" borderId="0" xfId="1" applyBorder="1" applyAlignment="1">
      <alignment horizontal="justify"/>
    </xf>
    <xf numFmtId="0" fontId="3" fillId="13" borderId="39" xfId="1" applyFont="1" applyFill="1" applyBorder="1" applyAlignment="1">
      <alignment horizontal="justify" vertical="center" wrapText="1"/>
    </xf>
    <xf numFmtId="0" fontId="1" fillId="0" borderId="0" xfId="1" applyAlignment="1">
      <alignment horizontal="justify"/>
    </xf>
    <xf numFmtId="0" fontId="2" fillId="0" borderId="69" xfId="1" applyFont="1" applyBorder="1" applyAlignment="1">
      <alignment horizontal="center" vertical="center" wrapText="1"/>
    </xf>
    <xf numFmtId="0" fontId="2" fillId="0" borderId="53" xfId="1" applyFont="1" applyBorder="1" applyAlignment="1">
      <alignment horizontal="center" vertical="center" wrapText="1"/>
    </xf>
    <xf numFmtId="0" fontId="4" fillId="0" borderId="23" xfId="1" applyFont="1" applyBorder="1" applyAlignment="1">
      <alignment horizontal="center" vertical="center" wrapText="1"/>
    </xf>
    <xf numFmtId="0" fontId="2" fillId="14" borderId="69" xfId="1" applyFont="1" applyFill="1" applyBorder="1" applyAlignment="1">
      <alignment horizontal="center" vertical="center" wrapText="1"/>
    </xf>
    <xf numFmtId="165" fontId="1" fillId="0" borderId="23" xfId="1" applyNumberFormat="1" applyFont="1" applyBorder="1" applyAlignment="1">
      <alignment horizontal="center" vertical="center" wrapText="1"/>
    </xf>
    <xf numFmtId="0" fontId="41" fillId="0" borderId="44" xfId="1" applyFont="1" applyBorder="1" applyAlignment="1">
      <alignment horizontal="left" vertical="center" wrapText="1"/>
    </xf>
    <xf numFmtId="0" fontId="1" fillId="0" borderId="0" xfId="1" applyFont="1" applyAlignment="1"/>
    <xf numFmtId="0" fontId="28" fillId="0" borderId="0" xfId="1" applyFont="1"/>
    <xf numFmtId="0" fontId="41" fillId="0" borderId="0" xfId="1" applyFont="1" applyAlignment="1">
      <alignment wrapText="1"/>
    </xf>
    <xf numFmtId="0" fontId="41" fillId="0" borderId="0" xfId="1" applyFont="1"/>
    <xf numFmtId="0" fontId="41" fillId="0" borderId="45" xfId="1" applyFont="1" applyBorder="1" applyAlignment="1">
      <alignment horizontal="left" vertical="center" wrapText="1"/>
    </xf>
    <xf numFmtId="0" fontId="3" fillId="19" borderId="87" xfId="1" applyFont="1" applyFill="1" applyBorder="1" applyAlignment="1">
      <alignment horizontal="center" vertical="center" wrapText="1"/>
    </xf>
    <xf numFmtId="0" fontId="46" fillId="16" borderId="90" xfId="1" applyFont="1" applyFill="1" applyBorder="1"/>
    <xf numFmtId="0" fontId="46" fillId="16" borderId="92" xfId="1" applyFont="1" applyFill="1" applyBorder="1"/>
    <xf numFmtId="0" fontId="2" fillId="0" borderId="0" xfId="1" applyFont="1" applyAlignment="1">
      <alignment horizontal="left" vertical="center" wrapText="1"/>
    </xf>
    <xf numFmtId="0" fontId="2" fillId="6" borderId="23" xfId="1" applyFont="1" applyFill="1" applyBorder="1" applyAlignment="1">
      <alignment horizontal="center" vertical="center" wrapText="1"/>
    </xf>
    <xf numFmtId="0" fontId="2" fillId="6" borderId="23" xfId="1" applyFont="1" applyFill="1" applyBorder="1" applyAlignment="1">
      <alignment horizontal="left" vertical="center" wrapText="1"/>
    </xf>
    <xf numFmtId="0" fontId="5" fillId="7" borderId="23" xfId="1" applyFont="1" applyFill="1" applyBorder="1" applyAlignment="1">
      <alignment horizontal="center" vertical="center" wrapText="1"/>
    </xf>
    <xf numFmtId="0" fontId="4" fillId="6" borderId="23" xfId="1" applyFont="1" applyFill="1" applyBorder="1" applyAlignment="1">
      <alignment horizontal="center" vertical="center" wrapText="1"/>
    </xf>
    <xf numFmtId="0" fontId="2" fillId="6" borderId="0" xfId="1" applyFont="1" applyFill="1" applyAlignment="1">
      <alignment horizontal="center" vertical="center" wrapText="1"/>
    </xf>
    <xf numFmtId="0" fontId="2" fillId="6" borderId="0" xfId="1" applyFont="1" applyFill="1"/>
    <xf numFmtId="0" fontId="3" fillId="6" borderId="0" xfId="1" applyFont="1" applyFill="1" applyAlignment="1">
      <alignment horizontal="center" vertical="center" wrapText="1"/>
    </xf>
    <xf numFmtId="0" fontId="4" fillId="6" borderId="0" xfId="1" applyFont="1" applyFill="1" applyAlignment="1">
      <alignment horizontal="center" vertical="center" wrapText="1"/>
    </xf>
    <xf numFmtId="0" fontId="25" fillId="6" borderId="9" xfId="3" applyFill="1" applyBorder="1" applyAlignment="1">
      <alignment horizontal="center" vertical="center" wrapText="1"/>
    </xf>
    <xf numFmtId="0" fontId="25" fillId="6" borderId="23" xfId="3" applyFill="1" applyBorder="1" applyAlignment="1">
      <alignment horizontal="center" vertical="center" wrapText="1"/>
    </xf>
    <xf numFmtId="0" fontId="1" fillId="0" borderId="23" xfId="1" applyFont="1" applyFill="1" applyBorder="1" applyAlignment="1">
      <alignment horizontal="left" vertical="center" wrapText="1"/>
    </xf>
    <xf numFmtId="0" fontId="6" fillId="10" borderId="55" xfId="1" applyFont="1" applyFill="1" applyBorder="1" applyAlignment="1">
      <alignment horizontal="center" vertical="center" wrapText="1"/>
    </xf>
    <xf numFmtId="0" fontId="2" fillId="0" borderId="23" xfId="1" applyFont="1" applyBorder="1" applyAlignment="1">
      <alignment vertical="center" wrapText="1"/>
    </xf>
    <xf numFmtId="0" fontId="1" fillId="0" borderId="0" xfId="1" applyAlignment="1">
      <alignment horizontal="left"/>
    </xf>
    <xf numFmtId="0" fontId="2" fillId="7" borderId="0" xfId="1" applyFont="1" applyFill="1" applyBorder="1" applyAlignment="1">
      <alignment horizontal="left" vertical="center" wrapText="1"/>
    </xf>
    <xf numFmtId="0" fontId="3" fillId="13" borderId="39" xfId="1" applyFont="1" applyFill="1" applyBorder="1" applyAlignment="1">
      <alignment horizontal="left" vertical="center" wrapText="1"/>
    </xf>
    <xf numFmtId="0" fontId="1" fillId="0" borderId="0" xfId="1" applyBorder="1" applyAlignment="1">
      <alignment horizontal="left"/>
    </xf>
    <xf numFmtId="0" fontId="5" fillId="4" borderId="23" xfId="1" applyFont="1" applyFill="1" applyBorder="1" applyAlignment="1">
      <alignment horizontal="center" vertical="center" wrapText="1"/>
    </xf>
    <xf numFmtId="0" fontId="2" fillId="3" borderId="23" xfId="1" applyFont="1" applyFill="1" applyBorder="1" applyAlignment="1">
      <alignment horizontal="center" vertical="center" wrapText="1"/>
    </xf>
    <xf numFmtId="0" fontId="2" fillId="0" borderId="23" xfId="1" applyFont="1" applyBorder="1" applyAlignment="1">
      <alignment horizontal="center" vertical="center" textRotation="90" wrapText="1"/>
    </xf>
    <xf numFmtId="0" fontId="2" fillId="4" borderId="23" xfId="1" applyFont="1" applyFill="1" applyBorder="1" applyAlignment="1">
      <alignment horizontal="center" vertical="center" wrapText="1"/>
    </xf>
    <xf numFmtId="0" fontId="2" fillId="4" borderId="24" xfId="1" applyFont="1" applyFill="1" applyBorder="1" applyAlignment="1">
      <alignment horizontal="center" vertical="center" wrapText="1"/>
    </xf>
    <xf numFmtId="0" fontId="2" fillId="4" borderId="17" xfId="1" applyFont="1" applyFill="1" applyBorder="1" applyAlignment="1">
      <alignment horizontal="center" vertical="center" wrapText="1"/>
    </xf>
    <xf numFmtId="0" fontId="2" fillId="0" borderId="17" xfId="1" applyFont="1" applyBorder="1" applyAlignment="1">
      <alignment horizontal="center" vertical="center" wrapText="1"/>
    </xf>
    <xf numFmtId="0" fontId="2" fillId="4" borderId="20" xfId="1" applyFont="1" applyFill="1" applyBorder="1" applyAlignment="1">
      <alignment horizontal="center" vertical="center" wrapText="1"/>
    </xf>
    <xf numFmtId="0" fontId="7" fillId="8" borderId="23" xfId="1" applyFont="1" applyFill="1" applyBorder="1" applyAlignment="1">
      <alignment horizontal="center" vertical="center" wrapText="1"/>
    </xf>
    <xf numFmtId="0" fontId="2" fillId="14" borderId="23" xfId="1" applyFont="1" applyFill="1" applyBorder="1" applyAlignment="1">
      <alignment horizontal="center" vertical="center" wrapText="1"/>
    </xf>
    <xf numFmtId="0" fontId="4" fillId="0" borderId="23" xfId="1" applyFont="1" applyFill="1" applyBorder="1" applyAlignment="1">
      <alignment horizontal="center" vertical="center" wrapText="1"/>
    </xf>
    <xf numFmtId="0" fontId="4" fillId="7" borderId="23" xfId="1" applyFont="1" applyFill="1" applyBorder="1" applyAlignment="1">
      <alignment horizontal="center" vertical="center" wrapText="1"/>
    </xf>
    <xf numFmtId="0" fontId="2" fillId="0" borderId="24" xfId="1" applyFont="1" applyFill="1" applyBorder="1" applyAlignment="1">
      <alignment horizontal="center" vertical="center" wrapText="1"/>
    </xf>
    <xf numFmtId="0" fontId="52" fillId="6" borderId="23" xfId="3" applyFont="1" applyFill="1" applyBorder="1" applyAlignment="1">
      <alignment horizontal="center" vertical="center" wrapText="1"/>
    </xf>
    <xf numFmtId="0" fontId="52" fillId="0" borderId="23" xfId="3" applyFont="1" applyFill="1" applyBorder="1" applyAlignment="1">
      <alignment horizontal="center" vertical="center" wrapText="1"/>
    </xf>
    <xf numFmtId="0" fontId="4" fillId="6" borderId="17" xfId="1" applyFont="1" applyFill="1" applyBorder="1" applyAlignment="1">
      <alignment horizontal="center" vertical="center" wrapText="1"/>
    </xf>
    <xf numFmtId="0" fontId="52" fillId="0" borderId="17" xfId="3" applyFont="1" applyFill="1" applyBorder="1" applyAlignment="1">
      <alignment horizontal="center" vertical="center" wrapText="1"/>
    </xf>
    <xf numFmtId="0" fontId="4" fillId="0" borderId="17" xfId="1" applyFont="1" applyFill="1" applyBorder="1" applyAlignment="1">
      <alignment horizontal="center" vertical="center" wrapText="1"/>
    </xf>
    <xf numFmtId="0" fontId="4" fillId="7" borderId="17" xfId="1" applyFont="1" applyFill="1" applyBorder="1" applyAlignment="1">
      <alignment horizontal="center" vertical="center" wrapText="1"/>
    </xf>
    <xf numFmtId="0" fontId="2" fillId="0" borderId="15" xfId="1" applyFont="1" applyBorder="1" applyAlignment="1">
      <alignment horizontal="center" vertical="center" wrapText="1"/>
    </xf>
    <xf numFmtId="0" fontId="2" fillId="14" borderId="16" xfId="1" applyFont="1" applyFill="1" applyBorder="1" applyAlignment="1">
      <alignment horizontal="center" vertical="center" wrapText="1"/>
    </xf>
    <xf numFmtId="0" fontId="2" fillId="0" borderId="16" xfId="1" applyFont="1" applyBorder="1" applyAlignment="1">
      <alignment horizontal="center" vertical="center" wrapText="1"/>
    </xf>
    <xf numFmtId="0" fontId="5" fillId="4" borderId="16" xfId="1" applyFont="1" applyFill="1" applyBorder="1" applyAlignment="1">
      <alignment horizontal="center" vertical="center" wrapText="1"/>
    </xf>
    <xf numFmtId="0" fontId="2" fillId="3" borderId="113" xfId="1" applyFont="1" applyFill="1" applyBorder="1" applyAlignment="1">
      <alignment horizontal="center" vertical="center" wrapText="1"/>
    </xf>
    <xf numFmtId="0" fontId="2" fillId="0" borderId="16" xfId="1" applyFont="1" applyBorder="1" applyAlignment="1">
      <alignment horizontal="center" vertical="center" textRotation="90" wrapText="1"/>
    </xf>
    <xf numFmtId="0" fontId="2" fillId="4" borderId="16" xfId="1" applyFont="1" applyFill="1" applyBorder="1" applyAlignment="1">
      <alignment horizontal="center" vertical="center" wrapText="1"/>
    </xf>
    <xf numFmtId="0" fontId="2" fillId="6" borderId="16" xfId="1" applyFont="1" applyFill="1" applyBorder="1" applyAlignment="1">
      <alignment horizontal="center" vertical="center" wrapText="1"/>
    </xf>
    <xf numFmtId="0" fontId="2" fillId="0" borderId="16" xfId="1" applyFont="1" applyFill="1" applyBorder="1" applyAlignment="1">
      <alignment horizontal="center" vertical="center" wrapText="1"/>
    </xf>
    <xf numFmtId="0" fontId="2" fillId="0" borderId="18" xfId="1" applyFont="1" applyFill="1" applyBorder="1" applyAlignment="1">
      <alignment horizontal="center" vertical="center" wrapText="1"/>
    </xf>
    <xf numFmtId="0" fontId="52" fillId="4" borderId="23" xfId="3" applyFont="1" applyFill="1" applyBorder="1" applyAlignment="1">
      <alignment horizontal="center" vertical="center" wrapText="1"/>
    </xf>
    <xf numFmtId="0" fontId="2" fillId="3" borderId="114" xfId="1" applyFont="1" applyFill="1" applyBorder="1" applyAlignment="1">
      <alignment horizontal="center" vertical="center" wrapText="1"/>
    </xf>
    <xf numFmtId="0" fontId="2" fillId="0" borderId="115" xfId="1" applyFont="1" applyBorder="1" applyAlignment="1">
      <alignment horizontal="center" vertical="center" wrapText="1"/>
    </xf>
    <xf numFmtId="0" fontId="2" fillId="14" borderId="0" xfId="1" applyFont="1" applyFill="1" applyBorder="1" applyAlignment="1">
      <alignment horizontal="center" vertical="center" wrapText="1"/>
    </xf>
    <xf numFmtId="0" fontId="2" fillId="0" borderId="55" xfId="1" applyFont="1" applyBorder="1" applyAlignment="1">
      <alignment horizontal="center" vertical="center" wrapText="1"/>
    </xf>
    <xf numFmtId="0" fontId="52" fillId="4" borderId="55" xfId="3" applyFont="1" applyFill="1" applyBorder="1" applyAlignment="1">
      <alignment horizontal="center" vertical="center" wrapText="1"/>
    </xf>
    <xf numFmtId="0" fontId="2" fillId="0" borderId="55" xfId="1" applyFont="1" applyBorder="1" applyAlignment="1">
      <alignment horizontal="center" vertical="center" textRotation="90" wrapText="1"/>
    </xf>
    <xf numFmtId="0" fontId="2" fillId="4" borderId="55" xfId="1" applyFont="1" applyFill="1" applyBorder="1" applyAlignment="1">
      <alignment horizontal="center" vertical="center" wrapText="1"/>
    </xf>
    <xf numFmtId="0" fontId="2" fillId="6" borderId="55" xfId="1" applyFont="1" applyFill="1" applyBorder="1" applyAlignment="1">
      <alignment horizontal="center" vertical="center" wrapText="1"/>
    </xf>
    <xf numFmtId="0" fontId="2" fillId="0" borderId="55" xfId="1" applyFont="1" applyFill="1" applyBorder="1" applyAlignment="1">
      <alignment horizontal="center" vertical="center" wrapText="1"/>
    </xf>
    <xf numFmtId="0" fontId="2" fillId="0" borderId="116" xfId="1" applyFont="1" applyFill="1" applyBorder="1" applyAlignment="1">
      <alignment horizontal="center" vertical="center" wrapText="1"/>
    </xf>
    <xf numFmtId="0" fontId="2" fillId="5" borderId="69" xfId="1" applyFont="1" applyFill="1" applyBorder="1" applyAlignment="1">
      <alignment horizontal="center" vertical="center" wrapText="1"/>
    </xf>
    <xf numFmtId="0" fontId="5" fillId="0" borderId="23" xfId="1" applyFont="1" applyFill="1" applyBorder="1" applyAlignment="1">
      <alignment horizontal="center" vertical="center" wrapText="1"/>
    </xf>
    <xf numFmtId="0" fontId="2" fillId="3" borderId="117" xfId="1" applyFont="1" applyFill="1" applyBorder="1" applyAlignment="1">
      <alignment horizontal="center" vertical="center" wrapText="1"/>
    </xf>
    <xf numFmtId="2" fontId="52" fillId="0" borderId="23" xfId="3" applyNumberFormat="1" applyFont="1" applyFill="1" applyBorder="1" applyAlignment="1">
      <alignment horizontal="center" vertical="center" wrapText="1"/>
    </xf>
    <xf numFmtId="2" fontId="52" fillId="0" borderId="0" xfId="3" applyNumberFormat="1" applyFont="1" applyFill="1" applyAlignment="1">
      <alignment horizontal="center" vertical="center" wrapText="1"/>
    </xf>
    <xf numFmtId="0" fontId="2" fillId="0" borderId="46" xfId="1" applyFont="1" applyFill="1" applyBorder="1" applyAlignment="1">
      <alignment horizontal="center" vertical="center" wrapText="1"/>
    </xf>
    <xf numFmtId="0" fontId="52" fillId="0" borderId="23" xfId="3" applyFont="1" applyFill="1" applyBorder="1" applyAlignment="1">
      <alignment horizontal="left" vertical="center" wrapText="1"/>
    </xf>
    <xf numFmtId="0" fontId="2" fillId="3" borderId="51" xfId="1" applyFont="1" applyFill="1" applyBorder="1" applyAlignment="1">
      <alignment horizontal="center" vertical="center" wrapText="1"/>
    </xf>
    <xf numFmtId="0" fontId="52" fillId="0" borderId="55" xfId="3" applyFont="1" applyFill="1" applyBorder="1" applyAlignment="1">
      <alignment horizontal="center" vertical="center" wrapText="1"/>
    </xf>
    <xf numFmtId="0" fontId="5" fillId="0" borderId="55" xfId="1" applyFont="1" applyFill="1" applyBorder="1" applyAlignment="1">
      <alignment horizontal="center" vertical="center" wrapText="1"/>
    </xf>
    <xf numFmtId="0" fontId="2" fillId="0" borderId="36" xfId="1" applyFont="1" applyBorder="1" applyAlignment="1">
      <alignment horizontal="center" vertical="center" wrapText="1"/>
    </xf>
    <xf numFmtId="0" fontId="52" fillId="0" borderId="36" xfId="3" applyFont="1" applyFill="1" applyBorder="1" applyAlignment="1">
      <alignment horizontal="center" vertical="center" wrapText="1"/>
    </xf>
    <xf numFmtId="0" fontId="2" fillId="3" borderId="54" xfId="1" applyFont="1" applyFill="1" applyBorder="1" applyAlignment="1">
      <alignment horizontal="center" vertical="center" wrapText="1"/>
    </xf>
    <xf numFmtId="0" fontId="2" fillId="0" borderId="36" xfId="1" applyFont="1" applyBorder="1" applyAlignment="1">
      <alignment horizontal="center" vertical="center" textRotation="90" wrapText="1"/>
    </xf>
    <xf numFmtId="0" fontId="2" fillId="4" borderId="36" xfId="1" applyFont="1" applyFill="1" applyBorder="1" applyAlignment="1">
      <alignment horizontal="center" vertical="center" wrapText="1"/>
    </xf>
    <xf numFmtId="0" fontId="2" fillId="0" borderId="36" xfId="1" applyFont="1" applyFill="1" applyBorder="1" applyAlignment="1">
      <alignment horizontal="center" vertical="center" wrapText="1"/>
    </xf>
    <xf numFmtId="0" fontId="2" fillId="0" borderId="118" xfId="1" applyFont="1" applyBorder="1" applyAlignment="1">
      <alignment horizontal="center" vertical="center" wrapText="1"/>
    </xf>
    <xf numFmtId="0" fontId="2" fillId="5" borderId="0" xfId="1" applyFont="1" applyFill="1" applyBorder="1" applyAlignment="1">
      <alignment horizontal="center" vertical="center" wrapText="1"/>
    </xf>
    <xf numFmtId="0" fontId="2" fillId="2" borderId="69" xfId="1" applyFont="1" applyFill="1" applyBorder="1" applyAlignment="1">
      <alignment horizontal="center" vertical="center" wrapText="1"/>
    </xf>
    <xf numFmtId="0" fontId="4" fillId="4" borderId="23" xfId="1" applyFont="1" applyFill="1" applyBorder="1" applyAlignment="1">
      <alignment horizontal="center" vertical="center" wrapText="1"/>
    </xf>
    <xf numFmtId="0" fontId="2" fillId="0" borderId="23" xfId="1" applyFont="1" applyFill="1" applyBorder="1" applyAlignment="1">
      <alignment horizontal="center" vertical="center" textRotation="90" wrapText="1"/>
    </xf>
    <xf numFmtId="0" fontId="2" fillId="7" borderId="23" xfId="1" applyFont="1" applyFill="1" applyBorder="1" applyAlignment="1">
      <alignment horizontal="center" vertical="center" wrapText="1"/>
    </xf>
    <xf numFmtId="0" fontId="2" fillId="0" borderId="0" xfId="1" applyFont="1" applyBorder="1" applyAlignment="1">
      <alignment horizontal="center" vertical="center" wrapText="1"/>
    </xf>
    <xf numFmtId="0" fontId="2" fillId="0" borderId="52" xfId="1" applyFont="1" applyBorder="1" applyAlignment="1">
      <alignment horizontal="center" vertical="center" wrapText="1"/>
    </xf>
    <xf numFmtId="0" fontId="5" fillId="4" borderId="55" xfId="1" applyFont="1" applyFill="1" applyBorder="1" applyAlignment="1">
      <alignment horizontal="center" vertical="center" wrapText="1"/>
    </xf>
    <xf numFmtId="0" fontId="2" fillId="0" borderId="52" xfId="1" applyFont="1" applyBorder="1" applyAlignment="1">
      <alignment horizontal="center" vertical="center" textRotation="90" wrapText="1"/>
    </xf>
    <xf numFmtId="0" fontId="2" fillId="4" borderId="52" xfId="1" applyFont="1" applyFill="1" applyBorder="1" applyAlignment="1">
      <alignment horizontal="center" vertical="center" wrapText="1"/>
    </xf>
    <xf numFmtId="0" fontId="5" fillId="4" borderId="52" xfId="1" applyFont="1" applyFill="1" applyBorder="1" applyAlignment="1">
      <alignment horizontal="center" vertical="center" wrapText="1"/>
    </xf>
    <xf numFmtId="0" fontId="2" fillId="0" borderId="119" xfId="1" applyFont="1" applyFill="1" applyBorder="1" applyAlignment="1">
      <alignment horizontal="center" vertical="center" wrapText="1"/>
    </xf>
    <xf numFmtId="0" fontId="5" fillId="4" borderId="36" xfId="1" applyFont="1" applyFill="1" applyBorder="1" applyAlignment="1">
      <alignment horizontal="center" vertical="center" wrapText="1"/>
    </xf>
    <xf numFmtId="0" fontId="2" fillId="0" borderId="38" xfId="1" applyFont="1" applyFill="1" applyBorder="1" applyAlignment="1">
      <alignment horizontal="center" vertical="center" wrapText="1"/>
    </xf>
    <xf numFmtId="0" fontId="2" fillId="0" borderId="17" xfId="1" applyFont="1" applyBorder="1" applyAlignment="1">
      <alignment horizontal="center" vertical="center" textRotation="90" wrapText="1"/>
    </xf>
    <xf numFmtId="0" fontId="5" fillId="4" borderId="17" xfId="1" applyFont="1" applyFill="1" applyBorder="1" applyAlignment="1">
      <alignment horizontal="center" vertical="center" wrapText="1"/>
    </xf>
    <xf numFmtId="0" fontId="2" fillId="0" borderId="23" xfId="1" applyFont="1" applyBorder="1" applyAlignment="1">
      <alignment horizontal="justify" vertical="center" wrapText="1"/>
    </xf>
    <xf numFmtId="0" fontId="1" fillId="0" borderId="22" xfId="1" applyBorder="1" applyAlignment="1">
      <alignment horizontal="center" vertical="center" wrapText="1"/>
    </xf>
    <xf numFmtId="0" fontId="1" fillId="0" borderId="23" xfId="1" applyBorder="1" applyAlignment="1">
      <alignment horizontal="center" vertical="center" wrapText="1" shrinkToFit="1"/>
    </xf>
    <xf numFmtId="0" fontId="1" fillId="0" borderId="23" xfId="1" applyFill="1" applyBorder="1" applyAlignment="1">
      <alignment horizontal="center" vertical="center" wrapText="1" shrinkToFit="1"/>
    </xf>
    <xf numFmtId="0" fontId="7" fillId="8" borderId="55" xfId="1" applyFont="1" applyFill="1" applyBorder="1" applyAlignment="1">
      <alignment horizontal="center" vertical="center" wrapText="1"/>
    </xf>
    <xf numFmtId="0" fontId="41" fillId="0" borderId="9" xfId="3" applyFont="1" applyBorder="1" applyAlignment="1">
      <alignment horizontal="center" vertical="center" wrapText="1"/>
    </xf>
    <xf numFmtId="0" fontId="2" fillId="0" borderId="0" xfId="1" applyFont="1" applyAlignment="1">
      <alignment vertical="center"/>
    </xf>
    <xf numFmtId="165" fontId="2" fillId="0" borderId="23" xfId="1" applyNumberFormat="1" applyFont="1" applyBorder="1" applyAlignment="1">
      <alignment horizontal="center" vertical="center" wrapText="1"/>
    </xf>
    <xf numFmtId="0" fontId="2" fillId="5" borderId="2" xfId="1" applyFont="1" applyFill="1" applyBorder="1" applyAlignment="1">
      <alignment horizontal="center" vertical="center" wrapText="1"/>
    </xf>
    <xf numFmtId="0" fontId="23" fillId="6" borderId="23" xfId="5" applyFont="1" applyFill="1" applyBorder="1" applyAlignment="1">
      <alignment horizontal="center" vertical="center" wrapText="1"/>
    </xf>
    <xf numFmtId="0" fontId="23" fillId="7" borderId="23" xfId="5" applyFont="1" applyFill="1" applyBorder="1" applyAlignment="1">
      <alignment horizontal="center" vertical="center" wrapText="1"/>
    </xf>
    <xf numFmtId="0" fontId="2" fillId="6" borderId="23" xfId="5" applyFont="1" applyFill="1" applyBorder="1" applyAlignment="1">
      <alignment horizontal="center" vertical="center" wrapText="1"/>
    </xf>
    <xf numFmtId="0" fontId="1" fillId="0" borderId="0" xfId="5"/>
    <xf numFmtId="0" fontId="3" fillId="13" borderId="39" xfId="5" applyFont="1" applyFill="1" applyBorder="1" applyAlignment="1">
      <alignment horizontal="center" vertical="center" wrapText="1"/>
    </xf>
    <xf numFmtId="0" fontId="3" fillId="13" borderId="39" xfId="5" applyFont="1" applyFill="1" applyBorder="1" applyAlignment="1">
      <alignment horizontal="center" vertical="center" wrapText="1"/>
    </xf>
    <xf numFmtId="0" fontId="1" fillId="0" borderId="25" xfId="5" applyBorder="1"/>
    <xf numFmtId="0" fontId="1" fillId="0" borderId="0" xfId="5" applyBorder="1"/>
    <xf numFmtId="0" fontId="1" fillId="0" borderId="0" xfId="5" applyBorder="1" applyAlignment="1">
      <alignment horizontal="center"/>
    </xf>
    <xf numFmtId="0" fontId="1" fillId="0" borderId="30" xfId="5" applyBorder="1"/>
    <xf numFmtId="0" fontId="23" fillId="11" borderId="30" xfId="5" applyFont="1" applyFill="1" applyBorder="1" applyAlignment="1" applyProtection="1">
      <protection locked="0"/>
    </xf>
    <xf numFmtId="0" fontId="23" fillId="11" borderId="32" xfId="5" applyFont="1" applyFill="1" applyBorder="1" applyAlignment="1" applyProtection="1">
      <protection locked="0"/>
    </xf>
    <xf numFmtId="0" fontId="1" fillId="0" borderId="0" xfId="5" applyFont="1"/>
    <xf numFmtId="0" fontId="2" fillId="0" borderId="0" xfId="5" applyFont="1" applyAlignment="1">
      <alignment horizontal="center" vertical="center" wrapText="1"/>
    </xf>
    <xf numFmtId="0" fontId="3" fillId="0" borderId="0" xfId="5" applyFont="1" applyAlignment="1">
      <alignment horizontal="center" vertical="center" wrapText="1"/>
    </xf>
    <xf numFmtId="0" fontId="4" fillId="0" borderId="0" xfId="5" applyFont="1" applyAlignment="1">
      <alignment horizontal="center" vertical="center" wrapText="1"/>
    </xf>
    <xf numFmtId="0" fontId="2" fillId="0" borderId="0" xfId="5" applyFont="1" applyAlignment="1">
      <alignment horizontal="center" vertical="center" textRotation="90" wrapText="1"/>
    </xf>
    <xf numFmtId="0" fontId="1" fillId="0" borderId="0" xfId="5" applyFont="1" applyAlignment="1">
      <alignment horizontal="center" vertical="center" textRotation="90" wrapText="1"/>
    </xf>
    <xf numFmtId="0" fontId="2" fillId="0" borderId="0" xfId="5" applyFont="1"/>
    <xf numFmtId="0" fontId="2" fillId="4" borderId="4" xfId="5" applyFont="1" applyFill="1" applyBorder="1" applyAlignment="1">
      <alignment horizontal="center" vertical="center" wrapText="1"/>
    </xf>
    <xf numFmtId="0" fontId="2" fillId="0" borderId="4" xfId="5" applyFont="1" applyBorder="1" applyAlignment="1">
      <alignment horizontal="center" vertical="center" wrapText="1"/>
    </xf>
    <xf numFmtId="0" fontId="5" fillId="4" borderId="4" xfId="5" applyFont="1" applyFill="1" applyBorder="1" applyAlignment="1">
      <alignment horizontal="center" vertical="center" wrapText="1"/>
    </xf>
    <xf numFmtId="0" fontId="2" fillId="4" borderId="5" xfId="5" applyFont="1" applyFill="1" applyBorder="1" applyAlignment="1">
      <alignment horizontal="center" vertical="center" wrapText="1"/>
    </xf>
    <xf numFmtId="0" fontId="2" fillId="4" borderId="6" xfId="5" applyFont="1" applyFill="1" applyBorder="1" applyAlignment="1">
      <alignment horizontal="center" vertical="center" wrapText="1"/>
    </xf>
    <xf numFmtId="0" fontId="2" fillId="0" borderId="7" xfId="5" applyFont="1" applyBorder="1" applyAlignment="1">
      <alignment horizontal="center" vertical="center" wrapText="1"/>
    </xf>
    <xf numFmtId="0" fontId="2" fillId="2" borderId="8" xfId="5" applyFont="1" applyFill="1" applyBorder="1" applyAlignment="1">
      <alignment horizontal="center" vertical="center" wrapText="1"/>
    </xf>
    <xf numFmtId="0" fontId="2" fillId="0" borderId="8" xfId="5" applyFont="1" applyBorder="1" applyAlignment="1">
      <alignment horizontal="center" vertical="center" wrapText="1"/>
    </xf>
    <xf numFmtId="0" fontId="2" fillId="0" borderId="9" xfId="5" applyFont="1" applyBorder="1" applyAlignment="1">
      <alignment horizontal="center" vertical="center" wrapText="1"/>
    </xf>
    <xf numFmtId="0" fontId="2" fillId="3" borderId="9" xfId="5" applyFont="1" applyFill="1" applyBorder="1" applyAlignment="1">
      <alignment horizontal="center" vertical="center" wrapText="1"/>
    </xf>
    <xf numFmtId="0" fontId="2" fillId="4" borderId="10" xfId="5" applyFont="1" applyFill="1" applyBorder="1" applyAlignment="1">
      <alignment horizontal="center" vertical="center" wrapText="1"/>
    </xf>
    <xf numFmtId="0" fontId="2" fillId="0" borderId="10" xfId="5" applyFont="1" applyBorder="1" applyAlignment="1">
      <alignment horizontal="center" vertical="center" wrapText="1"/>
    </xf>
    <xf numFmtId="0" fontId="5" fillId="4" borderId="10" xfId="5" applyFont="1" applyFill="1" applyBorder="1" applyAlignment="1">
      <alignment horizontal="center" vertical="center" wrapText="1"/>
    </xf>
    <xf numFmtId="0" fontId="2" fillId="0" borderId="10" xfId="5" applyFont="1" applyFill="1" applyBorder="1" applyAlignment="1">
      <alignment horizontal="center" vertical="center" wrapText="1"/>
    </xf>
    <xf numFmtId="0" fontId="2" fillId="4" borderId="11" xfId="5" applyFont="1" applyFill="1" applyBorder="1" applyAlignment="1">
      <alignment horizontal="center" vertical="center" wrapText="1"/>
    </xf>
    <xf numFmtId="0" fontId="2" fillId="4" borderId="12" xfId="5" applyFont="1" applyFill="1" applyBorder="1" applyAlignment="1">
      <alignment horizontal="center" vertical="center" wrapText="1"/>
    </xf>
    <xf numFmtId="0" fontId="2" fillId="14" borderId="8" xfId="5" applyFont="1" applyFill="1" applyBorder="1" applyAlignment="1">
      <alignment horizontal="center" vertical="center" wrapText="1"/>
    </xf>
    <xf numFmtId="0" fontId="2" fillId="0" borderId="8" xfId="5" applyFont="1" applyFill="1" applyBorder="1" applyAlignment="1">
      <alignment horizontal="center" vertical="center" wrapText="1"/>
    </xf>
    <xf numFmtId="0" fontId="2" fillId="0" borderId="9" xfId="5" applyFont="1" applyFill="1" applyBorder="1" applyAlignment="1">
      <alignment horizontal="center" vertical="center" wrapText="1"/>
    </xf>
    <xf numFmtId="0" fontId="5" fillId="0" borderId="10" xfId="5" applyFont="1" applyFill="1" applyBorder="1" applyAlignment="1">
      <alignment horizontal="center" vertical="center" wrapText="1"/>
    </xf>
    <xf numFmtId="0" fontId="2" fillId="0" borderId="11" xfId="5" applyFont="1" applyFill="1" applyBorder="1" applyAlignment="1">
      <alignment horizontal="center" vertical="center" wrapText="1"/>
    </xf>
    <xf numFmtId="0" fontId="2" fillId="0" borderId="12" xfId="5" applyFont="1" applyFill="1" applyBorder="1" applyAlignment="1">
      <alignment horizontal="center" vertical="center" wrapText="1"/>
    </xf>
    <xf numFmtId="0" fontId="2" fillId="7" borderId="10" xfId="5" applyFont="1" applyFill="1" applyBorder="1" applyAlignment="1">
      <alignment horizontal="center" vertical="center" wrapText="1"/>
    </xf>
    <xf numFmtId="0" fontId="5" fillId="4" borderId="10" xfId="5" quotePrefix="1" applyFont="1" applyFill="1" applyBorder="1" applyAlignment="1">
      <alignment horizontal="center" vertical="center" wrapText="1"/>
    </xf>
    <xf numFmtId="0" fontId="7" fillId="8" borderId="16" xfId="5" applyFont="1" applyFill="1" applyBorder="1" applyAlignment="1">
      <alignment horizontal="center" vertical="center" wrapText="1"/>
    </xf>
    <xf numFmtId="0" fontId="7" fillId="8" borderId="16" xfId="5" applyFont="1" applyFill="1" applyBorder="1" applyAlignment="1">
      <alignment horizontal="center" vertical="center" textRotation="90" wrapText="1"/>
    </xf>
    <xf numFmtId="0" fontId="8" fillId="10" borderId="16" xfId="5" applyFont="1" applyFill="1" applyBorder="1" applyAlignment="1">
      <alignment horizontal="center" vertical="center" wrapText="1"/>
    </xf>
    <xf numFmtId="0" fontId="6" fillId="10" borderId="16" xfId="5" applyFont="1" applyFill="1" applyBorder="1" applyAlignment="1">
      <alignment horizontal="center" vertical="center" textRotation="90" wrapText="1"/>
    </xf>
    <xf numFmtId="0" fontId="6" fillId="10" borderId="16" xfId="5" applyFont="1" applyFill="1" applyBorder="1" applyAlignment="1">
      <alignment horizontal="center" vertical="center" wrapText="1"/>
    </xf>
    <xf numFmtId="0" fontId="6" fillId="10" borderId="16" xfId="5" applyFont="1" applyFill="1" applyBorder="1" applyAlignment="1">
      <alignment horizontal="center" vertical="center" wrapText="1"/>
    </xf>
    <xf numFmtId="0" fontId="7" fillId="8" borderId="17" xfId="5" applyFont="1" applyFill="1" applyBorder="1" applyAlignment="1">
      <alignment horizontal="center" vertical="center" wrapText="1"/>
    </xf>
    <xf numFmtId="0" fontId="7" fillId="8" borderId="17" xfId="5" applyFont="1" applyFill="1" applyBorder="1" applyAlignment="1">
      <alignment horizontal="center" vertical="center" wrapText="1"/>
    </xf>
    <xf numFmtId="0" fontId="3" fillId="13" borderId="50" xfId="5" applyFont="1" applyFill="1" applyBorder="1" applyAlignment="1">
      <alignment horizontal="center" vertical="center" wrapText="1"/>
    </xf>
    <xf numFmtId="0" fontId="1" fillId="6" borderId="0" xfId="5" applyFill="1"/>
    <xf numFmtId="0" fontId="1" fillId="0" borderId="0" xfId="5" applyAlignment="1">
      <alignment horizontal="center" vertical="center" textRotation="90" wrapText="1"/>
    </xf>
    <xf numFmtId="0" fontId="2" fillId="5" borderId="8" xfId="5" applyFont="1" applyFill="1" applyBorder="1" applyAlignment="1">
      <alignment horizontal="center" vertical="center" wrapText="1"/>
    </xf>
    <xf numFmtId="0" fontId="5" fillId="0" borderId="10" xfId="5" applyFont="1" applyBorder="1" applyAlignment="1">
      <alignment horizontal="center" vertical="center" wrapText="1"/>
    </xf>
    <xf numFmtId="0" fontId="2" fillId="0" borderId="11" xfId="5" applyFont="1" applyBorder="1" applyAlignment="1">
      <alignment horizontal="center" vertical="center" wrapText="1"/>
    </xf>
    <xf numFmtId="0" fontId="2" fillId="0" borderId="12" xfId="5" applyFont="1" applyBorder="1" applyAlignment="1">
      <alignment horizontal="center" vertical="center" wrapText="1"/>
    </xf>
    <xf numFmtId="0" fontId="25" fillId="0" borderId="9" xfId="3" applyFill="1" applyBorder="1" applyAlignment="1">
      <alignment horizontal="center" vertical="center" wrapText="1"/>
    </xf>
    <xf numFmtId="0" fontId="2" fillId="0" borderId="46" xfId="5" applyFont="1" applyBorder="1" applyAlignment="1">
      <alignment horizontal="center" vertical="center" wrapText="1"/>
    </xf>
    <xf numFmtId="165" fontId="1" fillId="0" borderId="23" xfId="5" applyNumberFormat="1" applyBorder="1" applyAlignment="1">
      <alignment horizontal="center" vertical="center" wrapText="1"/>
    </xf>
    <xf numFmtId="165" fontId="1" fillId="0" borderId="17" xfId="5" applyNumberFormat="1" applyBorder="1" applyAlignment="1">
      <alignment horizontal="center" vertical="center" wrapText="1"/>
    </xf>
    <xf numFmtId="0" fontId="1" fillId="0" borderId="0" xfId="5" applyAlignment="1">
      <alignment horizontal="center"/>
    </xf>
    <xf numFmtId="0" fontId="23" fillId="11" borderId="30" xfId="5" applyFont="1" applyFill="1" applyBorder="1" applyProtection="1">
      <protection locked="0"/>
    </xf>
    <xf numFmtId="0" fontId="23" fillId="11" borderId="32" xfId="5" applyFont="1" applyFill="1" applyBorder="1" applyProtection="1">
      <protection locked="0"/>
    </xf>
    <xf numFmtId="0" fontId="2" fillId="0" borderId="0" xfId="5" applyFont="1" applyFill="1" applyAlignment="1">
      <alignment horizontal="center" vertical="center" wrapText="1"/>
    </xf>
    <xf numFmtId="0" fontId="2" fillId="0" borderId="23" xfId="5" applyFont="1" applyBorder="1" applyAlignment="1">
      <alignment horizontal="center" vertical="center" wrapText="1"/>
    </xf>
    <xf numFmtId="0" fontId="2" fillId="2" borderId="23" xfId="5" applyFont="1" applyFill="1" applyBorder="1" applyAlignment="1">
      <alignment horizontal="center" vertical="center" wrapText="1"/>
    </xf>
    <xf numFmtId="0" fontId="2" fillId="3" borderId="23" xfId="5" applyFont="1" applyFill="1" applyBorder="1" applyAlignment="1">
      <alignment horizontal="center" vertical="center" wrapText="1"/>
    </xf>
    <xf numFmtId="0" fontId="2" fillId="0" borderId="47" xfId="5" applyFont="1" applyFill="1" applyBorder="1" applyAlignment="1">
      <alignment horizontal="center" vertical="center" wrapText="1"/>
    </xf>
    <xf numFmtId="0" fontId="5" fillId="0" borderId="11" xfId="5" applyFont="1" applyFill="1" applyBorder="1" applyAlignment="1">
      <alignment horizontal="center" vertical="center" wrapText="1"/>
    </xf>
    <xf numFmtId="0" fontId="2" fillId="0" borderId="23" xfId="5" applyFont="1" applyFill="1" applyBorder="1" applyAlignment="1">
      <alignment horizontal="center" vertical="center" wrapText="1"/>
    </xf>
    <xf numFmtId="0" fontId="2" fillId="0" borderId="123" xfId="5" applyFont="1" applyBorder="1" applyAlignment="1">
      <alignment horizontal="center" vertical="center" wrapText="1"/>
    </xf>
    <xf numFmtId="0" fontId="2" fillId="2" borderId="53" xfId="5" applyFont="1" applyFill="1" applyBorder="1" applyAlignment="1">
      <alignment horizontal="center" vertical="center" wrapText="1"/>
    </xf>
    <xf numFmtId="0" fontId="2" fillId="3" borderId="51" xfId="5" applyFont="1" applyFill="1" applyBorder="1" applyAlignment="1">
      <alignment horizontal="center" vertical="center" wrapText="1"/>
    </xf>
    <xf numFmtId="0" fontId="25" fillId="0" borderId="10" xfId="3" applyFill="1" applyBorder="1" applyAlignment="1">
      <alignment horizontal="center" vertical="center" wrapText="1"/>
    </xf>
    <xf numFmtId="0" fontId="2" fillId="14" borderId="47" xfId="5" applyFont="1" applyFill="1" applyBorder="1" applyAlignment="1">
      <alignment horizontal="center" vertical="center" wrapText="1"/>
    </xf>
    <xf numFmtId="0" fontId="5" fillId="0" borderId="9" xfId="5" applyFont="1" applyFill="1" applyBorder="1" applyAlignment="1">
      <alignment horizontal="center" vertical="center" wrapText="1"/>
    </xf>
    <xf numFmtId="0" fontId="2" fillId="0" borderId="13" xfId="5" applyFont="1" applyFill="1" applyBorder="1" applyAlignment="1">
      <alignment horizontal="center" vertical="center" wrapText="1"/>
    </xf>
    <xf numFmtId="0" fontId="2" fillId="0" borderId="14" xfId="5" applyFont="1" applyFill="1" applyBorder="1" applyAlignment="1">
      <alignment horizontal="center" vertical="center" wrapText="1"/>
    </xf>
    <xf numFmtId="0" fontId="1" fillId="0" borderId="0" xfId="5" applyAlignment="1">
      <alignment vertical="center"/>
    </xf>
    <xf numFmtId="0" fontId="1" fillId="0" borderId="24" xfId="5" applyBorder="1" applyAlignment="1">
      <alignment horizontal="center" vertical="center" wrapText="1"/>
    </xf>
    <xf numFmtId="0" fontId="2" fillId="6" borderId="8" xfId="5" applyFont="1" applyFill="1" applyBorder="1" applyAlignment="1">
      <alignment horizontal="center" vertical="center" wrapText="1"/>
    </xf>
    <xf numFmtId="0" fontId="2" fillId="6" borderId="9" xfId="5" applyFont="1" applyFill="1" applyBorder="1" applyAlignment="1">
      <alignment horizontal="center" vertical="center" wrapText="1"/>
    </xf>
    <xf numFmtId="0" fontId="2" fillId="6" borderId="10" xfId="5" applyFont="1" applyFill="1" applyBorder="1" applyAlignment="1">
      <alignment horizontal="center" vertical="center" wrapText="1"/>
    </xf>
    <xf numFmtId="0" fontId="5" fillId="7" borderId="23" xfId="5" applyFont="1" applyFill="1" applyBorder="1" applyAlignment="1">
      <alignment horizontal="center" vertical="center" wrapText="1"/>
    </xf>
    <xf numFmtId="0" fontId="5" fillId="7" borderId="10" xfId="5" applyFont="1" applyFill="1" applyBorder="1" applyAlignment="1">
      <alignment horizontal="center" vertical="center" wrapText="1"/>
    </xf>
    <xf numFmtId="0" fontId="2" fillId="7" borderId="12" xfId="5" applyFont="1" applyFill="1" applyBorder="1" applyAlignment="1">
      <alignment horizontal="center" vertical="center" wrapText="1"/>
    </xf>
    <xf numFmtId="0" fontId="2" fillId="7" borderId="23" xfId="5" applyFont="1" applyFill="1" applyBorder="1" applyAlignment="1">
      <alignment horizontal="center" vertical="center" wrapText="1"/>
    </xf>
    <xf numFmtId="0" fontId="1" fillId="0" borderId="22" xfId="5" applyBorder="1" applyAlignment="1">
      <alignment horizontal="center" vertical="center" wrapText="1"/>
    </xf>
    <xf numFmtId="14" fontId="1" fillId="0" borderId="16" xfId="5" applyNumberFormat="1" applyBorder="1" applyAlignment="1">
      <alignment horizontal="center" vertical="center" wrapText="1"/>
    </xf>
    <xf numFmtId="14" fontId="1" fillId="0" borderId="23" xfId="5" applyNumberFormat="1" applyBorder="1" applyAlignment="1">
      <alignment horizontal="center" vertical="center" wrapText="1"/>
    </xf>
    <xf numFmtId="0" fontId="2" fillId="4" borderId="23" xfId="5" applyFont="1" applyFill="1" applyBorder="1" applyAlignment="1">
      <alignment horizontal="center" vertical="center" wrapText="1"/>
    </xf>
    <xf numFmtId="0" fontId="5" fillId="4" borderId="23" xfId="5" applyFont="1" applyFill="1" applyBorder="1" applyAlignment="1">
      <alignment horizontal="center" vertical="center" wrapText="1"/>
    </xf>
    <xf numFmtId="0" fontId="2" fillId="14" borderId="23" xfId="5" applyFont="1" applyFill="1" applyBorder="1" applyAlignment="1">
      <alignment horizontal="center" vertical="center" wrapText="1"/>
    </xf>
    <xf numFmtId="0" fontId="2" fillId="0" borderId="17" xfId="5" applyFont="1" applyBorder="1" applyAlignment="1">
      <alignment horizontal="center" vertical="center" wrapText="1"/>
    </xf>
    <xf numFmtId="0" fontId="2" fillId="4" borderId="17" xfId="5" applyFont="1" applyFill="1" applyBorder="1" applyAlignment="1">
      <alignment horizontal="center" vertical="center" wrapText="1"/>
    </xf>
    <xf numFmtId="0" fontId="5" fillId="4" borderId="17" xfId="5" applyFont="1" applyFill="1" applyBorder="1" applyAlignment="1">
      <alignment horizontal="center" vertical="center" wrapText="1"/>
    </xf>
    <xf numFmtId="0" fontId="2" fillId="0" borderId="17" xfId="5" applyFont="1" applyFill="1" applyBorder="1" applyAlignment="1">
      <alignment horizontal="center" vertical="center" wrapText="1"/>
    </xf>
    <xf numFmtId="0" fontId="2" fillId="0" borderId="0" xfId="5" applyFont="1" applyFill="1"/>
    <xf numFmtId="0" fontId="3" fillId="0" borderId="0" xfId="5" applyFont="1" applyFill="1" applyAlignment="1">
      <alignment horizontal="center" vertical="center" wrapText="1"/>
    </xf>
    <xf numFmtId="0" fontId="4" fillId="0" borderId="0" xfId="5" applyFont="1" applyFill="1" applyAlignment="1">
      <alignment horizontal="center" vertical="center" wrapText="1"/>
    </xf>
    <xf numFmtId="0" fontId="2" fillId="6" borderId="7" xfId="5" applyFont="1" applyFill="1" applyBorder="1" applyAlignment="1">
      <alignment horizontal="center" vertical="center" wrapText="1"/>
    </xf>
    <xf numFmtId="0" fontId="2" fillId="6" borderId="17" xfId="5" applyFont="1" applyFill="1" applyBorder="1" applyAlignment="1">
      <alignment horizontal="center" vertical="center" wrapText="1"/>
    </xf>
    <xf numFmtId="0" fontId="5" fillId="7" borderId="17" xfId="5" applyFont="1" applyFill="1" applyBorder="1" applyAlignment="1">
      <alignment horizontal="center" vertical="center" wrapText="1"/>
    </xf>
    <xf numFmtId="0" fontId="2" fillId="7" borderId="11" xfId="5" applyFont="1" applyFill="1" applyBorder="1" applyAlignment="1">
      <alignment horizontal="center" vertical="center" wrapText="1"/>
    </xf>
    <xf numFmtId="0" fontId="1" fillId="6" borderId="36" xfId="5" applyFill="1" applyBorder="1" applyAlignment="1">
      <alignment horizontal="center" vertical="center" wrapText="1"/>
    </xf>
    <xf numFmtId="165" fontId="1" fillId="0" borderId="36" xfId="5" applyNumberFormat="1" applyFont="1" applyFill="1" applyBorder="1" applyAlignment="1">
      <alignment horizontal="center" vertical="center" wrapText="1"/>
    </xf>
    <xf numFmtId="165" fontId="1" fillId="0" borderId="17" xfId="5" applyNumberFormat="1" applyFont="1" applyFill="1" applyBorder="1" applyAlignment="1">
      <alignment horizontal="center" vertical="center" wrapText="1"/>
    </xf>
    <xf numFmtId="0" fontId="1" fillId="0" borderId="23" xfId="5" applyBorder="1" applyAlignment="1">
      <alignment horizontal="center" vertical="center" wrapText="1"/>
    </xf>
    <xf numFmtId="0" fontId="1" fillId="0" borderId="23" xfId="5" applyFill="1" applyBorder="1" applyAlignment="1">
      <alignment horizontal="center" vertical="center" wrapText="1"/>
    </xf>
    <xf numFmtId="0" fontId="17" fillId="0" borderId="23" xfId="5" applyFont="1" applyBorder="1" applyAlignment="1">
      <alignment horizontal="center" vertical="center" wrapText="1"/>
    </xf>
    <xf numFmtId="0" fontId="17" fillId="0" borderId="23" xfId="5" applyFont="1" applyFill="1" applyBorder="1" applyAlignment="1">
      <alignment horizontal="center" vertical="center" wrapText="1"/>
    </xf>
    <xf numFmtId="0" fontId="1" fillId="6" borderId="23" xfId="5" applyFont="1" applyFill="1" applyBorder="1" applyAlignment="1">
      <alignment horizontal="center" vertical="center" wrapText="1"/>
    </xf>
    <xf numFmtId="165" fontId="1" fillId="0" borderId="23" xfId="5" applyNumberFormat="1" applyFont="1" applyFill="1" applyBorder="1" applyAlignment="1">
      <alignment horizontal="center" vertical="center" wrapText="1"/>
    </xf>
    <xf numFmtId="0" fontId="2" fillId="20" borderId="8" xfId="5" applyFont="1" applyFill="1" applyBorder="1" applyAlignment="1">
      <alignment horizontal="center" vertical="center" wrapText="1"/>
    </xf>
    <xf numFmtId="0" fontId="57" fillId="6" borderId="23" xfId="5" applyFont="1" applyFill="1" applyBorder="1" applyAlignment="1">
      <alignment vertical="center" wrapText="1"/>
    </xf>
    <xf numFmtId="0" fontId="2" fillId="6" borderId="47" xfId="5" applyFont="1" applyFill="1" applyBorder="1" applyAlignment="1">
      <alignment horizontal="center" vertical="center" wrapText="1"/>
    </xf>
    <xf numFmtId="0" fontId="51" fillId="6" borderId="23" xfId="5" applyFont="1" applyFill="1" applyBorder="1" applyAlignment="1">
      <alignment horizontal="center" vertical="center" wrapText="1"/>
    </xf>
    <xf numFmtId="0" fontId="2" fillId="6" borderId="69" xfId="5" applyFont="1" applyFill="1" applyBorder="1" applyAlignment="1">
      <alignment horizontal="center" vertical="center" wrapText="1"/>
    </xf>
    <xf numFmtId="0" fontId="64" fillId="6" borderId="23" xfId="5" applyFont="1" applyFill="1" applyBorder="1" applyAlignment="1">
      <alignment horizontal="center" vertical="center" wrapText="1"/>
    </xf>
    <xf numFmtId="0" fontId="42" fillId="6" borderId="23" xfId="5" applyFont="1" applyFill="1" applyBorder="1" applyAlignment="1">
      <alignment horizontal="center" vertical="center" wrapText="1"/>
    </xf>
    <xf numFmtId="0" fontId="2" fillId="6" borderId="13" xfId="5" applyFont="1" applyFill="1" applyBorder="1" applyAlignment="1">
      <alignment horizontal="center" vertical="center" wrapText="1"/>
    </xf>
    <xf numFmtId="0" fontId="57" fillId="6" borderId="23" xfId="5" applyFont="1" applyFill="1" applyBorder="1" applyAlignment="1">
      <alignment horizontal="center" vertical="center" wrapText="1"/>
    </xf>
    <xf numFmtId="0" fontId="25" fillId="6" borderId="51" xfId="3" applyFill="1" applyBorder="1" applyAlignment="1">
      <alignment horizontal="center" vertical="center" wrapText="1"/>
    </xf>
    <xf numFmtId="0" fontId="57" fillId="6" borderId="0" xfId="5" applyFont="1" applyFill="1" applyAlignment="1">
      <alignment vertical="center" wrapText="1"/>
    </xf>
    <xf numFmtId="0" fontId="25" fillId="6" borderId="8" xfId="3" applyFill="1" applyBorder="1" applyAlignment="1">
      <alignment horizontal="center" vertical="center" wrapText="1"/>
    </xf>
    <xf numFmtId="0" fontId="2" fillId="6" borderId="0" xfId="5" applyFont="1" applyFill="1" applyBorder="1" applyAlignment="1">
      <alignment horizontal="center" vertical="center" wrapText="1"/>
    </xf>
    <xf numFmtId="0" fontId="5" fillId="21" borderId="10" xfId="5" applyFont="1" applyFill="1" applyBorder="1" applyAlignment="1">
      <alignment horizontal="center" vertical="center" wrapText="1"/>
    </xf>
    <xf numFmtId="0" fontId="25" fillId="6" borderId="53" xfId="3" applyFill="1" applyBorder="1" applyAlignment="1">
      <alignment horizontal="center" vertical="center" wrapText="1"/>
    </xf>
    <xf numFmtId="0" fontId="5" fillId="7" borderId="11" xfId="5" applyFont="1" applyFill="1" applyBorder="1" applyAlignment="1">
      <alignment horizontal="center" vertical="center" wrapText="1"/>
    </xf>
    <xf numFmtId="0" fontId="2" fillId="7" borderId="54" xfId="5" applyFont="1" applyFill="1" applyBorder="1" applyAlignment="1">
      <alignment horizontal="center" vertical="center" wrapText="1"/>
    </xf>
    <xf numFmtId="0" fontId="6" fillId="10" borderId="17" xfId="5" applyFont="1" applyFill="1" applyBorder="1" applyAlignment="1">
      <alignment horizontal="center" vertical="center" wrapText="1"/>
    </xf>
    <xf numFmtId="0" fontId="1" fillId="6" borderId="17" xfId="5" applyFill="1" applyBorder="1" applyAlignment="1">
      <alignment horizontal="center" vertical="center" wrapText="1"/>
    </xf>
    <xf numFmtId="0" fontId="4" fillId="0" borderId="80" xfId="5" applyFont="1" applyBorder="1" applyAlignment="1">
      <alignment horizontal="center" vertical="center" wrapText="1"/>
    </xf>
    <xf numFmtId="0" fontId="4" fillId="0" borderId="44" xfId="5" applyFont="1" applyBorder="1" applyAlignment="1">
      <alignment horizontal="center" vertical="center" wrapText="1"/>
    </xf>
    <xf numFmtId="0" fontId="4" fillId="17" borderId="44" xfId="5" applyFont="1" applyFill="1" applyBorder="1" applyAlignment="1">
      <alignment horizontal="center" vertical="center" wrapText="1"/>
    </xf>
    <xf numFmtId="0" fontId="4" fillId="0" borderId="82" xfId="5" applyFont="1" applyBorder="1" applyAlignment="1">
      <alignment horizontal="center" vertical="center" wrapText="1"/>
    </xf>
    <xf numFmtId="0" fontId="4" fillId="17" borderId="68" xfId="5" applyFont="1" applyFill="1" applyBorder="1" applyAlignment="1">
      <alignment horizontal="center" vertical="center" wrapText="1"/>
    </xf>
    <xf numFmtId="0" fontId="4" fillId="16" borderId="68" xfId="5" applyFont="1" applyFill="1" applyBorder="1" applyAlignment="1">
      <alignment horizontal="center" vertical="center" wrapText="1"/>
    </xf>
    <xf numFmtId="0" fontId="4" fillId="16" borderId="74" xfId="5" applyFont="1" applyFill="1" applyBorder="1" applyAlignment="1">
      <alignment horizontal="center" vertical="center" wrapText="1"/>
    </xf>
    <xf numFmtId="0" fontId="4" fillId="17" borderId="74" xfId="5" applyFont="1" applyFill="1" applyBorder="1" applyAlignment="1">
      <alignment horizontal="center" vertical="center" wrapText="1"/>
    </xf>
    <xf numFmtId="0" fontId="4" fillId="0" borderId="124" xfId="5" applyFont="1" applyBorder="1" applyAlignment="1">
      <alignment horizontal="center" vertical="center" wrapText="1"/>
    </xf>
    <xf numFmtId="0" fontId="4" fillId="0" borderId="74" xfId="5" applyFont="1" applyBorder="1" applyAlignment="1">
      <alignment horizontal="center" vertical="center" wrapText="1"/>
    </xf>
    <xf numFmtId="0" fontId="40" fillId="17" borderId="68" xfId="5" applyFont="1" applyFill="1" applyBorder="1" applyAlignment="1">
      <alignment horizontal="center" vertical="center" wrapText="1"/>
    </xf>
    <xf numFmtId="0" fontId="40" fillId="17" borderId="74" xfId="5" applyFont="1" applyFill="1" applyBorder="1" applyAlignment="1">
      <alignment horizontal="center" vertical="center" wrapText="1"/>
    </xf>
    <xf numFmtId="0" fontId="40" fillId="16" borderId="68" xfId="5" applyFont="1" applyFill="1" applyBorder="1" applyAlignment="1">
      <alignment horizontal="center" vertical="center" wrapText="1"/>
    </xf>
    <xf numFmtId="0" fontId="4" fillId="0" borderId="68" xfId="5" applyFont="1" applyBorder="1" applyAlignment="1">
      <alignment horizontal="center" vertical="center" wrapText="1"/>
    </xf>
    <xf numFmtId="0" fontId="40" fillId="0" borderId="68" xfId="5" applyFont="1" applyBorder="1" applyAlignment="1">
      <alignment horizontal="center" vertical="center" wrapText="1"/>
    </xf>
    <xf numFmtId="0" fontId="44" fillId="17" borderId="74" xfId="5" applyFont="1" applyFill="1" applyBorder="1" applyAlignment="1">
      <alignment horizontal="center" vertical="center" wrapText="1"/>
    </xf>
    <xf numFmtId="0" fontId="4" fillId="6" borderId="68" xfId="5" applyFont="1" applyFill="1" applyBorder="1" applyAlignment="1">
      <alignment horizontal="center" vertical="center" wrapText="1"/>
    </xf>
    <xf numFmtId="0" fontId="40" fillId="16" borderId="74" xfId="5" applyFont="1" applyFill="1" applyBorder="1" applyAlignment="1">
      <alignment horizontal="center" vertical="center" wrapText="1"/>
    </xf>
    <xf numFmtId="0" fontId="1" fillId="0" borderId="36" xfId="5" applyBorder="1" applyAlignment="1">
      <alignment horizontal="center" vertical="center" wrapText="1"/>
    </xf>
    <xf numFmtId="14" fontId="46" fillId="0" borderId="127" xfId="5" applyNumberFormat="1" applyFont="1" applyBorder="1" applyAlignment="1">
      <alignment horizontal="center" vertical="center" wrapText="1"/>
    </xf>
    <xf numFmtId="0" fontId="41" fillId="0" borderId="68" xfId="5" applyFont="1" applyBorder="1" applyAlignment="1">
      <alignment horizontal="center" vertical="center" wrapText="1"/>
    </xf>
    <xf numFmtId="14" fontId="41" fillId="0" borderId="68" xfId="5" applyNumberFormat="1" applyFont="1" applyBorder="1" applyAlignment="1">
      <alignment horizontal="center" vertical="center" wrapText="1"/>
    </xf>
    <xf numFmtId="14" fontId="41" fillId="0" borderId="131" xfId="5" applyNumberFormat="1" applyFont="1" applyBorder="1" applyAlignment="1">
      <alignment horizontal="center" vertical="center" wrapText="1"/>
    </xf>
    <xf numFmtId="14" fontId="46" fillId="0" borderId="23" xfId="9" applyNumberFormat="1" applyFont="1" applyBorder="1" applyAlignment="1">
      <alignment horizontal="center" vertical="center" wrapText="1"/>
    </xf>
    <xf numFmtId="14" fontId="41" fillId="0" borderId="23" xfId="5" applyNumberFormat="1" applyFont="1" applyBorder="1" applyAlignment="1">
      <alignment horizontal="center" vertical="center" wrapText="1"/>
    </xf>
    <xf numFmtId="0" fontId="1" fillId="0" borderId="36" xfId="5" applyBorder="1" applyAlignment="1">
      <alignment horizontal="center" vertical="center" wrapText="1" shrinkToFit="1"/>
    </xf>
    <xf numFmtId="0" fontId="1" fillId="0" borderId="23" xfId="5" applyBorder="1" applyAlignment="1">
      <alignment horizontal="center" vertical="center" wrapText="1" shrinkToFit="1"/>
    </xf>
    <xf numFmtId="0" fontId="2" fillId="5" borderId="8" xfId="0" applyFont="1" applyFill="1" applyBorder="1" applyAlignment="1">
      <alignment horizontal="center" vertical="center" wrapText="1"/>
    </xf>
    <xf numFmtId="0" fontId="2" fillId="4" borderId="8" xfId="5" applyFont="1" applyFill="1" applyBorder="1" applyAlignment="1">
      <alignment horizontal="center" vertical="center" wrapText="1"/>
    </xf>
    <xf numFmtId="0" fontId="8" fillId="10" borderId="55" xfId="5" applyFont="1" applyFill="1" applyBorder="1" applyAlignment="1">
      <alignment horizontal="center" vertical="center" wrapText="1"/>
    </xf>
    <xf numFmtId="165" fontId="1" fillId="0" borderId="17" xfId="5" applyNumberFormat="1" applyFill="1" applyBorder="1" applyAlignment="1">
      <alignment horizontal="center" vertical="center" wrapText="1"/>
    </xf>
    <xf numFmtId="0" fontId="1" fillId="0" borderId="25" xfId="5" applyBorder="1" applyAlignment="1">
      <alignment vertical="center"/>
    </xf>
    <xf numFmtId="0" fontId="1" fillId="0" borderId="0" xfId="5" applyBorder="1" applyAlignment="1">
      <alignment vertical="center"/>
    </xf>
    <xf numFmtId="0" fontId="1" fillId="0" borderId="0" xfId="5" applyBorder="1" applyAlignment="1">
      <alignment horizontal="center" vertical="center"/>
    </xf>
    <xf numFmtId="0" fontId="1" fillId="0" borderId="30" xfId="5" applyBorder="1" applyAlignment="1">
      <alignment vertical="center"/>
    </xf>
    <xf numFmtId="0" fontId="23" fillId="11" borderId="30" xfId="5" applyFont="1" applyFill="1" applyBorder="1" applyAlignment="1" applyProtection="1">
      <alignment vertical="center"/>
      <protection locked="0"/>
    </xf>
    <xf numFmtId="0" fontId="23" fillId="11" borderId="32" xfId="5" applyFont="1" applyFill="1" applyBorder="1" applyAlignment="1" applyProtection="1">
      <alignment vertical="center"/>
      <protection locked="0"/>
    </xf>
    <xf numFmtId="0" fontId="1" fillId="0" borderId="0" xfId="5" applyFont="1" applyAlignment="1"/>
    <xf numFmtId="0" fontId="3" fillId="13" borderId="50" xfId="1" applyFont="1" applyFill="1" applyBorder="1" applyAlignment="1">
      <alignment horizontal="center" vertical="center" wrapText="1"/>
    </xf>
    <xf numFmtId="0" fontId="1" fillId="0" borderId="23" xfId="1" applyFont="1" applyBorder="1" applyAlignment="1">
      <alignment horizontal="center" vertical="center" wrapText="1"/>
    </xf>
    <xf numFmtId="0" fontId="1" fillId="0" borderId="23" xfId="5" applyFont="1" applyBorder="1" applyAlignment="1">
      <alignment horizontal="center" vertical="center" wrapText="1"/>
    </xf>
    <xf numFmtId="0" fontId="1" fillId="0" borderId="36" xfId="5" applyFont="1" applyBorder="1" applyAlignment="1">
      <alignment horizontal="center" vertical="center" wrapText="1"/>
    </xf>
    <xf numFmtId="0" fontId="47" fillId="0" borderId="0" xfId="8"/>
    <xf numFmtId="0" fontId="3" fillId="0" borderId="0" xfId="8" applyFont="1" applyAlignment="1">
      <alignment horizontal="center" vertical="center" wrapText="1"/>
    </xf>
    <xf numFmtId="0" fontId="4" fillId="0" borderId="0" xfId="8" applyFont="1" applyAlignment="1">
      <alignment horizontal="center" vertical="center" wrapText="1"/>
    </xf>
    <xf numFmtId="0" fontId="4" fillId="0" borderId="0" xfId="8" applyFont="1" applyAlignment="1">
      <alignment horizontal="center" vertical="center" textRotation="90" wrapText="1"/>
    </xf>
    <xf numFmtId="0" fontId="41" fillId="0" borderId="0" xfId="8" applyFont="1" applyAlignment="1">
      <alignment horizontal="center" vertical="center" textRotation="90" wrapText="1"/>
    </xf>
    <xf numFmtId="0" fontId="4" fillId="0" borderId="140" xfId="8" applyFont="1" applyBorder="1" applyAlignment="1">
      <alignment horizontal="center" vertical="center" wrapText="1"/>
    </xf>
    <xf numFmtId="0" fontId="4" fillId="22" borderId="141" xfId="8" applyFont="1" applyFill="1" applyBorder="1" applyAlignment="1">
      <alignment horizontal="center" vertical="center" wrapText="1"/>
    </xf>
    <xf numFmtId="0" fontId="4" fillId="0" borderId="141" xfId="8" applyFont="1" applyBorder="1" applyAlignment="1">
      <alignment horizontal="center" vertical="center" wrapText="1"/>
    </xf>
    <xf numFmtId="0" fontId="4" fillId="0" borderId="142" xfId="8" applyFont="1" applyBorder="1" applyAlignment="1">
      <alignment horizontal="center" vertical="center" wrapText="1"/>
    </xf>
    <xf numFmtId="0" fontId="4" fillId="23" borderId="142" xfId="8" applyFont="1" applyFill="1" applyBorder="1" applyAlignment="1">
      <alignment horizontal="center" vertical="center" wrapText="1"/>
    </xf>
    <xf numFmtId="0" fontId="4" fillId="16" borderId="143" xfId="8" applyFont="1" applyFill="1" applyBorder="1" applyAlignment="1">
      <alignment horizontal="center" vertical="center" wrapText="1"/>
    </xf>
    <xf numFmtId="0" fontId="4" fillId="0" borderId="143" xfId="8" applyFont="1" applyBorder="1" applyAlignment="1">
      <alignment horizontal="center" vertical="center" wrapText="1"/>
    </xf>
    <xf numFmtId="0" fontId="40" fillId="16" borderId="143" xfId="8" applyFont="1" applyFill="1" applyBorder="1" applyAlignment="1">
      <alignment horizontal="center" vertical="center" wrapText="1"/>
    </xf>
    <xf numFmtId="0" fontId="4" fillId="0" borderId="136" xfId="8" applyFont="1" applyBorder="1" applyAlignment="1">
      <alignment horizontal="center" vertical="center" wrapText="1"/>
    </xf>
    <xf numFmtId="0" fontId="4" fillId="22" borderId="124" xfId="8" applyFont="1" applyFill="1" applyBorder="1" applyAlignment="1">
      <alignment horizontal="center" vertical="center" wrapText="1"/>
    </xf>
    <xf numFmtId="0" fontId="4" fillId="0" borderId="124" xfId="8" applyFont="1" applyBorder="1" applyAlignment="1">
      <alignment horizontal="center" vertical="center" wrapText="1"/>
    </xf>
    <xf numFmtId="0" fontId="4" fillId="0" borderId="44" xfId="8" applyFont="1" applyBorder="1" applyAlignment="1">
      <alignment horizontal="center" vertical="center" wrapText="1"/>
    </xf>
    <xf numFmtId="0" fontId="4" fillId="23" borderId="44" xfId="8" applyFont="1" applyFill="1" applyBorder="1" applyAlignment="1">
      <alignment horizontal="center" vertical="center" wrapText="1"/>
    </xf>
    <xf numFmtId="0" fontId="4" fillId="16" borderId="74" xfId="8" applyFont="1" applyFill="1" applyBorder="1" applyAlignment="1">
      <alignment horizontal="center" vertical="center" wrapText="1"/>
    </xf>
    <xf numFmtId="0" fontId="4" fillId="0" borderId="74" xfId="8" applyFont="1" applyBorder="1" applyAlignment="1">
      <alignment horizontal="center" vertical="center" wrapText="1"/>
    </xf>
    <xf numFmtId="0" fontId="40" fillId="16" borderId="74" xfId="8" applyFont="1" applyFill="1" applyBorder="1" applyAlignment="1">
      <alignment horizontal="center" vertical="center" wrapText="1"/>
    </xf>
    <xf numFmtId="0" fontId="4" fillId="16" borderId="68" xfId="8" applyFont="1" applyFill="1" applyBorder="1" applyAlignment="1">
      <alignment horizontal="center" vertical="center" wrapText="1"/>
    </xf>
    <xf numFmtId="0" fontId="4" fillId="16" borderId="75" xfId="8" applyFont="1" applyFill="1" applyBorder="1" applyAlignment="1">
      <alignment horizontal="center" vertical="center" wrapText="1"/>
    </xf>
    <xf numFmtId="0" fontId="40" fillId="16" borderId="44" xfId="8" applyFont="1" applyFill="1" applyBorder="1" applyAlignment="1">
      <alignment horizontal="center" vertical="center" wrapText="1"/>
    </xf>
    <xf numFmtId="0" fontId="4" fillId="16" borderId="44" xfId="8" applyFont="1" applyFill="1" applyBorder="1" applyAlignment="1">
      <alignment horizontal="center" vertical="center" wrapText="1"/>
    </xf>
    <xf numFmtId="0" fontId="40" fillId="16" borderId="146" xfId="8" applyFont="1" applyFill="1" applyBorder="1" applyAlignment="1">
      <alignment horizontal="center" vertical="center" wrapText="1"/>
    </xf>
    <xf numFmtId="0" fontId="4" fillId="16" borderId="70" xfId="8" applyFont="1" applyFill="1" applyBorder="1" applyAlignment="1">
      <alignment horizontal="center" vertical="center" wrapText="1"/>
    </xf>
    <xf numFmtId="0" fontId="4" fillId="0" borderId="146" xfId="8" applyFont="1" applyBorder="1" applyAlignment="1">
      <alignment horizontal="center" vertical="center" wrapText="1"/>
    </xf>
    <xf numFmtId="0" fontId="4" fillId="16" borderId="131" xfId="8" applyFont="1" applyFill="1" applyBorder="1" applyAlignment="1">
      <alignment horizontal="center" vertical="center" wrapText="1"/>
    </xf>
    <xf numFmtId="0" fontId="4" fillId="24" borderId="124" xfId="8" applyFont="1" applyFill="1" applyBorder="1" applyAlignment="1">
      <alignment horizontal="center" vertical="center" wrapText="1"/>
    </xf>
    <xf numFmtId="0" fontId="7" fillId="19" borderId="142" xfId="8" applyFont="1" applyFill="1" applyBorder="1" applyAlignment="1">
      <alignment horizontal="center" vertical="center" wrapText="1"/>
    </xf>
    <xf numFmtId="0" fontId="7" fillId="19" borderId="142" xfId="8" applyFont="1" applyFill="1" applyBorder="1" applyAlignment="1">
      <alignment horizontal="center" vertical="center" textRotation="90" wrapText="1"/>
    </xf>
    <xf numFmtId="0" fontId="8" fillId="19" borderId="142" xfId="8" applyFont="1" applyFill="1" applyBorder="1" applyAlignment="1">
      <alignment horizontal="center" vertical="center" wrapText="1"/>
    </xf>
    <xf numFmtId="0" fontId="6" fillId="19" borderId="142" xfId="8" applyFont="1" applyFill="1" applyBorder="1" applyAlignment="1">
      <alignment horizontal="center" vertical="center" textRotation="90" wrapText="1"/>
    </xf>
    <xf numFmtId="0" fontId="6" fillId="19" borderId="142" xfId="8" applyFont="1" applyFill="1" applyBorder="1" applyAlignment="1">
      <alignment horizontal="center" vertical="center" wrapText="1"/>
    </xf>
    <xf numFmtId="0" fontId="7" fillId="19" borderId="45" xfId="8" applyFont="1" applyFill="1" applyBorder="1" applyAlignment="1">
      <alignment horizontal="center" vertical="center" wrapText="1"/>
    </xf>
    <xf numFmtId="0" fontId="41" fillId="0" borderId="137" xfId="8" applyFont="1" applyBorder="1" applyAlignment="1">
      <alignment horizontal="center" vertical="center" wrapText="1"/>
    </xf>
    <xf numFmtId="0" fontId="3" fillId="19" borderId="87" xfId="8" applyFont="1" applyFill="1" applyBorder="1" applyAlignment="1">
      <alignment horizontal="center" vertical="center" wrapText="1"/>
    </xf>
    <xf numFmtId="0" fontId="41" fillId="0" borderId="154" xfId="8" applyFont="1" applyBorder="1"/>
    <xf numFmtId="0" fontId="41" fillId="0" borderId="0" xfId="8" applyFont="1" applyAlignment="1">
      <alignment horizontal="center"/>
    </xf>
    <xf numFmtId="0" fontId="41" fillId="0" borderId="90" xfId="8" applyFont="1" applyBorder="1"/>
    <xf numFmtId="0" fontId="46" fillId="16" borderId="90" xfId="8" applyFont="1" applyFill="1" applyBorder="1"/>
    <xf numFmtId="0" fontId="46" fillId="16" borderId="92" xfId="8" applyFont="1" applyFill="1" applyBorder="1"/>
    <xf numFmtId="0" fontId="1" fillId="0" borderId="16" xfId="1" applyFont="1" applyBorder="1" applyAlignment="1">
      <alignment horizontal="center" vertical="center"/>
    </xf>
    <xf numFmtId="0" fontId="1" fillId="0" borderId="23" xfId="1" applyBorder="1" applyAlignment="1">
      <alignment horizontal="center" vertical="center"/>
    </xf>
    <xf numFmtId="0" fontId="2" fillId="0" borderId="103" xfId="5" applyFont="1" applyFill="1" applyBorder="1" applyAlignment="1">
      <alignment horizontal="center" vertical="center" wrapText="1"/>
    </xf>
    <xf numFmtId="0" fontId="2" fillId="0" borderId="160" xfId="5" applyFont="1" applyFill="1" applyBorder="1" applyAlignment="1">
      <alignment horizontal="center" vertical="center" wrapText="1"/>
    </xf>
    <xf numFmtId="0" fontId="2" fillId="0" borderId="160" xfId="5" applyFont="1" applyBorder="1" applyAlignment="1">
      <alignment horizontal="center" vertical="center" wrapText="1"/>
    </xf>
    <xf numFmtId="0" fontId="2" fillId="4" borderId="160" xfId="5" applyFont="1" applyFill="1" applyBorder="1" applyAlignment="1">
      <alignment horizontal="center" vertical="center" wrapText="1"/>
    </xf>
    <xf numFmtId="0" fontId="5" fillId="4" borderId="160" xfId="5" applyFont="1" applyFill="1" applyBorder="1" applyAlignment="1">
      <alignment horizontal="center" vertical="center" wrapText="1"/>
    </xf>
    <xf numFmtId="0" fontId="2" fillId="6" borderId="160" xfId="5" applyFont="1" applyFill="1" applyBorder="1" applyAlignment="1">
      <alignment horizontal="center" vertical="center" wrapText="1"/>
    </xf>
    <xf numFmtId="0" fontId="2" fillId="3" borderId="73" xfId="5" applyFont="1" applyFill="1" applyBorder="1" applyAlignment="1">
      <alignment horizontal="center" vertical="center" wrapText="1"/>
    </xf>
    <xf numFmtId="0" fontId="2" fillId="0" borderId="73" xfId="5" applyFont="1" applyBorder="1" applyAlignment="1">
      <alignment horizontal="center" vertical="center" wrapText="1"/>
    </xf>
    <xf numFmtId="0" fontId="2" fillId="0" borderId="161" xfId="5" applyFont="1" applyBorder="1" applyAlignment="1">
      <alignment horizontal="center" vertical="center" wrapText="1"/>
    </xf>
    <xf numFmtId="0" fontId="2" fillId="0" borderId="101" xfId="5" applyFont="1" applyFill="1" applyBorder="1" applyAlignment="1">
      <alignment horizontal="center" vertical="center" wrapText="1"/>
    </xf>
    <xf numFmtId="0" fontId="2" fillId="0" borderId="162" xfId="5" applyFont="1" applyFill="1" applyBorder="1" applyAlignment="1">
      <alignment horizontal="center" vertical="center" wrapText="1"/>
    </xf>
    <xf numFmtId="0" fontId="2" fillId="0" borderId="162" xfId="5" applyFont="1" applyBorder="1" applyAlignment="1">
      <alignment horizontal="center" vertical="center" wrapText="1"/>
    </xf>
    <xf numFmtId="0" fontId="2" fillId="4" borderId="162" xfId="5" applyFont="1" applyFill="1" applyBorder="1" applyAlignment="1">
      <alignment horizontal="center" vertical="center" wrapText="1"/>
    </xf>
    <xf numFmtId="0" fontId="5" fillId="4" borderId="162" xfId="5" applyFont="1" applyFill="1" applyBorder="1" applyAlignment="1">
      <alignment horizontal="center" vertical="center" wrapText="1"/>
    </xf>
    <xf numFmtId="0" fontId="2" fillId="6" borderId="162" xfId="5" applyFont="1" applyFill="1" applyBorder="1" applyAlignment="1">
      <alignment horizontal="center" vertical="center" wrapText="1"/>
    </xf>
    <xf numFmtId="0" fontId="2" fillId="0" borderId="163" xfId="5" applyFont="1" applyBorder="1" applyAlignment="1">
      <alignment horizontal="center" vertical="center" wrapText="1"/>
    </xf>
    <xf numFmtId="0" fontId="2" fillId="7" borderId="162" xfId="5" applyFont="1" applyFill="1" applyBorder="1" applyAlignment="1">
      <alignment horizontal="center" vertical="center" wrapText="1"/>
    </xf>
    <xf numFmtId="0" fontId="2" fillId="6" borderId="101" xfId="5" applyFont="1" applyFill="1" applyBorder="1" applyAlignment="1">
      <alignment horizontal="center" vertical="center" wrapText="1"/>
    </xf>
    <xf numFmtId="0" fontId="5" fillId="7" borderId="162" xfId="5" applyFont="1" applyFill="1" applyBorder="1" applyAlignment="1">
      <alignment horizontal="center" vertical="center" wrapText="1"/>
    </xf>
    <xf numFmtId="0" fontId="2" fillId="6" borderId="163" xfId="5" applyFont="1" applyFill="1" applyBorder="1" applyAlignment="1">
      <alignment horizontal="center" vertical="center" wrapText="1"/>
    </xf>
    <xf numFmtId="0" fontId="41" fillId="0" borderId="164" xfId="5" applyFont="1" applyBorder="1" applyAlignment="1">
      <alignment horizontal="center" vertical="center" wrapText="1"/>
    </xf>
    <xf numFmtId="0" fontId="41" fillId="0" borderId="165" xfId="5" applyFont="1" applyBorder="1" applyAlignment="1">
      <alignment horizontal="center" vertical="center" wrapText="1"/>
    </xf>
    <xf numFmtId="14" fontId="41" fillId="0" borderId="165" xfId="5" applyNumberFormat="1" applyFont="1" applyBorder="1" applyAlignment="1">
      <alignment horizontal="center" vertical="center" wrapText="1"/>
    </xf>
    <xf numFmtId="1" fontId="41" fillId="17" borderId="165" xfId="5" applyNumberFormat="1" applyFont="1" applyFill="1" applyBorder="1" applyAlignment="1">
      <alignment horizontal="center" vertical="center" wrapText="1"/>
    </xf>
    <xf numFmtId="0" fontId="41" fillId="0" borderId="165" xfId="5" applyFont="1" applyBorder="1" applyAlignment="1">
      <alignment horizontal="center" vertical="center" wrapText="1" shrinkToFit="1"/>
    </xf>
    <xf numFmtId="0" fontId="41" fillId="0" borderId="167" xfId="5" applyFont="1" applyBorder="1" applyAlignment="1">
      <alignment horizontal="center" vertical="center" wrapText="1"/>
    </xf>
    <xf numFmtId="0" fontId="41" fillId="0" borderId="168" xfId="5" applyFont="1" applyBorder="1" applyAlignment="1">
      <alignment horizontal="center" vertical="center" wrapText="1"/>
    </xf>
    <xf numFmtId="0" fontId="41" fillId="0" borderId="143" xfId="5" applyFont="1" applyBorder="1" applyAlignment="1">
      <alignment horizontal="center" vertical="center" wrapText="1"/>
    </xf>
    <xf numFmtId="0" fontId="41" fillId="0" borderId="142" xfId="5" applyFont="1" applyBorder="1" applyAlignment="1">
      <alignment horizontal="center" vertical="center" wrapText="1"/>
    </xf>
    <xf numFmtId="14" fontId="41" fillId="0" borderId="142" xfId="5" applyNumberFormat="1" applyFont="1" applyBorder="1" applyAlignment="1">
      <alignment horizontal="center" vertical="center" wrapText="1"/>
    </xf>
    <xf numFmtId="1" fontId="41" fillId="17" borderId="142" xfId="5" applyNumberFormat="1" applyFont="1" applyFill="1" applyBorder="1" applyAlignment="1">
      <alignment horizontal="center" vertical="center" wrapText="1"/>
    </xf>
    <xf numFmtId="0" fontId="41" fillId="0" borderId="142" xfId="5" applyFont="1" applyBorder="1" applyAlignment="1">
      <alignment horizontal="center" vertical="center" wrapText="1" shrinkToFit="1"/>
    </xf>
    <xf numFmtId="0" fontId="41" fillId="0" borderId="169" xfId="5" applyFont="1" applyBorder="1" applyAlignment="1">
      <alignment horizontal="center" vertical="center" wrapText="1"/>
    </xf>
    <xf numFmtId="0" fontId="4" fillId="17" borderId="164" xfId="5" applyFont="1" applyFill="1" applyBorder="1" applyAlignment="1">
      <alignment horizontal="center" vertical="center" wrapText="1"/>
    </xf>
    <xf numFmtId="0" fontId="4" fillId="16" borderId="166" xfId="5" applyFont="1" applyFill="1" applyBorder="1" applyAlignment="1">
      <alignment horizontal="center" vertical="center" wrapText="1"/>
    </xf>
    <xf numFmtId="0" fontId="4" fillId="0" borderId="165" xfId="5" applyFont="1" applyBorder="1" applyAlignment="1">
      <alignment horizontal="center" vertical="center" wrapText="1"/>
    </xf>
    <xf numFmtId="0" fontId="40" fillId="16" borderId="165" xfId="5" applyFont="1" applyFill="1" applyBorder="1" applyAlignment="1">
      <alignment horizontal="center" vertical="center" wrapText="1"/>
    </xf>
    <xf numFmtId="0" fontId="40" fillId="17" borderId="165" xfId="5" applyFont="1" applyFill="1" applyBorder="1" applyAlignment="1">
      <alignment horizontal="center" vertical="center" wrapText="1"/>
    </xf>
    <xf numFmtId="0" fontId="4" fillId="16" borderId="165" xfId="5" applyFont="1" applyFill="1" applyBorder="1" applyAlignment="1">
      <alignment horizontal="center" vertical="center" wrapText="1"/>
    </xf>
    <xf numFmtId="0" fontId="4" fillId="23" borderId="165" xfId="5" applyFont="1" applyFill="1" applyBorder="1" applyAlignment="1">
      <alignment horizontal="center" vertical="center" wrapText="1"/>
    </xf>
    <xf numFmtId="0" fontId="4" fillId="17" borderId="165" xfId="5" applyFont="1" applyFill="1" applyBorder="1" applyAlignment="1">
      <alignment horizontal="center" vertical="center" wrapText="1"/>
    </xf>
    <xf numFmtId="0" fontId="4" fillId="0" borderId="135" xfId="5" applyFont="1" applyBorder="1" applyAlignment="1">
      <alignment horizontal="center" vertical="center" wrapText="1"/>
    </xf>
    <xf numFmtId="0" fontId="4" fillId="22" borderId="135" xfId="5" applyFont="1" applyFill="1" applyBorder="1" applyAlignment="1">
      <alignment horizontal="center" vertical="center" wrapText="1"/>
    </xf>
    <xf numFmtId="0" fontId="4" fillId="0" borderId="167" xfId="5" applyFont="1" applyBorder="1" applyAlignment="1">
      <alignment horizontal="center" vertical="center" wrapText="1"/>
    </xf>
    <xf numFmtId="0" fontId="4" fillId="17" borderId="145" xfId="5" applyFont="1" applyFill="1" applyBorder="1" applyAlignment="1">
      <alignment horizontal="center" vertical="center" wrapText="1"/>
    </xf>
    <xf numFmtId="0" fontId="4" fillId="16" borderId="144" xfId="5" applyFont="1" applyFill="1" applyBorder="1" applyAlignment="1">
      <alignment horizontal="center" vertical="center" wrapText="1"/>
    </xf>
    <xf numFmtId="0" fontId="4" fillId="0" borderId="143" xfId="5" applyFont="1" applyBorder="1" applyAlignment="1">
      <alignment horizontal="center" vertical="center" wrapText="1"/>
    </xf>
    <xf numFmtId="0" fontId="4" fillId="16" borderId="143" xfId="5" applyFont="1" applyFill="1" applyBorder="1" applyAlignment="1">
      <alignment horizontal="center" vertical="center" wrapText="1"/>
    </xf>
    <xf numFmtId="0" fontId="40" fillId="16" borderId="143" xfId="5" applyFont="1" applyFill="1" applyBorder="1" applyAlignment="1">
      <alignment horizontal="center" vertical="center" wrapText="1"/>
    </xf>
    <xf numFmtId="0" fontId="40" fillId="17" borderId="143" xfId="5" applyFont="1" applyFill="1" applyBorder="1" applyAlignment="1">
      <alignment horizontal="center" vertical="center" wrapText="1"/>
    </xf>
    <xf numFmtId="0" fontId="4" fillId="0" borderId="142" xfId="5" applyFont="1" applyBorder="1" applyAlignment="1">
      <alignment horizontal="center" vertical="center" wrapText="1"/>
    </xf>
    <xf numFmtId="0" fontId="4" fillId="23" borderId="142" xfId="5" applyFont="1" applyFill="1" applyBorder="1" applyAlignment="1">
      <alignment horizontal="center" vertical="center" wrapText="1"/>
    </xf>
    <xf numFmtId="0" fontId="4" fillId="17" borderId="142" xfId="5" applyFont="1" applyFill="1" applyBorder="1" applyAlignment="1">
      <alignment horizontal="center" vertical="center" wrapText="1"/>
    </xf>
    <xf numFmtId="0" fontId="4" fillId="0" borderId="141" xfId="5" applyFont="1" applyBorder="1" applyAlignment="1">
      <alignment horizontal="center" vertical="center" wrapText="1"/>
    </xf>
    <xf numFmtId="0" fontId="4" fillId="22" borderId="141" xfId="5" applyFont="1" applyFill="1" applyBorder="1" applyAlignment="1">
      <alignment horizontal="center" vertical="center" wrapText="1"/>
    </xf>
    <xf numFmtId="0" fontId="4" fillId="0" borderId="140" xfId="5" applyFont="1" applyBorder="1" applyAlignment="1">
      <alignment horizontal="center" vertical="center" wrapText="1"/>
    </xf>
    <xf numFmtId="0" fontId="1" fillId="0" borderId="20" xfId="5" applyBorder="1" applyAlignment="1">
      <alignment horizontal="center" vertical="center" wrapText="1"/>
    </xf>
    <xf numFmtId="0" fontId="1" fillId="0" borderId="17" xfId="5" applyBorder="1" applyAlignment="1">
      <alignment horizontal="center" vertical="center" wrapText="1"/>
    </xf>
    <xf numFmtId="1" fontId="1" fillId="12" borderId="17" xfId="5" applyNumberFormat="1" applyFill="1" applyBorder="1" applyAlignment="1">
      <alignment horizontal="center" vertical="center" wrapText="1"/>
    </xf>
    <xf numFmtId="0" fontId="1" fillId="0" borderId="17" xfId="5" applyBorder="1" applyAlignment="1">
      <alignment horizontal="center" vertical="center" wrapText="1" shrinkToFit="1"/>
    </xf>
    <xf numFmtId="0" fontId="1" fillId="0" borderId="19" xfId="5" applyBorder="1" applyAlignment="1">
      <alignment horizontal="center" vertical="center" wrapText="1"/>
    </xf>
    <xf numFmtId="1" fontId="1" fillId="12" borderId="23" xfId="5" applyNumberFormat="1" applyFill="1" applyBorder="1" applyAlignment="1">
      <alignment horizontal="center" vertical="center" wrapText="1"/>
    </xf>
    <xf numFmtId="0" fontId="1" fillId="0" borderId="18" xfId="5" applyBorder="1" applyAlignment="1">
      <alignment horizontal="center" vertical="center" wrapText="1"/>
    </xf>
    <xf numFmtId="0" fontId="1" fillId="0" borderId="16" xfId="5" applyBorder="1" applyAlignment="1">
      <alignment horizontal="center" vertical="center" wrapText="1"/>
    </xf>
    <xf numFmtId="165" fontId="1" fillId="0" borderId="16" xfId="5" applyNumberFormat="1" applyBorder="1" applyAlignment="1">
      <alignment horizontal="center" vertical="center" wrapText="1"/>
    </xf>
    <xf numFmtId="1" fontId="1" fillId="12" borderId="16" xfId="5" applyNumberFormat="1" applyFill="1" applyBorder="1" applyAlignment="1">
      <alignment horizontal="center" vertical="center" wrapText="1"/>
    </xf>
    <xf numFmtId="0" fontId="1" fillId="0" borderId="16" xfId="5" applyBorder="1" applyAlignment="1">
      <alignment horizontal="center" vertical="center" wrapText="1" shrinkToFit="1"/>
    </xf>
    <xf numFmtId="0" fontId="1" fillId="0" borderId="15" xfId="5" applyBorder="1" applyAlignment="1">
      <alignment horizontal="center" vertical="center" wrapText="1"/>
    </xf>
    <xf numFmtId="0" fontId="2" fillId="4" borderId="97" xfId="5" applyFont="1" applyFill="1" applyBorder="1" applyAlignment="1">
      <alignment horizontal="center" vertical="center" wrapText="1"/>
    </xf>
    <xf numFmtId="0" fontId="2" fillId="4" borderId="121" xfId="5" applyFont="1" applyFill="1" applyBorder="1" applyAlignment="1">
      <alignment horizontal="center" vertical="center" wrapText="1"/>
    </xf>
    <xf numFmtId="0" fontId="2" fillId="4" borderId="73" xfId="5" applyFont="1" applyFill="1" applyBorder="1" applyAlignment="1">
      <alignment horizontal="center" vertical="center" wrapText="1"/>
    </xf>
    <xf numFmtId="0" fontId="5" fillId="4" borderId="73" xfId="5" applyFont="1" applyFill="1" applyBorder="1" applyAlignment="1">
      <alignment horizontal="center" vertical="center" wrapText="1"/>
    </xf>
    <xf numFmtId="0" fontId="2" fillId="0" borderId="120" xfId="5" applyFont="1" applyBorder="1" applyAlignment="1">
      <alignment horizontal="center" vertical="center" wrapText="1"/>
    </xf>
    <xf numFmtId="0" fontId="2" fillId="14" borderId="120" xfId="5" applyFont="1" applyFill="1" applyBorder="1" applyAlignment="1">
      <alignment horizontal="center" vertical="center" wrapText="1"/>
    </xf>
    <xf numFmtId="0" fontId="2" fillId="0" borderId="102" xfId="5" applyFont="1" applyBorder="1" applyAlignment="1">
      <alignment horizontal="center" vertical="center" wrapText="1"/>
    </xf>
    <xf numFmtId="0" fontId="2" fillId="0" borderId="3" xfId="5" applyFont="1" applyBorder="1" applyAlignment="1">
      <alignment horizontal="center" vertical="center" wrapText="1"/>
    </xf>
    <xf numFmtId="0" fontId="2" fillId="3" borderId="3" xfId="5" applyFont="1" applyFill="1" applyBorder="1" applyAlignment="1">
      <alignment horizontal="center" vertical="center" wrapText="1"/>
    </xf>
    <xf numFmtId="0" fontId="2" fillId="0" borderId="2" xfId="5" applyFont="1" applyBorder="1" applyAlignment="1">
      <alignment horizontal="center" vertical="center" wrapText="1"/>
    </xf>
    <xf numFmtId="0" fontId="2" fillId="14" borderId="2" xfId="5" applyFont="1" applyFill="1" applyBorder="1" applyAlignment="1">
      <alignment horizontal="center" vertical="center" wrapText="1"/>
    </xf>
    <xf numFmtId="0" fontId="2" fillId="0" borderId="1" xfId="5" applyFont="1" applyBorder="1" applyAlignment="1">
      <alignment horizontal="center" vertical="center" wrapText="1"/>
    </xf>
    <xf numFmtId="165" fontId="1" fillId="6" borderId="17" xfId="5" applyNumberFormat="1" applyFont="1" applyFill="1" applyBorder="1" applyAlignment="1">
      <alignment horizontal="center" vertical="center" wrapText="1"/>
    </xf>
    <xf numFmtId="1" fontId="1" fillId="12" borderId="36" xfId="5" applyNumberFormat="1" applyFont="1" applyFill="1" applyBorder="1" applyAlignment="1">
      <alignment horizontal="center" vertical="center" wrapText="1"/>
    </xf>
    <xf numFmtId="0" fontId="1" fillId="0" borderId="36" xfId="5" applyFill="1" applyBorder="1" applyAlignment="1">
      <alignment horizontal="center" vertical="center" wrapText="1" shrinkToFit="1"/>
    </xf>
    <xf numFmtId="0" fontId="1" fillId="0" borderId="35" xfId="5" applyBorder="1" applyAlignment="1">
      <alignment horizontal="center" vertical="center" wrapText="1"/>
    </xf>
    <xf numFmtId="0" fontId="1" fillId="0" borderId="24" xfId="5" applyFont="1" applyBorder="1" applyAlignment="1">
      <alignment horizontal="center" vertical="center" wrapText="1"/>
    </xf>
    <xf numFmtId="165" fontId="1" fillId="0" borderId="23" xfId="5" applyNumberFormat="1" applyFont="1" applyBorder="1" applyAlignment="1">
      <alignment horizontal="center" vertical="center" wrapText="1"/>
    </xf>
    <xf numFmtId="1" fontId="1" fillId="12" borderId="23" xfId="5" applyNumberFormat="1" applyFont="1" applyFill="1" applyBorder="1" applyAlignment="1">
      <alignment horizontal="center" vertical="center" wrapText="1"/>
    </xf>
    <xf numFmtId="0" fontId="1" fillId="0" borderId="23" xfId="5" applyFill="1" applyBorder="1" applyAlignment="1">
      <alignment horizontal="center" vertical="center" wrapText="1" shrinkToFit="1"/>
    </xf>
    <xf numFmtId="0" fontId="1" fillId="0" borderId="20" xfId="5" applyFont="1" applyBorder="1" applyAlignment="1">
      <alignment horizontal="center" vertical="center" wrapText="1"/>
    </xf>
    <xf numFmtId="0" fontId="1" fillId="0" borderId="17" xfId="5" applyFont="1" applyBorder="1" applyAlignment="1">
      <alignment horizontal="center" vertical="center" wrapText="1"/>
    </xf>
    <xf numFmtId="1" fontId="1" fillId="12" borderId="17" xfId="5" applyNumberFormat="1" applyFont="1" applyFill="1" applyBorder="1" applyAlignment="1">
      <alignment horizontal="center" vertical="center" wrapText="1"/>
    </xf>
    <xf numFmtId="0" fontId="1" fillId="0" borderId="17" xfId="5" applyFill="1" applyBorder="1" applyAlignment="1">
      <alignment horizontal="center" vertical="center" wrapText="1" shrinkToFit="1"/>
    </xf>
    <xf numFmtId="0" fontId="1" fillId="0" borderId="18" xfId="5" applyFont="1" applyBorder="1" applyAlignment="1">
      <alignment horizontal="center" vertical="center" wrapText="1"/>
    </xf>
    <xf numFmtId="0" fontId="1" fillId="0" borderId="170" xfId="5" applyFont="1" applyBorder="1" applyAlignment="1">
      <alignment horizontal="center" vertical="center" wrapText="1"/>
    </xf>
    <xf numFmtId="0" fontId="1" fillId="0" borderId="16" xfId="5" applyFont="1" applyBorder="1" applyAlignment="1">
      <alignment horizontal="center" vertical="center" wrapText="1"/>
    </xf>
    <xf numFmtId="165" fontId="1" fillId="0" borderId="16" xfId="5" applyNumberFormat="1" applyFont="1" applyBorder="1" applyAlignment="1">
      <alignment horizontal="center" vertical="center" wrapText="1"/>
    </xf>
    <xf numFmtId="1" fontId="1" fillId="12" borderId="16" xfId="5" applyNumberFormat="1" applyFont="1" applyFill="1" applyBorder="1" applyAlignment="1">
      <alignment horizontal="center" vertical="center" wrapText="1"/>
    </xf>
    <xf numFmtId="0" fontId="1" fillId="0" borderId="16" xfId="5" applyFill="1" applyBorder="1" applyAlignment="1">
      <alignment horizontal="center" vertical="center" wrapText="1" shrinkToFit="1"/>
    </xf>
    <xf numFmtId="0" fontId="2" fillId="0" borderId="73" xfId="5" applyFont="1" applyFill="1" applyBorder="1" applyAlignment="1">
      <alignment horizontal="center" vertical="center" wrapText="1"/>
    </xf>
    <xf numFmtId="0" fontId="25" fillId="0" borderId="73" xfId="3" applyBorder="1" applyAlignment="1">
      <alignment horizontal="center" vertical="center" wrapText="1"/>
    </xf>
    <xf numFmtId="0" fontId="2" fillId="5" borderId="120" xfId="5" applyFont="1" applyFill="1" applyBorder="1" applyAlignment="1">
      <alignment horizontal="center" vertical="center" wrapText="1"/>
    </xf>
    <xf numFmtId="0" fontId="2" fillId="0" borderId="4" xfId="5" applyFont="1" applyFill="1" applyBorder="1" applyAlignment="1">
      <alignment horizontal="center" vertical="center" wrapText="1"/>
    </xf>
    <xf numFmtId="0" fontId="2" fillId="5" borderId="2" xfId="5" applyFont="1" applyFill="1" applyBorder="1" applyAlignment="1">
      <alignment horizontal="center" vertical="center" wrapText="1"/>
    </xf>
    <xf numFmtId="1" fontId="1" fillId="0" borderId="17" xfId="5" applyNumberFormat="1" applyFont="1" applyFill="1" applyBorder="1" applyAlignment="1">
      <alignment horizontal="center" vertical="center" wrapText="1"/>
    </xf>
    <xf numFmtId="165" fontId="1" fillId="0" borderId="23" xfId="5" applyNumberFormat="1" applyFill="1" applyBorder="1" applyAlignment="1">
      <alignment horizontal="center" vertical="center" wrapText="1"/>
    </xf>
    <xf numFmtId="1" fontId="1" fillId="0" borderId="23" xfId="5" applyNumberFormat="1" applyFont="1" applyFill="1" applyBorder="1" applyAlignment="1">
      <alignment horizontal="center" vertical="center" wrapText="1"/>
    </xf>
    <xf numFmtId="0" fontId="1" fillId="0" borderId="16" xfId="5" applyFill="1" applyBorder="1" applyAlignment="1">
      <alignment horizontal="center" vertical="center" wrapText="1"/>
    </xf>
    <xf numFmtId="165" fontId="1" fillId="0" borderId="16" xfId="5" applyNumberFormat="1" applyFill="1" applyBorder="1" applyAlignment="1">
      <alignment horizontal="center" vertical="center" wrapText="1"/>
    </xf>
    <xf numFmtId="1" fontId="1" fillId="0" borderId="16" xfId="5" applyNumberFormat="1" applyFont="1" applyFill="1" applyBorder="1" applyAlignment="1">
      <alignment horizontal="center" vertical="center" wrapText="1"/>
    </xf>
    <xf numFmtId="0" fontId="1" fillId="0" borderId="170" xfId="5" applyBorder="1" applyAlignment="1">
      <alignment horizontal="center" vertical="center" wrapText="1"/>
    </xf>
    <xf numFmtId="0" fontId="2" fillId="0" borderId="97" xfId="5" applyFont="1" applyBorder="1" applyAlignment="1">
      <alignment horizontal="center" vertical="center" wrapText="1"/>
    </xf>
    <xf numFmtId="0" fontId="2" fillId="0" borderId="19" xfId="5" applyFont="1" applyBorder="1" applyAlignment="1">
      <alignment horizontal="center" vertical="center" wrapText="1"/>
    </xf>
    <xf numFmtId="0" fontId="2" fillId="0" borderId="24" xfId="5" applyFont="1" applyBorder="1" applyAlignment="1">
      <alignment horizontal="center" vertical="center" wrapText="1"/>
    </xf>
    <xf numFmtId="0" fontId="2" fillId="0" borderId="22" xfId="5" applyFont="1" applyBorder="1" applyAlignment="1">
      <alignment horizontal="center" vertical="center" wrapText="1"/>
    </xf>
    <xf numFmtId="0" fontId="2" fillId="0" borderId="18" xfId="5" applyFont="1" applyBorder="1" applyAlignment="1">
      <alignment horizontal="center" vertical="center" wrapText="1"/>
    </xf>
    <xf numFmtId="0" fontId="2" fillId="0" borderId="16" xfId="5" applyFont="1" applyBorder="1" applyAlignment="1">
      <alignment horizontal="center" vertical="center" wrapText="1"/>
    </xf>
    <xf numFmtId="0" fontId="2" fillId="0" borderId="15" xfId="5" applyFont="1" applyBorder="1" applyAlignment="1">
      <alignment horizontal="center" vertical="center" wrapText="1"/>
    </xf>
    <xf numFmtId="0" fontId="6" fillId="10" borderId="55" xfId="5" applyFont="1" applyFill="1" applyBorder="1" applyAlignment="1">
      <alignment horizontal="center" vertical="center" wrapText="1"/>
    </xf>
    <xf numFmtId="0" fontId="6" fillId="10" borderId="55" xfId="5" applyFont="1" applyFill="1" applyBorder="1" applyAlignment="1">
      <alignment horizontal="center" vertical="center" textRotation="90" wrapText="1"/>
    </xf>
    <xf numFmtId="0" fontId="7" fillId="8" borderId="55" xfId="5" applyFont="1" applyFill="1" applyBorder="1" applyAlignment="1">
      <alignment horizontal="center" vertical="center" textRotation="90" wrapText="1"/>
    </xf>
    <xf numFmtId="0" fontId="7" fillId="8" borderId="55" xfId="5" applyFont="1" applyFill="1" applyBorder="1" applyAlignment="1">
      <alignment horizontal="center" vertical="center" wrapText="1"/>
    </xf>
    <xf numFmtId="0" fontId="2" fillId="4" borderId="120" xfId="5" applyFont="1" applyFill="1" applyBorder="1" applyAlignment="1">
      <alignment horizontal="center" vertical="center" wrapText="1"/>
    </xf>
    <xf numFmtId="0" fontId="2" fillId="0" borderId="121" xfId="5" applyFont="1" applyBorder="1" applyAlignment="1">
      <alignment horizontal="center" vertical="center" wrapText="1"/>
    </xf>
    <xf numFmtId="0" fontId="2" fillId="0" borderId="0" xfId="5" applyFont="1" applyBorder="1" applyAlignment="1">
      <alignment horizontal="center" vertical="center" wrapText="1"/>
    </xf>
    <xf numFmtId="0" fontId="2" fillId="4" borderId="172" xfId="5" applyFont="1" applyFill="1" applyBorder="1" applyAlignment="1">
      <alignment horizontal="center" vertical="center" wrapText="1"/>
    </xf>
    <xf numFmtId="0" fontId="2" fillId="4" borderId="173" xfId="5" applyFont="1" applyFill="1" applyBorder="1" applyAlignment="1">
      <alignment horizontal="center" vertical="center" wrapText="1"/>
    </xf>
    <xf numFmtId="0" fontId="2" fillId="0" borderId="174" xfId="5" applyFont="1" applyBorder="1" applyAlignment="1">
      <alignment horizontal="center" vertical="center" wrapText="1"/>
    </xf>
    <xf numFmtId="0" fontId="2" fillId="4" borderId="174" xfId="5" applyFont="1" applyFill="1" applyBorder="1" applyAlignment="1">
      <alignment horizontal="center" vertical="center" wrapText="1"/>
    </xf>
    <xf numFmtId="0" fontId="5" fillId="4" borderId="174" xfId="5" applyFont="1" applyFill="1" applyBorder="1" applyAlignment="1">
      <alignment horizontal="center" vertical="center" wrapText="1"/>
    </xf>
    <xf numFmtId="0" fontId="2" fillId="4" borderId="175" xfId="5" applyFont="1" applyFill="1" applyBorder="1" applyAlignment="1">
      <alignment horizontal="center" vertical="center" wrapText="1"/>
    </xf>
    <xf numFmtId="0" fontId="2" fillId="4" borderId="176" xfId="5" applyFont="1" applyFill="1" applyBorder="1" applyAlignment="1">
      <alignment horizontal="center" vertical="center" wrapText="1"/>
    </xf>
    <xf numFmtId="0" fontId="2" fillId="0" borderId="112" xfId="5" applyFont="1" applyBorder="1" applyAlignment="1">
      <alignment horizontal="center" vertical="center" wrapText="1"/>
    </xf>
    <xf numFmtId="0" fontId="2" fillId="4" borderId="112" xfId="5" applyFont="1" applyFill="1" applyBorder="1" applyAlignment="1">
      <alignment horizontal="center" vertical="center" wrapText="1"/>
    </xf>
    <xf numFmtId="0" fontId="5" fillId="4" borderId="112" xfId="5" applyFont="1" applyFill="1" applyBorder="1" applyAlignment="1">
      <alignment horizontal="center" vertical="center" wrapText="1"/>
    </xf>
    <xf numFmtId="0" fontId="41" fillId="0" borderId="164" xfId="8" applyFont="1" applyBorder="1" applyAlignment="1">
      <alignment horizontal="center" vertical="center" wrapText="1"/>
    </xf>
    <xf numFmtId="0" fontId="41" fillId="0" borderId="166" xfId="5" applyFont="1" applyBorder="1" applyAlignment="1">
      <alignment horizontal="center" vertical="center" wrapText="1"/>
    </xf>
    <xf numFmtId="14" fontId="41" fillId="0" borderId="177" xfId="5" applyNumberFormat="1" applyFont="1" applyBorder="1" applyAlignment="1">
      <alignment horizontal="center" vertical="center" wrapText="1"/>
    </xf>
    <xf numFmtId="0" fontId="41" fillId="0" borderId="75" xfId="8" applyFont="1" applyBorder="1" applyAlignment="1">
      <alignment horizontal="center" vertical="center" wrapText="1"/>
    </xf>
    <xf numFmtId="0" fontId="41" fillId="0" borderId="82" xfId="5" applyFont="1" applyBorder="1" applyAlignment="1">
      <alignment horizontal="center" vertical="center" wrapText="1"/>
    </xf>
    <xf numFmtId="0" fontId="41" fillId="0" borderId="130" xfId="5" applyFont="1" applyBorder="1" applyAlignment="1">
      <alignment horizontal="center" vertical="center" wrapText="1"/>
    </xf>
    <xf numFmtId="0" fontId="1" fillId="0" borderId="55" xfId="5" applyBorder="1" applyAlignment="1">
      <alignment horizontal="center" vertical="center" wrapText="1" shrinkToFit="1"/>
    </xf>
    <xf numFmtId="1" fontId="1" fillId="12" borderId="34" xfId="5" applyNumberFormat="1" applyFont="1" applyFill="1" applyBorder="1" applyAlignment="1">
      <alignment horizontal="center" vertical="center" wrapText="1"/>
    </xf>
    <xf numFmtId="0" fontId="1" fillId="0" borderId="104" xfId="5" applyBorder="1" applyAlignment="1">
      <alignment horizontal="center" vertical="center" wrapText="1" shrinkToFit="1"/>
    </xf>
    <xf numFmtId="0" fontId="41" fillId="0" borderId="145" xfId="8" applyFont="1" applyBorder="1" applyAlignment="1">
      <alignment horizontal="center" vertical="center" wrapText="1"/>
    </xf>
    <xf numFmtId="0" fontId="1" fillId="0" borderId="178" xfId="5" applyFont="1" applyBorder="1" applyAlignment="1">
      <alignment horizontal="center" vertical="center" wrapText="1"/>
    </xf>
    <xf numFmtId="0" fontId="1" fillId="0" borderId="179" xfId="5" applyFont="1" applyBorder="1" applyAlignment="1">
      <alignment horizontal="center" vertical="center" wrapText="1"/>
    </xf>
    <xf numFmtId="0" fontId="41" fillId="6" borderId="144" xfId="5" applyFont="1" applyFill="1" applyBorder="1" applyAlignment="1">
      <alignment horizontal="center" vertical="center" wrapText="1"/>
    </xf>
    <xf numFmtId="165" fontId="1" fillId="0" borderId="179" xfId="5" applyNumberFormat="1" applyFont="1" applyBorder="1" applyAlignment="1">
      <alignment horizontal="center" vertical="center" wrapText="1"/>
    </xf>
    <xf numFmtId="1" fontId="1" fillId="12" borderId="180" xfId="5" applyNumberFormat="1" applyFont="1" applyFill="1" applyBorder="1" applyAlignment="1">
      <alignment horizontal="center" vertical="center" wrapText="1"/>
    </xf>
    <xf numFmtId="0" fontId="1" fillId="0" borderId="181" xfId="5" applyBorder="1" applyAlignment="1">
      <alignment horizontal="center" vertical="center" wrapText="1" shrinkToFit="1"/>
    </xf>
    <xf numFmtId="0" fontId="1" fillId="0" borderId="178" xfId="5" applyBorder="1" applyAlignment="1">
      <alignment horizontal="center" vertical="center" wrapText="1"/>
    </xf>
    <xf numFmtId="0" fontId="1" fillId="0" borderId="179" xfId="5" applyBorder="1" applyAlignment="1">
      <alignment horizontal="center" vertical="center" wrapText="1" shrinkToFit="1"/>
    </xf>
    <xf numFmtId="0" fontId="1" fillId="0" borderId="182" xfId="5" applyBorder="1" applyAlignment="1">
      <alignment horizontal="center" vertical="center" wrapText="1"/>
    </xf>
    <xf numFmtId="0" fontId="4" fillId="16" borderId="164" xfId="5" applyFont="1" applyFill="1" applyBorder="1" applyAlignment="1">
      <alignment horizontal="center" vertical="center" wrapText="1"/>
    </xf>
    <xf numFmtId="0" fontId="44" fillId="17" borderId="165" xfId="5" applyFont="1" applyFill="1" applyBorder="1" applyAlignment="1">
      <alignment horizontal="center" vertical="center" wrapText="1"/>
    </xf>
    <xf numFmtId="0" fontId="4" fillId="16" borderId="75" xfId="5" applyFont="1" applyFill="1" applyBorder="1" applyAlignment="1">
      <alignment horizontal="center" vertical="center" wrapText="1"/>
    </xf>
    <xf numFmtId="0" fontId="4" fillId="16" borderId="145" xfId="5" applyFont="1" applyFill="1" applyBorder="1" applyAlignment="1">
      <alignment horizontal="center" vertical="center" wrapText="1"/>
    </xf>
    <xf numFmtId="0" fontId="2" fillId="4" borderId="183" xfId="5" applyFont="1" applyFill="1" applyBorder="1" applyAlignment="1">
      <alignment horizontal="center" vertical="center" wrapText="1"/>
    </xf>
    <xf numFmtId="0" fontId="4" fillId="17" borderId="143" xfId="5" applyFont="1" applyFill="1" applyBorder="1" applyAlignment="1">
      <alignment horizontal="center" vertical="center" wrapText="1"/>
    </xf>
    <xf numFmtId="0" fontId="4" fillId="16" borderId="150" xfId="5" applyFont="1" applyFill="1" applyBorder="1" applyAlignment="1">
      <alignment horizontal="center" vertical="center" wrapText="1"/>
    </xf>
    <xf numFmtId="0" fontId="2" fillId="0" borderId="184" xfId="5" applyFont="1" applyBorder="1" applyAlignment="1">
      <alignment horizontal="center" vertical="center" wrapText="1"/>
    </xf>
    <xf numFmtId="0" fontId="2" fillId="4" borderId="184" xfId="5" applyFont="1" applyFill="1" applyBorder="1" applyAlignment="1">
      <alignment horizontal="center" vertical="center" wrapText="1"/>
    </xf>
    <xf numFmtId="0" fontId="4" fillId="17" borderId="144" xfId="5" applyFont="1" applyFill="1" applyBorder="1" applyAlignment="1">
      <alignment horizontal="center" vertical="center" wrapText="1"/>
    </xf>
    <xf numFmtId="0" fontId="4" fillId="0" borderId="150" xfId="5" applyFont="1" applyBorder="1" applyAlignment="1">
      <alignment horizontal="center" vertical="center" wrapText="1"/>
    </xf>
    <xf numFmtId="0" fontId="2" fillId="0" borderId="185" xfId="5" applyFont="1" applyBorder="1" applyAlignment="1">
      <alignment horizontal="center" vertical="center" wrapText="1"/>
    </xf>
    <xf numFmtId="0" fontId="2" fillId="3" borderId="185" xfId="5" applyFont="1" applyFill="1" applyBorder="1" applyAlignment="1">
      <alignment horizontal="center" vertical="center" wrapText="1"/>
    </xf>
    <xf numFmtId="0" fontId="4" fillId="0" borderId="77" xfId="5" applyFont="1" applyBorder="1" applyAlignment="1">
      <alignment horizontal="center" vertical="center" wrapText="1"/>
    </xf>
    <xf numFmtId="0" fontId="2" fillId="0" borderId="186" xfId="5" applyFont="1" applyBorder="1" applyAlignment="1">
      <alignment horizontal="center" vertical="center" wrapText="1"/>
    </xf>
    <xf numFmtId="0" fontId="2" fillId="2" borderId="186" xfId="5" applyFont="1" applyFill="1" applyBorder="1" applyAlignment="1">
      <alignment horizontal="center" vertical="center" wrapText="1"/>
    </xf>
    <xf numFmtId="0" fontId="2" fillId="0" borderId="187" xfId="5" applyFont="1" applyBorder="1" applyAlignment="1">
      <alignment horizontal="center" vertical="center" wrapText="1"/>
    </xf>
    <xf numFmtId="0" fontId="1" fillId="6" borderId="20" xfId="5" applyFill="1" applyBorder="1" applyAlignment="1">
      <alignment horizontal="center" vertical="center" wrapText="1"/>
    </xf>
    <xf numFmtId="165" fontId="1" fillId="6" borderId="17" xfId="5" applyNumberFormat="1" applyFill="1" applyBorder="1" applyAlignment="1">
      <alignment horizontal="center" vertical="center" wrapText="1"/>
    </xf>
    <xf numFmtId="0" fontId="57" fillId="6" borderId="9" xfId="5" applyFont="1" applyFill="1" applyBorder="1" applyAlignment="1">
      <alignment vertical="center" wrapText="1"/>
    </xf>
    <xf numFmtId="0" fontId="57" fillId="6" borderId="9" xfId="5" applyFont="1" applyFill="1" applyBorder="1" applyAlignment="1">
      <alignment horizontal="center" vertical="center" wrapText="1"/>
    </xf>
    <xf numFmtId="0" fontId="1" fillId="0" borderId="20" xfId="5" applyFont="1" applyFill="1" applyBorder="1" applyAlignment="1">
      <alignment horizontal="center" vertical="center" wrapText="1"/>
    </xf>
    <xf numFmtId="0" fontId="1" fillId="0" borderId="17" xfId="5" applyFont="1" applyFill="1" applyBorder="1" applyAlignment="1">
      <alignment horizontal="center" vertical="center" wrapText="1"/>
    </xf>
    <xf numFmtId="0" fontId="1" fillId="0" borderId="24" xfId="5" applyFont="1" applyFill="1" applyBorder="1" applyAlignment="1">
      <alignment horizontal="center" vertical="center" wrapText="1"/>
    </xf>
    <xf numFmtId="0" fontId="1" fillId="0" borderId="23" xfId="5" applyFont="1" applyFill="1" applyBorder="1" applyAlignment="1">
      <alignment horizontal="center" vertical="center" wrapText="1"/>
    </xf>
    <xf numFmtId="0" fontId="1" fillId="0" borderId="23" xfId="5" applyFont="1" applyBorder="1" applyAlignment="1">
      <alignment horizontal="center" vertical="center" wrapText="1" shrinkToFit="1"/>
    </xf>
    <xf numFmtId="0" fontId="41" fillId="0" borderId="23" xfId="7" applyFont="1" applyFill="1" applyBorder="1" applyAlignment="1">
      <alignment horizontal="center" vertical="center" wrapText="1"/>
    </xf>
    <xf numFmtId="0" fontId="41" fillId="6" borderId="23" xfId="7" applyFont="1" applyFill="1" applyBorder="1" applyAlignment="1">
      <alignment horizontal="center" vertical="center" wrapText="1"/>
    </xf>
    <xf numFmtId="165" fontId="1" fillId="6" borderId="23" xfId="5" applyNumberFormat="1" applyFont="1" applyFill="1" applyBorder="1" applyAlignment="1">
      <alignment horizontal="center" vertical="center" wrapText="1"/>
    </xf>
    <xf numFmtId="0" fontId="1" fillId="0" borderId="22" xfId="5" applyFont="1" applyBorder="1" applyAlignment="1">
      <alignment horizontal="center" vertical="center" wrapText="1"/>
    </xf>
    <xf numFmtId="0" fontId="1" fillId="0" borderId="16" xfId="5" applyFont="1" applyFill="1" applyBorder="1" applyAlignment="1">
      <alignment horizontal="center" vertical="center" wrapText="1"/>
    </xf>
    <xf numFmtId="0" fontId="1" fillId="0" borderId="20" xfId="5" applyFill="1" applyBorder="1" applyAlignment="1">
      <alignment horizontal="center" vertical="center" wrapText="1"/>
    </xf>
    <xf numFmtId="0" fontId="1" fillId="0" borderId="17" xfId="5" applyFill="1" applyBorder="1" applyAlignment="1">
      <alignment horizontal="center" vertical="center" wrapText="1"/>
    </xf>
    <xf numFmtId="14" fontId="0" fillId="0" borderId="17" xfId="6" applyNumberFormat="1" applyFont="1" applyFill="1" applyBorder="1" applyAlignment="1">
      <alignment horizontal="center" vertical="center" wrapText="1"/>
    </xf>
    <xf numFmtId="0" fontId="2" fillId="0" borderId="19" xfId="5" applyFont="1" applyFill="1" applyBorder="1" applyAlignment="1">
      <alignment horizontal="center" vertical="center" wrapText="1"/>
    </xf>
    <xf numFmtId="0" fontId="1" fillId="0" borderId="24" xfId="5" applyFill="1" applyBorder="1" applyAlignment="1">
      <alignment horizontal="center" vertical="center" wrapText="1"/>
    </xf>
    <xf numFmtId="14" fontId="0" fillId="0" borderId="23" xfId="6" applyNumberFormat="1" applyFont="1" applyFill="1" applyBorder="1" applyAlignment="1">
      <alignment horizontal="center" vertical="center" wrapText="1"/>
    </xf>
    <xf numFmtId="0" fontId="2" fillId="0" borderId="22" xfId="5" applyFont="1" applyFill="1" applyBorder="1" applyAlignment="1">
      <alignment horizontal="center" vertical="center" wrapText="1"/>
    </xf>
    <xf numFmtId="14" fontId="0" fillId="0" borderId="23" xfId="6" applyNumberFormat="1" applyFont="1" applyBorder="1" applyAlignment="1">
      <alignment horizontal="center" vertical="center" wrapText="1"/>
    </xf>
    <xf numFmtId="0" fontId="17" fillId="0" borderId="16" xfId="5" applyFont="1" applyBorder="1" applyAlignment="1">
      <alignment horizontal="center" vertical="center" wrapText="1"/>
    </xf>
    <xf numFmtId="14" fontId="0" fillId="0" borderId="16" xfId="6" applyNumberFormat="1" applyFont="1" applyFill="1" applyBorder="1" applyAlignment="1">
      <alignment horizontal="center" vertical="center" wrapText="1"/>
    </xf>
    <xf numFmtId="14" fontId="0" fillId="0" borderId="16" xfId="6" applyNumberFormat="1" applyFont="1" applyBorder="1" applyAlignment="1">
      <alignment horizontal="center" vertical="center" wrapText="1"/>
    </xf>
    <xf numFmtId="0" fontId="2" fillId="0" borderId="16" xfId="5" applyFont="1" applyFill="1" applyBorder="1" applyAlignment="1">
      <alignment horizontal="center" vertical="center" wrapText="1"/>
    </xf>
    <xf numFmtId="0" fontId="1" fillId="0" borderId="19" xfId="5" applyFill="1" applyBorder="1" applyAlignment="1">
      <alignment horizontal="center" vertical="center" wrapText="1"/>
    </xf>
    <xf numFmtId="0" fontId="1" fillId="0" borderId="38" xfId="5" applyFont="1" applyFill="1" applyBorder="1" applyAlignment="1">
      <alignment horizontal="center" vertical="center" wrapText="1"/>
    </xf>
    <xf numFmtId="0" fontId="1" fillId="0" borderId="36" xfId="5" applyFont="1" applyFill="1" applyBorder="1" applyAlignment="1">
      <alignment horizontal="center" vertical="center" wrapText="1"/>
    </xf>
    <xf numFmtId="0" fontId="63" fillId="0" borderId="23" xfId="5" applyFont="1" applyBorder="1" applyAlignment="1">
      <alignment horizontal="center" vertical="center" wrapText="1" shrinkToFit="1"/>
    </xf>
    <xf numFmtId="0" fontId="1" fillId="0" borderId="22" xfId="5" applyFill="1" applyBorder="1" applyAlignment="1">
      <alignment horizontal="center" vertical="center" wrapText="1"/>
    </xf>
    <xf numFmtId="0" fontId="25" fillId="0" borderId="3" xfId="3" applyBorder="1" applyAlignment="1">
      <alignment horizontal="center" vertical="center" wrapText="1"/>
    </xf>
    <xf numFmtId="0" fontId="1" fillId="6" borderId="24" xfId="5" applyFill="1" applyBorder="1" applyAlignment="1">
      <alignment horizontal="center" vertical="center" wrapText="1"/>
    </xf>
    <xf numFmtId="0" fontId="1" fillId="6" borderId="23" xfId="5" applyFill="1" applyBorder="1" applyAlignment="1">
      <alignment horizontal="center" vertical="center" wrapText="1"/>
    </xf>
    <xf numFmtId="0" fontId="1" fillId="6" borderId="170" xfId="5" applyFill="1" applyBorder="1" applyAlignment="1">
      <alignment horizontal="center" vertical="center" wrapText="1"/>
    </xf>
    <xf numFmtId="0" fontId="1" fillId="0" borderId="162" xfId="5" applyFont="1" applyFill="1" applyBorder="1" applyAlignment="1">
      <alignment horizontal="center" vertical="center" wrapText="1"/>
    </xf>
    <xf numFmtId="0" fontId="1" fillId="6" borderId="162" xfId="5" applyFont="1" applyFill="1" applyBorder="1" applyAlignment="1">
      <alignment horizontal="center" vertical="center" wrapText="1"/>
    </xf>
    <xf numFmtId="0" fontId="2" fillId="0" borderId="170" xfId="5" applyFont="1" applyFill="1" applyBorder="1" applyAlignment="1">
      <alignment horizontal="center" vertical="center" wrapText="1"/>
    </xf>
    <xf numFmtId="0" fontId="2" fillId="4" borderId="170" xfId="5" applyFont="1" applyFill="1" applyBorder="1" applyAlignment="1">
      <alignment horizontal="center" vertical="center" wrapText="1"/>
    </xf>
    <xf numFmtId="0" fontId="5" fillId="4" borderId="170" xfId="5" applyFont="1" applyFill="1" applyBorder="1" applyAlignment="1">
      <alignment horizontal="center" vertical="center" wrapText="1"/>
    </xf>
    <xf numFmtId="0" fontId="1" fillId="0" borderId="170" xfId="5" applyFont="1" applyFill="1" applyBorder="1" applyAlignment="1">
      <alignment horizontal="center" vertical="center" wrapText="1"/>
    </xf>
    <xf numFmtId="0" fontId="2" fillId="0" borderId="170" xfId="5" applyFont="1" applyBorder="1" applyAlignment="1">
      <alignment horizontal="center" vertical="center" wrapText="1"/>
    </xf>
    <xf numFmtId="0" fontId="2" fillId="7" borderId="170" xfId="5" applyFont="1" applyFill="1" applyBorder="1" applyAlignment="1">
      <alignment horizontal="center" vertical="center" wrapText="1"/>
    </xf>
    <xf numFmtId="0" fontId="2" fillId="3" borderId="4" xfId="5" applyFont="1" applyFill="1" applyBorder="1" applyAlignment="1">
      <alignment horizontal="center" vertical="center" wrapText="1"/>
    </xf>
    <xf numFmtId="0" fontId="41" fillId="0" borderId="71" xfId="8" applyFont="1" applyBorder="1" applyAlignment="1">
      <alignment horizontal="center" vertical="center" wrapText="1"/>
    </xf>
    <xf numFmtId="0" fontId="41" fillId="0" borderId="45" xfId="8" applyFont="1" applyBorder="1" applyAlignment="1">
      <alignment horizontal="center" vertical="center" wrapText="1"/>
    </xf>
    <xf numFmtId="49" fontId="50" fillId="26" borderId="45" xfId="8" applyNumberFormat="1" applyFont="1" applyFill="1" applyBorder="1" applyAlignment="1">
      <alignment horizontal="center" vertical="center" wrapText="1"/>
    </xf>
    <xf numFmtId="0" fontId="50" fillId="26" borderId="45" xfId="8" applyFont="1" applyFill="1" applyBorder="1" applyAlignment="1">
      <alignment horizontal="center" vertical="center" wrapText="1"/>
    </xf>
    <xf numFmtId="14" fontId="41" fillId="0" borderId="45" xfId="8" applyNumberFormat="1" applyFont="1" applyBorder="1" applyAlignment="1">
      <alignment horizontal="center" vertical="center" wrapText="1"/>
    </xf>
    <xf numFmtId="1" fontId="41" fillId="25" borderId="45" xfId="8" applyNumberFormat="1" applyFont="1" applyFill="1" applyBorder="1" applyAlignment="1">
      <alignment horizontal="center" vertical="center" wrapText="1"/>
    </xf>
    <xf numFmtId="0" fontId="41" fillId="0" borderId="45" xfId="8" applyFont="1" applyBorder="1" applyAlignment="1">
      <alignment horizontal="center" vertical="center" wrapText="1" shrinkToFit="1"/>
    </xf>
    <xf numFmtId="0" fontId="41" fillId="0" borderId="188" xfId="8" applyFont="1" applyBorder="1" applyAlignment="1">
      <alignment horizontal="center" vertical="center" wrapText="1"/>
    </xf>
    <xf numFmtId="0" fontId="41" fillId="0" borderId="86" xfId="8" applyFont="1" applyBorder="1" applyAlignment="1">
      <alignment horizontal="center" vertical="center" wrapText="1"/>
    </xf>
    <xf numFmtId="0" fontId="41" fillId="0" borderId="44" xfId="8" applyFont="1" applyBorder="1" applyAlignment="1">
      <alignment horizontal="center" vertical="center" wrapText="1"/>
    </xf>
    <xf numFmtId="49" fontId="50" fillId="26" borderId="44" xfId="8" applyNumberFormat="1" applyFont="1" applyFill="1" applyBorder="1" applyAlignment="1">
      <alignment horizontal="center" vertical="center" wrapText="1"/>
    </xf>
    <xf numFmtId="0" fontId="50" fillId="26" borderId="44" xfId="8" applyFont="1" applyFill="1" applyBorder="1" applyAlignment="1">
      <alignment horizontal="center" vertical="center" wrapText="1"/>
    </xf>
    <xf numFmtId="14" fontId="41" fillId="0" borderId="44" xfId="8" applyNumberFormat="1" applyFont="1" applyBorder="1" applyAlignment="1">
      <alignment horizontal="center" vertical="center" wrapText="1"/>
    </xf>
    <xf numFmtId="1" fontId="41" fillId="25" borderId="44" xfId="8" applyNumberFormat="1" applyFont="1" applyFill="1" applyBorder="1" applyAlignment="1">
      <alignment horizontal="center" vertical="center" wrapText="1"/>
    </xf>
    <xf numFmtId="0" fontId="41" fillId="0" borderId="44" xfId="8" applyFont="1" applyBorder="1" applyAlignment="1">
      <alignment horizontal="center" vertical="center" wrapText="1" shrinkToFit="1"/>
    </xf>
    <xf numFmtId="0" fontId="41" fillId="0" borderId="168" xfId="8" applyFont="1" applyBorder="1" applyAlignment="1">
      <alignment horizontal="center" vertical="center" wrapText="1"/>
    </xf>
    <xf numFmtId="0" fontId="41" fillId="0" borderId="142" xfId="8" applyFont="1" applyBorder="1" applyAlignment="1">
      <alignment horizontal="center" vertical="center" wrapText="1"/>
    </xf>
    <xf numFmtId="49" fontId="50" fillId="26" borderId="142" xfId="8" applyNumberFormat="1" applyFont="1" applyFill="1" applyBorder="1" applyAlignment="1">
      <alignment horizontal="center" vertical="center" wrapText="1"/>
    </xf>
    <xf numFmtId="0" fontId="50" fillId="26" borderId="142" xfId="8" applyFont="1" applyFill="1" applyBorder="1" applyAlignment="1">
      <alignment horizontal="center" vertical="center" wrapText="1"/>
    </xf>
    <xf numFmtId="14" fontId="41" fillId="0" borderId="142" xfId="8" applyNumberFormat="1" applyFont="1" applyBorder="1" applyAlignment="1">
      <alignment horizontal="center" vertical="center" wrapText="1"/>
    </xf>
    <xf numFmtId="1" fontId="41" fillId="25" borderId="142" xfId="8" applyNumberFormat="1" applyFont="1" applyFill="1" applyBorder="1" applyAlignment="1">
      <alignment horizontal="center" vertical="center" wrapText="1"/>
    </xf>
    <xf numFmtId="0" fontId="41" fillId="0" borderId="142" xfId="8" applyFont="1" applyBorder="1" applyAlignment="1">
      <alignment horizontal="center" vertical="center" wrapText="1" shrinkToFit="1"/>
    </xf>
    <xf numFmtId="0" fontId="41" fillId="0" borderId="169" xfId="8" applyFont="1" applyBorder="1" applyAlignment="1">
      <alignment horizontal="center" vertical="center" wrapText="1"/>
    </xf>
    <xf numFmtId="0" fontId="4" fillId="16" borderId="71" xfId="8" applyFont="1" applyFill="1" applyBorder="1" applyAlignment="1">
      <alignment horizontal="center" vertical="center" wrapText="1"/>
    </xf>
    <xf numFmtId="0" fontId="4" fillId="16" borderId="83" xfId="8" applyFont="1" applyFill="1" applyBorder="1" applyAlignment="1">
      <alignment horizontal="center" vertical="center" wrapText="1"/>
    </xf>
    <xf numFmtId="0" fontId="4" fillId="0" borderId="45" xfId="8" applyFont="1" applyBorder="1" applyAlignment="1">
      <alignment horizontal="center" vertical="center" wrapText="1"/>
    </xf>
    <xf numFmtId="0" fontId="4" fillId="16" borderId="45" xfId="8" applyFont="1" applyFill="1" applyBorder="1" applyAlignment="1">
      <alignment horizontal="center" vertical="center" wrapText="1"/>
    </xf>
    <xf numFmtId="0" fontId="40" fillId="16" borderId="45" xfId="8" applyFont="1" applyFill="1" applyBorder="1" applyAlignment="1">
      <alignment horizontal="center" vertical="center" wrapText="1"/>
    </xf>
    <xf numFmtId="0" fontId="4" fillId="23" borderId="45" xfId="8" applyFont="1" applyFill="1" applyBorder="1" applyAlignment="1">
      <alignment horizontal="center" vertical="center" wrapText="1"/>
    </xf>
    <xf numFmtId="0" fontId="4" fillId="0" borderId="85" xfId="8" applyFont="1" applyBorder="1" applyAlignment="1">
      <alignment horizontal="center" vertical="center" wrapText="1"/>
    </xf>
    <xf numFmtId="0" fontId="4" fillId="24" borderId="85" xfId="8" applyFont="1" applyFill="1" applyBorder="1" applyAlignment="1">
      <alignment horizontal="center" vertical="center" wrapText="1"/>
    </xf>
    <xf numFmtId="0" fontId="4" fillId="0" borderId="188" xfId="8" applyFont="1" applyBorder="1" applyAlignment="1">
      <alignment horizontal="center" vertical="center" wrapText="1"/>
    </xf>
    <xf numFmtId="0" fontId="4" fillId="16" borderId="156" xfId="8" applyFont="1" applyFill="1" applyBorder="1" applyAlignment="1">
      <alignment horizontal="center" vertical="center" wrapText="1"/>
    </xf>
    <xf numFmtId="0" fontId="4" fillId="16" borderId="142" xfId="8" applyFont="1" applyFill="1" applyBorder="1" applyAlignment="1">
      <alignment horizontal="center" vertical="center" wrapText="1"/>
    </xf>
    <xf numFmtId="0" fontId="40" fillId="16" borderId="142" xfId="8" applyFont="1" applyFill="1" applyBorder="1" applyAlignment="1">
      <alignment horizontal="center" vertical="center" wrapText="1"/>
    </xf>
    <xf numFmtId="0" fontId="40" fillId="16" borderId="144" xfId="8" applyFont="1" applyFill="1" applyBorder="1" applyAlignment="1">
      <alignment horizontal="center" vertical="center" wrapText="1"/>
    </xf>
    <xf numFmtId="14" fontId="1" fillId="0" borderId="17" xfId="5" applyNumberFormat="1" applyBorder="1" applyAlignment="1">
      <alignment horizontal="center" vertical="center" wrapText="1"/>
    </xf>
    <xf numFmtId="0" fontId="2" fillId="7" borderId="97" xfId="5" applyFont="1" applyFill="1" applyBorder="1" applyAlignment="1">
      <alignment horizontal="center" vertical="center" wrapText="1"/>
    </xf>
    <xf numFmtId="0" fontId="2" fillId="6" borderId="73" xfId="5" applyFont="1" applyFill="1" applyBorder="1" applyAlignment="1">
      <alignment horizontal="center" vertical="center" wrapText="1"/>
    </xf>
    <xf numFmtId="0" fontId="2" fillId="7" borderId="17" xfId="5" applyFont="1" applyFill="1" applyBorder="1" applyAlignment="1">
      <alignment horizontal="center" vertical="center" wrapText="1"/>
    </xf>
    <xf numFmtId="0" fontId="2" fillId="7" borderId="6" xfId="5" applyFont="1" applyFill="1" applyBorder="1" applyAlignment="1">
      <alignment horizontal="center" vertical="center" wrapText="1"/>
    </xf>
    <xf numFmtId="0" fontId="2" fillId="6" borderId="16" xfId="5" applyFont="1" applyFill="1" applyBorder="1" applyAlignment="1">
      <alignment horizontal="center" vertical="center" wrapText="1"/>
    </xf>
    <xf numFmtId="0" fontId="5" fillId="7" borderId="4" xfId="5" applyFont="1" applyFill="1" applyBorder="1" applyAlignment="1">
      <alignment horizontal="center" vertical="center" wrapText="1"/>
    </xf>
    <xf numFmtId="0" fontId="5" fillId="7" borderId="16" xfId="5" applyFont="1" applyFill="1" applyBorder="1" applyAlignment="1">
      <alignment horizontal="center" vertical="center" wrapText="1"/>
    </xf>
    <xf numFmtId="0" fontId="2" fillId="6" borderId="4" xfId="5" applyFont="1" applyFill="1" applyBorder="1" applyAlignment="1">
      <alignment horizontal="center" vertical="center" wrapText="1"/>
    </xf>
    <xf numFmtId="0" fontId="2" fillId="6" borderId="3" xfId="5" applyFont="1" applyFill="1" applyBorder="1" applyAlignment="1">
      <alignment horizontal="center" vertical="center" wrapText="1"/>
    </xf>
    <xf numFmtId="0" fontId="2" fillId="6" borderId="2" xfId="5" applyFont="1" applyFill="1" applyBorder="1" applyAlignment="1">
      <alignment horizontal="center" vertical="center" wrapText="1"/>
    </xf>
    <xf numFmtId="0" fontId="1" fillId="6" borderId="17" xfId="5" applyFont="1" applyFill="1" applyBorder="1" applyAlignment="1">
      <alignment horizontal="center" vertical="center" wrapText="1"/>
    </xf>
    <xf numFmtId="0" fontId="2" fillId="6" borderId="72" xfId="6" applyFont="1" applyFill="1" applyBorder="1" applyAlignment="1">
      <alignment horizontal="center" vertical="center" wrapText="1"/>
    </xf>
    <xf numFmtId="0" fontId="2" fillId="6" borderId="189" xfId="6" applyFont="1" applyFill="1" applyBorder="1" applyAlignment="1">
      <alignment horizontal="center" vertical="center" wrapText="1"/>
    </xf>
    <xf numFmtId="165" fontId="1" fillId="0" borderId="17" xfId="5" applyNumberFormat="1" applyFont="1" applyBorder="1" applyAlignment="1">
      <alignment horizontal="center" vertical="center" wrapText="1"/>
    </xf>
    <xf numFmtId="0" fontId="2" fillId="0" borderId="97" xfId="5" applyFont="1" applyFill="1" applyBorder="1" applyAlignment="1">
      <alignment horizontal="center" vertical="center" wrapText="1"/>
    </xf>
    <xf numFmtId="0" fontId="2" fillId="0" borderId="121" xfId="5" applyFont="1" applyFill="1" applyBorder="1" applyAlignment="1">
      <alignment horizontal="center" vertical="center" wrapText="1"/>
    </xf>
    <xf numFmtId="0" fontId="5" fillId="0" borderId="73" xfId="5" applyFont="1" applyFill="1" applyBorder="1" applyAlignment="1">
      <alignment horizontal="center" vertical="center" wrapText="1"/>
    </xf>
    <xf numFmtId="0" fontId="25" fillId="0" borderId="73" xfId="3" applyFill="1" applyBorder="1" applyAlignment="1">
      <alignment horizontal="center" vertical="center" wrapText="1"/>
    </xf>
    <xf numFmtId="0" fontId="2" fillId="0" borderId="120" xfId="5" applyFont="1" applyFill="1" applyBorder="1" applyAlignment="1">
      <alignment horizontal="center" vertical="center" wrapText="1"/>
    </xf>
    <xf numFmtId="0" fontId="2" fillId="0" borderId="6" xfId="5" applyFont="1" applyFill="1" applyBorder="1" applyAlignment="1">
      <alignment horizontal="center" vertical="center" wrapText="1"/>
    </xf>
    <xf numFmtId="0" fontId="2" fillId="0" borderId="5" xfId="5" applyFont="1" applyFill="1" applyBorder="1" applyAlignment="1">
      <alignment horizontal="center" vertical="center" wrapText="1"/>
    </xf>
    <xf numFmtId="0" fontId="5" fillId="0" borderId="5" xfId="5" applyFont="1" applyFill="1" applyBorder="1" applyAlignment="1">
      <alignment horizontal="center" vertical="center" wrapText="1"/>
    </xf>
    <xf numFmtId="0" fontId="5" fillId="0" borderId="4" xfId="5" applyFont="1" applyFill="1" applyBorder="1" applyAlignment="1">
      <alignment horizontal="center" vertical="center" wrapText="1"/>
    </xf>
    <xf numFmtId="0" fontId="2" fillId="0" borderId="3" xfId="5" applyFont="1" applyFill="1" applyBorder="1" applyAlignment="1">
      <alignment horizontal="center" vertical="center" wrapText="1"/>
    </xf>
    <xf numFmtId="0" fontId="2" fillId="0" borderId="190" xfId="5" applyFont="1" applyFill="1" applyBorder="1" applyAlignment="1">
      <alignment horizontal="center" vertical="center" wrapText="1"/>
    </xf>
    <xf numFmtId="0" fontId="2" fillId="3" borderId="16" xfId="5" applyFont="1" applyFill="1" applyBorder="1" applyAlignment="1">
      <alignment horizontal="center" vertical="center" wrapText="1"/>
    </xf>
    <xf numFmtId="0" fontId="25" fillId="0" borderId="3" xfId="3" applyFill="1" applyBorder="1" applyAlignment="1">
      <alignment horizontal="center" vertical="center" wrapText="1"/>
    </xf>
    <xf numFmtId="0" fontId="2" fillId="0" borderId="2" xfId="5" applyFont="1" applyFill="1" applyBorder="1" applyAlignment="1">
      <alignment horizontal="center" vertical="center" wrapText="1"/>
    </xf>
    <xf numFmtId="0" fontId="2" fillId="2" borderId="16" xfId="5" applyFont="1" applyFill="1" applyBorder="1" applyAlignment="1">
      <alignment horizontal="center" vertical="center" wrapText="1"/>
    </xf>
    <xf numFmtId="0" fontId="2" fillId="4" borderId="192" xfId="5" applyFont="1" applyFill="1" applyBorder="1" applyAlignment="1">
      <alignment horizontal="center" vertical="center" wrapText="1"/>
    </xf>
    <xf numFmtId="0" fontId="2" fillId="4" borderId="193" xfId="5" applyFont="1" applyFill="1" applyBorder="1" applyAlignment="1">
      <alignment horizontal="center" vertical="center" wrapText="1"/>
    </xf>
    <xf numFmtId="0" fontId="5" fillId="4" borderId="122" xfId="5" applyFont="1" applyFill="1" applyBorder="1" applyAlignment="1">
      <alignment horizontal="center" vertical="center" wrapText="1"/>
    </xf>
    <xf numFmtId="0" fontId="2" fillId="4" borderId="122" xfId="5" applyFont="1" applyFill="1" applyBorder="1" applyAlignment="1">
      <alignment horizontal="center" vertical="center" wrapText="1"/>
    </xf>
    <xf numFmtId="0" fontId="2" fillId="0" borderId="122" xfId="5" applyFont="1" applyBorder="1" applyAlignment="1">
      <alignment horizontal="center" vertical="center" textRotation="90" wrapText="1"/>
    </xf>
    <xf numFmtId="0" fontId="2" fillId="0" borderId="122" xfId="5" applyFont="1" applyBorder="1" applyAlignment="1">
      <alignment horizontal="center" vertical="center" wrapText="1"/>
    </xf>
    <xf numFmtId="0" fontId="2" fillId="3" borderId="122" xfId="5" applyFont="1" applyFill="1" applyBorder="1" applyAlignment="1">
      <alignment horizontal="center" vertical="center" wrapText="1"/>
    </xf>
    <xf numFmtId="0" fontId="25" fillId="4" borderId="122" xfId="3" applyFill="1" applyBorder="1" applyAlignment="1">
      <alignment horizontal="center" vertical="center" wrapText="1"/>
    </xf>
    <xf numFmtId="0" fontId="2" fillId="0" borderId="194" xfId="5" applyFont="1" applyBorder="1" applyAlignment="1">
      <alignment horizontal="center" vertical="center" wrapText="1"/>
    </xf>
    <xf numFmtId="0" fontId="2" fillId="14" borderId="194" xfId="5" applyFont="1" applyFill="1" applyBorder="1" applyAlignment="1">
      <alignment horizontal="center" vertical="center" wrapText="1"/>
    </xf>
    <xf numFmtId="0" fontId="2" fillId="0" borderId="195" xfId="5" applyFont="1" applyBorder="1" applyAlignment="1">
      <alignment horizontal="center" vertical="center" wrapText="1"/>
    </xf>
    <xf numFmtId="0" fontId="5" fillId="0" borderId="73" xfId="5" applyFont="1" applyBorder="1" applyAlignment="1">
      <alignment horizontal="center" vertical="center" wrapText="1"/>
    </xf>
    <xf numFmtId="0" fontId="2" fillId="0" borderId="6" xfId="5" applyFont="1" applyBorder="1" applyAlignment="1">
      <alignment horizontal="center" vertical="center" wrapText="1"/>
    </xf>
    <xf numFmtId="0" fontId="2" fillId="0" borderId="5" xfId="5" applyFont="1" applyBorder="1" applyAlignment="1">
      <alignment horizontal="center" vertical="center" wrapText="1"/>
    </xf>
    <xf numFmtId="0" fontId="5" fillId="0" borderId="4" xfId="5" applyFont="1" applyBorder="1" applyAlignment="1">
      <alignment horizontal="center" vertical="center" wrapText="1"/>
    </xf>
    <xf numFmtId="1" fontId="1" fillId="6" borderId="17" xfId="5" applyNumberFormat="1" applyFont="1" applyFill="1" applyBorder="1" applyAlignment="1">
      <alignment horizontal="center" vertical="center" wrapText="1"/>
    </xf>
    <xf numFmtId="0" fontId="1" fillId="6" borderId="17" xfId="5" applyFill="1" applyBorder="1" applyAlignment="1">
      <alignment horizontal="center" vertical="center" wrapText="1" shrinkToFit="1"/>
    </xf>
    <xf numFmtId="0" fontId="1" fillId="6" borderId="19" xfId="5" applyFill="1" applyBorder="1" applyAlignment="1">
      <alignment horizontal="center" vertical="center" wrapText="1"/>
    </xf>
    <xf numFmtId="1" fontId="1" fillId="6" borderId="23" xfId="5" applyNumberFormat="1" applyFont="1" applyFill="1" applyBorder="1" applyAlignment="1">
      <alignment horizontal="center" vertical="center" wrapText="1"/>
    </xf>
    <xf numFmtId="0" fontId="1" fillId="6" borderId="23" xfId="5" applyFill="1" applyBorder="1" applyAlignment="1">
      <alignment horizontal="center" vertical="center" wrapText="1" shrinkToFit="1"/>
    </xf>
    <xf numFmtId="0" fontId="1" fillId="6" borderId="22" xfId="5" applyFill="1" applyBorder="1" applyAlignment="1">
      <alignment horizontal="center" vertical="center" wrapText="1"/>
    </xf>
    <xf numFmtId="0" fontId="1" fillId="6" borderId="18" xfId="5" applyFill="1" applyBorder="1" applyAlignment="1">
      <alignment horizontal="center" vertical="center" wrapText="1"/>
    </xf>
    <xf numFmtId="0" fontId="1" fillId="6" borderId="16" xfId="5" applyFont="1" applyFill="1" applyBorder="1" applyAlignment="1">
      <alignment horizontal="center" vertical="center" wrapText="1"/>
    </xf>
    <xf numFmtId="165" fontId="1" fillId="6" borderId="16" xfId="5" applyNumberFormat="1" applyFont="1" applyFill="1" applyBorder="1" applyAlignment="1">
      <alignment horizontal="center" vertical="center" wrapText="1"/>
    </xf>
    <xf numFmtId="1" fontId="1" fillId="6" borderId="16" xfId="5" applyNumberFormat="1" applyFont="1" applyFill="1" applyBorder="1" applyAlignment="1">
      <alignment horizontal="center" vertical="center" wrapText="1"/>
    </xf>
    <xf numFmtId="0" fontId="1" fillId="6" borderId="16" xfId="5" applyFill="1" applyBorder="1" applyAlignment="1">
      <alignment horizontal="center" vertical="center" wrapText="1" shrinkToFit="1"/>
    </xf>
    <xf numFmtId="0" fontId="1" fillId="6" borderId="16" xfId="5" applyFill="1" applyBorder="1" applyAlignment="1">
      <alignment horizontal="center" vertical="center" wrapText="1"/>
    </xf>
    <xf numFmtId="0" fontId="1" fillId="6" borderId="15" xfId="5" applyFill="1" applyBorder="1" applyAlignment="1">
      <alignment horizontal="center" vertical="center" wrapText="1"/>
    </xf>
    <xf numFmtId="0" fontId="5" fillId="4" borderId="73" xfId="5" quotePrefix="1" applyFont="1" applyFill="1" applyBorder="1" applyAlignment="1">
      <alignment horizontal="center" vertical="center" wrapText="1"/>
    </xf>
    <xf numFmtId="0" fontId="2" fillId="7" borderId="73" xfId="5" applyFont="1" applyFill="1" applyBorder="1" applyAlignment="1">
      <alignment horizontal="center" vertical="center" wrapText="1"/>
    </xf>
    <xf numFmtId="0" fontId="5" fillId="0" borderId="4" xfId="5" quotePrefix="1" applyFont="1" applyFill="1" applyBorder="1" applyAlignment="1">
      <alignment horizontal="center" vertical="center" wrapText="1"/>
    </xf>
    <xf numFmtId="0" fontId="2" fillId="0" borderId="1" xfId="5" applyFont="1" applyFill="1" applyBorder="1" applyAlignment="1">
      <alignment horizontal="center" vertical="center" wrapText="1"/>
    </xf>
    <xf numFmtId="0" fontId="1" fillId="0" borderId="196" xfId="5" applyFont="1" applyFill="1" applyBorder="1" applyAlignment="1">
      <alignment horizontal="center" vertical="center" wrapText="1"/>
    </xf>
    <xf numFmtId="0" fontId="1" fillId="0" borderId="67" xfId="5" applyFont="1" applyFill="1" applyBorder="1" applyAlignment="1">
      <alignment horizontal="center" vertical="center" wrapText="1"/>
    </xf>
    <xf numFmtId="165" fontId="1" fillId="0" borderId="67" xfId="5" applyNumberFormat="1" applyFont="1" applyFill="1" applyBorder="1" applyAlignment="1">
      <alignment horizontal="center" vertical="center" wrapText="1"/>
    </xf>
    <xf numFmtId="1" fontId="1" fillId="0" borderId="67" xfId="5" applyNumberFormat="1" applyFont="1" applyFill="1" applyBorder="1" applyAlignment="1">
      <alignment horizontal="center" vertical="center" wrapText="1"/>
    </xf>
    <xf numFmtId="0" fontId="1" fillId="0" borderId="67" xfId="5" applyFill="1" applyBorder="1" applyAlignment="1">
      <alignment horizontal="center" vertical="center" wrapText="1" shrinkToFit="1"/>
    </xf>
    <xf numFmtId="0" fontId="1" fillId="0" borderId="67" xfId="5" applyFill="1" applyBorder="1" applyAlignment="1">
      <alignment horizontal="center" vertical="center" wrapText="1"/>
    </xf>
    <xf numFmtId="0" fontId="1" fillId="0" borderId="191" xfId="5" applyFont="1" applyFill="1" applyBorder="1" applyAlignment="1">
      <alignment horizontal="center" vertical="center" wrapText="1"/>
    </xf>
    <xf numFmtId="0" fontId="23" fillId="7" borderId="20" xfId="5" applyFont="1" applyFill="1" applyBorder="1" applyAlignment="1">
      <alignment horizontal="center" vertical="center" wrapText="1"/>
    </xf>
    <xf numFmtId="0" fontId="23" fillId="6" borderId="17" xfId="5" applyFont="1" applyFill="1" applyBorder="1" applyAlignment="1">
      <alignment horizontal="center" vertical="center" wrapText="1"/>
    </xf>
    <xf numFmtId="0" fontId="23" fillId="7" borderId="17" xfId="5" applyFont="1" applyFill="1" applyBorder="1" applyAlignment="1">
      <alignment horizontal="center" vertical="center" wrapText="1"/>
    </xf>
    <xf numFmtId="0" fontId="2" fillId="3" borderId="17" xfId="1" applyFont="1" applyFill="1" applyBorder="1" applyAlignment="1">
      <alignment horizontal="center" vertical="center" wrapText="1"/>
    </xf>
    <xf numFmtId="0" fontId="2" fillId="6" borderId="17" xfId="1" applyFont="1" applyFill="1" applyBorder="1" applyAlignment="1">
      <alignment horizontal="center" vertical="center" wrapText="1"/>
    </xf>
    <xf numFmtId="0" fontId="25" fillId="0" borderId="17" xfId="3" applyBorder="1" applyAlignment="1">
      <alignment horizontal="center" vertical="center" wrapText="1"/>
    </xf>
    <xf numFmtId="0" fontId="2" fillId="14" borderId="17" xfId="1" applyFont="1" applyFill="1" applyBorder="1" applyAlignment="1">
      <alignment horizontal="center" vertical="center" wrapText="1"/>
    </xf>
    <xf numFmtId="0" fontId="25" fillId="0" borderId="19" xfId="3" applyBorder="1" applyAlignment="1">
      <alignment horizontal="center" vertical="center" wrapText="1"/>
    </xf>
    <xf numFmtId="0" fontId="23" fillId="7" borderId="24" xfId="5" applyFont="1" applyFill="1" applyBorder="1" applyAlignment="1">
      <alignment horizontal="center" vertical="center" wrapText="1"/>
    </xf>
    <xf numFmtId="0" fontId="25" fillId="6" borderId="22" xfId="3" applyFill="1" applyBorder="1" applyAlignment="1">
      <alignment horizontal="center" vertical="center" wrapText="1"/>
    </xf>
    <xf numFmtId="0" fontId="25" fillId="0" borderId="23" xfId="3" applyBorder="1" applyAlignment="1">
      <alignment horizontal="center" vertical="center" wrapText="1"/>
    </xf>
    <xf numFmtId="0" fontId="23" fillId="7" borderId="18" xfId="5" applyFont="1" applyFill="1" applyBorder="1" applyAlignment="1">
      <alignment horizontal="center" vertical="center" wrapText="1"/>
    </xf>
    <xf numFmtId="0" fontId="23" fillId="6" borderId="16" xfId="5" applyFont="1" applyFill="1" applyBorder="1" applyAlignment="1">
      <alignment horizontal="center" vertical="center" wrapText="1"/>
    </xf>
    <xf numFmtId="0" fontId="2" fillId="7" borderId="16" xfId="1" applyFont="1" applyFill="1" applyBorder="1" applyAlignment="1">
      <alignment horizontal="center" vertical="center" wrapText="1"/>
    </xf>
    <xf numFmtId="0" fontId="23" fillId="7" borderId="16" xfId="5" applyFont="1" applyFill="1" applyBorder="1" applyAlignment="1">
      <alignment horizontal="center" vertical="center" wrapText="1"/>
    </xf>
    <xf numFmtId="0" fontId="2" fillId="3" borderId="16" xfId="1" applyFont="1" applyFill="1" applyBorder="1" applyAlignment="1">
      <alignment horizontal="center" vertical="center" wrapText="1"/>
    </xf>
    <xf numFmtId="0" fontId="25" fillId="6" borderId="16" xfId="3" applyFill="1" applyBorder="1" applyAlignment="1">
      <alignment horizontal="center" vertical="center" wrapText="1"/>
    </xf>
    <xf numFmtId="0" fontId="57" fillId="6" borderId="16" xfId="1" applyFont="1" applyFill="1" applyBorder="1" applyAlignment="1">
      <alignment vertical="center"/>
    </xf>
    <xf numFmtId="0" fontId="25" fillId="6" borderId="15" xfId="3" applyFill="1" applyBorder="1" applyAlignment="1">
      <alignment horizontal="center" vertical="center" wrapText="1"/>
    </xf>
    <xf numFmtId="0" fontId="1" fillId="0" borderId="67" xfId="1" applyFont="1" applyBorder="1" applyAlignment="1">
      <alignment horizontal="center" vertical="center" wrapText="1"/>
    </xf>
    <xf numFmtId="165" fontId="1" fillId="0" borderId="67" xfId="1" applyNumberFormat="1" applyFont="1" applyBorder="1" applyAlignment="1">
      <alignment horizontal="center" vertical="center" wrapText="1"/>
    </xf>
    <xf numFmtId="1" fontId="1" fillId="12" borderId="67" xfId="1" applyNumberFormat="1" applyFont="1" applyFill="1" applyBorder="1" applyAlignment="1">
      <alignment horizontal="center" vertical="center" wrapText="1"/>
    </xf>
    <xf numFmtId="0" fontId="1" fillId="0" borderId="67" xfId="1" applyBorder="1" applyAlignment="1">
      <alignment horizontal="center" vertical="center" wrapText="1" shrinkToFit="1"/>
    </xf>
    <xf numFmtId="0" fontId="1" fillId="0" borderId="67" xfId="1" applyBorder="1" applyAlignment="1">
      <alignment horizontal="center" vertical="center" wrapText="1"/>
    </xf>
    <xf numFmtId="0" fontId="1" fillId="0" borderId="67" xfId="1" applyFill="1" applyBorder="1" applyAlignment="1">
      <alignment horizontal="center" vertical="center" wrapText="1" shrinkToFit="1"/>
    </xf>
    <xf numFmtId="0" fontId="1" fillId="0" borderId="191" xfId="1" applyBorder="1" applyAlignment="1">
      <alignment horizontal="center" vertical="center" wrapText="1"/>
    </xf>
    <xf numFmtId="0" fontId="4" fillId="0" borderId="196" xfId="1" applyFont="1" applyFill="1" applyBorder="1" applyAlignment="1">
      <alignment horizontal="center" vertical="center" wrapText="1"/>
    </xf>
    <xf numFmtId="0" fontId="4" fillId="0" borderId="67" xfId="1" applyFont="1" applyFill="1" applyBorder="1" applyAlignment="1">
      <alignment horizontal="center" vertical="center" wrapText="1"/>
    </xf>
    <xf numFmtId="0" fontId="2" fillId="0" borderId="67" xfId="1" applyFont="1" applyBorder="1" applyAlignment="1">
      <alignment horizontal="center" vertical="center" wrapText="1"/>
    </xf>
    <xf numFmtId="165" fontId="2" fillId="0" borderId="67" xfId="1" applyNumberFormat="1" applyFont="1" applyBorder="1" applyAlignment="1">
      <alignment horizontal="center" vertical="center" wrapText="1"/>
    </xf>
    <xf numFmtId="1" fontId="2" fillId="12" borderId="67" xfId="1" applyNumberFormat="1" applyFont="1" applyFill="1" applyBorder="1" applyAlignment="1">
      <alignment horizontal="center" vertical="center" wrapText="1"/>
    </xf>
    <xf numFmtId="0" fontId="2" fillId="0" borderId="67" xfId="1" applyFont="1" applyBorder="1" applyAlignment="1">
      <alignment horizontal="center" vertical="center" wrapText="1" shrinkToFit="1"/>
    </xf>
    <xf numFmtId="0" fontId="2" fillId="0" borderId="67" xfId="1" applyFont="1" applyFill="1" applyBorder="1" applyAlignment="1">
      <alignment horizontal="center" vertical="center" wrapText="1" shrinkToFit="1"/>
    </xf>
    <xf numFmtId="0" fontId="2" fillId="0" borderId="191" xfId="1" applyFont="1" applyBorder="1" applyAlignment="1">
      <alignment horizontal="center" vertical="center" wrapText="1"/>
    </xf>
    <xf numFmtId="0" fontId="2" fillId="3" borderId="4" xfId="1" applyFont="1" applyFill="1" applyBorder="1" applyAlignment="1">
      <alignment horizontal="center" vertical="center" wrapText="1"/>
    </xf>
    <xf numFmtId="0" fontId="34" fillId="4" borderId="97" xfId="1" applyFont="1" applyFill="1" applyBorder="1" applyAlignment="1">
      <alignment horizontal="center" vertical="center" wrapText="1"/>
    </xf>
    <xf numFmtId="0" fontId="2" fillId="4" borderId="121" xfId="1" applyFont="1" applyFill="1" applyBorder="1" applyAlignment="1">
      <alignment horizontal="center" vertical="center" wrapText="1"/>
    </xf>
    <xf numFmtId="0" fontId="2" fillId="0" borderId="73" xfId="1" applyFont="1" applyFill="1" applyBorder="1" applyAlignment="1">
      <alignment horizontal="center" vertical="center" wrapText="1"/>
    </xf>
    <xf numFmtId="0" fontId="30" fillId="4" borderId="73" xfId="1" applyFont="1" applyFill="1" applyBorder="1" applyAlignment="1">
      <alignment horizontal="center" vertical="center" wrapText="1"/>
    </xf>
    <xf numFmtId="0" fontId="5" fillId="4" borderId="73" xfId="1" applyFont="1" applyFill="1" applyBorder="1" applyAlignment="1">
      <alignment horizontal="center" vertical="center" wrapText="1"/>
    </xf>
    <xf numFmtId="0" fontId="2" fillId="0" borderId="73" xfId="1" applyFont="1" applyBorder="1" applyAlignment="1">
      <alignment horizontal="center" vertical="center" wrapText="1"/>
    </xf>
    <xf numFmtId="0" fontId="2" fillId="4" borderId="73" xfId="1" applyFont="1" applyFill="1" applyBorder="1" applyAlignment="1">
      <alignment horizontal="center" vertical="center" wrapText="1"/>
    </xf>
    <xf numFmtId="0" fontId="2" fillId="3" borderId="73" xfId="1" applyFont="1" applyFill="1" applyBorder="1" applyAlignment="1">
      <alignment horizontal="center" vertical="center" wrapText="1"/>
    </xf>
    <xf numFmtId="0" fontId="30" fillId="0" borderId="73" xfId="1" applyFont="1" applyBorder="1" applyAlignment="1">
      <alignment horizontal="center" vertical="center" wrapText="1"/>
    </xf>
    <xf numFmtId="0" fontId="2" fillId="0" borderId="120" xfId="1" applyFont="1" applyBorder="1" applyAlignment="1">
      <alignment horizontal="center" vertical="center" wrapText="1"/>
    </xf>
    <xf numFmtId="0" fontId="2" fillId="5" borderId="120" xfId="1" applyFont="1" applyFill="1" applyBorder="1" applyAlignment="1">
      <alignment horizontal="center" vertical="center" wrapText="1"/>
    </xf>
    <xf numFmtId="0" fontId="2" fillId="0" borderId="102" xfId="1" applyFont="1" applyBorder="1" applyAlignment="1">
      <alignment horizontal="center" vertical="center" wrapText="1"/>
    </xf>
    <xf numFmtId="0" fontId="34" fillId="4" borderId="6" xfId="1" applyFont="1" applyFill="1" applyBorder="1" applyAlignment="1">
      <alignment horizontal="center" vertical="center" wrapText="1"/>
    </xf>
    <xf numFmtId="0" fontId="30" fillId="4" borderId="4" xfId="1" applyFont="1" applyFill="1" applyBorder="1" applyAlignment="1">
      <alignment horizontal="center" vertical="center" wrapText="1"/>
    </xf>
    <xf numFmtId="0" fontId="30" fillId="0" borderId="3" xfId="1" applyFont="1" applyBorder="1" applyAlignment="1">
      <alignment horizontal="center" vertical="center" wrapText="1"/>
    </xf>
    <xf numFmtId="0" fontId="1" fillId="0" borderId="20" xfId="1" applyFont="1" applyBorder="1" applyAlignment="1">
      <alignment horizontal="center" vertical="center" wrapText="1"/>
    </xf>
    <xf numFmtId="0" fontId="1" fillId="0" borderId="17" xfId="1" applyFont="1" applyBorder="1" applyAlignment="1">
      <alignment horizontal="center" vertical="center" wrapText="1"/>
    </xf>
    <xf numFmtId="165" fontId="1" fillId="0" borderId="17" xfId="1" applyNumberFormat="1" applyFont="1" applyBorder="1" applyAlignment="1">
      <alignment horizontal="center" vertical="center" wrapText="1"/>
    </xf>
    <xf numFmtId="1" fontId="1" fillId="12" borderId="17" xfId="1" applyNumberFormat="1" applyFont="1" applyFill="1" applyBorder="1" applyAlignment="1">
      <alignment horizontal="center" vertical="center" wrapText="1"/>
    </xf>
    <xf numFmtId="0" fontId="1" fillId="0" borderId="17" xfId="1" applyBorder="1" applyAlignment="1">
      <alignment horizontal="center" vertical="center" wrapText="1" shrinkToFit="1"/>
    </xf>
    <xf numFmtId="0" fontId="1" fillId="6" borderId="17" xfId="1" applyFill="1" applyBorder="1" applyAlignment="1">
      <alignment horizontal="center" vertical="center" wrapText="1"/>
    </xf>
    <xf numFmtId="0" fontId="1" fillId="6" borderId="17" xfId="1" applyFill="1" applyBorder="1" applyAlignment="1">
      <alignment horizontal="center" vertical="center" wrapText="1" shrinkToFit="1"/>
    </xf>
    <xf numFmtId="0" fontId="1" fillId="6" borderId="19" xfId="1" applyFont="1" applyFill="1" applyBorder="1" applyAlignment="1">
      <alignment horizontal="center" vertical="center" wrapText="1"/>
    </xf>
    <xf numFmtId="0" fontId="1" fillId="0" borderId="24" xfId="1" applyFont="1" applyBorder="1" applyAlignment="1">
      <alignment horizontal="center" vertical="center" wrapText="1"/>
    </xf>
    <xf numFmtId="1" fontId="1" fillId="12" borderId="23" xfId="1" applyNumberFormat="1" applyFont="1" applyFill="1" applyBorder="1" applyAlignment="1">
      <alignment horizontal="center" vertical="center" wrapText="1"/>
    </xf>
    <xf numFmtId="0" fontId="1" fillId="0" borderId="18" xfId="1" applyFont="1" applyBorder="1" applyAlignment="1">
      <alignment horizontal="center" vertical="center" wrapText="1"/>
    </xf>
    <xf numFmtId="0" fontId="1" fillId="0" borderId="16" xfId="1" applyFont="1" applyBorder="1" applyAlignment="1">
      <alignment horizontal="center" vertical="center" wrapText="1"/>
    </xf>
    <xf numFmtId="165" fontId="1" fillId="0" borderId="16" xfId="1" applyNumberFormat="1" applyFont="1" applyBorder="1" applyAlignment="1">
      <alignment horizontal="center" vertical="center" wrapText="1"/>
    </xf>
    <xf numFmtId="1" fontId="1" fillId="12" borderId="16" xfId="1" applyNumberFormat="1" applyFont="1" applyFill="1" applyBorder="1" applyAlignment="1">
      <alignment horizontal="center" vertical="center" wrapText="1"/>
    </xf>
    <xf numFmtId="0" fontId="1" fillId="0" borderId="16" xfId="1" applyBorder="1" applyAlignment="1">
      <alignment horizontal="center" vertical="center" wrapText="1" shrinkToFit="1"/>
    </xf>
    <xf numFmtId="0" fontId="1" fillId="0" borderId="16" xfId="1" applyBorder="1" applyAlignment="1">
      <alignment horizontal="center" vertical="center" wrapText="1"/>
    </xf>
    <xf numFmtId="0" fontId="1" fillId="0" borderId="16" xfId="1" applyFill="1" applyBorder="1" applyAlignment="1">
      <alignment horizontal="center" vertical="center" wrapText="1" shrinkToFit="1"/>
    </xf>
    <xf numFmtId="0" fontId="1" fillId="0" borderId="15" xfId="1" applyBorder="1" applyAlignment="1">
      <alignment horizontal="center" vertical="center" wrapText="1"/>
    </xf>
    <xf numFmtId="0" fontId="1" fillId="0" borderId="20" xfId="1" applyFont="1" applyBorder="1" applyAlignment="1">
      <alignment horizontal="left" vertical="center" wrapText="1"/>
    </xf>
    <xf numFmtId="0" fontId="1" fillId="0" borderId="18" xfId="1" applyFont="1" applyBorder="1" applyAlignment="1">
      <alignment vertical="center"/>
    </xf>
    <xf numFmtId="0" fontId="6" fillId="10" borderId="55" xfId="1" applyFont="1" applyFill="1" applyBorder="1" applyAlignment="1">
      <alignment horizontal="center" vertical="center" textRotation="90" wrapText="1"/>
    </xf>
    <xf numFmtId="0" fontId="7" fillId="8" borderId="55" xfId="1" applyFont="1" applyFill="1" applyBorder="1" applyAlignment="1">
      <alignment horizontal="center" vertical="center" textRotation="90" wrapText="1"/>
    </xf>
    <xf numFmtId="0" fontId="2" fillId="4" borderId="198" xfId="1" applyFont="1" applyFill="1" applyBorder="1" applyAlignment="1">
      <alignment horizontal="center" vertical="center" wrapText="1"/>
    </xf>
    <xf numFmtId="0" fontId="2" fillId="4" borderId="199" xfId="1" applyFont="1" applyFill="1" applyBorder="1" applyAlignment="1">
      <alignment horizontal="center" vertical="center" wrapText="1"/>
    </xf>
    <xf numFmtId="0" fontId="2" fillId="0" borderId="199" xfId="1" applyFont="1" applyFill="1" applyBorder="1" applyAlignment="1">
      <alignment horizontal="center" vertical="center" wrapText="1"/>
    </xf>
    <xf numFmtId="0" fontId="2" fillId="0" borderId="199" xfId="1" applyFont="1" applyBorder="1" applyAlignment="1">
      <alignment horizontal="center" vertical="center" wrapText="1"/>
    </xf>
    <xf numFmtId="0" fontId="5" fillId="4" borderId="199" xfId="1" applyFont="1" applyFill="1" applyBorder="1" applyAlignment="1">
      <alignment horizontal="center" vertical="center" wrapText="1"/>
    </xf>
    <xf numFmtId="0" fontId="2" fillId="3" borderId="199" xfId="1" applyFont="1" applyFill="1" applyBorder="1" applyAlignment="1">
      <alignment horizontal="center" vertical="center" wrapText="1"/>
    </xf>
    <xf numFmtId="0" fontId="25" fillId="0" borderId="199" xfId="3" applyBorder="1" applyAlignment="1">
      <alignment horizontal="center" vertical="center" wrapText="1"/>
    </xf>
    <xf numFmtId="0" fontId="2" fillId="5" borderId="199" xfId="1" applyFont="1" applyFill="1" applyBorder="1" applyAlignment="1">
      <alignment horizontal="center" vertical="center" wrapText="1"/>
    </xf>
    <xf numFmtId="0" fontId="2" fillId="0" borderId="200" xfId="1" applyFont="1" applyBorder="1" applyAlignment="1">
      <alignment horizontal="center" vertical="center" wrapText="1"/>
    </xf>
    <xf numFmtId="0" fontId="4" fillId="4" borderId="201" xfId="1" applyFont="1" applyFill="1" applyBorder="1" applyAlignment="1">
      <alignment horizontal="center" vertical="center" wrapText="1"/>
    </xf>
    <xf numFmtId="0" fontId="2" fillId="7" borderId="9" xfId="1" applyFont="1" applyFill="1" applyBorder="1" applyAlignment="1">
      <alignment horizontal="center" vertical="center" wrapText="1"/>
    </xf>
    <xf numFmtId="0" fontId="5" fillId="7" borderId="9" xfId="1" applyFont="1" applyFill="1" applyBorder="1" applyAlignment="1">
      <alignment horizontal="center" vertical="center" wrapText="1"/>
    </xf>
    <xf numFmtId="0" fontId="2" fillId="14" borderId="9" xfId="1" applyFont="1" applyFill="1" applyBorder="1" applyAlignment="1">
      <alignment horizontal="center" vertical="center" wrapText="1"/>
    </xf>
    <xf numFmtId="0" fontId="2" fillId="7" borderId="201" xfId="1" applyFont="1" applyFill="1" applyBorder="1" applyAlignment="1">
      <alignment horizontal="center" vertical="center" wrapText="1"/>
    </xf>
    <xf numFmtId="0" fontId="2" fillId="6" borderId="46" xfId="1" applyFont="1" applyFill="1" applyBorder="1" applyAlignment="1">
      <alignment horizontal="center" vertical="center" wrapText="1"/>
    </xf>
    <xf numFmtId="0" fontId="2" fillId="5" borderId="9" xfId="1" applyFont="1" applyFill="1" applyBorder="1" applyAlignment="1">
      <alignment horizontal="center" vertical="center" wrapText="1"/>
    </xf>
    <xf numFmtId="0" fontId="2" fillId="0" borderId="201" xfId="1" applyFont="1" applyFill="1" applyBorder="1" applyAlignment="1">
      <alignment horizontal="center" vertical="center" wrapText="1"/>
    </xf>
    <xf numFmtId="0" fontId="4" fillId="7" borderId="9" xfId="3" applyFont="1" applyFill="1" applyBorder="1" applyAlignment="1">
      <alignment horizontal="center" vertical="center" wrapText="1"/>
    </xf>
    <xf numFmtId="0" fontId="2" fillId="0" borderId="202" xfId="1" applyFont="1" applyFill="1" applyBorder="1" applyAlignment="1">
      <alignment horizontal="center" vertical="center" wrapText="1"/>
    </xf>
    <xf numFmtId="0" fontId="2" fillId="4" borderId="203" xfId="1" applyFont="1" applyFill="1" applyBorder="1" applyAlignment="1">
      <alignment horizontal="center" vertical="center" wrapText="1"/>
    </xf>
    <xf numFmtId="0" fontId="2" fillId="0" borderId="203" xfId="1" applyFont="1" applyFill="1" applyBorder="1" applyAlignment="1">
      <alignment horizontal="center" vertical="center" wrapText="1"/>
    </xf>
    <xf numFmtId="0" fontId="5" fillId="4" borderId="203" xfId="1" applyFont="1" applyFill="1" applyBorder="1" applyAlignment="1">
      <alignment horizontal="center" vertical="center" wrapText="1"/>
    </xf>
    <xf numFmtId="0" fontId="2" fillId="0" borderId="203" xfId="1" applyFont="1" applyBorder="1" applyAlignment="1">
      <alignment horizontal="center" vertical="center" wrapText="1"/>
    </xf>
    <xf numFmtId="0" fontId="5" fillId="7" borderId="203" xfId="1" applyFont="1" applyFill="1" applyBorder="1" applyAlignment="1">
      <alignment horizontal="center" vertical="center" wrapText="1"/>
    </xf>
    <xf numFmtId="0" fontId="2" fillId="6" borderId="203" xfId="1" applyFont="1" applyFill="1" applyBorder="1" applyAlignment="1">
      <alignment horizontal="center" vertical="center" wrapText="1"/>
    </xf>
    <xf numFmtId="0" fontId="2" fillId="14" borderId="203" xfId="1" applyFont="1" applyFill="1" applyBorder="1" applyAlignment="1">
      <alignment horizontal="center" vertical="center" wrapText="1"/>
    </xf>
    <xf numFmtId="0" fontId="2" fillId="0" borderId="204" xfId="1" applyFont="1" applyBorder="1" applyAlignment="1">
      <alignment horizontal="center" vertical="center" wrapText="1"/>
    </xf>
    <xf numFmtId="0" fontId="1" fillId="0" borderId="20" xfId="1" applyBorder="1" applyAlignment="1">
      <alignment horizontal="center" vertical="center" wrapText="1"/>
    </xf>
    <xf numFmtId="0" fontId="1" fillId="0" borderId="17" xfId="1" applyBorder="1" applyAlignment="1">
      <alignment horizontal="center" vertical="center" wrapText="1"/>
    </xf>
    <xf numFmtId="0" fontId="1" fillId="0" borderId="17" xfId="1" applyFill="1" applyBorder="1" applyAlignment="1">
      <alignment horizontal="center" vertical="center" wrapText="1" shrinkToFit="1"/>
    </xf>
    <xf numFmtId="0" fontId="1" fillId="0" borderId="19" xfId="1" applyFill="1" applyBorder="1" applyAlignment="1">
      <alignment horizontal="center" vertical="center" wrapText="1"/>
    </xf>
    <xf numFmtId="0" fontId="1" fillId="0" borderId="24" xfId="1" applyBorder="1" applyAlignment="1">
      <alignment horizontal="center" vertical="center" wrapText="1"/>
    </xf>
    <xf numFmtId="0" fontId="1" fillId="0" borderId="22" xfId="1" applyFill="1" applyBorder="1" applyAlignment="1">
      <alignment horizontal="center" vertical="center" wrapText="1"/>
    </xf>
    <xf numFmtId="0" fontId="1" fillId="0" borderId="15" xfId="1" applyFill="1" applyBorder="1" applyAlignment="1">
      <alignment horizontal="center" vertical="center" wrapText="1"/>
    </xf>
    <xf numFmtId="0" fontId="2" fillId="0" borderId="196" xfId="1" applyFont="1" applyBorder="1" applyAlignment="1">
      <alignment horizontal="center" vertical="center" wrapText="1"/>
    </xf>
    <xf numFmtId="0" fontId="5" fillId="0" borderId="17" xfId="1" applyFont="1" applyFill="1" applyBorder="1" applyAlignment="1">
      <alignment horizontal="center" vertical="center" wrapText="1"/>
    </xf>
    <xf numFmtId="0" fontId="1" fillId="0" borderId="17" xfId="1" applyFont="1" applyFill="1" applyBorder="1" applyAlignment="1">
      <alignment horizontal="center" vertical="center" wrapText="1"/>
    </xf>
    <xf numFmtId="0" fontId="2" fillId="5" borderId="17" xfId="1" applyFont="1" applyFill="1" applyBorder="1" applyAlignment="1">
      <alignment horizontal="center" vertical="center" wrapText="1"/>
    </xf>
    <xf numFmtId="0" fontId="2" fillId="0" borderId="19" xfId="1" applyFont="1" applyBorder="1" applyAlignment="1">
      <alignment horizontal="center" vertical="center" wrapText="1"/>
    </xf>
    <xf numFmtId="0" fontId="5" fillId="0" borderId="16" xfId="1" applyFont="1" applyFill="1" applyBorder="1" applyAlignment="1">
      <alignment horizontal="center" vertical="center" wrapText="1"/>
    </xf>
    <xf numFmtId="0" fontId="1" fillId="0" borderId="16" xfId="1" applyFont="1" applyFill="1" applyBorder="1" applyAlignment="1">
      <alignment horizontal="center" vertical="center" wrapText="1"/>
    </xf>
    <xf numFmtId="0" fontId="2" fillId="5" borderId="16" xfId="1" applyFont="1" applyFill="1" applyBorder="1" applyAlignment="1">
      <alignment horizontal="center" vertical="center" wrapText="1"/>
    </xf>
    <xf numFmtId="0" fontId="2" fillId="7" borderId="20" xfId="1" applyFont="1" applyFill="1" applyBorder="1" applyAlignment="1">
      <alignment horizontal="center" vertical="center" wrapText="1"/>
    </xf>
    <xf numFmtId="0" fontId="2" fillId="7" borderId="17" xfId="1" applyFont="1" applyFill="1" applyBorder="1" applyAlignment="1">
      <alignment horizontal="center" vertical="center" wrapText="1"/>
    </xf>
    <xf numFmtId="0" fontId="5" fillId="7" borderId="17" xfId="1" applyFont="1" applyFill="1" applyBorder="1" applyAlignment="1">
      <alignment horizontal="center" vertical="center" wrapText="1"/>
    </xf>
    <xf numFmtId="0" fontId="2" fillId="7" borderId="18" xfId="1" applyFont="1" applyFill="1" applyBorder="1" applyAlignment="1">
      <alignment horizontal="center" vertical="center" wrapText="1"/>
    </xf>
    <xf numFmtId="0" fontId="5" fillId="7" borderId="16" xfId="1" applyFont="1" applyFill="1" applyBorder="1" applyAlignment="1">
      <alignment horizontal="center" vertical="center" wrapText="1"/>
    </xf>
    <xf numFmtId="0" fontId="1" fillId="0" borderId="20" xfId="1" applyFont="1" applyFill="1" applyBorder="1" applyAlignment="1">
      <alignment horizontal="center" vertical="center" wrapText="1"/>
    </xf>
    <xf numFmtId="0" fontId="1" fillId="0" borderId="19" xfId="1" applyBorder="1" applyAlignment="1">
      <alignment horizontal="center" vertical="center" wrapText="1"/>
    </xf>
    <xf numFmtId="0" fontId="1" fillId="0" borderId="24" xfId="1" applyFont="1" applyFill="1" applyBorder="1" applyAlignment="1">
      <alignment horizontal="center" vertical="center" wrapText="1"/>
    </xf>
    <xf numFmtId="0" fontId="1" fillId="0" borderId="18" xfId="1" applyFont="1" applyFill="1" applyBorder="1" applyAlignment="1">
      <alignment horizontal="center" vertical="center" wrapText="1"/>
    </xf>
    <xf numFmtId="0" fontId="2" fillId="4" borderId="18" xfId="1" applyFont="1" applyFill="1" applyBorder="1" applyAlignment="1">
      <alignment horizontal="center" vertical="center" wrapText="1"/>
    </xf>
    <xf numFmtId="0" fontId="25" fillId="0" borderId="16" xfId="3" applyBorder="1" applyAlignment="1">
      <alignment horizontal="center" vertical="center" wrapText="1"/>
    </xf>
    <xf numFmtId="0" fontId="1" fillId="0" borderId="196" xfId="1" applyFont="1" applyBorder="1" applyAlignment="1">
      <alignment horizontal="center" vertical="center" wrapText="1"/>
    </xf>
    <xf numFmtId="0" fontId="4" fillId="4" borderId="17" xfId="1" applyFont="1" applyFill="1" applyBorder="1" applyAlignment="1">
      <alignment horizontal="center" vertical="center" wrapText="1"/>
    </xf>
    <xf numFmtId="0" fontId="4" fillId="0" borderId="17" xfId="1" applyFont="1" applyBorder="1" applyAlignment="1">
      <alignment horizontal="center" vertical="center" wrapText="1"/>
    </xf>
    <xf numFmtId="0" fontId="53" fillId="0" borderId="17" xfId="1" applyFont="1" applyFill="1" applyBorder="1" applyAlignment="1">
      <alignment horizontal="center" vertical="center" wrapText="1"/>
    </xf>
    <xf numFmtId="0" fontId="41" fillId="0" borderId="17" xfId="3" applyFont="1" applyBorder="1" applyAlignment="1">
      <alignment horizontal="center" vertical="center" wrapText="1"/>
    </xf>
    <xf numFmtId="0" fontId="4" fillId="0" borderId="19" xfId="1" applyFont="1" applyBorder="1" applyAlignment="1">
      <alignment horizontal="center" vertical="center" wrapText="1"/>
    </xf>
    <xf numFmtId="0" fontId="53" fillId="4" borderId="23" xfId="1" applyFont="1" applyFill="1" applyBorder="1" applyAlignment="1">
      <alignment horizontal="center" vertical="center" wrapText="1"/>
    </xf>
    <xf numFmtId="0" fontId="53" fillId="0" borderId="23" xfId="1" applyFont="1" applyBorder="1" applyAlignment="1">
      <alignment horizontal="center" vertical="center" wrapText="1"/>
    </xf>
    <xf numFmtId="0" fontId="4" fillId="0" borderId="22" xfId="1" applyFont="1" applyBorder="1" applyAlignment="1">
      <alignment horizontal="center" vertical="center" wrapText="1"/>
    </xf>
    <xf numFmtId="0" fontId="41" fillId="0" borderId="23" xfId="3" applyFont="1" applyBorder="1" applyAlignment="1">
      <alignment horizontal="center" vertical="center" wrapText="1"/>
    </xf>
    <xf numFmtId="0" fontId="5" fillId="0" borderId="23" xfId="1" applyFont="1" applyBorder="1" applyAlignment="1">
      <alignment horizontal="center" vertical="center" wrapText="1"/>
    </xf>
    <xf numFmtId="0" fontId="25" fillId="0" borderId="15" xfId="3" applyBorder="1" applyAlignment="1">
      <alignment horizontal="center" vertical="center" wrapText="1"/>
    </xf>
    <xf numFmtId="0" fontId="39" fillId="0" borderId="17" xfId="1" applyFont="1" applyBorder="1" applyAlignment="1">
      <alignment horizontal="center" vertical="center" wrapText="1"/>
    </xf>
    <xf numFmtId="0" fontId="39" fillId="0" borderId="23" xfId="1" applyFont="1" applyBorder="1" applyAlignment="1">
      <alignment horizontal="center" vertical="center" wrapText="1"/>
    </xf>
    <xf numFmtId="0" fontId="39" fillId="0" borderId="16" xfId="1" applyFont="1" applyBorder="1" applyAlignment="1">
      <alignment horizontal="center" vertical="center" wrapText="1"/>
    </xf>
    <xf numFmtId="0" fontId="2" fillId="2" borderId="17" xfId="1" applyFont="1" applyFill="1" applyBorder="1" applyAlignment="1">
      <alignment horizontal="center" vertical="center" wrapText="1"/>
    </xf>
    <xf numFmtId="0" fontId="2" fillId="2" borderId="23" xfId="1" applyFont="1" applyFill="1" applyBorder="1" applyAlignment="1">
      <alignment horizontal="center" vertical="center" wrapText="1"/>
    </xf>
    <xf numFmtId="0" fontId="2" fillId="2" borderId="16" xfId="1" applyFont="1" applyFill="1" applyBorder="1" applyAlignment="1">
      <alignment horizontal="center" vertical="center" wrapText="1"/>
    </xf>
    <xf numFmtId="0" fontId="2" fillId="0" borderId="17" xfId="1" applyFont="1" applyBorder="1" applyAlignment="1">
      <alignment horizontal="justify" vertical="center" wrapText="1"/>
    </xf>
    <xf numFmtId="0" fontId="2" fillId="0" borderId="16" xfId="1" applyFont="1" applyBorder="1" applyAlignment="1">
      <alignment horizontal="justify" vertical="center" wrapText="1"/>
    </xf>
    <xf numFmtId="0" fontId="52" fillId="0" borderId="0" xfId="3" applyFont="1" applyFill="1" applyAlignment="1">
      <alignment horizontal="center" vertical="center" wrapText="1"/>
    </xf>
    <xf numFmtId="0" fontId="4" fillId="6" borderId="16" xfId="1" applyFont="1" applyFill="1" applyBorder="1" applyAlignment="1">
      <alignment horizontal="center" vertical="center" wrapText="1"/>
    </xf>
    <xf numFmtId="0" fontId="4" fillId="7" borderId="16" xfId="1" applyFont="1" applyFill="1" applyBorder="1" applyAlignment="1">
      <alignment horizontal="center" vertical="center" wrapText="1"/>
    </xf>
    <xf numFmtId="0" fontId="4" fillId="0" borderId="16" xfId="1" applyFont="1" applyFill="1" applyBorder="1" applyAlignment="1">
      <alignment horizontal="center" vertical="center" wrapText="1"/>
    </xf>
    <xf numFmtId="0" fontId="52" fillId="6" borderId="16" xfId="3" applyFont="1" applyFill="1" applyBorder="1" applyAlignment="1">
      <alignment horizontal="center" vertical="center" wrapText="1"/>
    </xf>
    <xf numFmtId="0" fontId="41" fillId="0" borderId="20" xfId="4" applyFont="1" applyBorder="1" applyAlignment="1">
      <alignment horizontal="center" vertical="center" wrapText="1"/>
    </xf>
    <xf numFmtId="0" fontId="41" fillId="6" borderId="24" xfId="4" applyFont="1" applyFill="1" applyBorder="1" applyAlignment="1">
      <alignment horizontal="center" vertical="center" wrapText="1"/>
    </xf>
    <xf numFmtId="0" fontId="41" fillId="0" borderId="23" xfId="4" applyFont="1" applyBorder="1" applyAlignment="1">
      <alignment horizontal="center" vertical="center" wrapText="1"/>
    </xf>
    <xf numFmtId="0" fontId="2" fillId="0" borderId="23" xfId="1" applyFont="1" applyBorder="1" applyAlignment="1">
      <alignment horizontal="center" vertical="center" wrapText="1" shrinkToFit="1"/>
    </xf>
    <xf numFmtId="0" fontId="25" fillId="0" borderId="22" xfId="3" applyBorder="1" applyAlignment="1">
      <alignment horizontal="center" vertical="center" wrapText="1"/>
    </xf>
    <xf numFmtId="0" fontId="2" fillId="0" borderId="24" xfId="1" applyFont="1" applyBorder="1" applyAlignment="1">
      <alignment vertical="center" wrapText="1"/>
    </xf>
    <xf numFmtId="0" fontId="2" fillId="0" borderId="20" xfId="1" applyFont="1" applyBorder="1" applyAlignment="1">
      <alignment horizontal="center" vertical="center" wrapText="1"/>
    </xf>
    <xf numFmtId="165" fontId="2" fillId="0" borderId="17" xfId="1" applyNumberFormat="1" applyFont="1" applyBorder="1" applyAlignment="1">
      <alignment horizontal="center" vertical="center" wrapText="1"/>
    </xf>
    <xf numFmtId="1" fontId="2" fillId="12" borderId="17" xfId="1" applyNumberFormat="1" applyFont="1" applyFill="1" applyBorder="1" applyAlignment="1">
      <alignment horizontal="center" vertical="center" wrapText="1"/>
    </xf>
    <xf numFmtId="0" fontId="2" fillId="0" borderId="17" xfId="1" applyFont="1" applyBorder="1" applyAlignment="1">
      <alignment horizontal="center" vertical="center" wrapText="1"/>
    </xf>
    <xf numFmtId="0" fontId="2" fillId="0" borderId="17" xfId="1" applyFont="1" applyBorder="1" applyAlignment="1">
      <alignment horizontal="center" vertical="center" wrapText="1" shrinkToFit="1"/>
    </xf>
    <xf numFmtId="0" fontId="2" fillId="0" borderId="17" xfId="1" applyFont="1" applyFill="1" applyBorder="1" applyAlignment="1">
      <alignment horizontal="center" vertical="center" wrapText="1" shrinkToFit="1"/>
    </xf>
    <xf numFmtId="1" fontId="2" fillId="12" borderId="23" xfId="1" applyNumberFormat="1" applyFont="1" applyFill="1" applyBorder="1" applyAlignment="1">
      <alignment horizontal="center" vertical="center" wrapText="1"/>
    </xf>
    <xf numFmtId="0" fontId="2" fillId="0" borderId="23" xfId="1" applyFont="1" applyBorder="1" applyAlignment="1">
      <alignment horizontal="center" vertical="center" wrapText="1"/>
    </xf>
    <xf numFmtId="0" fontId="2" fillId="0" borderId="23" xfId="1" applyFont="1" applyFill="1" applyBorder="1" applyAlignment="1">
      <alignment horizontal="center" vertical="center" wrapText="1" shrinkToFit="1"/>
    </xf>
    <xf numFmtId="0" fontId="2" fillId="6" borderId="24" xfId="1" applyFont="1" applyFill="1" applyBorder="1" applyAlignment="1">
      <alignment horizontal="center" vertical="center" wrapText="1"/>
    </xf>
    <xf numFmtId="0" fontId="69" fillId="0" borderId="18" xfId="1" applyFont="1" applyBorder="1" applyAlignment="1">
      <alignment horizontal="center" vertical="center" wrapText="1"/>
    </xf>
    <xf numFmtId="165" fontId="2" fillId="0" borderId="16" xfId="1" applyNumberFormat="1" applyFont="1" applyBorder="1" applyAlignment="1">
      <alignment horizontal="center" vertical="center" wrapText="1"/>
    </xf>
    <xf numFmtId="1" fontId="2" fillId="12" borderId="16" xfId="1" applyNumberFormat="1" applyFont="1" applyFill="1" applyBorder="1" applyAlignment="1">
      <alignment horizontal="center" vertical="center" wrapText="1"/>
    </xf>
    <xf numFmtId="0" fontId="2" fillId="0" borderId="16" xfId="1" applyFont="1" applyBorder="1" applyAlignment="1">
      <alignment horizontal="center" vertical="center" wrapText="1"/>
    </xf>
    <xf numFmtId="0" fontId="2" fillId="0" borderId="16" xfId="1" applyFont="1" applyBorder="1" applyAlignment="1">
      <alignment horizontal="center" vertical="center" wrapText="1" shrinkToFit="1"/>
    </xf>
    <xf numFmtId="0" fontId="2" fillId="0" borderId="16" xfId="1" applyFont="1" applyFill="1" applyBorder="1" applyAlignment="1">
      <alignment horizontal="center" vertical="center" wrapText="1" shrinkToFit="1"/>
    </xf>
    <xf numFmtId="0" fontId="2" fillId="7" borderId="196" xfId="1" applyFont="1" applyFill="1" applyBorder="1" applyAlignment="1">
      <alignment horizontal="center" vertical="center" wrapText="1"/>
    </xf>
    <xf numFmtId="0" fontId="2" fillId="7" borderId="67" xfId="1" applyFont="1" applyFill="1" applyBorder="1" applyAlignment="1">
      <alignment horizontal="center" vertical="center" wrapText="1"/>
    </xf>
    <xf numFmtId="0" fontId="5" fillId="7" borderId="67" xfId="1" applyFont="1" applyFill="1" applyBorder="1" applyAlignment="1">
      <alignment horizontal="center" vertical="center" wrapText="1"/>
    </xf>
    <xf numFmtId="0" fontId="2" fillId="4" borderId="67" xfId="1" applyFont="1" applyFill="1" applyBorder="1" applyAlignment="1">
      <alignment horizontal="center" vertical="center" wrapText="1"/>
    </xf>
    <xf numFmtId="0" fontId="2" fillId="0" borderId="67" xfId="1" applyFont="1" applyBorder="1" applyAlignment="1">
      <alignment horizontal="center" vertical="center" textRotation="90" wrapText="1"/>
    </xf>
    <xf numFmtId="0" fontId="2" fillId="3" borderId="67" xfId="1" applyFont="1" applyFill="1" applyBorder="1" applyAlignment="1">
      <alignment horizontal="center" vertical="center" wrapText="1"/>
    </xf>
    <xf numFmtId="0" fontId="2" fillId="14" borderId="67" xfId="1" applyFont="1" applyFill="1" applyBorder="1" applyAlignment="1">
      <alignment horizontal="center" vertical="center" wrapText="1"/>
    </xf>
    <xf numFmtId="0" fontId="7" fillId="8" borderId="129" xfId="1" applyFont="1" applyFill="1" applyBorder="1" applyAlignment="1">
      <alignment horizontal="center" vertical="center" textRotation="90" wrapText="1"/>
    </xf>
    <xf numFmtId="0" fontId="25" fillId="6" borderId="17" xfId="3" applyFill="1" applyBorder="1" applyAlignment="1">
      <alignment horizontal="center" vertical="center" wrapText="1"/>
    </xf>
    <xf numFmtId="0" fontId="2" fillId="6" borderId="19" xfId="1" applyFont="1" applyFill="1" applyBorder="1" applyAlignment="1">
      <alignment horizontal="center" vertical="center" wrapText="1"/>
    </xf>
    <xf numFmtId="0" fontId="2" fillId="7" borderId="24" xfId="1" applyFont="1" applyFill="1" applyBorder="1" applyAlignment="1">
      <alignment horizontal="center" vertical="center" wrapText="1"/>
    </xf>
    <xf numFmtId="0" fontId="2" fillId="6" borderId="22" xfId="1" applyFont="1" applyFill="1" applyBorder="1" applyAlignment="1">
      <alignment horizontal="center" vertical="center" wrapText="1"/>
    </xf>
    <xf numFmtId="0" fontId="49" fillId="6" borderId="23" xfId="1" applyFont="1" applyFill="1" applyBorder="1" applyAlignment="1">
      <alignment horizontal="center" vertical="center" wrapText="1"/>
    </xf>
    <xf numFmtId="0" fontId="4" fillId="0" borderId="71" xfId="1" applyFont="1" applyBorder="1" applyAlignment="1">
      <alignment horizontal="center" vertical="center" wrapText="1"/>
    </xf>
    <xf numFmtId="0" fontId="41" fillId="0" borderId="45" xfId="1" applyFont="1" applyBorder="1" applyAlignment="1">
      <alignment horizontal="center" vertical="center" wrapText="1"/>
    </xf>
    <xf numFmtId="14" fontId="41" fillId="0" borderId="45" xfId="1" applyNumberFormat="1" applyFont="1" applyBorder="1" applyAlignment="1">
      <alignment horizontal="center" vertical="center" wrapText="1"/>
    </xf>
    <xf numFmtId="1" fontId="41" fillId="0" borderId="45" xfId="1" applyNumberFormat="1" applyFont="1" applyBorder="1" applyAlignment="1">
      <alignment horizontal="center" vertical="center" wrapText="1"/>
    </xf>
    <xf numFmtId="0" fontId="41" fillId="0" borderId="45" xfId="1" applyFont="1" applyBorder="1" applyAlignment="1">
      <alignment horizontal="center" vertical="center" wrapText="1" shrinkToFit="1"/>
    </xf>
    <xf numFmtId="0" fontId="41" fillId="0" borderId="188" xfId="1" applyFont="1" applyBorder="1" applyAlignment="1">
      <alignment horizontal="center" vertical="center" wrapText="1"/>
    </xf>
    <xf numFmtId="0" fontId="4" fillId="16" borderId="86" xfId="1" applyFont="1" applyFill="1" applyBorder="1" applyAlignment="1">
      <alignment horizontal="center" vertical="center" wrapText="1"/>
    </xf>
    <xf numFmtId="0" fontId="41" fillId="0" borderId="44" xfId="1" applyFont="1" applyBorder="1" applyAlignment="1">
      <alignment horizontal="center" vertical="center" wrapText="1"/>
    </xf>
    <xf numFmtId="14" fontId="29" fillId="0" borderId="44" xfId="1" applyNumberFormat="1" applyFont="1" applyBorder="1" applyAlignment="1">
      <alignment horizontal="center" vertical="center" wrapText="1"/>
    </xf>
    <xf numFmtId="1" fontId="41" fillId="0" borderId="44" xfId="1" applyNumberFormat="1" applyFont="1" applyBorder="1" applyAlignment="1">
      <alignment horizontal="center" vertical="center" wrapText="1"/>
    </xf>
    <xf numFmtId="0" fontId="41" fillId="0" borderId="44" xfId="1" applyFont="1" applyBorder="1" applyAlignment="1">
      <alignment horizontal="center" vertical="center" wrapText="1" shrinkToFit="1"/>
    </xf>
    <xf numFmtId="0" fontId="44" fillId="0" borderId="137" xfId="1" applyFont="1" applyBorder="1" applyAlignment="1">
      <alignment horizontal="center" vertical="center" wrapText="1"/>
    </xf>
    <xf numFmtId="14" fontId="41" fillId="0" borderId="44" xfId="1" applyNumberFormat="1" applyFont="1" applyBorder="1" applyAlignment="1">
      <alignment horizontal="center" vertical="center" wrapText="1"/>
    </xf>
    <xf numFmtId="0" fontId="41" fillId="0" borderId="137" xfId="1" applyFont="1" applyBorder="1" applyAlignment="1">
      <alignment horizontal="center" vertical="center" wrapText="1"/>
    </xf>
    <xf numFmtId="0" fontId="41" fillId="0" borderId="168" xfId="1" applyFont="1" applyBorder="1" applyAlignment="1">
      <alignment horizontal="center" vertical="center" wrapText="1"/>
    </xf>
    <xf numFmtId="0" fontId="41" fillId="0" borderId="142" xfId="1" applyFont="1" applyBorder="1" applyAlignment="1">
      <alignment horizontal="center" vertical="center" wrapText="1"/>
    </xf>
    <xf numFmtId="14" fontId="41" fillId="0" borderId="142" xfId="1" applyNumberFormat="1" applyFont="1" applyBorder="1" applyAlignment="1">
      <alignment horizontal="center" vertical="center" wrapText="1"/>
    </xf>
    <xf numFmtId="1" fontId="41" fillId="0" borderId="142" xfId="1" applyNumberFormat="1" applyFont="1" applyBorder="1" applyAlignment="1">
      <alignment horizontal="center" vertical="center" wrapText="1"/>
    </xf>
    <xf numFmtId="0" fontId="41" fillId="0" borderId="142" xfId="1" applyFont="1" applyBorder="1" applyAlignment="1">
      <alignment horizontal="center" vertical="center" wrapText="1" shrinkToFit="1"/>
    </xf>
    <xf numFmtId="0" fontId="44" fillId="0" borderId="169" xfId="1" applyFont="1" applyBorder="1" applyAlignment="1">
      <alignment horizontal="center" vertical="center" wrapText="1"/>
    </xf>
    <xf numFmtId="0" fontId="41" fillId="0" borderId="142" xfId="1" applyFont="1" applyBorder="1" applyAlignment="1">
      <alignment horizontal="left" vertical="center" wrapText="1"/>
    </xf>
    <xf numFmtId="0" fontId="48" fillId="0" borderId="17" xfId="3" applyFont="1" applyBorder="1" applyAlignment="1">
      <alignment horizontal="center" vertical="center" wrapText="1"/>
    </xf>
    <xf numFmtId="0" fontId="48" fillId="0" borderId="23" xfId="3" applyFont="1" applyBorder="1" applyAlignment="1">
      <alignment horizontal="center" vertical="center" wrapText="1"/>
    </xf>
    <xf numFmtId="0" fontId="2" fillId="16" borderId="24" xfId="1" applyFont="1" applyFill="1" applyBorder="1" applyAlignment="1">
      <alignment horizontal="center" vertical="center" wrapText="1"/>
    </xf>
    <xf numFmtId="0" fontId="2" fillId="16" borderId="23" xfId="1" applyFont="1" applyFill="1" applyBorder="1" applyAlignment="1">
      <alignment horizontal="center" vertical="center" wrapText="1"/>
    </xf>
    <xf numFmtId="0" fontId="2" fillId="18" borderId="24" xfId="1" applyFont="1" applyFill="1" applyBorder="1" applyAlignment="1">
      <alignment horizontal="center" vertical="center" wrapText="1"/>
    </xf>
    <xf numFmtId="0" fontId="2" fillId="18" borderId="23" xfId="1" applyFont="1" applyFill="1" applyBorder="1" applyAlignment="1">
      <alignment horizontal="center" vertical="center" wrapText="1"/>
    </xf>
    <xf numFmtId="0" fontId="48" fillId="6" borderId="23" xfId="3" applyFont="1" applyFill="1" applyBorder="1" applyAlignment="1">
      <alignment horizontal="center" vertical="center" wrapText="1"/>
    </xf>
    <xf numFmtId="0" fontId="2" fillId="16" borderId="18" xfId="1" applyFont="1" applyFill="1" applyBorder="1" applyAlignment="1">
      <alignment horizontal="center" vertical="center" wrapText="1"/>
    </xf>
    <xf numFmtId="0" fontId="2" fillId="16" borderId="16" xfId="1" applyFont="1" applyFill="1" applyBorder="1" applyAlignment="1">
      <alignment horizontal="center" vertical="center" wrapText="1"/>
    </xf>
    <xf numFmtId="0" fontId="48" fillId="0" borderId="23" xfId="1" applyFont="1" applyBorder="1" applyAlignment="1">
      <alignment horizontal="center" vertical="center" wrapText="1"/>
    </xf>
    <xf numFmtId="14" fontId="2" fillId="0" borderId="23" xfId="5" applyNumberFormat="1" applyFont="1" applyFill="1" applyBorder="1" applyAlignment="1">
      <alignment horizontal="center" vertical="center" wrapText="1"/>
    </xf>
    <xf numFmtId="0" fontId="2" fillId="0" borderId="20" xfId="5" applyFont="1" applyBorder="1" applyAlignment="1">
      <alignment horizontal="center" vertical="center" wrapText="1"/>
    </xf>
    <xf numFmtId="14" fontId="2" fillId="0" borderId="17" xfId="5" applyNumberFormat="1" applyFont="1" applyFill="1" applyBorder="1" applyAlignment="1">
      <alignment horizontal="center" vertical="center" wrapText="1"/>
    </xf>
    <xf numFmtId="14" fontId="2" fillId="0" borderId="16" xfId="5" applyNumberFormat="1" applyFont="1" applyFill="1" applyBorder="1" applyAlignment="1">
      <alignment horizontal="center" vertical="center" wrapText="1"/>
    </xf>
    <xf numFmtId="1" fontId="2" fillId="12" borderId="17" xfId="5" applyNumberFormat="1" applyFont="1" applyFill="1" applyBorder="1" applyAlignment="1">
      <alignment horizontal="center" vertical="center" wrapText="1"/>
    </xf>
    <xf numFmtId="0" fontId="2" fillId="0" borderId="17" xfId="5" applyFont="1" applyBorder="1" applyAlignment="1">
      <alignment horizontal="center" vertical="center" wrapText="1" shrinkToFit="1"/>
    </xf>
    <xf numFmtId="0" fontId="2" fillId="0" borderId="17" xfId="5" applyFont="1" applyFill="1" applyBorder="1" applyAlignment="1">
      <alignment horizontal="center" vertical="center" wrapText="1" shrinkToFit="1"/>
    </xf>
    <xf numFmtId="1" fontId="2" fillId="12" borderId="23" xfId="5" applyNumberFormat="1" applyFont="1" applyFill="1" applyBorder="1" applyAlignment="1">
      <alignment horizontal="center" vertical="center" wrapText="1"/>
    </xf>
    <xf numFmtId="0" fontId="2" fillId="0" borderId="23" xfId="5" applyFont="1" applyBorder="1" applyAlignment="1">
      <alignment horizontal="center" vertical="center" wrapText="1" shrinkToFit="1"/>
    </xf>
    <xf numFmtId="0" fontId="2" fillId="0" borderId="23" xfId="5" applyFont="1" applyFill="1" applyBorder="1" applyAlignment="1">
      <alignment horizontal="center" vertical="center" wrapText="1" shrinkToFit="1"/>
    </xf>
    <xf numFmtId="1" fontId="2" fillId="12" borderId="16" xfId="5" applyNumberFormat="1" applyFont="1" applyFill="1" applyBorder="1" applyAlignment="1">
      <alignment horizontal="center" vertical="center" wrapText="1"/>
    </xf>
    <xf numFmtId="0" fontId="2" fillId="0" borderId="16" xfId="5" applyFont="1" applyBorder="1" applyAlignment="1">
      <alignment horizontal="center" vertical="center" wrapText="1" shrinkToFit="1"/>
    </xf>
    <xf numFmtId="0" fontId="2" fillId="0" borderId="16" xfId="5" applyFont="1" applyFill="1" applyBorder="1" applyAlignment="1">
      <alignment horizontal="center" vertical="center" wrapText="1" shrinkToFit="1"/>
    </xf>
    <xf numFmtId="0" fontId="2" fillId="4" borderId="20" xfId="5" applyFont="1" applyFill="1" applyBorder="1" applyAlignment="1">
      <alignment horizontal="center" vertical="center" wrapText="1"/>
    </xf>
    <xf numFmtId="0" fontId="2" fillId="3" borderId="17" xfId="5" applyFont="1" applyFill="1" applyBorder="1" applyAlignment="1">
      <alignment horizontal="center" vertical="center" wrapText="1"/>
    </xf>
    <xf numFmtId="0" fontId="2" fillId="5" borderId="17" xfId="5" applyFont="1" applyFill="1" applyBorder="1" applyAlignment="1">
      <alignment horizontal="center" vertical="center" wrapText="1"/>
    </xf>
    <xf numFmtId="0" fontId="2" fillId="4" borderId="24" xfId="5" applyFont="1" applyFill="1" applyBorder="1" applyAlignment="1">
      <alignment horizontal="center" vertical="center" wrapText="1"/>
    </xf>
    <xf numFmtId="0" fontId="2" fillId="5" borderId="23" xfId="5" applyFont="1" applyFill="1" applyBorder="1" applyAlignment="1">
      <alignment horizontal="center" vertical="center" wrapText="1"/>
    </xf>
    <xf numFmtId="0" fontId="2" fillId="4" borderId="18" xfId="5" applyFont="1" applyFill="1" applyBorder="1" applyAlignment="1">
      <alignment horizontal="center" vertical="center" wrapText="1"/>
    </xf>
    <xf numFmtId="0" fontId="2" fillId="4" borderId="16" xfId="5" applyFont="1" applyFill="1" applyBorder="1" applyAlignment="1">
      <alignment horizontal="center" vertical="center" wrapText="1"/>
    </xf>
    <xf numFmtId="0" fontId="17" fillId="4" borderId="16" xfId="5" applyFont="1" applyFill="1" applyBorder="1" applyAlignment="1">
      <alignment horizontal="center" vertical="center" wrapText="1"/>
    </xf>
    <xf numFmtId="0" fontId="42" fillId="11" borderId="16" xfId="5" applyFont="1" applyFill="1" applyBorder="1" applyAlignment="1">
      <alignment horizontal="center" vertical="center" wrapText="1"/>
    </xf>
    <xf numFmtId="0" fontId="5" fillId="4" borderId="16" xfId="5" applyFont="1" applyFill="1" applyBorder="1" applyAlignment="1">
      <alignment horizontal="center" vertical="center" wrapText="1"/>
    </xf>
    <xf numFmtId="49" fontId="42" fillId="11" borderId="16" xfId="5" applyNumberFormat="1" applyFont="1" applyFill="1" applyBorder="1" applyAlignment="1">
      <alignment horizontal="center" vertical="center" wrapText="1"/>
    </xf>
    <xf numFmtId="0" fontId="2" fillId="14" borderId="16" xfId="5" applyFont="1" applyFill="1" applyBorder="1" applyAlignment="1">
      <alignment horizontal="center" vertical="center" wrapText="1"/>
    </xf>
    <xf numFmtId="0" fontId="2" fillId="6" borderId="17" xfId="0" applyFont="1" applyFill="1" applyBorder="1" applyAlignment="1">
      <alignment horizontal="center" vertical="center" wrapText="1"/>
    </xf>
    <xf numFmtId="0" fontId="2" fillId="6" borderId="23" xfId="0" applyFont="1" applyFill="1" applyBorder="1" applyAlignment="1">
      <alignment horizontal="center" vertical="center" wrapText="1"/>
    </xf>
    <xf numFmtId="0" fontId="9" fillId="6" borderId="17" xfId="1" applyFont="1" applyFill="1" applyBorder="1" applyAlignment="1">
      <alignment horizontal="center" vertical="center" wrapText="1"/>
    </xf>
    <xf numFmtId="0" fontId="9" fillId="6" borderId="23" xfId="1" applyFont="1" applyFill="1" applyBorder="1" applyAlignment="1">
      <alignment horizontal="center" vertical="center" wrapText="1"/>
    </xf>
    <xf numFmtId="0" fontId="41" fillId="0" borderId="20" xfId="1" applyFont="1" applyBorder="1" applyAlignment="1">
      <alignment horizontal="center" vertical="center" wrapText="1"/>
    </xf>
    <xf numFmtId="0" fontId="41" fillId="0" borderId="24" xfId="1" applyFont="1" applyBorder="1" applyAlignment="1">
      <alignment horizontal="center" vertical="center" wrapText="1"/>
    </xf>
    <xf numFmtId="0" fontId="4" fillId="17" borderId="17" xfId="1" applyFont="1" applyFill="1" applyBorder="1" applyAlignment="1">
      <alignment horizontal="center" vertical="center" wrapText="1"/>
    </xf>
    <xf numFmtId="0" fontId="40" fillId="0" borderId="17" xfId="1" applyFont="1" applyBorder="1" applyAlignment="1">
      <alignment horizontal="center" vertical="center" wrapText="1"/>
    </xf>
    <xf numFmtId="0" fontId="25" fillId="0" borderId="17" xfId="3" applyFill="1" applyBorder="1" applyAlignment="1">
      <alignment horizontal="center" vertical="center" wrapText="1"/>
    </xf>
    <xf numFmtId="0" fontId="4" fillId="17" borderId="23" xfId="1" applyFont="1" applyFill="1" applyBorder="1" applyAlignment="1">
      <alignment horizontal="center" vertical="center" wrapText="1"/>
    </xf>
    <xf numFmtId="0" fontId="40" fillId="17" borderId="23" xfId="1" applyFont="1" applyFill="1" applyBorder="1" applyAlignment="1">
      <alignment horizontal="center" vertical="center" wrapText="1"/>
    </xf>
    <xf numFmtId="0" fontId="40" fillId="0" borderId="23" xfId="1" applyFont="1" applyBorder="1" applyAlignment="1">
      <alignment horizontal="center" vertical="center" wrapText="1"/>
    </xf>
    <xf numFmtId="0" fontId="40" fillId="16" borderId="23" xfId="1" applyFont="1" applyFill="1" applyBorder="1" applyAlignment="1">
      <alignment horizontal="center" vertical="center" wrapText="1"/>
    </xf>
    <xf numFmtId="0" fontId="40" fillId="16" borderId="16" xfId="1" applyFont="1" applyFill="1" applyBorder="1" applyAlignment="1">
      <alignment horizontal="center" vertical="center" wrapText="1"/>
    </xf>
    <xf numFmtId="0" fontId="4" fillId="17" borderId="16" xfId="1" applyFont="1" applyFill="1" applyBorder="1" applyAlignment="1">
      <alignment horizontal="center" vertical="center" wrapText="1"/>
    </xf>
    <xf numFmtId="0" fontId="4" fillId="0" borderId="16" xfId="1" applyFont="1" applyBorder="1" applyAlignment="1">
      <alignment horizontal="center" vertical="center" wrapText="1"/>
    </xf>
    <xf numFmtId="0" fontId="2" fillId="4" borderId="206" xfId="1" applyFont="1" applyFill="1" applyBorder="1" applyAlignment="1">
      <alignment horizontal="center" vertical="center" wrapText="1"/>
    </xf>
    <xf numFmtId="0" fontId="2" fillId="4" borderId="162" xfId="1" applyFont="1" applyFill="1" applyBorder="1" applyAlignment="1">
      <alignment horizontal="center" vertical="center" wrapText="1"/>
    </xf>
    <xf numFmtId="0" fontId="5" fillId="4" borderId="162" xfId="1" applyFont="1" applyFill="1" applyBorder="1" applyAlignment="1">
      <alignment horizontal="center" vertical="center" wrapText="1"/>
    </xf>
    <xf numFmtId="0" fontId="2" fillId="0" borderId="162" xfId="1" applyFont="1" applyBorder="1" applyAlignment="1">
      <alignment horizontal="center" vertical="center" textRotation="90" wrapText="1"/>
    </xf>
    <xf numFmtId="0" fontId="2" fillId="0" borderId="162" xfId="1" applyFont="1" applyBorder="1" applyAlignment="1">
      <alignment horizontal="center" vertical="center" wrapText="1"/>
    </xf>
    <xf numFmtId="0" fontId="2" fillId="3" borderId="162" xfId="1" applyFont="1" applyFill="1" applyBorder="1" applyAlignment="1">
      <alignment horizontal="center" vertical="center" wrapText="1"/>
    </xf>
    <xf numFmtId="0" fontId="2" fillId="14" borderId="162" xfId="1" applyFont="1" applyFill="1" applyBorder="1" applyAlignment="1">
      <alignment horizontal="center" vertical="center" wrapText="1"/>
    </xf>
    <xf numFmtId="0" fontId="2" fillId="0" borderId="207" xfId="1" applyFont="1" applyBorder="1" applyAlignment="1">
      <alignment horizontal="center" vertical="center" wrapText="1"/>
    </xf>
    <xf numFmtId="0" fontId="0" fillId="0" borderId="23" xfId="3" applyFont="1" applyBorder="1" applyAlignment="1">
      <alignment horizontal="center" vertical="center" wrapText="1"/>
    </xf>
    <xf numFmtId="0" fontId="1" fillId="0" borderId="23" xfId="3" applyFont="1" applyBorder="1" applyAlignment="1">
      <alignment horizontal="center" vertical="center" wrapText="1"/>
    </xf>
    <xf numFmtId="0" fontId="38" fillId="0" borderId="23" xfId="1" applyFont="1" applyBorder="1" applyAlignment="1">
      <alignment horizontal="center" vertical="center" wrapText="1"/>
    </xf>
    <xf numFmtId="165" fontId="2" fillId="0" borderId="17" xfId="1" applyNumberFormat="1" applyFont="1" applyFill="1" applyBorder="1" applyAlignment="1">
      <alignment horizontal="center" vertical="center" wrapText="1"/>
    </xf>
    <xf numFmtId="1" fontId="1" fillId="6" borderId="17" xfId="1" applyNumberFormat="1" applyFont="1" applyFill="1" applyBorder="1" applyAlignment="1">
      <alignment horizontal="center" vertical="center" wrapText="1"/>
    </xf>
    <xf numFmtId="1" fontId="1" fillId="6" borderId="23" xfId="1" applyNumberFormat="1" applyFont="1" applyFill="1" applyBorder="1" applyAlignment="1">
      <alignment horizontal="center" vertical="center" wrapText="1"/>
    </xf>
    <xf numFmtId="165" fontId="2" fillId="0" borderId="16" xfId="1" applyNumberFormat="1" applyFont="1" applyFill="1" applyBorder="1" applyAlignment="1">
      <alignment horizontal="center" vertical="center" wrapText="1"/>
    </xf>
    <xf numFmtId="1" fontId="1" fillId="6" borderId="16" xfId="1" applyNumberFormat="1" applyFont="1" applyFill="1" applyBorder="1" applyAlignment="1">
      <alignment horizontal="center" vertical="center" wrapText="1"/>
    </xf>
    <xf numFmtId="0" fontId="2" fillId="6" borderId="17" xfId="1" applyFont="1" applyFill="1" applyBorder="1" applyAlignment="1">
      <alignment horizontal="left" vertical="center" wrapText="1"/>
    </xf>
    <xf numFmtId="0" fontId="2" fillId="0" borderId="23" xfId="0" applyFont="1" applyBorder="1" applyAlignment="1">
      <alignment horizontal="center" vertical="center" wrapText="1"/>
    </xf>
    <xf numFmtId="0" fontId="2" fillId="14" borderId="23" xfId="0" applyFont="1" applyFill="1" applyBorder="1" applyAlignment="1">
      <alignment horizontal="center" vertical="center" wrapText="1"/>
    </xf>
    <xf numFmtId="0" fontId="2" fillId="6" borderId="16" xfId="1" applyFont="1" applyFill="1" applyBorder="1" applyAlignment="1">
      <alignment horizontal="left" vertical="center" wrapText="1"/>
    </xf>
    <xf numFmtId="0" fontId="4" fillId="0" borderId="20" xfId="1" applyFont="1" applyFill="1" applyBorder="1" applyAlignment="1">
      <alignment horizontal="center" vertical="center" wrapText="1"/>
    </xf>
    <xf numFmtId="0" fontId="4" fillId="0" borderId="24" xfId="1" applyFont="1" applyFill="1" applyBorder="1" applyAlignment="1">
      <alignment horizontal="center" vertical="center" wrapText="1"/>
    </xf>
    <xf numFmtId="0" fontId="4" fillId="0" borderId="18" xfId="1" applyFont="1" applyFill="1" applyBorder="1" applyAlignment="1">
      <alignment horizontal="center" vertical="center" wrapText="1"/>
    </xf>
    <xf numFmtId="0" fontId="52" fillId="0" borderId="23" xfId="3" applyFont="1" applyBorder="1" applyAlignment="1">
      <alignment horizontal="center" vertical="center" wrapText="1"/>
    </xf>
    <xf numFmtId="0" fontId="2" fillId="6" borderId="20" xfId="1" applyFont="1" applyFill="1" applyBorder="1" applyAlignment="1">
      <alignment horizontal="center" vertical="center" wrapText="1"/>
    </xf>
    <xf numFmtId="165" fontId="2" fillId="6" borderId="17" xfId="1" applyNumberFormat="1" applyFont="1" applyFill="1" applyBorder="1" applyAlignment="1">
      <alignment horizontal="center" vertical="center" wrapText="1"/>
    </xf>
    <xf numFmtId="1" fontId="2" fillId="6" borderId="17" xfId="1" applyNumberFormat="1" applyFont="1" applyFill="1" applyBorder="1" applyAlignment="1">
      <alignment horizontal="center" vertical="center" wrapText="1"/>
    </xf>
    <xf numFmtId="0" fontId="2" fillId="6" borderId="17" xfId="1" applyFont="1" applyFill="1" applyBorder="1" applyAlignment="1">
      <alignment horizontal="center" vertical="center" wrapText="1" shrinkToFit="1"/>
    </xf>
    <xf numFmtId="165" fontId="2" fillId="6" borderId="23" xfId="1" applyNumberFormat="1" applyFont="1" applyFill="1" applyBorder="1" applyAlignment="1">
      <alignment horizontal="center" vertical="center" wrapText="1"/>
    </xf>
    <xf numFmtId="1" fontId="2" fillId="6" borderId="23" xfId="1" applyNumberFormat="1" applyFont="1" applyFill="1" applyBorder="1" applyAlignment="1">
      <alignment horizontal="center" vertical="center" wrapText="1"/>
    </xf>
    <xf numFmtId="0" fontId="2" fillId="6" borderId="23" xfId="1" applyFont="1" applyFill="1" applyBorder="1" applyAlignment="1">
      <alignment horizontal="center" vertical="center" wrapText="1" shrinkToFit="1"/>
    </xf>
    <xf numFmtId="0" fontId="2" fillId="6" borderId="18" xfId="1" applyFont="1" applyFill="1" applyBorder="1" applyAlignment="1">
      <alignment horizontal="center" vertical="center" wrapText="1"/>
    </xf>
    <xf numFmtId="165" fontId="2" fillId="6" borderId="16" xfId="1" applyNumberFormat="1" applyFont="1" applyFill="1" applyBorder="1" applyAlignment="1">
      <alignment horizontal="center" vertical="center" wrapText="1"/>
    </xf>
    <xf numFmtId="1" fontId="2" fillId="6" borderId="16" xfId="1" applyNumberFormat="1" applyFont="1" applyFill="1" applyBorder="1" applyAlignment="1">
      <alignment horizontal="center" vertical="center" wrapText="1"/>
    </xf>
    <xf numFmtId="0" fontId="2" fillId="6" borderId="16" xfId="1" applyFont="1" applyFill="1" applyBorder="1" applyAlignment="1">
      <alignment horizontal="center" vertical="center" wrapText="1" shrinkToFit="1"/>
    </xf>
    <xf numFmtId="0" fontId="2" fillId="6" borderId="15" xfId="1" applyFont="1" applyFill="1" applyBorder="1" applyAlignment="1">
      <alignment horizontal="center" vertical="center" wrapText="1"/>
    </xf>
    <xf numFmtId="0" fontId="2" fillId="4" borderId="196" xfId="1" applyFont="1" applyFill="1" applyBorder="1" applyAlignment="1">
      <alignment horizontal="center" vertical="center" wrapText="1"/>
    </xf>
    <xf numFmtId="0" fontId="2" fillId="0" borderId="67" xfId="1" quotePrefix="1" applyFont="1" applyBorder="1" applyAlignment="1">
      <alignment horizontal="left" vertical="center" wrapText="1"/>
    </xf>
    <xf numFmtId="0" fontId="34" fillId="0" borderId="17" xfId="1" applyFont="1" applyFill="1" applyBorder="1" applyAlignment="1">
      <alignment horizontal="center" vertical="center" wrapText="1"/>
    </xf>
    <xf numFmtId="0" fontId="34" fillId="0" borderId="23" xfId="1" applyFont="1" applyFill="1" applyBorder="1" applyAlignment="1">
      <alignment horizontal="center" vertical="center" wrapText="1"/>
    </xf>
    <xf numFmtId="0" fontId="34" fillId="0" borderId="16" xfId="1" applyFont="1" applyFill="1" applyBorder="1" applyAlignment="1">
      <alignment horizontal="center" vertical="center" wrapText="1"/>
    </xf>
    <xf numFmtId="0" fontId="70" fillId="0" borderId="17" xfId="1" applyFont="1" applyBorder="1" applyAlignment="1">
      <alignment horizontal="center" vertical="center" wrapText="1"/>
    </xf>
    <xf numFmtId="0" fontId="2" fillId="4" borderId="17" xfId="1" applyFont="1" applyFill="1" applyBorder="1" applyAlignment="1">
      <alignment vertical="center" wrapText="1"/>
    </xf>
    <xf numFmtId="0" fontId="2" fillId="4" borderId="23" xfId="1" applyFont="1" applyFill="1" applyBorder="1" applyAlignment="1">
      <alignment vertical="center" wrapText="1"/>
    </xf>
    <xf numFmtId="0" fontId="2" fillId="4" borderId="16" xfId="1" applyFont="1" applyFill="1" applyBorder="1" applyAlignment="1">
      <alignment vertical="center" wrapText="1"/>
    </xf>
    <xf numFmtId="0" fontId="2" fillId="0" borderId="19" xfId="1" applyFont="1" applyBorder="1" applyAlignment="1">
      <alignment vertical="center" wrapText="1"/>
    </xf>
    <xf numFmtId="0" fontId="1" fillId="0" borderId="20" xfId="1" applyBorder="1" applyAlignment="1">
      <alignment vertical="center" wrapText="1"/>
    </xf>
    <xf numFmtId="0" fontId="1" fillId="0" borderId="17" xfId="1" applyBorder="1" applyAlignment="1">
      <alignment vertical="center" wrapText="1"/>
    </xf>
    <xf numFmtId="0" fontId="1" fillId="0" borderId="17" xfId="1" applyBorder="1" applyAlignment="1">
      <alignment horizontal="justify" vertical="center" wrapText="1"/>
    </xf>
    <xf numFmtId="14" fontId="4" fillId="0" borderId="17" xfId="1" applyNumberFormat="1" applyFont="1" applyBorder="1" applyAlignment="1">
      <alignment horizontal="center" vertical="center" wrapText="1"/>
    </xf>
    <xf numFmtId="1" fontId="1" fillId="12" borderId="17" xfId="1" applyNumberFormat="1" applyFill="1" applyBorder="1" applyAlignment="1">
      <alignment horizontal="center" vertical="center" wrapText="1"/>
    </xf>
    <xf numFmtId="0" fontId="1" fillId="0" borderId="17" xfId="1" applyBorder="1" applyAlignment="1">
      <alignment horizontal="center" vertical="center" wrapText="1"/>
    </xf>
    <xf numFmtId="0" fontId="1" fillId="0" borderId="17" xfId="1" applyBorder="1" applyAlignment="1">
      <alignment vertical="center" wrapText="1" shrinkToFit="1"/>
    </xf>
    <xf numFmtId="0" fontId="1" fillId="0" borderId="19" xfId="1" applyBorder="1" applyAlignment="1">
      <alignment vertical="center" wrapText="1"/>
    </xf>
    <xf numFmtId="14" fontId="4" fillId="0" borderId="23" xfId="1" applyNumberFormat="1" applyFont="1" applyBorder="1" applyAlignment="1">
      <alignment horizontal="center" vertical="center" wrapText="1"/>
    </xf>
    <xf numFmtId="0" fontId="1" fillId="0" borderId="23" xfId="1" applyBorder="1" applyAlignment="1">
      <alignment horizontal="center" vertical="center" wrapText="1"/>
    </xf>
    <xf numFmtId="0" fontId="1" fillId="0" borderId="18" xfId="1" applyBorder="1" applyAlignment="1">
      <alignment vertical="center" wrapText="1"/>
    </xf>
    <xf numFmtId="0" fontId="1" fillId="0" borderId="16" xfId="1" applyBorder="1" applyAlignment="1">
      <alignment vertical="center" wrapText="1"/>
    </xf>
    <xf numFmtId="0" fontId="1" fillId="0" borderId="16" xfId="1" applyBorder="1" applyAlignment="1">
      <alignment horizontal="justify" vertical="center" wrapText="1"/>
    </xf>
    <xf numFmtId="165" fontId="1" fillId="0" borderId="16" xfId="1" applyNumberFormat="1" applyBorder="1" applyAlignment="1">
      <alignment horizontal="center" vertical="center" wrapText="1"/>
    </xf>
    <xf numFmtId="1" fontId="1" fillId="12" borderId="16" xfId="1" applyNumberFormat="1" applyFill="1" applyBorder="1" applyAlignment="1">
      <alignment horizontal="center" vertical="center" wrapText="1"/>
    </xf>
    <xf numFmtId="0" fontId="1" fillId="0" borderId="16" xfId="1" applyBorder="1" applyAlignment="1">
      <alignment vertical="center" wrapText="1" shrinkToFit="1"/>
    </xf>
    <xf numFmtId="0" fontId="1" fillId="0" borderId="15" xfId="1" applyBorder="1" applyAlignment="1">
      <alignment vertical="center" wrapText="1"/>
    </xf>
    <xf numFmtId="0" fontId="2" fillId="0" borderId="20" xfId="1" applyFont="1" applyBorder="1" applyAlignment="1">
      <alignment vertical="center" wrapText="1"/>
    </xf>
    <xf numFmtId="0" fontId="2" fillId="0" borderId="17" xfId="1" applyFont="1" applyBorder="1" applyAlignment="1">
      <alignment vertical="center" wrapText="1"/>
    </xf>
    <xf numFmtId="0" fontId="2" fillId="0" borderId="22" xfId="1" applyFont="1" applyBorder="1" applyAlignment="1">
      <alignment vertical="center" wrapText="1"/>
    </xf>
    <xf numFmtId="0" fontId="2" fillId="0" borderId="18" xfId="1" applyFont="1" applyBorder="1" applyAlignment="1">
      <alignment vertical="center" wrapText="1"/>
    </xf>
    <xf numFmtId="0" fontId="2" fillId="0" borderId="16" xfId="1" applyFont="1" applyBorder="1" applyAlignment="1">
      <alignment vertical="center" wrapText="1"/>
    </xf>
    <xf numFmtId="0" fontId="2" fillId="0" borderId="15" xfId="1" applyFont="1" applyBorder="1" applyAlignment="1">
      <alignment vertical="center" wrapText="1"/>
    </xf>
    <xf numFmtId="0" fontId="40" fillId="0" borderId="17" xfId="1" applyFont="1" applyFill="1" applyBorder="1" applyAlignment="1">
      <alignment horizontal="center" vertical="center" wrapText="1"/>
    </xf>
    <xf numFmtId="0" fontId="40" fillId="0" borderId="23" xfId="1" applyFont="1" applyFill="1" applyBorder="1" applyAlignment="1">
      <alignment horizontal="center" vertical="center" wrapText="1"/>
    </xf>
    <xf numFmtId="14" fontId="36" fillId="11" borderId="23" xfId="1" applyNumberFormat="1" applyFont="1" applyFill="1" applyBorder="1" applyAlignment="1">
      <alignment horizontal="left" vertical="center" wrapText="1"/>
    </xf>
    <xf numFmtId="14" fontId="36" fillId="11" borderId="16" xfId="1" applyNumberFormat="1" applyFont="1" applyFill="1" applyBorder="1" applyAlignment="1">
      <alignment horizontal="left" vertical="center" wrapText="1"/>
    </xf>
    <xf numFmtId="0" fontId="52" fillId="0" borderId="16" xfId="3" applyFont="1" applyFill="1" applyBorder="1" applyAlignment="1">
      <alignment horizontal="center" vertical="center" wrapText="1"/>
    </xf>
    <xf numFmtId="0" fontId="1" fillId="0" borderId="17" xfId="1" applyFont="1" applyFill="1" applyBorder="1" applyAlignment="1">
      <alignment vertical="center" wrapText="1"/>
    </xf>
    <xf numFmtId="1" fontId="1" fillId="12" borderId="17" xfId="1" applyNumberFormat="1" applyFont="1" applyFill="1" applyBorder="1" applyAlignment="1">
      <alignment horizontal="center" vertical="center"/>
    </xf>
    <xf numFmtId="0" fontId="1" fillId="6" borderId="23" xfId="1" applyFill="1" applyBorder="1" applyAlignment="1">
      <alignment vertical="center" wrapText="1"/>
    </xf>
    <xf numFmtId="0" fontId="1" fillId="0" borderId="16" xfId="1" applyFont="1" applyFill="1" applyBorder="1" applyAlignment="1">
      <alignment vertical="center" wrapText="1"/>
    </xf>
    <xf numFmtId="165" fontId="1" fillId="0" borderId="16" xfId="1" applyNumberFormat="1" applyFont="1" applyBorder="1" applyAlignment="1">
      <alignment horizontal="center" vertical="center"/>
    </xf>
    <xf numFmtId="14" fontId="36" fillId="0" borderId="17" xfId="1" applyNumberFormat="1" applyFont="1" applyFill="1" applyBorder="1" applyAlignment="1">
      <alignment horizontal="justify" vertical="center" wrapText="1"/>
    </xf>
    <xf numFmtId="14" fontId="36" fillId="0" borderId="23" xfId="1" applyNumberFormat="1" applyFont="1" applyFill="1" applyBorder="1" applyAlignment="1">
      <alignment horizontal="justify" vertical="center" wrapText="1"/>
    </xf>
    <xf numFmtId="14" fontId="36" fillId="11" borderId="23" xfId="1" applyNumberFormat="1" applyFont="1" applyFill="1" applyBorder="1" applyAlignment="1">
      <alignment horizontal="justify" vertical="center" wrapText="1"/>
    </xf>
    <xf numFmtId="14" fontId="36" fillId="11" borderId="16" xfId="1" applyNumberFormat="1" applyFont="1" applyFill="1" applyBorder="1" applyAlignment="1">
      <alignment horizontal="justify" vertical="center" wrapText="1"/>
    </xf>
    <xf numFmtId="0" fontId="2" fillId="0" borderId="23" xfId="1" applyFont="1" applyFill="1" applyBorder="1" applyAlignment="1">
      <alignment horizontal="justify" vertical="center" wrapText="1"/>
    </xf>
    <xf numFmtId="0" fontId="2" fillId="0" borderId="16" xfId="1" applyFont="1" applyFill="1" applyBorder="1" applyAlignment="1">
      <alignment horizontal="justify" vertical="center" wrapText="1"/>
    </xf>
    <xf numFmtId="0" fontId="1" fillId="6" borderId="24" xfId="1" applyFont="1" applyFill="1" applyBorder="1" applyAlignment="1">
      <alignment vertical="center"/>
    </xf>
    <xf numFmtId="0" fontId="1" fillId="0" borderId="24" xfId="1" applyBorder="1" applyAlignment="1">
      <alignment vertical="center"/>
    </xf>
    <xf numFmtId="0" fontId="1" fillId="0" borderId="17" xfId="1" applyFill="1" applyBorder="1" applyAlignment="1">
      <alignment horizontal="justify" vertical="center" wrapText="1"/>
    </xf>
    <xf numFmtId="0" fontId="1" fillId="0" borderId="23" xfId="1" applyFill="1" applyBorder="1" applyAlignment="1">
      <alignment horizontal="justify" vertical="center" wrapText="1"/>
    </xf>
    <xf numFmtId="0" fontId="1" fillId="0" borderId="17" xfId="1" applyBorder="1" applyAlignment="1">
      <alignment horizontal="center" vertical="center" shrinkToFit="1"/>
    </xf>
    <xf numFmtId="0" fontId="1" fillId="0" borderId="17" xfId="1" applyBorder="1" applyAlignment="1">
      <alignment horizontal="center" vertical="center"/>
    </xf>
    <xf numFmtId="0" fontId="1" fillId="0" borderId="23" xfId="1" applyBorder="1" applyAlignment="1">
      <alignment horizontal="center" vertical="center" shrinkToFit="1"/>
    </xf>
    <xf numFmtId="0" fontId="1" fillId="0" borderId="23" xfId="1" applyFill="1" applyBorder="1" applyAlignment="1">
      <alignment horizontal="center" vertical="center" shrinkToFit="1"/>
    </xf>
    <xf numFmtId="0" fontId="1" fillId="0" borderId="23" xfId="1" applyFill="1" applyBorder="1" applyAlignment="1">
      <alignment horizontal="center" vertical="center"/>
    </xf>
    <xf numFmtId="0" fontId="1" fillId="0" borderId="16" xfId="1" applyBorder="1" applyAlignment="1">
      <alignment horizontal="center" vertical="center" shrinkToFit="1"/>
    </xf>
    <xf numFmtId="0" fontId="1" fillId="0" borderId="16" xfId="1" applyBorder="1" applyAlignment="1">
      <alignment horizontal="center" vertical="center"/>
    </xf>
    <xf numFmtId="0" fontId="1" fillId="0" borderId="23" xfId="1" applyFill="1" applyBorder="1" applyAlignment="1">
      <alignment horizontal="center" vertical="center" wrapText="1"/>
    </xf>
    <xf numFmtId="0" fontId="1" fillId="0" borderId="19" xfId="1" applyBorder="1" applyAlignment="1">
      <alignment horizontal="justify" vertical="center" wrapText="1"/>
    </xf>
    <xf numFmtId="0" fontId="6" fillId="10" borderId="20" xfId="1" applyFont="1" applyFill="1" applyBorder="1" applyAlignment="1">
      <alignment horizontal="center" vertical="center" wrapText="1"/>
    </xf>
    <xf numFmtId="0" fontId="6" fillId="10" borderId="116" xfId="1" applyFont="1" applyFill="1" applyBorder="1" applyAlignment="1">
      <alignment horizontal="center" vertical="center" wrapText="1"/>
    </xf>
    <xf numFmtId="164" fontId="9" fillId="0" borderId="23" xfId="2" applyFont="1" applyFill="1" applyBorder="1" applyAlignment="1" applyProtection="1">
      <alignment horizontal="left" vertical="center" wrapText="1"/>
      <protection locked="0"/>
    </xf>
    <xf numFmtId="164" fontId="9" fillId="0" borderId="22" xfId="2" applyFont="1" applyFill="1" applyBorder="1" applyAlignment="1" applyProtection="1">
      <alignment horizontal="left" vertical="center" wrapText="1"/>
      <protection locked="0"/>
    </xf>
    <xf numFmtId="164" fontId="9" fillId="0" borderId="18" xfId="2" applyFont="1" applyFill="1" applyBorder="1" applyAlignment="1" applyProtection="1">
      <alignment horizontal="left" vertical="center" wrapText="1"/>
      <protection locked="0"/>
    </xf>
    <xf numFmtId="164" fontId="9" fillId="0" borderId="16" xfId="2" applyFont="1" applyFill="1" applyBorder="1" applyAlignment="1" applyProtection="1">
      <alignment horizontal="left" vertical="center" wrapText="1"/>
      <protection locked="0"/>
    </xf>
    <xf numFmtId="0" fontId="6" fillId="10" borderId="17" xfId="1" applyFont="1" applyFill="1" applyBorder="1" applyAlignment="1">
      <alignment horizontal="center" vertical="center" wrapText="1"/>
    </xf>
    <xf numFmtId="0" fontId="6" fillId="10" borderId="55" xfId="1" applyFont="1" applyFill="1" applyBorder="1" applyAlignment="1">
      <alignment horizontal="center" vertical="center" wrapText="1"/>
    </xf>
    <xf numFmtId="0" fontId="6" fillId="8" borderId="17" xfId="1" applyFont="1" applyFill="1" applyBorder="1" applyAlignment="1">
      <alignment horizontal="center" vertical="center" wrapText="1"/>
    </xf>
    <xf numFmtId="0" fontId="6" fillId="9" borderId="55" xfId="1" applyFont="1" applyFill="1" applyBorder="1" applyAlignment="1">
      <alignment horizontal="center" vertical="center" wrapText="1"/>
    </xf>
    <xf numFmtId="0" fontId="6" fillId="8" borderId="19" xfId="1" applyFont="1" applyFill="1" applyBorder="1" applyAlignment="1">
      <alignment horizontal="center" vertical="center" wrapText="1"/>
    </xf>
    <xf numFmtId="0" fontId="6" fillId="8" borderId="171" xfId="1" applyFont="1" applyFill="1" applyBorder="1" applyAlignment="1">
      <alignment horizontal="center" vertical="center" wrapText="1"/>
    </xf>
    <xf numFmtId="0" fontId="7" fillId="8" borderId="17" xfId="1" applyFont="1" applyFill="1" applyBorder="1" applyAlignment="1">
      <alignment horizontal="center" vertical="center" wrapText="1"/>
    </xf>
    <xf numFmtId="0" fontId="6" fillId="10" borderId="208" xfId="1" applyFont="1" applyFill="1" applyBorder="1" applyAlignment="1">
      <alignment horizontal="center" vertical="center" wrapText="1"/>
    </xf>
    <xf numFmtId="0" fontId="2" fillId="11" borderId="32" xfId="1" applyFont="1" applyFill="1" applyBorder="1" applyAlignment="1" applyProtection="1">
      <alignment horizontal="center"/>
      <protection locked="0"/>
    </xf>
    <xf numFmtId="0" fontId="2" fillId="11" borderId="31" xfId="1" applyFont="1" applyFill="1" applyBorder="1" applyAlignment="1" applyProtection="1">
      <alignment horizontal="center"/>
      <protection locked="0"/>
    </xf>
    <xf numFmtId="0" fontId="2" fillId="11" borderId="30" xfId="1" applyFont="1" applyFill="1" applyBorder="1" applyAlignment="1" applyProtection="1">
      <alignment horizontal="center"/>
      <protection locked="0"/>
    </xf>
    <xf numFmtId="0" fontId="2" fillId="11" borderId="29" xfId="1" applyFont="1" applyFill="1" applyBorder="1" applyAlignment="1" applyProtection="1">
      <alignment horizontal="center"/>
      <protection locked="0"/>
    </xf>
    <xf numFmtId="0" fontId="2" fillId="11" borderId="28" xfId="1" applyFont="1" applyFill="1" applyBorder="1" applyAlignment="1" applyProtection="1">
      <alignment horizontal="center"/>
      <protection locked="0"/>
    </xf>
    <xf numFmtId="0" fontId="2" fillId="11" borderId="26" xfId="1" applyFont="1" applyFill="1" applyBorder="1" applyAlignment="1" applyProtection="1">
      <alignment horizontal="center"/>
      <protection locked="0"/>
    </xf>
    <xf numFmtId="0" fontId="11" fillId="11" borderId="32" xfId="1" applyFont="1" applyFill="1" applyBorder="1" applyAlignment="1" applyProtection="1">
      <alignment horizontal="center" vertical="center" wrapText="1"/>
      <protection locked="0"/>
    </xf>
    <xf numFmtId="0" fontId="11" fillId="11" borderId="25" xfId="1" applyFont="1" applyFill="1" applyBorder="1" applyAlignment="1" applyProtection="1">
      <alignment horizontal="center" vertical="center" wrapText="1"/>
      <protection locked="0"/>
    </xf>
    <xf numFmtId="0" fontId="11" fillId="11" borderId="31" xfId="1" applyFont="1" applyFill="1" applyBorder="1" applyAlignment="1" applyProtection="1">
      <alignment horizontal="center" vertical="center" wrapText="1"/>
      <protection locked="0"/>
    </xf>
    <xf numFmtId="0" fontId="11" fillId="11" borderId="30" xfId="1" applyFont="1" applyFill="1" applyBorder="1" applyAlignment="1" applyProtection="1">
      <alignment horizontal="center" vertical="center" wrapText="1"/>
      <protection locked="0"/>
    </xf>
    <xf numFmtId="0" fontId="11" fillId="11" borderId="0" xfId="1" applyFont="1" applyFill="1" applyBorder="1" applyAlignment="1" applyProtection="1">
      <alignment horizontal="center" vertical="center" wrapText="1"/>
      <protection locked="0"/>
    </xf>
    <xf numFmtId="0" fontId="11" fillId="11" borderId="29" xfId="1" applyFont="1" applyFill="1" applyBorder="1" applyAlignment="1" applyProtection="1">
      <alignment horizontal="center" vertical="center" wrapText="1"/>
      <protection locked="0"/>
    </xf>
    <xf numFmtId="0" fontId="11" fillId="11" borderId="28" xfId="1" applyFont="1" applyFill="1" applyBorder="1" applyAlignment="1" applyProtection="1">
      <alignment horizontal="center" vertical="center" wrapText="1"/>
      <protection locked="0"/>
    </xf>
    <xf numFmtId="0" fontId="11" fillId="11" borderId="27" xfId="1" applyFont="1" applyFill="1" applyBorder="1" applyAlignment="1" applyProtection="1">
      <alignment horizontal="center" vertical="center" wrapText="1"/>
      <protection locked="0"/>
    </xf>
    <xf numFmtId="0" fontId="11" fillId="11" borderId="26" xfId="1" applyFont="1" applyFill="1" applyBorder="1" applyAlignment="1" applyProtection="1">
      <alignment horizontal="center" vertical="center" wrapText="1"/>
      <protection locked="0"/>
    </xf>
    <xf numFmtId="0" fontId="2" fillId="0" borderId="25" xfId="1" applyFont="1" applyBorder="1" applyAlignment="1">
      <alignment horizontal="center" vertical="center" wrapText="1"/>
    </xf>
    <xf numFmtId="164" fontId="9" fillId="0" borderId="21" xfId="2" applyFont="1" applyFill="1" applyBorder="1" applyAlignment="1" applyProtection="1">
      <alignment horizontal="center" vertical="center" wrapText="1"/>
      <protection locked="0"/>
    </xf>
    <xf numFmtId="164" fontId="9" fillId="0" borderId="20" xfId="2" applyFont="1" applyFill="1" applyBorder="1" applyAlignment="1" applyProtection="1">
      <alignment horizontal="left" vertical="center" wrapText="1"/>
      <protection locked="0"/>
    </xf>
    <xf numFmtId="164" fontId="9" fillId="0" borderId="17" xfId="2" applyFont="1" applyFill="1" applyBorder="1" applyAlignment="1" applyProtection="1">
      <alignment horizontal="left" vertical="center" wrapText="1"/>
      <protection locked="0"/>
    </xf>
    <xf numFmtId="164" fontId="9" fillId="0" borderId="24" xfId="2" applyFont="1" applyFill="1" applyBorder="1" applyAlignment="1" applyProtection="1">
      <alignment horizontal="left" vertical="center" wrapText="1"/>
      <protection locked="0"/>
    </xf>
    <xf numFmtId="164" fontId="9" fillId="0" borderId="15" xfId="2" applyFont="1" applyFill="1" applyBorder="1" applyAlignment="1" applyProtection="1">
      <alignment horizontal="left" vertical="center" wrapText="1"/>
      <protection locked="0"/>
    </xf>
    <xf numFmtId="164" fontId="9" fillId="0" borderId="19" xfId="2" applyFont="1" applyFill="1" applyBorder="1" applyAlignment="1" applyProtection="1">
      <alignment horizontal="left" vertical="center" wrapText="1"/>
      <protection locked="0"/>
    </xf>
    <xf numFmtId="164" fontId="10" fillId="0" borderId="24" xfId="2" applyFont="1" applyFill="1" applyBorder="1" applyAlignment="1" applyProtection="1">
      <alignment horizontal="left" vertical="center" wrapText="1"/>
      <protection locked="0"/>
    </xf>
    <xf numFmtId="164" fontId="10" fillId="0" borderId="23" xfId="2" applyFont="1" applyFill="1" applyBorder="1" applyAlignment="1" applyProtection="1">
      <alignment horizontal="left" vertical="center" wrapText="1"/>
      <protection locked="0"/>
    </xf>
    <xf numFmtId="164" fontId="9" fillId="0" borderId="28" xfId="2" applyFont="1" applyFill="1" applyBorder="1" applyAlignment="1" applyProtection="1">
      <alignment horizontal="left" vertical="center" wrapText="1"/>
      <protection locked="0"/>
    </xf>
    <xf numFmtId="164" fontId="9" fillId="0" borderId="27" xfId="2" applyFont="1" applyFill="1" applyBorder="1" applyAlignment="1" applyProtection="1">
      <alignment horizontal="left" vertical="center" wrapText="1"/>
      <protection locked="0"/>
    </xf>
    <xf numFmtId="164" fontId="9" fillId="0" borderId="43" xfId="2" applyFont="1" applyFill="1" applyBorder="1" applyAlignment="1" applyProtection="1">
      <alignment horizontal="left" vertical="center" wrapText="1"/>
      <protection locked="0"/>
    </xf>
    <xf numFmtId="164" fontId="9" fillId="0" borderId="21" xfId="2" applyFont="1" applyFill="1" applyBorder="1" applyAlignment="1" applyProtection="1">
      <alignment horizontal="left" vertical="center" wrapText="1"/>
      <protection locked="0"/>
    </xf>
    <xf numFmtId="0" fontId="11" fillId="11" borderId="32" xfId="0" applyFont="1" applyFill="1" applyBorder="1" applyAlignment="1" applyProtection="1">
      <alignment horizontal="center" vertical="center" wrapText="1"/>
      <protection locked="0"/>
    </xf>
    <xf numFmtId="0" fontId="11" fillId="11" borderId="25" xfId="0" applyFont="1" applyFill="1" applyBorder="1" applyAlignment="1" applyProtection="1">
      <alignment horizontal="center" vertical="center" wrapText="1"/>
      <protection locked="0"/>
    </xf>
    <xf numFmtId="0" fontId="11" fillId="11" borderId="31" xfId="0" applyFont="1" applyFill="1" applyBorder="1" applyAlignment="1" applyProtection="1">
      <alignment horizontal="center" vertical="center" wrapText="1"/>
      <protection locked="0"/>
    </xf>
    <xf numFmtId="0" fontId="11" fillId="11" borderId="30" xfId="0"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wrapText="1"/>
      <protection locked="0"/>
    </xf>
    <xf numFmtId="0" fontId="11" fillId="11" borderId="29" xfId="0" applyFont="1" applyFill="1" applyBorder="1" applyAlignment="1" applyProtection="1">
      <alignment horizontal="center" vertical="center" wrapText="1"/>
      <protection locked="0"/>
    </xf>
    <xf numFmtId="0" fontId="11" fillId="11" borderId="28" xfId="0" applyFont="1" applyFill="1" applyBorder="1" applyAlignment="1" applyProtection="1">
      <alignment horizontal="center" vertical="center" wrapText="1"/>
      <protection locked="0"/>
    </xf>
    <xf numFmtId="0" fontId="11" fillId="11" borderId="27" xfId="0" applyFont="1" applyFill="1" applyBorder="1" applyAlignment="1" applyProtection="1">
      <alignment horizontal="center" vertical="center" wrapText="1"/>
      <protection locked="0"/>
    </xf>
    <xf numFmtId="0" fontId="11" fillId="11" borderId="26" xfId="0" applyFont="1" applyFill="1" applyBorder="1" applyAlignment="1" applyProtection="1">
      <alignment horizontal="center" vertical="center" wrapText="1"/>
      <protection locked="0"/>
    </xf>
    <xf numFmtId="0" fontId="1" fillId="0" borderId="43" xfId="1" applyBorder="1" applyAlignment="1">
      <alignment horizontal="center"/>
    </xf>
    <xf numFmtId="0" fontId="1" fillId="0" borderId="21" xfId="1" applyBorder="1" applyAlignment="1">
      <alignment horizontal="center"/>
    </xf>
    <xf numFmtId="0" fontId="1" fillId="0" borderId="40" xfId="1" applyBorder="1" applyAlignment="1">
      <alignment horizontal="center"/>
    </xf>
    <xf numFmtId="164" fontId="9" fillId="0" borderId="40" xfId="2" applyFont="1" applyFill="1" applyBorder="1" applyAlignment="1" applyProtection="1">
      <alignment horizontal="left" vertical="center" wrapText="1"/>
      <protection locked="0"/>
    </xf>
    <xf numFmtId="0" fontId="1" fillId="0" borderId="25" xfId="1" applyBorder="1" applyAlignment="1">
      <alignment horizontal="center"/>
    </xf>
    <xf numFmtId="0" fontId="3" fillId="13" borderId="39" xfId="1" applyFont="1" applyFill="1" applyBorder="1" applyAlignment="1">
      <alignment horizontal="center" vertical="center" wrapText="1"/>
    </xf>
    <xf numFmtId="0" fontId="1" fillId="0" borderId="67" xfId="1" applyFont="1" applyBorder="1" applyAlignment="1">
      <alignment horizontal="center" vertical="center" wrapText="1"/>
    </xf>
    <xf numFmtId="164" fontId="9" fillId="0" borderId="42" xfId="2" applyFont="1" applyFill="1" applyBorder="1" applyAlignment="1" applyProtection="1">
      <alignment horizontal="left" vertical="center" wrapText="1"/>
      <protection locked="0"/>
    </xf>
    <xf numFmtId="164" fontId="9" fillId="0" borderId="41" xfId="2" applyFont="1" applyFill="1" applyBorder="1" applyAlignment="1" applyProtection="1">
      <alignment horizontal="left" vertical="center" wrapText="1"/>
      <protection locked="0"/>
    </xf>
    <xf numFmtId="164" fontId="9" fillId="0" borderId="21" xfId="2" applyFont="1" applyBorder="1" applyAlignment="1" applyProtection="1">
      <alignment horizontal="center" vertical="center" wrapText="1"/>
      <protection locked="0"/>
    </xf>
    <xf numFmtId="164" fontId="9" fillId="0" borderId="20" xfId="2" applyFont="1" applyBorder="1" applyAlignment="1" applyProtection="1">
      <alignment horizontal="left" vertical="center" wrapText="1"/>
      <protection locked="0"/>
    </xf>
    <xf numFmtId="164" fontId="9" fillId="0" borderId="17" xfId="2" applyFont="1" applyBorder="1" applyAlignment="1" applyProtection="1">
      <alignment horizontal="left" vertical="center" wrapText="1"/>
      <protection locked="0"/>
    </xf>
    <xf numFmtId="164" fontId="9" fillId="0" borderId="24" xfId="2" applyFont="1" applyBorder="1" applyAlignment="1" applyProtection="1">
      <alignment horizontal="left" vertical="center" wrapText="1"/>
      <protection locked="0"/>
    </xf>
    <xf numFmtId="164" fontId="9" fillId="0" borderId="23" xfId="2" applyFont="1" applyBorder="1" applyAlignment="1" applyProtection="1">
      <alignment horizontal="left" vertical="center" wrapText="1"/>
      <protection locked="0"/>
    </xf>
    <xf numFmtId="164" fontId="9" fillId="0" borderId="16" xfId="2" applyFont="1" applyBorder="1" applyAlignment="1" applyProtection="1">
      <alignment horizontal="left" vertical="center" wrapText="1"/>
      <protection locked="0"/>
    </xf>
    <xf numFmtId="164" fontId="9" fillId="0" borderId="15" xfId="2" applyFont="1" applyBorder="1" applyAlignment="1" applyProtection="1">
      <alignment horizontal="left" vertical="center" wrapText="1"/>
      <protection locked="0"/>
    </xf>
    <xf numFmtId="164" fontId="9" fillId="0" borderId="19" xfId="2" applyFont="1" applyBorder="1" applyAlignment="1" applyProtection="1">
      <alignment horizontal="left" vertical="center" wrapText="1"/>
      <protection locked="0"/>
    </xf>
    <xf numFmtId="164" fontId="10" fillId="0" borderId="24" xfId="2" applyFont="1" applyBorder="1" applyAlignment="1" applyProtection="1">
      <alignment horizontal="left" vertical="center" wrapText="1"/>
      <protection locked="0"/>
    </xf>
    <xf numFmtId="164" fontId="10" fillId="0" borderId="23" xfId="2" applyFont="1" applyBorder="1" applyAlignment="1" applyProtection="1">
      <alignment horizontal="left" vertical="center" wrapText="1"/>
      <protection locked="0"/>
    </xf>
    <xf numFmtId="164" fontId="9" fillId="0" borderId="22" xfId="2" applyFont="1" applyBorder="1" applyAlignment="1" applyProtection="1">
      <alignment horizontal="left" vertical="center" wrapText="1"/>
      <protection locked="0"/>
    </xf>
    <xf numFmtId="164" fontId="9" fillId="0" borderId="18" xfId="2" applyFont="1" applyBorder="1" applyAlignment="1" applyProtection="1">
      <alignment horizontal="left" vertical="center" wrapText="1"/>
      <protection locked="0"/>
    </xf>
    <xf numFmtId="0" fontId="6" fillId="10" borderId="16" xfId="1" applyFont="1" applyFill="1" applyBorder="1" applyAlignment="1">
      <alignment horizontal="center" vertical="center" wrapText="1"/>
    </xf>
    <xf numFmtId="0" fontId="6" fillId="10" borderId="18" xfId="1" applyFont="1" applyFill="1" applyBorder="1" applyAlignment="1">
      <alignment horizontal="center" vertical="center" wrapText="1"/>
    </xf>
    <xf numFmtId="0" fontId="6" fillId="9" borderId="16" xfId="1" applyFont="1" applyFill="1" applyBorder="1" applyAlignment="1">
      <alignment horizontal="center" vertical="center" wrapText="1"/>
    </xf>
    <xf numFmtId="0" fontId="6" fillId="8" borderId="15" xfId="1" applyFont="1" applyFill="1" applyBorder="1" applyAlignment="1">
      <alignment horizontal="center" vertical="center" wrapText="1"/>
    </xf>
    <xf numFmtId="164" fontId="9" fillId="0" borderId="43" xfId="2" applyFont="1" applyBorder="1" applyAlignment="1" applyProtection="1">
      <alignment horizontal="justify" vertical="center" wrapText="1"/>
      <protection locked="0"/>
    </xf>
    <xf numFmtId="164" fontId="9" fillId="0" borderId="21" xfId="2" applyFont="1" applyBorder="1" applyAlignment="1" applyProtection="1">
      <alignment horizontal="justify" vertical="center" wrapText="1"/>
      <protection locked="0"/>
    </xf>
    <xf numFmtId="164" fontId="9" fillId="0" borderId="42" xfId="2" applyFont="1" applyBorder="1" applyAlignment="1" applyProtection="1">
      <alignment horizontal="justify" vertical="center" wrapText="1"/>
      <protection locked="0"/>
    </xf>
    <xf numFmtId="164" fontId="9" fillId="0" borderId="21" xfId="2" applyFont="1" applyBorder="1" applyAlignment="1" applyProtection="1">
      <alignment horizontal="left" vertical="center" wrapText="1"/>
      <protection locked="0"/>
    </xf>
    <xf numFmtId="164" fontId="9" fillId="0" borderId="40" xfId="2" applyFont="1" applyBorder="1" applyAlignment="1" applyProtection="1">
      <alignment horizontal="left" vertical="center" wrapText="1"/>
      <protection locked="0"/>
    </xf>
    <xf numFmtId="0" fontId="2" fillId="0" borderId="21" xfId="1" applyFont="1" applyBorder="1" applyAlignment="1">
      <alignment horizontal="center" vertical="center" wrapText="1"/>
    </xf>
    <xf numFmtId="0" fontId="7" fillId="8" borderId="19" xfId="1" applyFont="1" applyFill="1" applyBorder="1" applyAlignment="1">
      <alignment horizontal="center" vertical="center" wrapText="1"/>
    </xf>
    <xf numFmtId="0" fontId="7" fillId="8" borderId="15" xfId="1" applyFont="1" applyFill="1" applyBorder="1" applyAlignment="1">
      <alignment horizontal="center" vertical="center" wrapText="1"/>
    </xf>
    <xf numFmtId="164" fontId="9" fillId="0" borderId="25" xfId="2" applyFont="1" applyBorder="1" applyAlignment="1" applyProtection="1">
      <alignment horizontal="center" vertical="center" wrapText="1"/>
      <protection locked="0"/>
    </xf>
    <xf numFmtId="0" fontId="6" fillId="15" borderId="17" xfId="1" applyFont="1" applyFill="1" applyBorder="1" applyAlignment="1">
      <alignment horizontal="center" vertical="center" wrapText="1"/>
    </xf>
    <xf numFmtId="0" fontId="6" fillId="15" borderId="16" xfId="1" applyFont="1" applyFill="1" applyBorder="1" applyAlignment="1">
      <alignment horizontal="center" vertical="center" wrapText="1"/>
    </xf>
    <xf numFmtId="0" fontId="1" fillId="0" borderId="23" xfId="1" applyBorder="1" applyAlignment="1">
      <alignment horizontal="center" vertical="center" wrapText="1"/>
    </xf>
    <xf numFmtId="0" fontId="1" fillId="0" borderId="16" xfId="1" applyBorder="1" applyAlignment="1">
      <alignment horizontal="center" vertical="center" wrapText="1"/>
    </xf>
    <xf numFmtId="164" fontId="9" fillId="0" borderId="43" xfId="2" applyFont="1" applyBorder="1" applyAlignment="1" applyProtection="1">
      <alignment horizontal="left" vertical="center" wrapText="1"/>
      <protection locked="0"/>
    </xf>
    <xf numFmtId="164" fontId="9" fillId="0" borderId="42" xfId="2" applyFont="1" applyBorder="1" applyAlignment="1" applyProtection="1">
      <alignment horizontal="left" vertical="center" wrapText="1"/>
      <protection locked="0"/>
    </xf>
    <xf numFmtId="164" fontId="9" fillId="0" borderId="41" xfId="2" applyFont="1" applyBorder="1" applyAlignment="1" applyProtection="1">
      <alignment horizontal="left" vertical="center" wrapText="1"/>
      <protection locked="0"/>
    </xf>
    <xf numFmtId="0" fontId="1" fillId="0" borderId="17" xfId="1" applyBorder="1" applyAlignment="1">
      <alignment horizontal="center" vertical="center" wrapText="1"/>
    </xf>
    <xf numFmtId="164" fontId="9" fillId="0" borderId="28" xfId="2" applyFont="1" applyBorder="1" applyAlignment="1" applyProtection="1">
      <alignment horizontal="left" vertical="center" wrapText="1"/>
      <protection locked="0"/>
    </xf>
    <xf numFmtId="164" fontId="9" fillId="0" borderId="27" xfId="2" applyFont="1" applyBorder="1" applyAlignment="1" applyProtection="1">
      <alignment horizontal="left" vertical="center" wrapText="1"/>
      <protection locked="0"/>
    </xf>
    <xf numFmtId="0" fontId="2" fillId="0" borderId="17" xfId="1" applyFont="1" applyBorder="1" applyAlignment="1">
      <alignment horizontal="center" vertical="center" wrapText="1"/>
    </xf>
    <xf numFmtId="0" fontId="2" fillId="0" borderId="23" xfId="1" applyFont="1" applyBorder="1" applyAlignment="1">
      <alignment horizontal="center" vertical="center" wrapText="1"/>
    </xf>
    <xf numFmtId="0" fontId="2" fillId="0" borderId="16" xfId="1" applyFont="1" applyBorder="1" applyAlignment="1">
      <alignment horizontal="center" vertical="center" wrapText="1"/>
    </xf>
    <xf numFmtId="0" fontId="6" fillId="8" borderId="55" xfId="1" applyFont="1" applyFill="1" applyBorder="1" applyAlignment="1">
      <alignment horizontal="center" vertical="center" wrapText="1"/>
    </xf>
    <xf numFmtId="0" fontId="1" fillId="0" borderId="16" xfId="1" applyFont="1" applyBorder="1" applyAlignment="1">
      <alignment horizontal="center" vertical="center"/>
    </xf>
    <xf numFmtId="0" fontId="1" fillId="0" borderId="23" xfId="1" applyBorder="1" applyAlignment="1">
      <alignment horizontal="center" vertical="center"/>
    </xf>
    <xf numFmtId="0" fontId="1" fillId="0" borderId="23" xfId="1" applyFont="1" applyBorder="1" applyAlignment="1">
      <alignment horizontal="center" vertical="center"/>
    </xf>
    <xf numFmtId="0" fontId="1" fillId="0" borderId="17" xfId="1" applyFont="1" applyBorder="1" applyAlignment="1">
      <alignment horizontal="center" vertical="center"/>
    </xf>
    <xf numFmtId="0" fontId="1" fillId="0" borderId="23" xfId="1" applyFont="1" applyFill="1" applyBorder="1" applyAlignment="1">
      <alignment horizontal="center" vertical="center"/>
    </xf>
    <xf numFmtId="0" fontId="1" fillId="0" borderId="0" xfId="1" applyBorder="1" applyAlignment="1">
      <alignment horizontal="center" vertical="center"/>
    </xf>
    <xf numFmtId="0" fontId="1" fillId="0" borderId="32" xfId="1" applyBorder="1" applyAlignment="1">
      <alignment horizontal="center"/>
    </xf>
    <xf numFmtId="0" fontId="1" fillId="0" borderId="31" xfId="1" applyBorder="1" applyAlignment="1">
      <alignment horizontal="center"/>
    </xf>
    <xf numFmtId="0" fontId="6" fillId="8" borderId="16" xfId="1" applyFont="1" applyFill="1" applyBorder="1" applyAlignment="1">
      <alignment horizontal="center" vertical="center" wrapText="1"/>
    </xf>
    <xf numFmtId="0" fontId="1" fillId="0" borderId="17" xfId="1" applyFont="1" applyBorder="1" applyAlignment="1">
      <alignment horizontal="center" vertical="center" wrapText="1"/>
    </xf>
    <xf numFmtId="0" fontId="1" fillId="0" borderId="64" xfId="1" applyFont="1" applyBorder="1" applyAlignment="1">
      <alignment horizontal="center" vertical="center" wrapText="1"/>
    </xf>
    <xf numFmtId="0" fontId="1" fillId="0" borderId="23" xfId="1" applyFont="1" applyBorder="1" applyAlignment="1">
      <alignment horizontal="center" vertical="center" wrapText="1"/>
    </xf>
    <xf numFmtId="0" fontId="1" fillId="0" borderId="34" xfId="1" applyFont="1" applyBorder="1" applyAlignment="1">
      <alignment horizontal="center" vertical="center" wrapText="1"/>
    </xf>
    <xf numFmtId="0" fontId="1" fillId="0" borderId="16" xfId="1" applyFont="1" applyBorder="1" applyAlignment="1">
      <alignment horizontal="center" vertical="center" wrapText="1"/>
    </xf>
    <xf numFmtId="0" fontId="1" fillId="0" borderId="33" xfId="1" applyFont="1" applyBorder="1" applyAlignment="1">
      <alignment horizontal="center" vertical="center" wrapText="1"/>
    </xf>
    <xf numFmtId="164" fontId="9" fillId="0" borderId="61" xfId="2" applyFont="1" applyFill="1" applyBorder="1" applyAlignment="1" applyProtection="1">
      <alignment horizontal="left" vertical="center" wrapText="1"/>
      <protection locked="0"/>
    </xf>
    <xf numFmtId="164" fontId="9" fillId="0" borderId="60" xfId="2" applyFont="1" applyFill="1" applyBorder="1" applyAlignment="1" applyProtection="1">
      <alignment horizontal="left" vertical="center" wrapText="1"/>
      <protection locked="0"/>
    </xf>
    <xf numFmtId="164" fontId="9" fillId="0" borderId="49" xfId="2" applyFont="1" applyFill="1" applyBorder="1" applyAlignment="1" applyProtection="1">
      <alignment horizontal="left" vertical="center" wrapText="1"/>
      <protection locked="0"/>
    </xf>
    <xf numFmtId="164" fontId="9" fillId="0" borderId="34" xfId="2" applyFont="1" applyFill="1" applyBorder="1" applyAlignment="1" applyProtection="1">
      <alignment horizontal="left" vertical="center" wrapText="1"/>
      <protection locked="0"/>
    </xf>
    <xf numFmtId="164" fontId="9" fillId="0" borderId="59" xfId="2" applyFont="1" applyFill="1" applyBorder="1" applyAlignment="1" applyProtection="1">
      <alignment horizontal="left" vertical="center" wrapText="1"/>
      <protection locked="0"/>
    </xf>
    <xf numFmtId="164" fontId="9" fillId="0" borderId="66" xfId="2" applyFont="1" applyFill="1" applyBorder="1" applyAlignment="1" applyProtection="1">
      <alignment horizontal="left" vertical="center" wrapText="1"/>
      <protection locked="0"/>
    </xf>
    <xf numFmtId="164" fontId="9" fillId="0" borderId="63" xfId="2" applyFont="1" applyFill="1" applyBorder="1" applyAlignment="1" applyProtection="1">
      <alignment horizontal="left" vertical="center" wrapText="1"/>
      <protection locked="0"/>
    </xf>
    <xf numFmtId="164" fontId="9" fillId="0" borderId="65" xfId="2" applyFont="1" applyFill="1" applyBorder="1" applyAlignment="1" applyProtection="1">
      <alignment horizontal="left" vertical="center" wrapText="1"/>
      <protection locked="0"/>
    </xf>
    <xf numFmtId="164" fontId="9" fillId="0" borderId="33" xfId="2" applyFont="1" applyFill="1" applyBorder="1" applyAlignment="1" applyProtection="1">
      <alignment horizontal="left" vertical="center" wrapText="1"/>
      <protection locked="0"/>
    </xf>
    <xf numFmtId="164" fontId="9" fillId="0" borderId="57" xfId="2" applyFont="1" applyFill="1" applyBorder="1" applyAlignment="1" applyProtection="1">
      <alignment horizontal="left" vertical="center" wrapText="1"/>
      <protection locked="0"/>
    </xf>
    <xf numFmtId="164" fontId="9" fillId="0" borderId="56" xfId="2" applyFont="1" applyFill="1" applyBorder="1" applyAlignment="1" applyProtection="1">
      <alignment horizontal="left" vertical="center" wrapText="1"/>
      <protection locked="0"/>
    </xf>
    <xf numFmtId="164" fontId="9" fillId="0" borderId="64" xfId="2" applyFont="1" applyFill="1" applyBorder="1" applyAlignment="1" applyProtection="1">
      <alignment horizontal="left" vertical="center" wrapText="1"/>
      <protection locked="0"/>
    </xf>
    <xf numFmtId="164" fontId="9" fillId="0" borderId="62" xfId="2" applyFont="1" applyFill="1" applyBorder="1" applyAlignment="1" applyProtection="1">
      <alignment horizontal="left" vertical="center" wrapText="1"/>
      <protection locked="0"/>
    </xf>
    <xf numFmtId="164" fontId="10" fillId="0" borderId="61" xfId="2" applyFont="1" applyFill="1" applyBorder="1" applyAlignment="1" applyProtection="1">
      <alignment horizontal="left" vertical="center" wrapText="1"/>
      <protection locked="0"/>
    </xf>
    <xf numFmtId="164" fontId="10" fillId="0" borderId="60" xfId="2" applyFont="1" applyFill="1" applyBorder="1" applyAlignment="1" applyProtection="1">
      <alignment horizontal="left" vertical="center" wrapText="1"/>
      <protection locked="0"/>
    </xf>
    <xf numFmtId="164" fontId="10" fillId="0" borderId="49" xfId="2" applyFont="1" applyFill="1" applyBorder="1" applyAlignment="1" applyProtection="1">
      <alignment horizontal="left" vertical="center" wrapText="1"/>
      <protection locked="0"/>
    </xf>
    <xf numFmtId="164" fontId="9" fillId="0" borderId="58" xfId="2" applyFont="1" applyFill="1" applyBorder="1" applyAlignment="1" applyProtection="1">
      <alignment horizontal="left" vertical="center" wrapText="1"/>
      <protection locked="0"/>
    </xf>
    <xf numFmtId="164" fontId="9" fillId="0" borderId="48" xfId="2" applyFont="1" applyFill="1" applyBorder="1" applyAlignment="1" applyProtection="1">
      <alignment horizontal="left" vertical="center" wrapText="1"/>
      <protection locked="0"/>
    </xf>
    <xf numFmtId="164" fontId="9" fillId="0" borderId="43" xfId="2" applyFont="1" applyFill="1" applyBorder="1" applyAlignment="1" applyProtection="1">
      <alignment horizontal="justify" vertical="center" wrapText="1"/>
      <protection locked="0"/>
    </xf>
    <xf numFmtId="164" fontId="9" fillId="0" borderId="21" xfId="2" applyFont="1" applyFill="1" applyBorder="1" applyAlignment="1" applyProtection="1">
      <alignment horizontal="justify" vertical="center" wrapText="1"/>
      <protection locked="0"/>
    </xf>
    <xf numFmtId="164" fontId="9" fillId="0" borderId="42" xfId="2" applyFont="1" applyFill="1" applyBorder="1" applyAlignment="1" applyProtection="1">
      <alignment horizontal="justify" vertical="center" wrapText="1"/>
      <protection locked="0"/>
    </xf>
    <xf numFmtId="164" fontId="9" fillId="0" borderId="25" xfId="2" applyFont="1" applyFill="1" applyBorder="1" applyAlignment="1" applyProtection="1">
      <alignment horizontal="center" vertical="center" wrapText="1"/>
      <protection locked="0"/>
    </xf>
    <xf numFmtId="0" fontId="2" fillId="6" borderId="16" xfId="1" applyFont="1" applyFill="1" applyBorder="1" applyAlignment="1">
      <alignment horizontal="center" vertical="center" wrapText="1"/>
    </xf>
    <xf numFmtId="0" fontId="2" fillId="6" borderId="23" xfId="1" applyFont="1" applyFill="1" applyBorder="1" applyAlignment="1">
      <alignment horizontal="center" vertical="center" wrapText="1"/>
    </xf>
    <xf numFmtId="0" fontId="2" fillId="6" borderId="17" xfId="1" applyFont="1" applyFill="1" applyBorder="1" applyAlignment="1">
      <alignment horizontal="center" vertical="center" wrapText="1"/>
    </xf>
    <xf numFmtId="164" fontId="9" fillId="0" borderId="43" xfId="2" applyFont="1" applyFill="1" applyBorder="1" applyAlignment="1" applyProtection="1">
      <alignment vertical="center" wrapText="1"/>
      <protection locked="0"/>
    </xf>
    <xf numFmtId="164" fontId="9" fillId="0" borderId="21" xfId="2" applyFont="1" applyFill="1" applyBorder="1" applyAlignment="1" applyProtection="1">
      <alignment vertical="center" wrapText="1"/>
      <protection locked="0"/>
    </xf>
    <xf numFmtId="164" fontId="9" fillId="0" borderId="40" xfId="2" applyFont="1" applyFill="1" applyBorder="1" applyAlignment="1" applyProtection="1">
      <alignment vertical="center" wrapText="1"/>
      <protection locked="0"/>
    </xf>
    <xf numFmtId="0" fontId="6" fillId="10" borderId="17" xfId="5" applyFont="1" applyFill="1" applyBorder="1" applyAlignment="1">
      <alignment horizontal="center" vertical="center" wrapText="1"/>
    </xf>
    <xf numFmtId="0" fontId="6" fillId="8" borderId="17" xfId="5" applyFont="1" applyFill="1" applyBorder="1" applyAlignment="1">
      <alignment horizontal="center" vertical="center" wrapText="1"/>
    </xf>
    <xf numFmtId="0" fontId="7" fillId="8" borderId="17" xfId="5" applyFont="1" applyFill="1" applyBorder="1" applyAlignment="1">
      <alignment horizontal="center" vertical="center" wrapText="1"/>
    </xf>
    <xf numFmtId="0" fontId="6" fillId="10" borderId="20" xfId="5" applyFont="1" applyFill="1" applyBorder="1" applyAlignment="1">
      <alignment horizontal="center" vertical="center" wrapText="1"/>
    </xf>
    <xf numFmtId="0" fontId="6" fillId="10" borderId="18" xfId="5" applyFont="1" applyFill="1" applyBorder="1" applyAlignment="1">
      <alignment horizontal="center" vertical="center" wrapText="1"/>
    </xf>
    <xf numFmtId="0" fontId="6" fillId="10" borderId="16" xfId="5" applyFont="1" applyFill="1" applyBorder="1" applyAlignment="1">
      <alignment horizontal="center" vertical="center" wrapText="1"/>
    </xf>
    <xf numFmtId="0" fontId="2" fillId="11" borderId="32" xfId="5" applyFont="1" applyFill="1" applyBorder="1" applyAlignment="1" applyProtection="1">
      <alignment horizontal="center"/>
      <protection locked="0"/>
    </xf>
    <xf numFmtId="0" fontId="2" fillId="11" borderId="31" xfId="5" applyFont="1" applyFill="1" applyBorder="1" applyAlignment="1" applyProtection="1">
      <alignment horizontal="center"/>
      <protection locked="0"/>
    </xf>
    <xf numFmtId="0" fontId="2" fillId="11" borderId="30" xfId="5" applyFont="1" applyFill="1" applyBorder="1" applyAlignment="1" applyProtection="1">
      <alignment horizontal="center"/>
      <protection locked="0"/>
    </xf>
    <xf numFmtId="0" fontId="2" fillId="11" borderId="29" xfId="5" applyFont="1" applyFill="1" applyBorder="1" applyAlignment="1" applyProtection="1">
      <alignment horizontal="center"/>
      <protection locked="0"/>
    </xf>
    <xf numFmtId="0" fontId="2" fillId="11" borderId="28" xfId="5" applyFont="1" applyFill="1" applyBorder="1" applyAlignment="1" applyProtection="1">
      <alignment horizontal="center"/>
      <protection locked="0"/>
    </xf>
    <xf numFmtId="0" fontId="2" fillId="11" borderId="26" xfId="5" applyFont="1" applyFill="1" applyBorder="1" applyAlignment="1" applyProtection="1">
      <alignment horizontal="center"/>
      <protection locked="0"/>
    </xf>
    <xf numFmtId="0" fontId="11" fillId="11" borderId="32" xfId="5" applyFont="1" applyFill="1" applyBorder="1" applyAlignment="1" applyProtection="1">
      <alignment horizontal="center" vertical="center" wrapText="1"/>
      <protection locked="0"/>
    </xf>
    <xf numFmtId="0" fontId="11" fillId="11" borderId="25" xfId="5" applyFont="1" applyFill="1" applyBorder="1" applyAlignment="1" applyProtection="1">
      <alignment horizontal="center" vertical="center" wrapText="1"/>
      <protection locked="0"/>
    </xf>
    <xf numFmtId="0" fontId="11" fillId="11" borderId="31" xfId="5" applyFont="1" applyFill="1" applyBorder="1" applyAlignment="1" applyProtection="1">
      <alignment horizontal="center" vertical="center" wrapText="1"/>
      <protection locked="0"/>
    </xf>
    <xf numFmtId="0" fontId="11" fillId="11" borderId="30" xfId="5" applyFont="1" applyFill="1" applyBorder="1" applyAlignment="1" applyProtection="1">
      <alignment horizontal="center" vertical="center" wrapText="1"/>
      <protection locked="0"/>
    </xf>
    <xf numFmtId="0" fontId="11" fillId="11" borderId="0" xfId="5" applyFont="1" applyFill="1" applyBorder="1" applyAlignment="1" applyProtection="1">
      <alignment horizontal="center" vertical="center" wrapText="1"/>
      <protection locked="0"/>
    </xf>
    <xf numFmtId="0" fontId="11" fillId="11" borderId="29" xfId="5" applyFont="1" applyFill="1" applyBorder="1" applyAlignment="1" applyProtection="1">
      <alignment horizontal="center" vertical="center" wrapText="1"/>
      <protection locked="0"/>
    </xf>
    <xf numFmtId="0" fontId="11" fillId="11" borderId="28" xfId="5" applyFont="1" applyFill="1" applyBorder="1" applyAlignment="1" applyProtection="1">
      <alignment horizontal="center" vertical="center" wrapText="1"/>
      <protection locked="0"/>
    </xf>
    <xf numFmtId="0" fontId="11" fillId="11" borderId="27" xfId="5" applyFont="1" applyFill="1" applyBorder="1" applyAlignment="1" applyProtection="1">
      <alignment horizontal="center" vertical="center" wrapText="1"/>
      <protection locked="0"/>
    </xf>
    <xf numFmtId="0" fontId="11" fillId="11" borderId="26" xfId="5" applyFont="1" applyFill="1" applyBorder="1" applyAlignment="1" applyProtection="1">
      <alignment horizontal="center" vertical="center" wrapText="1"/>
      <protection locked="0"/>
    </xf>
    <xf numFmtId="0" fontId="2" fillId="0" borderId="25" xfId="5" applyFont="1" applyBorder="1" applyAlignment="1">
      <alignment horizontal="center" vertical="center" wrapText="1"/>
    </xf>
    <xf numFmtId="0" fontId="6" fillId="9" borderId="16" xfId="5" applyFont="1" applyFill="1" applyBorder="1" applyAlignment="1">
      <alignment horizontal="center" vertical="center" wrapText="1"/>
    </xf>
    <xf numFmtId="0" fontId="6" fillId="8" borderId="19" xfId="5" applyFont="1" applyFill="1" applyBorder="1" applyAlignment="1">
      <alignment horizontal="center" vertical="center" wrapText="1"/>
    </xf>
    <xf numFmtId="0" fontId="6" fillId="8" borderId="15" xfId="5" applyFont="1" applyFill="1" applyBorder="1" applyAlignment="1">
      <alignment horizontal="center" vertical="center" wrapText="1"/>
    </xf>
    <xf numFmtId="0" fontId="2" fillId="0" borderId="23" xfId="5" applyFont="1" applyBorder="1" applyAlignment="1">
      <alignment horizontal="center" vertical="center" wrapText="1"/>
    </xf>
    <xf numFmtId="0" fontId="2" fillId="0" borderId="16" xfId="5" applyFont="1" applyBorder="1" applyAlignment="1">
      <alignment horizontal="center" vertical="center" wrapText="1"/>
    </xf>
    <xf numFmtId="0" fontId="0" fillId="0" borderId="60" xfId="0" applyBorder="1" applyAlignment="1">
      <alignment horizontal="left" vertical="center" wrapText="1"/>
    </xf>
    <xf numFmtId="0" fontId="0" fillId="0" borderId="59" xfId="0" applyBorder="1" applyAlignment="1">
      <alignment horizontal="left" vertical="center" wrapText="1"/>
    </xf>
    <xf numFmtId="0" fontId="0" fillId="0" borderId="57" xfId="0" applyBorder="1" applyAlignment="1">
      <alignment horizontal="left" vertical="center" wrapText="1"/>
    </xf>
    <xf numFmtId="0" fontId="0" fillId="0" borderId="56" xfId="0" applyBorder="1" applyAlignment="1">
      <alignment horizontal="left" vertical="center" wrapText="1"/>
    </xf>
    <xf numFmtId="0" fontId="1" fillId="0" borderId="25" xfId="5" applyBorder="1" applyAlignment="1">
      <alignment horizontal="center"/>
    </xf>
    <xf numFmtId="0" fontId="3" fillId="13" borderId="39" xfId="5" applyFont="1" applyFill="1" applyBorder="1" applyAlignment="1">
      <alignment horizontal="center" vertical="center" wrapText="1"/>
    </xf>
    <xf numFmtId="0" fontId="2" fillId="0" borderId="17" xfId="5" applyFont="1" applyBorder="1" applyAlignment="1">
      <alignment horizontal="center" vertical="center" wrapText="1"/>
    </xf>
    <xf numFmtId="0" fontId="1" fillId="0" borderId="43" xfId="5" applyBorder="1" applyAlignment="1">
      <alignment horizontal="center"/>
    </xf>
    <xf numFmtId="0" fontId="1" fillId="0" borderId="21" xfId="5" applyBorder="1" applyAlignment="1">
      <alignment horizontal="center"/>
    </xf>
    <xf numFmtId="0" fontId="1" fillId="0" borderId="40" xfId="5" applyBorder="1" applyAlignment="1">
      <alignment horizontal="center"/>
    </xf>
    <xf numFmtId="0" fontId="0" fillId="0" borderId="63" xfId="0" applyBorder="1" applyAlignment="1">
      <alignment horizontal="left" vertical="center" wrapText="1"/>
    </xf>
    <xf numFmtId="0" fontId="0" fillId="0" borderId="62" xfId="0" applyBorder="1" applyAlignment="1">
      <alignment horizontal="left" vertical="center" wrapText="1"/>
    </xf>
    <xf numFmtId="164" fontId="10" fillId="0" borderId="93" xfId="1" applyNumberFormat="1" applyFont="1" applyBorder="1" applyAlignment="1">
      <alignment horizontal="left" vertical="center" wrapText="1"/>
    </xf>
    <xf numFmtId="0" fontId="1" fillId="0" borderId="84" xfId="1" applyFont="1" applyBorder="1"/>
    <xf numFmtId="0" fontId="1" fillId="0" borderId="94" xfId="1" applyFont="1" applyBorder="1"/>
    <xf numFmtId="164" fontId="10" fillId="0" borderId="95" xfId="1" applyNumberFormat="1" applyFont="1" applyBorder="1" applyAlignment="1">
      <alignment horizontal="left" vertical="center" wrapText="1"/>
    </xf>
    <xf numFmtId="0" fontId="1" fillId="0" borderId="80" xfId="1" applyFont="1" applyBorder="1"/>
    <xf numFmtId="0" fontId="1" fillId="0" borderId="96" xfId="1" applyFont="1" applyBorder="1"/>
    <xf numFmtId="0" fontId="41" fillId="0" borderId="44" xfId="1" applyFont="1" applyBorder="1" applyAlignment="1">
      <alignment horizontal="center" vertical="center" wrapText="1"/>
    </xf>
    <xf numFmtId="0" fontId="1" fillId="0" borderId="44" xfId="1" applyFont="1" applyBorder="1" applyAlignment="1">
      <alignment horizontal="center" vertical="center" wrapText="1"/>
    </xf>
    <xf numFmtId="0" fontId="41" fillId="0" borderId="142" xfId="1" applyFont="1" applyBorder="1" applyAlignment="1">
      <alignment horizontal="center" vertical="center" wrapText="1"/>
    </xf>
    <xf numFmtId="0" fontId="1" fillId="0" borderId="142" xfId="1" applyFont="1" applyBorder="1" applyAlignment="1">
      <alignment horizontal="center" vertical="center" wrapText="1"/>
    </xf>
    <xf numFmtId="0" fontId="3" fillId="19" borderId="89" xfId="1" applyFont="1" applyFill="1" applyBorder="1" applyAlignment="1">
      <alignment horizontal="center" vertical="center" wrapText="1"/>
    </xf>
    <xf numFmtId="0" fontId="1" fillId="0" borderId="88" xfId="1" applyFont="1" applyBorder="1"/>
    <xf numFmtId="0" fontId="41" fillId="0" borderId="45" xfId="1" applyFont="1" applyBorder="1" applyAlignment="1">
      <alignment horizontal="center" vertical="center" wrapText="1"/>
    </xf>
    <xf numFmtId="0" fontId="1" fillId="0" borderId="45" xfId="1" applyFont="1" applyBorder="1" applyAlignment="1">
      <alignment horizontal="center" vertical="center" wrapText="1"/>
    </xf>
    <xf numFmtId="0" fontId="41" fillId="0" borderId="89" xfId="1" applyFont="1" applyBorder="1" applyAlignment="1">
      <alignment horizontal="center"/>
    </xf>
    <xf numFmtId="0" fontId="1" fillId="0" borderId="91" xfId="1" applyFont="1" applyBorder="1"/>
    <xf numFmtId="0" fontId="6" fillId="8" borderId="23" xfId="1" applyFont="1" applyFill="1" applyBorder="1" applyAlignment="1">
      <alignment horizontal="center" vertical="center" wrapText="1"/>
    </xf>
    <xf numFmtId="0" fontId="6" fillId="8" borderId="62" xfId="1" applyFont="1" applyFill="1" applyBorder="1" applyAlignment="1">
      <alignment horizontal="center" vertical="center" wrapText="1"/>
    </xf>
    <xf numFmtId="0" fontId="6" fillId="8" borderId="205" xfId="1" applyFont="1" applyFill="1" applyBorder="1" applyAlignment="1">
      <alignment horizontal="center" vertical="center" wrapText="1"/>
    </xf>
    <xf numFmtId="0" fontId="6" fillId="8" borderId="64" xfId="1" applyFont="1" applyFill="1" applyBorder="1" applyAlignment="1">
      <alignment horizontal="center" vertical="center" wrapText="1"/>
    </xf>
    <xf numFmtId="0" fontId="7" fillId="8" borderId="23" xfId="1" applyFont="1" applyFill="1" applyBorder="1" applyAlignment="1">
      <alignment horizontal="center" vertical="center" wrapText="1"/>
    </xf>
    <xf numFmtId="164" fontId="9" fillId="0" borderId="99" xfId="2" applyFont="1" applyFill="1" applyBorder="1" applyAlignment="1" applyProtection="1">
      <alignment horizontal="left" vertical="center" wrapText="1"/>
      <protection locked="0"/>
    </xf>
    <xf numFmtId="164" fontId="9" fillId="0" borderId="100" xfId="2" applyFont="1" applyFill="1" applyBorder="1" applyAlignment="1" applyProtection="1">
      <alignment horizontal="left" vertical="center"/>
      <protection locked="0"/>
    </xf>
    <xf numFmtId="164" fontId="9" fillId="0" borderId="63" xfId="2" applyFont="1" applyFill="1" applyBorder="1" applyAlignment="1" applyProtection="1">
      <alignment horizontal="left" vertical="center"/>
      <protection locked="0"/>
    </xf>
    <xf numFmtId="164" fontId="9" fillId="0" borderId="65" xfId="2" applyFont="1" applyFill="1" applyBorder="1" applyAlignment="1" applyProtection="1">
      <alignment horizontal="left" vertical="center"/>
      <protection locked="0"/>
    </xf>
    <xf numFmtId="164" fontId="9" fillId="0" borderId="98" xfId="2" applyFont="1" applyFill="1" applyBorder="1" applyAlignment="1" applyProtection="1">
      <alignment horizontal="left" vertical="center" wrapText="1"/>
      <protection locked="0"/>
    </xf>
    <xf numFmtId="164" fontId="9" fillId="0" borderId="105" xfId="2" applyFont="1" applyFill="1" applyBorder="1" applyAlignment="1" applyProtection="1">
      <alignment horizontal="left" vertical="center" wrapText="1"/>
      <protection locked="0"/>
    </xf>
    <xf numFmtId="164" fontId="9" fillId="0" borderId="106" xfId="2" applyFont="1" applyFill="1" applyBorder="1" applyAlignment="1" applyProtection="1">
      <alignment horizontal="left" vertical="center" wrapText="1"/>
      <protection locked="0"/>
    </xf>
    <xf numFmtId="164" fontId="9" fillId="0" borderId="107" xfId="2" applyFont="1" applyFill="1" applyBorder="1" applyAlignment="1" applyProtection="1">
      <alignment horizontal="left" vertical="center" wrapText="1"/>
      <protection locked="0"/>
    </xf>
    <xf numFmtId="164" fontId="9" fillId="0" borderId="108" xfId="2" applyFont="1" applyFill="1" applyBorder="1" applyAlignment="1" applyProtection="1">
      <alignment horizontal="left" vertical="center" wrapText="1"/>
      <protection locked="0"/>
    </xf>
    <xf numFmtId="164" fontId="9" fillId="0" borderId="109" xfId="2" applyFont="1" applyFill="1" applyBorder="1" applyAlignment="1" applyProtection="1">
      <alignment horizontal="left" vertical="center" wrapText="1"/>
      <protection locked="0"/>
    </xf>
    <xf numFmtId="164" fontId="9" fillId="0" borderId="110" xfId="2" applyFont="1" applyFill="1" applyBorder="1" applyAlignment="1" applyProtection="1">
      <alignment horizontal="left" vertical="center" wrapText="1"/>
      <protection locked="0"/>
    </xf>
    <xf numFmtId="164" fontId="9" fillId="0" borderId="111" xfId="2" applyFont="1" applyFill="1" applyBorder="1" applyAlignment="1" applyProtection="1">
      <alignment horizontal="left" vertical="center" wrapText="1"/>
      <protection locked="0"/>
    </xf>
    <xf numFmtId="164" fontId="9" fillId="6" borderId="41" xfId="2" applyFont="1" applyFill="1" applyBorder="1" applyAlignment="1" applyProtection="1">
      <alignment horizontal="left" vertical="center" wrapText="1"/>
      <protection locked="0"/>
    </xf>
    <xf numFmtId="164" fontId="9" fillId="6" borderId="21" xfId="2" applyFont="1" applyFill="1" applyBorder="1" applyAlignment="1" applyProtection="1">
      <alignment horizontal="left" vertical="center" wrapText="1"/>
      <protection locked="0"/>
    </xf>
    <xf numFmtId="164" fontId="9" fillId="6" borderId="40" xfId="2" applyFont="1" applyFill="1" applyBorder="1" applyAlignment="1" applyProtection="1">
      <alignment horizontal="left" vertical="center" wrapText="1"/>
      <protection locked="0"/>
    </xf>
    <xf numFmtId="0" fontId="3" fillId="13" borderId="50" xfId="1" applyFont="1" applyFill="1" applyBorder="1" applyAlignment="1">
      <alignment horizontal="center" vertical="center" wrapText="1"/>
    </xf>
    <xf numFmtId="164" fontId="9" fillId="0" borderId="209" xfId="2" applyFont="1" applyFill="1" applyBorder="1" applyAlignment="1" applyProtection="1">
      <alignment horizontal="left" vertical="center" wrapText="1"/>
      <protection locked="0"/>
    </xf>
    <xf numFmtId="164" fontId="9" fillId="0" borderId="67" xfId="2" applyFont="1" applyFill="1" applyBorder="1" applyAlignment="1" applyProtection="1">
      <alignment horizontal="left" vertical="center" wrapText="1"/>
      <protection locked="0"/>
    </xf>
    <xf numFmtId="164" fontId="9" fillId="0" borderId="210" xfId="2" applyFont="1" applyFill="1" applyBorder="1" applyAlignment="1" applyProtection="1">
      <alignment horizontal="left" vertical="center" wrapText="1"/>
      <protection locked="0"/>
    </xf>
    <xf numFmtId="0" fontId="2" fillId="0" borderId="67" xfId="1" applyFont="1" applyBorder="1" applyAlignment="1">
      <alignment horizontal="center" vertical="center" wrapText="1"/>
    </xf>
    <xf numFmtId="164" fontId="27" fillId="0" borderId="16" xfId="2" applyFont="1" applyFill="1" applyBorder="1" applyAlignment="1" applyProtection="1">
      <alignment horizontal="left" vertical="center" wrapText="1"/>
      <protection locked="0"/>
    </xf>
    <xf numFmtId="164" fontId="37" fillId="0" borderId="16" xfId="2" applyFont="1" applyFill="1" applyBorder="1" applyAlignment="1" applyProtection="1">
      <alignment horizontal="left" vertical="center" wrapText="1"/>
      <protection locked="0"/>
    </xf>
    <xf numFmtId="164" fontId="37" fillId="0" borderId="15" xfId="2" applyFont="1" applyFill="1" applyBorder="1" applyAlignment="1" applyProtection="1">
      <alignment horizontal="left" vertical="center" wrapText="1"/>
      <protection locked="0"/>
    </xf>
    <xf numFmtId="164" fontId="27" fillId="0" borderId="17" xfId="2" applyFont="1" applyFill="1" applyBorder="1" applyAlignment="1" applyProtection="1">
      <alignment horizontal="left" vertical="center" wrapText="1"/>
      <protection locked="0"/>
    </xf>
    <xf numFmtId="164" fontId="37" fillId="0" borderId="17" xfId="2" applyFont="1" applyFill="1" applyBorder="1" applyAlignment="1" applyProtection="1">
      <alignment horizontal="left" vertical="center" wrapText="1"/>
      <protection locked="0"/>
    </xf>
    <xf numFmtId="164" fontId="37" fillId="0" borderId="19" xfId="2" applyFont="1" applyFill="1" applyBorder="1" applyAlignment="1" applyProtection="1">
      <alignment horizontal="left" vertical="center" wrapText="1"/>
      <protection locked="0"/>
    </xf>
    <xf numFmtId="164" fontId="27" fillId="0" borderId="23" xfId="2" applyFont="1" applyFill="1" applyBorder="1" applyAlignment="1" applyProtection="1">
      <alignment horizontal="left" vertical="center" wrapText="1"/>
      <protection locked="0"/>
    </xf>
    <xf numFmtId="164" fontId="37" fillId="0" borderId="23" xfId="2" applyFont="1" applyFill="1" applyBorder="1" applyAlignment="1" applyProtection="1">
      <alignment horizontal="left" vertical="center" wrapText="1"/>
      <protection locked="0"/>
    </xf>
    <xf numFmtId="164" fontId="37" fillId="0" borderId="22" xfId="2" applyFont="1" applyFill="1" applyBorder="1" applyAlignment="1" applyProtection="1">
      <alignment horizontal="left" vertical="center" wrapText="1"/>
      <protection locked="0"/>
    </xf>
    <xf numFmtId="164" fontId="27" fillId="0" borderId="22" xfId="2" applyFont="1" applyFill="1" applyBorder="1" applyAlignment="1" applyProtection="1">
      <alignment horizontal="left" vertical="center" wrapText="1"/>
      <protection locked="0"/>
    </xf>
    <xf numFmtId="164" fontId="68" fillId="0" borderId="23" xfId="2" applyFont="1" applyFill="1" applyBorder="1" applyAlignment="1" applyProtection="1">
      <alignment horizontal="left" vertical="center" wrapText="1"/>
      <protection locked="0"/>
    </xf>
    <xf numFmtId="164" fontId="68" fillId="0" borderId="22" xfId="2" applyFont="1" applyFill="1" applyBorder="1" applyAlignment="1" applyProtection="1">
      <alignment horizontal="left" vertical="center" wrapText="1"/>
      <protection locked="0"/>
    </xf>
    <xf numFmtId="0" fontId="6" fillId="8" borderId="19" xfId="1" applyFont="1" applyFill="1" applyBorder="1" applyAlignment="1">
      <alignment horizontal="left" vertical="center" wrapText="1"/>
    </xf>
    <xf numFmtId="0" fontId="6" fillId="8" borderId="171" xfId="1" applyFont="1" applyFill="1" applyBorder="1" applyAlignment="1">
      <alignment horizontal="left" vertical="center" wrapText="1"/>
    </xf>
    <xf numFmtId="164" fontId="2" fillId="0" borderId="43" xfId="2" applyFont="1" applyFill="1" applyBorder="1" applyAlignment="1" applyProtection="1">
      <alignment horizontal="left" vertical="center" wrapText="1"/>
      <protection locked="0"/>
    </xf>
    <xf numFmtId="164" fontId="2" fillId="0" borderId="21" xfId="2" applyFont="1" applyFill="1" applyBorder="1" applyAlignment="1" applyProtection="1">
      <alignment horizontal="left" vertical="center" wrapText="1"/>
      <protection locked="0"/>
    </xf>
    <xf numFmtId="164" fontId="2" fillId="0" borderId="40" xfId="2" applyFont="1" applyFill="1" applyBorder="1" applyAlignment="1" applyProtection="1">
      <alignment horizontal="left" vertical="center" wrapText="1"/>
      <protection locked="0"/>
    </xf>
    <xf numFmtId="164" fontId="10" fillId="0" borderId="41" xfId="2" applyFont="1" applyFill="1" applyBorder="1" applyAlignment="1" applyProtection="1">
      <alignment horizontal="left" vertical="center" wrapText="1"/>
      <protection locked="0"/>
    </xf>
    <xf numFmtId="164" fontId="10" fillId="0" borderId="21" xfId="2" applyFont="1" applyFill="1" applyBorder="1" applyAlignment="1" applyProtection="1">
      <alignment horizontal="left" vertical="center" wrapText="1"/>
      <protection locked="0"/>
    </xf>
    <xf numFmtId="164" fontId="10" fillId="0" borderId="40" xfId="2" applyFont="1" applyFill="1" applyBorder="1" applyAlignment="1" applyProtection="1">
      <alignment horizontal="left" vertical="center" wrapText="1"/>
      <protection locked="0"/>
    </xf>
    <xf numFmtId="164" fontId="2" fillId="0" borderId="41" xfId="2" applyFont="1" applyFill="1" applyBorder="1" applyAlignment="1" applyProtection="1">
      <alignment horizontal="left" vertical="center" wrapText="1"/>
      <protection locked="0"/>
    </xf>
    <xf numFmtId="0" fontId="1" fillId="0" borderId="197" xfId="5" applyFont="1" applyFill="1" applyBorder="1" applyAlignment="1">
      <alignment horizontal="center" vertical="center" wrapText="1"/>
    </xf>
    <xf numFmtId="0" fontId="1" fillId="0" borderId="98" xfId="5" applyFont="1" applyFill="1" applyBorder="1" applyAlignment="1">
      <alignment horizontal="center" vertical="center" wrapText="1"/>
    </xf>
    <xf numFmtId="0" fontId="6" fillId="8" borderId="16" xfId="5" applyFont="1" applyFill="1" applyBorder="1" applyAlignment="1">
      <alignment horizontal="center" vertical="center" wrapText="1"/>
    </xf>
    <xf numFmtId="0" fontId="3" fillId="13" borderId="50" xfId="5" applyFont="1" applyFill="1" applyBorder="1" applyAlignment="1">
      <alignment horizontal="center" vertical="center" wrapText="1"/>
    </xf>
    <xf numFmtId="0" fontId="1" fillId="6" borderId="17" xfId="5" applyFont="1" applyFill="1" applyBorder="1" applyAlignment="1">
      <alignment horizontal="center" vertical="center" wrapText="1"/>
    </xf>
    <xf numFmtId="0" fontId="1" fillId="6" borderId="23" xfId="5" applyFont="1" applyFill="1" applyBorder="1" applyAlignment="1">
      <alignment horizontal="center" vertical="center" wrapText="1"/>
    </xf>
    <xf numFmtId="0" fontId="1" fillId="6" borderId="16" xfId="5" applyFont="1" applyFill="1" applyBorder="1" applyAlignment="1">
      <alignment horizontal="center" vertical="center" wrapText="1"/>
    </xf>
    <xf numFmtId="0" fontId="11" fillId="11" borderId="0" xfId="5" applyFont="1" applyFill="1" applyAlignment="1" applyProtection="1">
      <alignment horizontal="center" vertical="center" wrapText="1"/>
      <protection locked="0"/>
    </xf>
    <xf numFmtId="0" fontId="2" fillId="0" borderId="21" xfId="5" applyFont="1" applyBorder="1" applyAlignment="1">
      <alignment horizontal="center" vertical="center" wrapText="1"/>
    </xf>
    <xf numFmtId="0" fontId="7" fillId="8" borderId="19" xfId="5" applyFont="1" applyFill="1" applyBorder="1" applyAlignment="1">
      <alignment horizontal="center" vertical="center" wrapText="1"/>
    </xf>
    <xf numFmtId="0" fontId="7" fillId="8" borderId="15" xfId="5" applyFont="1" applyFill="1" applyBorder="1" applyAlignment="1">
      <alignment horizontal="center" vertical="center" wrapText="1"/>
    </xf>
    <xf numFmtId="0" fontId="6" fillId="15" borderId="17" xfId="5" applyFont="1" applyFill="1" applyBorder="1" applyAlignment="1">
      <alignment horizontal="center" vertical="center" wrapText="1"/>
    </xf>
    <xf numFmtId="0" fontId="6" fillId="15" borderId="16" xfId="5" applyFont="1" applyFill="1" applyBorder="1" applyAlignment="1">
      <alignment horizontal="center" vertical="center" wrapText="1"/>
    </xf>
    <xf numFmtId="0" fontId="1" fillId="0" borderId="17" xfId="5" applyBorder="1" applyAlignment="1">
      <alignment horizontal="center" vertical="center" wrapText="1"/>
    </xf>
    <xf numFmtId="0" fontId="1" fillId="0" borderId="64" xfId="5" applyBorder="1" applyAlignment="1">
      <alignment horizontal="center" vertical="center" wrapText="1"/>
    </xf>
    <xf numFmtId="0" fontId="1" fillId="0" borderId="16" xfId="5" applyBorder="1" applyAlignment="1">
      <alignment horizontal="center" vertical="center" wrapText="1"/>
    </xf>
    <xf numFmtId="0" fontId="1" fillId="0" borderId="33" xfId="5" applyBorder="1" applyAlignment="1">
      <alignment horizontal="center" vertical="center" wrapText="1"/>
    </xf>
    <xf numFmtId="0" fontId="1" fillId="0" borderId="17" xfId="5" applyFont="1" applyBorder="1" applyAlignment="1">
      <alignment horizontal="center" vertical="center" wrapText="1"/>
    </xf>
    <xf numFmtId="0" fontId="1" fillId="0" borderId="64" xfId="5" applyFont="1" applyBorder="1" applyAlignment="1">
      <alignment horizontal="center" vertical="center" wrapText="1"/>
    </xf>
    <xf numFmtId="0" fontId="1" fillId="0" borderId="16" xfId="5" applyFont="1" applyBorder="1" applyAlignment="1">
      <alignment horizontal="center" vertical="center" wrapText="1"/>
    </xf>
    <xf numFmtId="0" fontId="1" fillId="0" borderId="33" xfId="5" applyFont="1" applyBorder="1" applyAlignment="1">
      <alignment horizontal="center" vertical="center" wrapText="1"/>
    </xf>
    <xf numFmtId="0" fontId="1" fillId="0" borderId="23" xfId="5" applyFont="1" applyBorder="1" applyAlignment="1">
      <alignment horizontal="center" vertical="center" wrapText="1"/>
    </xf>
    <xf numFmtId="0" fontId="1" fillId="0" borderId="34" xfId="5" applyFont="1" applyBorder="1" applyAlignment="1">
      <alignment horizontal="center" vertical="center" wrapText="1"/>
    </xf>
    <xf numFmtId="164" fontId="10" fillId="0" borderId="152" xfId="8" applyNumberFormat="1" applyFont="1" applyBorder="1" applyAlignment="1">
      <alignment horizontal="left" vertical="center" wrapText="1"/>
    </xf>
    <xf numFmtId="0" fontId="1" fillId="0" borderId="80" xfId="8" applyFont="1" applyBorder="1"/>
    <xf numFmtId="0" fontId="1" fillId="0" borderId="82" xfId="8" applyFont="1" applyBorder="1"/>
    <xf numFmtId="164" fontId="10" fillId="0" borderId="81" xfId="8" applyNumberFormat="1" applyFont="1" applyBorder="1" applyAlignment="1">
      <alignment horizontal="left" vertical="center" wrapText="1"/>
    </xf>
    <xf numFmtId="0" fontId="1" fillId="0" borderId="79" xfId="8" applyFont="1" applyBorder="1"/>
    <xf numFmtId="164" fontId="10" fillId="0" borderId="151" xfId="8" applyNumberFormat="1" applyFont="1" applyBorder="1" applyAlignment="1">
      <alignment horizontal="left" vertical="center" wrapText="1"/>
    </xf>
    <xf numFmtId="0" fontId="1" fillId="0" borderId="77" xfId="8" applyFont="1" applyBorder="1"/>
    <xf numFmtId="0" fontId="1" fillId="0" borderId="150" xfId="8" applyFont="1" applyBorder="1"/>
    <xf numFmtId="0" fontId="6" fillId="19" borderId="85" xfId="8" applyFont="1" applyFill="1" applyBorder="1" applyAlignment="1">
      <alignment horizontal="center" vertical="center" wrapText="1"/>
    </xf>
    <xf numFmtId="0" fontId="1" fillId="0" borderId="84" xfId="8" applyFont="1" applyBorder="1"/>
    <xf numFmtId="0" fontId="1" fillId="0" borderId="83" xfId="8" applyFont="1" applyBorder="1"/>
    <xf numFmtId="0" fontId="4" fillId="16" borderId="92" xfId="8" applyFont="1" applyFill="1" applyBorder="1" applyAlignment="1">
      <alignment horizontal="center"/>
    </xf>
    <xf numFmtId="0" fontId="1" fillId="0" borderId="158" xfId="8" applyFont="1" applyBorder="1"/>
    <xf numFmtId="0" fontId="1" fillId="0" borderId="90" xfId="8" applyFont="1" applyBorder="1"/>
    <xf numFmtId="0" fontId="1" fillId="0" borderId="157" xfId="8" applyFont="1" applyBorder="1"/>
    <xf numFmtId="0" fontId="1" fillId="0" borderId="156" xfId="8" applyFont="1" applyBorder="1"/>
    <xf numFmtId="0" fontId="1" fillId="0" borderId="155" xfId="8" applyFont="1" applyBorder="1"/>
    <xf numFmtId="0" fontId="4" fillId="0" borderId="154" xfId="8" applyFont="1" applyBorder="1" applyAlignment="1">
      <alignment horizontal="center" vertical="center" wrapText="1"/>
    </xf>
    <xf numFmtId="0" fontId="1" fillId="0" borderId="154" xfId="8" applyFont="1" applyBorder="1"/>
    <xf numFmtId="164" fontId="10" fillId="0" borderId="153" xfId="8" applyNumberFormat="1" applyFont="1" applyBorder="1" applyAlignment="1">
      <alignment horizontal="left" vertical="center" wrapText="1"/>
    </xf>
    <xf numFmtId="164" fontId="10" fillId="0" borderId="85" xfId="8" applyNumberFormat="1" applyFont="1" applyBorder="1" applyAlignment="1">
      <alignment horizontal="left" vertical="center" wrapText="1"/>
    </xf>
    <xf numFmtId="164" fontId="10" fillId="0" borderId="78" xfId="8" applyNumberFormat="1" applyFont="1" applyBorder="1" applyAlignment="1">
      <alignment horizontal="left" vertical="center" wrapText="1"/>
    </xf>
    <xf numFmtId="0" fontId="1" fillId="0" borderId="76" xfId="8" applyFont="1" applyBorder="1"/>
    <xf numFmtId="164" fontId="10" fillId="0" borderId="91" xfId="8" applyNumberFormat="1" applyFont="1" applyBorder="1" applyAlignment="1">
      <alignment horizontal="center" vertical="center" wrapText="1"/>
    </xf>
    <xf numFmtId="0" fontId="1" fillId="0" borderId="91" xfId="8" applyFont="1" applyBorder="1"/>
    <xf numFmtId="0" fontId="6" fillId="19" borderId="149" xfId="8" applyFont="1" applyFill="1" applyBorder="1" applyAlignment="1">
      <alignment horizontal="center" vertical="center" wrapText="1"/>
    </xf>
    <xf numFmtId="0" fontId="1" fillId="0" borderId="145" xfId="8" applyFont="1" applyBorder="1"/>
    <xf numFmtId="0" fontId="6" fillId="19" borderId="148" xfId="8" applyFont="1" applyFill="1" applyBorder="1" applyAlignment="1">
      <alignment horizontal="center" vertical="center" wrapText="1"/>
    </xf>
    <xf numFmtId="0" fontId="1" fillId="0" borderId="143" xfId="8" applyFont="1" applyBorder="1"/>
    <xf numFmtId="0" fontId="7" fillId="19" borderId="85" xfId="8" applyFont="1" applyFill="1" applyBorder="1" applyAlignment="1">
      <alignment horizontal="center" vertical="center" wrapText="1"/>
    </xf>
    <xf numFmtId="0" fontId="6" fillId="19" borderId="147" xfId="8" applyFont="1" applyFill="1" applyBorder="1" applyAlignment="1">
      <alignment horizontal="center" vertical="center" wrapText="1"/>
    </xf>
    <xf numFmtId="0" fontId="1" fillId="0" borderId="140" xfId="8" applyFont="1" applyBorder="1"/>
    <xf numFmtId="164" fontId="10" fillId="0" borderId="89" xfId="8" applyNumberFormat="1" applyFont="1" applyBorder="1" applyAlignment="1">
      <alignment horizontal="left" vertical="center" wrapText="1"/>
    </xf>
    <xf numFmtId="0" fontId="1" fillId="0" borderId="91" xfId="8" applyFont="1" applyBorder="1" applyAlignment="1">
      <alignment horizontal="left"/>
    </xf>
    <xf numFmtId="0" fontId="1" fillId="0" borderId="88" xfId="8" applyFont="1" applyBorder="1" applyAlignment="1">
      <alignment horizontal="left"/>
    </xf>
    <xf numFmtId="0" fontId="1" fillId="0" borderId="88" xfId="8" applyFont="1" applyBorder="1"/>
    <xf numFmtId="0" fontId="41" fillId="0" borderId="89" xfId="8" applyFont="1" applyBorder="1" applyAlignment="1">
      <alignment horizontal="center"/>
    </xf>
    <xf numFmtId="164" fontId="10" fillId="0" borderId="156" xfId="8" applyNumberFormat="1" applyFont="1" applyBorder="1" applyAlignment="1">
      <alignment horizontal="left" vertical="center" wrapText="1"/>
    </xf>
    <xf numFmtId="0" fontId="1" fillId="0" borderId="159" xfId="8" applyFont="1" applyBorder="1"/>
    <xf numFmtId="0" fontId="41" fillId="0" borderId="44" xfId="8" applyFont="1" applyBorder="1" applyAlignment="1">
      <alignment horizontal="center" vertical="center" wrapText="1"/>
    </xf>
    <xf numFmtId="0" fontId="1" fillId="0" borderId="44" xfId="8" applyFont="1" applyBorder="1" applyAlignment="1">
      <alignment horizontal="center" vertical="center" wrapText="1"/>
    </xf>
    <xf numFmtId="0" fontId="41" fillId="0" borderId="142" xfId="8" applyFont="1" applyBorder="1" applyAlignment="1">
      <alignment horizontal="center" vertical="center" wrapText="1"/>
    </xf>
    <xf numFmtId="0" fontId="1" fillId="0" borderId="142" xfId="8" applyFont="1" applyBorder="1" applyAlignment="1">
      <alignment horizontal="center" vertical="center" wrapText="1"/>
    </xf>
    <xf numFmtId="0" fontId="41" fillId="0" borderId="154" xfId="8" applyFont="1" applyBorder="1" applyAlignment="1">
      <alignment horizontal="center"/>
    </xf>
    <xf numFmtId="0" fontId="3" fillId="19" borderId="89" xfId="8" applyFont="1" applyFill="1" applyBorder="1" applyAlignment="1">
      <alignment horizontal="center" vertical="center" wrapText="1"/>
    </xf>
    <xf numFmtId="0" fontId="41" fillId="0" borderId="45" xfId="8" applyFont="1" applyBorder="1" applyAlignment="1">
      <alignment horizontal="center" vertical="center" wrapText="1"/>
    </xf>
    <xf numFmtId="0" fontId="1" fillId="0" borderId="45" xfId="8" applyFont="1" applyBorder="1" applyAlignment="1">
      <alignment horizontal="center" vertical="center" wrapText="1"/>
    </xf>
    <xf numFmtId="0" fontId="1" fillId="0" borderId="48" xfId="5" applyFont="1" applyBorder="1" applyAlignment="1">
      <alignment horizontal="center" vertical="center" wrapText="1"/>
    </xf>
    <xf numFmtId="0" fontId="1" fillId="0" borderId="65" xfId="5" applyFont="1" applyBorder="1" applyAlignment="1">
      <alignment horizontal="center" vertical="center" wrapText="1"/>
    </xf>
    <xf numFmtId="0" fontId="1" fillId="0" borderId="49" xfId="5" applyFont="1" applyBorder="1" applyAlignment="1">
      <alignment horizontal="center" vertical="center" wrapText="1"/>
    </xf>
    <xf numFmtId="0" fontId="3" fillId="13" borderId="43" xfId="5" applyFont="1" applyFill="1" applyBorder="1" applyAlignment="1">
      <alignment horizontal="center" vertical="center" wrapText="1"/>
    </xf>
    <xf numFmtId="0" fontId="3" fillId="13" borderId="40" xfId="5" applyFont="1" applyFill="1" applyBorder="1" applyAlignment="1">
      <alignment horizontal="center" vertical="center" wrapText="1"/>
    </xf>
    <xf numFmtId="0" fontId="1" fillId="0" borderId="64" xfId="5" applyFont="1" applyFill="1" applyBorder="1" applyAlignment="1">
      <alignment horizontal="center" vertical="center" wrapText="1"/>
    </xf>
    <xf numFmtId="0" fontId="1" fillId="0" borderId="65" xfId="5" applyFont="1" applyFill="1" applyBorder="1" applyAlignment="1">
      <alignment horizontal="center" vertical="center" wrapText="1"/>
    </xf>
    <xf numFmtId="0" fontId="1" fillId="0" borderId="36" xfId="5" applyFont="1" applyBorder="1" applyAlignment="1">
      <alignment horizontal="center" vertical="center" wrapText="1"/>
    </xf>
    <xf numFmtId="0" fontId="1" fillId="0" borderId="37" xfId="5" applyFont="1" applyBorder="1" applyAlignment="1">
      <alignment horizontal="center" vertical="center" wrapText="1"/>
    </xf>
    <xf numFmtId="164" fontId="10" fillId="0" borderId="93" xfId="5" applyNumberFormat="1" applyFont="1" applyBorder="1" applyAlignment="1">
      <alignment horizontal="left" vertical="center" wrapText="1"/>
    </xf>
    <xf numFmtId="0" fontId="1" fillId="0" borderId="84" xfId="5" applyFont="1" applyBorder="1"/>
    <xf numFmtId="0" fontId="1" fillId="0" borderId="126" xfId="5" applyFont="1" applyBorder="1"/>
    <xf numFmtId="164" fontId="10" fillId="0" borderId="95" xfId="5" applyNumberFormat="1" applyFont="1" applyBorder="1" applyAlignment="1">
      <alignment horizontal="left" vertical="center" wrapText="1"/>
    </xf>
    <xf numFmtId="0" fontId="1" fillId="0" borderId="80" xfId="5" applyFont="1" applyBorder="1"/>
    <xf numFmtId="0" fontId="1" fillId="0" borderId="125" xfId="5" applyFont="1" applyBorder="1"/>
    <xf numFmtId="164" fontId="10" fillId="0" borderId="81" xfId="5" applyNumberFormat="1" applyFont="1" applyBorder="1" applyAlignment="1">
      <alignment horizontal="left" vertical="center" wrapText="1"/>
    </xf>
    <xf numFmtId="0" fontId="1" fillId="0" borderId="79" xfId="5" applyFont="1" applyBorder="1"/>
    <xf numFmtId="164" fontId="10" fillId="0" borderId="78" xfId="5" applyNumberFormat="1" applyFont="1" applyBorder="1" applyAlignment="1">
      <alignment horizontal="left" vertical="center" wrapText="1"/>
    </xf>
    <xf numFmtId="0" fontId="1" fillId="0" borderId="77" xfId="5" applyFont="1" applyBorder="1"/>
    <xf numFmtId="0" fontId="1" fillId="0" borderId="76" xfId="5" applyFont="1" applyBorder="1"/>
    <xf numFmtId="164" fontId="10" fillId="0" borderId="135" xfId="5" applyNumberFormat="1" applyFont="1" applyBorder="1" applyAlignment="1">
      <alignment horizontal="left" vertical="center" wrapText="1"/>
    </xf>
    <xf numFmtId="0" fontId="1" fillId="0" borderId="134" xfId="5" applyFont="1" applyBorder="1"/>
    <xf numFmtId="0" fontId="1" fillId="0" borderId="133" xfId="5" applyFont="1" applyBorder="1"/>
    <xf numFmtId="0" fontId="1" fillId="0" borderId="132" xfId="5" applyFont="1" applyBorder="1"/>
    <xf numFmtId="0" fontId="1" fillId="0" borderId="179" xfId="5" applyFont="1" applyBorder="1" applyAlignment="1">
      <alignment horizontal="center" vertical="center" wrapText="1"/>
    </xf>
    <xf numFmtId="0" fontId="1" fillId="0" borderId="129" xfId="5" applyFont="1" applyBorder="1" applyAlignment="1">
      <alignment horizontal="center" vertical="center" wrapText="1"/>
    </xf>
    <xf numFmtId="0" fontId="1" fillId="0" borderId="128" xfId="5" applyFont="1" applyBorder="1" applyAlignment="1">
      <alignment horizontal="center" vertical="center" wrapText="1"/>
    </xf>
    <xf numFmtId="0" fontId="6" fillId="10" borderId="55" xfId="5" applyFont="1" applyFill="1" applyBorder="1" applyAlignment="1">
      <alignment horizontal="center" vertical="center" wrapText="1"/>
    </xf>
    <xf numFmtId="0" fontId="6" fillId="10" borderId="116" xfId="5" applyFont="1" applyFill="1" applyBorder="1" applyAlignment="1">
      <alignment horizontal="center" vertical="center" wrapText="1"/>
    </xf>
    <xf numFmtId="0" fontId="6" fillId="9" borderId="55" xfId="5" applyFont="1" applyFill="1" applyBorder="1" applyAlignment="1">
      <alignment horizontal="center" vertical="center" wrapText="1"/>
    </xf>
    <xf numFmtId="0" fontId="6" fillId="8" borderId="171" xfId="5" applyFont="1" applyFill="1" applyBorder="1" applyAlignment="1">
      <alignment horizontal="center" vertical="center" wrapText="1"/>
    </xf>
    <xf numFmtId="0" fontId="1" fillId="0" borderId="25" xfId="5" applyBorder="1" applyAlignment="1">
      <alignment horizontal="center" vertical="center"/>
    </xf>
    <xf numFmtId="0" fontId="1" fillId="0" borderId="43" xfId="5" applyBorder="1" applyAlignment="1">
      <alignment horizontal="center" vertical="center"/>
    </xf>
    <xf numFmtId="0" fontId="1" fillId="0" borderId="21" xfId="5" applyBorder="1" applyAlignment="1">
      <alignment horizontal="center" vertical="center"/>
    </xf>
    <xf numFmtId="0" fontId="1" fillId="0" borderId="40" xfId="5" applyBorder="1" applyAlignment="1">
      <alignment horizontal="center" vertical="center"/>
    </xf>
    <xf numFmtId="164" fontId="9" fillId="0" borderId="43" xfId="2" applyFont="1" applyFill="1" applyBorder="1" applyAlignment="1" applyProtection="1">
      <alignment horizontal="left" vertical="top" wrapText="1"/>
      <protection locked="0"/>
    </xf>
    <xf numFmtId="164" fontId="9" fillId="0" borderId="21" xfId="2" applyFont="1" applyFill="1" applyBorder="1" applyAlignment="1" applyProtection="1">
      <alignment horizontal="left" vertical="top" wrapText="1"/>
      <protection locked="0"/>
    </xf>
    <xf numFmtId="164" fontId="9" fillId="0" borderId="40" xfId="2" applyFont="1" applyFill="1" applyBorder="1" applyAlignment="1" applyProtection="1">
      <alignment horizontal="left" vertical="top" wrapText="1"/>
      <protection locked="0"/>
    </xf>
    <xf numFmtId="0" fontId="1" fillId="0" borderId="23" xfId="5" applyBorder="1" applyAlignment="1">
      <alignment horizontal="center" vertical="center" wrapText="1"/>
    </xf>
    <xf numFmtId="0" fontId="1" fillId="0" borderId="34" xfId="5" applyBorder="1" applyAlignment="1">
      <alignment horizontal="center" vertical="center" wrapText="1"/>
    </xf>
    <xf numFmtId="0" fontId="10" fillId="0" borderId="85" xfId="5" applyFont="1" applyBorder="1" applyAlignment="1">
      <alignment horizontal="left" vertical="center" wrapText="1"/>
    </xf>
    <xf numFmtId="0" fontId="1" fillId="0" borderId="83" xfId="5" applyFont="1" applyBorder="1"/>
    <xf numFmtId="0" fontId="1" fillId="0" borderId="82" xfId="5" applyFont="1" applyBorder="1"/>
    <xf numFmtId="0" fontId="10" fillId="0" borderId="81" xfId="5" applyFont="1" applyBorder="1" applyAlignment="1">
      <alignment horizontal="left" vertical="center" wrapText="1"/>
    </xf>
    <xf numFmtId="0" fontId="41" fillId="0" borderId="135" xfId="5" applyFont="1" applyBorder="1" applyAlignment="1">
      <alignment horizontal="center" vertical="center" wrapText="1"/>
    </xf>
    <xf numFmtId="0" fontId="1" fillId="0" borderId="166" xfId="5" applyFont="1" applyBorder="1" applyAlignment="1">
      <alignment horizontal="center" vertical="center" wrapText="1"/>
    </xf>
    <xf numFmtId="0" fontId="41" fillId="0" borderId="78" xfId="5" applyFont="1" applyBorder="1" applyAlignment="1">
      <alignment horizontal="center" vertical="center" wrapText="1"/>
    </xf>
    <xf numFmtId="0" fontId="1" fillId="0" borderId="150" xfId="5" applyFont="1" applyBorder="1" applyAlignment="1">
      <alignment horizontal="center" vertical="center" wrapText="1"/>
    </xf>
    <xf numFmtId="164" fontId="10" fillId="0" borderId="138" xfId="5" applyNumberFormat="1" applyFont="1" applyBorder="1" applyAlignment="1">
      <alignment horizontal="left" vertical="center" wrapText="1"/>
    </xf>
    <xf numFmtId="0" fontId="10" fillId="0" borderId="138" xfId="5" applyFont="1" applyBorder="1" applyAlignment="1">
      <alignment horizontal="left" vertical="center" wrapText="1"/>
    </xf>
    <xf numFmtId="0" fontId="10" fillId="0" borderId="139" xfId="5" applyFont="1" applyBorder="1" applyAlignment="1">
      <alignment horizontal="left" vertical="center" wrapText="1"/>
    </xf>
  </cellXfs>
  <cellStyles count="10">
    <cellStyle name="Hipervínculo" xfId="3" builtinId="8"/>
    <cellStyle name="Normal" xfId="0" builtinId="0"/>
    <cellStyle name="Normal 10" xfId="5"/>
    <cellStyle name="Normal 2" xfId="1"/>
    <cellStyle name="Normal 2 2" xfId="6"/>
    <cellStyle name="Normal 3" xfId="2"/>
    <cellStyle name="Normal 4" xfId="4"/>
    <cellStyle name="Normal 4 2" xfId="7"/>
    <cellStyle name="Normal 4 3" xfId="8"/>
    <cellStyle name="Normal 5"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21.xml"/><Relationship Id="rId133" Type="http://schemas.openxmlformats.org/officeDocument/2006/relationships/externalLink" Target="externalLinks/externalLink42.xml"/><Relationship Id="rId138" Type="http://schemas.openxmlformats.org/officeDocument/2006/relationships/externalLink" Target="externalLinks/externalLink47.xml"/><Relationship Id="rId154"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1.xml"/><Relationship Id="rId123" Type="http://schemas.openxmlformats.org/officeDocument/2006/relationships/externalLink" Target="externalLinks/externalLink32.xml"/><Relationship Id="rId128" Type="http://schemas.openxmlformats.org/officeDocument/2006/relationships/externalLink" Target="externalLinks/externalLink37.xml"/><Relationship Id="rId144" Type="http://schemas.openxmlformats.org/officeDocument/2006/relationships/externalLink" Target="externalLinks/externalLink53.xml"/><Relationship Id="rId149" Type="http://schemas.openxmlformats.org/officeDocument/2006/relationships/externalLink" Target="externalLinks/externalLink5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2.xml"/><Relationship Id="rId118" Type="http://schemas.openxmlformats.org/officeDocument/2006/relationships/externalLink" Target="externalLinks/externalLink27.xml"/><Relationship Id="rId134" Type="http://schemas.openxmlformats.org/officeDocument/2006/relationships/externalLink" Target="externalLinks/externalLink43.xml"/><Relationship Id="rId139" Type="http://schemas.openxmlformats.org/officeDocument/2006/relationships/externalLink" Target="externalLinks/externalLink48.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59.xml"/><Relationship Id="rId155"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2.xml"/><Relationship Id="rId108" Type="http://schemas.openxmlformats.org/officeDocument/2006/relationships/externalLink" Target="externalLinks/externalLink17.xml"/><Relationship Id="rId124" Type="http://schemas.openxmlformats.org/officeDocument/2006/relationships/externalLink" Target="externalLinks/externalLink33.xml"/><Relationship Id="rId129" Type="http://schemas.openxmlformats.org/officeDocument/2006/relationships/externalLink" Target="externalLinks/externalLink3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5.xml"/><Relationship Id="rId111" Type="http://schemas.openxmlformats.org/officeDocument/2006/relationships/externalLink" Target="externalLinks/externalLink20.xml"/><Relationship Id="rId132" Type="http://schemas.openxmlformats.org/officeDocument/2006/relationships/externalLink" Target="externalLinks/externalLink41.xml"/><Relationship Id="rId140" Type="http://schemas.openxmlformats.org/officeDocument/2006/relationships/externalLink" Target="externalLinks/externalLink49.xml"/><Relationship Id="rId145" Type="http://schemas.openxmlformats.org/officeDocument/2006/relationships/externalLink" Target="externalLinks/externalLink54.xml"/><Relationship Id="rId153" Type="http://schemas.openxmlformats.org/officeDocument/2006/relationships/externalLink" Target="externalLinks/externalLink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5.xml"/><Relationship Id="rId114" Type="http://schemas.openxmlformats.org/officeDocument/2006/relationships/externalLink" Target="externalLinks/externalLink23.xml"/><Relationship Id="rId119" Type="http://schemas.openxmlformats.org/officeDocument/2006/relationships/externalLink" Target="externalLinks/externalLink28.xml"/><Relationship Id="rId127" Type="http://schemas.openxmlformats.org/officeDocument/2006/relationships/externalLink" Target="externalLinks/externalLink3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3.xml"/><Relationship Id="rId99" Type="http://schemas.openxmlformats.org/officeDocument/2006/relationships/externalLink" Target="externalLinks/externalLink8.xml"/><Relationship Id="rId101" Type="http://schemas.openxmlformats.org/officeDocument/2006/relationships/externalLink" Target="externalLinks/externalLink10.xml"/><Relationship Id="rId122" Type="http://schemas.openxmlformats.org/officeDocument/2006/relationships/externalLink" Target="externalLinks/externalLink31.xml"/><Relationship Id="rId130" Type="http://schemas.openxmlformats.org/officeDocument/2006/relationships/externalLink" Target="externalLinks/externalLink39.xml"/><Relationship Id="rId135" Type="http://schemas.openxmlformats.org/officeDocument/2006/relationships/externalLink" Target="externalLinks/externalLink44.xml"/><Relationship Id="rId143" Type="http://schemas.openxmlformats.org/officeDocument/2006/relationships/externalLink" Target="externalLinks/externalLink52.xml"/><Relationship Id="rId148" Type="http://schemas.openxmlformats.org/officeDocument/2006/relationships/externalLink" Target="externalLinks/externalLink57.xml"/><Relationship Id="rId151" Type="http://schemas.openxmlformats.org/officeDocument/2006/relationships/externalLink" Target="externalLinks/externalLink60.xml"/><Relationship Id="rId15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6.xml"/><Relationship Id="rId104" Type="http://schemas.openxmlformats.org/officeDocument/2006/relationships/externalLink" Target="externalLinks/externalLink13.xml"/><Relationship Id="rId120" Type="http://schemas.openxmlformats.org/officeDocument/2006/relationships/externalLink" Target="externalLinks/externalLink29.xml"/><Relationship Id="rId125" Type="http://schemas.openxmlformats.org/officeDocument/2006/relationships/externalLink" Target="externalLinks/externalLink34.xml"/><Relationship Id="rId141" Type="http://schemas.openxmlformats.org/officeDocument/2006/relationships/externalLink" Target="externalLinks/externalLink50.xml"/><Relationship Id="rId146" Type="http://schemas.openxmlformats.org/officeDocument/2006/relationships/externalLink" Target="externalLinks/externalLink5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9.xml"/><Relationship Id="rId115" Type="http://schemas.openxmlformats.org/officeDocument/2006/relationships/externalLink" Target="externalLinks/externalLink24.xml"/><Relationship Id="rId131" Type="http://schemas.openxmlformats.org/officeDocument/2006/relationships/externalLink" Target="externalLinks/externalLink40.xml"/><Relationship Id="rId136" Type="http://schemas.openxmlformats.org/officeDocument/2006/relationships/externalLink" Target="externalLinks/externalLink45.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6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9.xml"/><Relationship Id="rId105" Type="http://schemas.openxmlformats.org/officeDocument/2006/relationships/externalLink" Target="externalLinks/externalLink14.xml"/><Relationship Id="rId126" Type="http://schemas.openxmlformats.org/officeDocument/2006/relationships/externalLink" Target="externalLinks/externalLink35.xml"/><Relationship Id="rId147" Type="http://schemas.openxmlformats.org/officeDocument/2006/relationships/externalLink" Target="externalLinks/externalLink5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2.xml"/><Relationship Id="rId98" Type="http://schemas.openxmlformats.org/officeDocument/2006/relationships/externalLink" Target="externalLinks/externalLink7.xml"/><Relationship Id="rId121" Type="http://schemas.openxmlformats.org/officeDocument/2006/relationships/externalLink" Target="externalLinks/externalLink30.xml"/><Relationship Id="rId142" Type="http://schemas.openxmlformats.org/officeDocument/2006/relationships/externalLink" Target="externalLinks/externalLink5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5.xml"/><Relationship Id="rId137" Type="http://schemas.openxmlformats.org/officeDocument/2006/relationships/externalLink" Target="externalLinks/externalLink46.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1305050</xdr:colOff>
      <xdr:row>0</xdr:row>
      <xdr:rowOff>159575</xdr:rowOff>
    </xdr:from>
    <xdr:to>
      <xdr:col>1</xdr:col>
      <xdr:colOff>821569</xdr:colOff>
      <xdr:row>2</xdr:row>
      <xdr:rowOff>727363</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5050" y="159575"/>
          <a:ext cx="1144428" cy="1225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1066" name="Button 42" hidden="1">
              <a:extLst>
                <a:ext uri="{63B3BB69-23CF-44E3-9099-C40C66FF867C}">
                  <a14:compatExt spid="_x0000_s106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793836</xdr:colOff>
      <xdr:row>2</xdr:row>
      <xdr:rowOff>640773</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76894"/>
          <a:ext cx="1047423" cy="112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12334" name="Button 46" hidden="1">
              <a:extLst>
                <a:ext uri="{63B3BB69-23CF-44E3-9099-C40C66FF867C}">
                  <a14:compatExt spid="_x0000_s1233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666505</xdr:colOff>
      <xdr:row>0</xdr:row>
      <xdr:rowOff>139028</xdr:rowOff>
    </xdr:from>
    <xdr:to>
      <xdr:col>0</xdr:col>
      <xdr:colOff>1593273</xdr:colOff>
      <xdr:row>2</xdr:row>
      <xdr:rowOff>588293</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505" y="139028"/>
          <a:ext cx="926768" cy="1090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1374323</xdr:colOff>
      <xdr:row>0</xdr:row>
      <xdr:rowOff>176894</xdr:rowOff>
    </xdr:from>
    <xdr:to>
      <xdr:col>0</xdr:col>
      <xdr:colOff>2354037</xdr:colOff>
      <xdr:row>2</xdr:row>
      <xdr:rowOff>548369</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3" y="176894"/>
          <a:ext cx="979714" cy="1051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16430" name="Button 46" hidden="1">
              <a:extLst>
                <a:ext uri="{63B3BB69-23CF-44E3-9099-C40C66FF867C}">
                  <a14:compatExt spid="_x0000_s1643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1006929</xdr:colOff>
      <xdr:row>0</xdr:row>
      <xdr:rowOff>149678</xdr:rowOff>
    </xdr:from>
    <xdr:to>
      <xdr:col>1</xdr:col>
      <xdr:colOff>300074</xdr:colOff>
      <xdr:row>2</xdr:row>
      <xdr:rowOff>476250</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279" y="149678"/>
          <a:ext cx="302795" cy="336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19</xdr:col>
          <xdr:colOff>114300</xdr:colOff>
          <xdr:row>12</xdr:row>
          <xdr:rowOff>428625</xdr:rowOff>
        </xdr:from>
        <xdr:to>
          <xdr:col>19</xdr:col>
          <xdr:colOff>1143000</xdr:colOff>
          <xdr:row>12</xdr:row>
          <xdr:rowOff>895350</xdr:rowOff>
        </xdr:to>
        <xdr:sp macro="" textlink="">
          <xdr:nvSpPr>
            <xdr:cNvPr id="17439" name="Button 31" hidden="1">
              <a:extLst>
                <a:ext uri="{63B3BB69-23CF-44E3-9099-C40C66FF867C}">
                  <a14:compatExt spid="_x0000_s1743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1281545</xdr:colOff>
      <xdr:row>0</xdr:row>
      <xdr:rowOff>91569</xdr:rowOff>
    </xdr:from>
    <xdr:to>
      <xdr:col>1</xdr:col>
      <xdr:colOff>484909</xdr:colOff>
      <xdr:row>2</xdr:row>
      <xdr:rowOff>658091</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1545" y="91569"/>
          <a:ext cx="1160319" cy="1224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20526" name="Button 46" hidden="1">
              <a:extLst>
                <a:ext uri="{63B3BB69-23CF-44E3-9099-C40C66FF867C}">
                  <a14:compatExt spid="_x0000_s2052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707572</xdr:colOff>
      <xdr:row>2</xdr:row>
      <xdr:rowOff>548369</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722" y="157844"/>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22574" name="Button 46" hidden="1">
              <a:extLst>
                <a:ext uri="{63B3BB69-23CF-44E3-9099-C40C66FF867C}">
                  <a14:compatExt spid="_x0000_s2257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1374322</xdr:colOff>
      <xdr:row>0</xdr:row>
      <xdr:rowOff>142257</xdr:rowOff>
    </xdr:from>
    <xdr:to>
      <xdr:col>1</xdr:col>
      <xdr:colOff>813955</xdr:colOff>
      <xdr:row>2</xdr:row>
      <xdr:rowOff>640773</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42257"/>
          <a:ext cx="1067542" cy="115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25646" name="Button 46" hidden="1">
              <a:extLst>
                <a:ext uri="{63B3BB69-23CF-44E3-9099-C40C66FF867C}">
                  <a14:compatExt spid="_x0000_s2564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1232065</xdr:colOff>
      <xdr:row>0</xdr:row>
      <xdr:rowOff>115039</xdr:rowOff>
    </xdr:from>
    <xdr:to>
      <xdr:col>1</xdr:col>
      <xdr:colOff>69274</xdr:colOff>
      <xdr:row>2</xdr:row>
      <xdr:rowOff>623453</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065" y="115039"/>
          <a:ext cx="1071254" cy="1166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19</xdr:col>
          <xdr:colOff>114300</xdr:colOff>
          <xdr:row>12</xdr:row>
          <xdr:rowOff>428625</xdr:rowOff>
        </xdr:from>
        <xdr:to>
          <xdr:col>19</xdr:col>
          <xdr:colOff>1143000</xdr:colOff>
          <xdr:row>12</xdr:row>
          <xdr:rowOff>895350</xdr:rowOff>
        </xdr:to>
        <xdr:sp macro="" textlink="">
          <xdr:nvSpPr>
            <xdr:cNvPr id="28703" name="Button 31" hidden="1">
              <a:extLst>
                <a:ext uri="{63B3BB69-23CF-44E3-9099-C40C66FF867C}">
                  <a14:compatExt spid="_x0000_s2870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1374322</xdr:colOff>
      <xdr:row>0</xdr:row>
      <xdr:rowOff>107622</xdr:rowOff>
    </xdr:from>
    <xdr:to>
      <xdr:col>1</xdr:col>
      <xdr:colOff>831273</xdr:colOff>
      <xdr:row>2</xdr:row>
      <xdr:rowOff>675409</xdr:rowOff>
    </xdr:to>
    <xdr:pic>
      <xdr:nvPicPr>
        <xdr:cNvPr id="2" name="Picture 131" descr="escudo_Color_SDP">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07622"/>
          <a:ext cx="1084860" cy="1225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29742" name="Button 46" hidden="1">
              <a:extLst>
                <a:ext uri="{63B3BB69-23CF-44E3-9099-C40C66FF867C}">
                  <a14:compatExt spid="_x0000_s29742"/>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a:extLst>
            <a:ext uri="{FF2B5EF4-FFF2-40B4-BE49-F238E27FC236}">
              <a16:creationId xmlns:a16="http://schemas.microsoft.com/office/drawing/2014/main" id="{00000000-0008-0000-0300-0000A5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826171</xdr:colOff>
      <xdr:row>2</xdr:row>
      <xdr:rowOff>675409</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76894"/>
          <a:ext cx="1079758" cy="1156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31790" name="Button 46" hidden="1">
              <a:extLst>
                <a:ext uri="{63B3BB69-23CF-44E3-9099-C40C66FF867C}">
                  <a14:compatExt spid="_x0000_s3179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1305049</xdr:colOff>
      <xdr:row>0</xdr:row>
      <xdr:rowOff>142257</xdr:rowOff>
    </xdr:from>
    <xdr:to>
      <xdr:col>1</xdr:col>
      <xdr:colOff>821568</xdr:colOff>
      <xdr:row>2</xdr:row>
      <xdr:rowOff>710045</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5049" y="142257"/>
          <a:ext cx="1144428" cy="1225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33838" name="Button 46" hidden="1">
              <a:extLst>
                <a:ext uri="{63B3BB69-23CF-44E3-9099-C40C66FF867C}">
                  <a14:compatExt spid="_x0000_s3383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0</xdr:col>
      <xdr:colOff>1006929</xdr:colOff>
      <xdr:row>0</xdr:row>
      <xdr:rowOff>149678</xdr:rowOff>
    </xdr:from>
    <xdr:to>
      <xdr:col>1</xdr:col>
      <xdr:colOff>300074</xdr:colOff>
      <xdr:row>2</xdr:row>
      <xdr:rowOff>476250</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279" y="149678"/>
          <a:ext cx="302795" cy="336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19</xdr:col>
          <xdr:colOff>114300</xdr:colOff>
          <xdr:row>12</xdr:row>
          <xdr:rowOff>428625</xdr:rowOff>
        </xdr:from>
        <xdr:to>
          <xdr:col>19</xdr:col>
          <xdr:colOff>1143000</xdr:colOff>
          <xdr:row>12</xdr:row>
          <xdr:rowOff>895350</xdr:rowOff>
        </xdr:to>
        <xdr:sp macro="" textlink="">
          <xdr:nvSpPr>
            <xdr:cNvPr id="34847" name="Button 31" hidden="1">
              <a:extLst>
                <a:ext uri="{63B3BB69-23CF-44E3-9099-C40C66FF867C}">
                  <a14:compatExt spid="_x0000_s3484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707572</xdr:colOff>
      <xdr:row>2</xdr:row>
      <xdr:rowOff>548369</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722" y="157844"/>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111662" name="Button 46" hidden="1">
              <a:extLst>
                <a:ext uri="{63B3BB69-23CF-44E3-9099-C40C66FF867C}">
                  <a14:compatExt spid="_x0000_s11166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707572</xdr:colOff>
      <xdr:row>2</xdr:row>
      <xdr:rowOff>640773</xdr:rowOff>
    </xdr:to>
    <xdr:pic>
      <xdr:nvPicPr>
        <xdr:cNvPr id="2" name="Picture 131" descr="escudo_Color_SDP">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76894"/>
          <a:ext cx="961159" cy="112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4142" name="Button 46" hidden="1">
              <a:extLst>
                <a:ext uri="{63B3BB69-23CF-44E3-9099-C40C66FF867C}">
                  <a14:compatExt spid="_x0000_s4142"/>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858506</xdr:colOff>
      <xdr:row>2</xdr:row>
      <xdr:rowOff>710045</xdr:rowOff>
    </xdr:to>
    <xdr:pic>
      <xdr:nvPicPr>
        <xdr:cNvPr id="2" name="Picture 131" descr="escudo_Color_SDP">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76894"/>
          <a:ext cx="1112093" cy="1191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38958" name="Button 46" hidden="1">
              <a:extLst>
                <a:ext uri="{63B3BB69-23CF-44E3-9099-C40C66FF867C}">
                  <a14:compatExt spid="_x0000_s38958"/>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xdr:oneCellAnchor>
    <xdr:from>
      <xdr:col>0</xdr:col>
      <xdr:colOff>449036</xdr:colOff>
      <xdr:row>0</xdr:row>
      <xdr:rowOff>115662</xdr:rowOff>
    </xdr:from>
    <xdr:ext cx="870858" cy="986518"/>
    <xdr:pic>
      <xdr:nvPicPr>
        <xdr:cNvPr id="2" name="image1.jpg" descr="escudo_Color_SDP">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449036" y="115662"/>
          <a:ext cx="870858" cy="986518"/>
        </a:xfrm>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707572</xdr:colOff>
      <xdr:row>2</xdr:row>
      <xdr:rowOff>548369</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722" y="157844"/>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41006" name="Button 46" hidden="1">
              <a:extLst>
                <a:ext uri="{63B3BB69-23CF-44E3-9099-C40C66FF867C}">
                  <a14:compatExt spid="_x0000_s4100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0</xdr:col>
      <xdr:colOff>1006929</xdr:colOff>
      <xdr:row>0</xdr:row>
      <xdr:rowOff>149678</xdr:rowOff>
    </xdr:from>
    <xdr:to>
      <xdr:col>1</xdr:col>
      <xdr:colOff>300074</xdr:colOff>
      <xdr:row>2</xdr:row>
      <xdr:rowOff>476250</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279" y="149678"/>
          <a:ext cx="302795" cy="336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19</xdr:col>
          <xdr:colOff>114300</xdr:colOff>
          <xdr:row>12</xdr:row>
          <xdr:rowOff>428625</xdr:rowOff>
        </xdr:from>
        <xdr:to>
          <xdr:col>19</xdr:col>
          <xdr:colOff>1143000</xdr:colOff>
          <xdr:row>12</xdr:row>
          <xdr:rowOff>895350</xdr:rowOff>
        </xdr:to>
        <xdr:sp macro="" textlink="">
          <xdr:nvSpPr>
            <xdr:cNvPr id="42015" name="Button 31" hidden="1">
              <a:extLst>
                <a:ext uri="{63B3BB69-23CF-44E3-9099-C40C66FF867C}">
                  <a14:compatExt spid="_x0000_s4201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793836</xdr:colOff>
      <xdr:row>2</xdr:row>
      <xdr:rowOff>640773</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76894"/>
          <a:ext cx="1047423" cy="112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45102" name="Button 46" hidden="1">
              <a:extLst>
                <a:ext uri="{63B3BB69-23CF-44E3-9099-C40C66FF867C}">
                  <a14:compatExt spid="_x0000_s4510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0</xdr:col>
      <xdr:colOff>1006929</xdr:colOff>
      <xdr:row>0</xdr:row>
      <xdr:rowOff>149678</xdr:rowOff>
    </xdr:from>
    <xdr:to>
      <xdr:col>1</xdr:col>
      <xdr:colOff>300074</xdr:colOff>
      <xdr:row>2</xdr:row>
      <xdr:rowOff>476250</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279" y="149678"/>
          <a:ext cx="302795" cy="336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19</xdr:col>
          <xdr:colOff>114300</xdr:colOff>
          <xdr:row>12</xdr:row>
          <xdr:rowOff>428625</xdr:rowOff>
        </xdr:from>
        <xdr:to>
          <xdr:col>19</xdr:col>
          <xdr:colOff>1143000</xdr:colOff>
          <xdr:row>12</xdr:row>
          <xdr:rowOff>895350</xdr:rowOff>
        </xdr:to>
        <xdr:sp macro="" textlink="">
          <xdr:nvSpPr>
            <xdr:cNvPr id="46111" name="Button 31" hidden="1">
              <a:extLst>
                <a:ext uri="{63B3BB69-23CF-44E3-9099-C40C66FF867C}">
                  <a14:compatExt spid="_x0000_s4611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1218459</xdr:colOff>
      <xdr:row>0</xdr:row>
      <xdr:rowOff>86591</xdr:rowOff>
    </xdr:from>
    <xdr:to>
      <xdr:col>1</xdr:col>
      <xdr:colOff>615788</xdr:colOff>
      <xdr:row>2</xdr:row>
      <xdr:rowOff>536864</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8459" y="86591"/>
          <a:ext cx="1025238"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49198" name="Button 46" hidden="1">
              <a:extLst>
                <a:ext uri="{63B3BB69-23CF-44E3-9099-C40C66FF867C}">
                  <a14:compatExt spid="_x0000_s4919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1006929</xdr:colOff>
      <xdr:row>0</xdr:row>
      <xdr:rowOff>149678</xdr:rowOff>
    </xdr:from>
    <xdr:to>
      <xdr:col>1</xdr:col>
      <xdr:colOff>470168</xdr:colOff>
      <xdr:row>2</xdr:row>
      <xdr:rowOff>658091</xdr:rowOff>
    </xdr:to>
    <xdr:pic>
      <xdr:nvPicPr>
        <xdr:cNvPr id="2" name="Picture 131" descr="escudo_Color_SDP">
          <a:extLst>
            <a:ext uri="{FF2B5EF4-FFF2-40B4-BE49-F238E27FC236}">
              <a16:creationId xmlns:a16="http://schemas.microsoft.com/office/drawing/2014/main" id="{00000000-0008-0000-0100-00002A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6929" y="149678"/>
          <a:ext cx="1091148" cy="1166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19</xdr:col>
          <xdr:colOff>114300</xdr:colOff>
          <xdr:row>12</xdr:row>
          <xdr:rowOff>428625</xdr:rowOff>
        </xdr:from>
        <xdr:to>
          <xdr:col>19</xdr:col>
          <xdr:colOff>1143000</xdr:colOff>
          <xdr:row>12</xdr:row>
          <xdr:rowOff>895350</xdr:rowOff>
        </xdr:to>
        <xdr:sp macro="" textlink="">
          <xdr:nvSpPr>
            <xdr:cNvPr id="5151" name="Button 31" hidden="1">
              <a:extLst>
                <a:ext uri="{63B3BB69-23CF-44E3-9099-C40C66FF867C}">
                  <a14:compatExt spid="_x0000_s5151"/>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40.xml><?xml version="1.0" encoding="utf-8"?>
<xdr:wsDr xmlns:xdr="http://schemas.openxmlformats.org/drawingml/2006/spreadsheetDrawing" xmlns:a="http://schemas.openxmlformats.org/drawingml/2006/main">
  <xdr:twoCellAnchor>
    <xdr:from>
      <xdr:col>0</xdr:col>
      <xdr:colOff>1335974</xdr:colOff>
      <xdr:row>0</xdr:row>
      <xdr:rowOff>132359</xdr:rowOff>
    </xdr:from>
    <xdr:to>
      <xdr:col>0</xdr:col>
      <xdr:colOff>2303531</xdr:colOff>
      <xdr:row>2</xdr:row>
      <xdr:rowOff>502227</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5974" y="132359"/>
          <a:ext cx="967557" cy="1027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19</xdr:col>
          <xdr:colOff>114300</xdr:colOff>
          <xdr:row>12</xdr:row>
          <xdr:rowOff>428625</xdr:rowOff>
        </xdr:from>
        <xdr:to>
          <xdr:col>19</xdr:col>
          <xdr:colOff>1143000</xdr:colOff>
          <xdr:row>12</xdr:row>
          <xdr:rowOff>895350</xdr:rowOff>
        </xdr:to>
        <xdr:sp macro="" textlink="">
          <xdr:nvSpPr>
            <xdr:cNvPr id="50207" name="Button 31" hidden="1">
              <a:extLst>
                <a:ext uri="{63B3BB69-23CF-44E3-9099-C40C66FF867C}">
                  <a14:compatExt spid="_x0000_s5020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41.xml><?xml version="1.0" encoding="utf-8"?>
<xdr:wsDr xmlns:xdr="http://schemas.openxmlformats.org/drawingml/2006/spreadsheetDrawing" xmlns:a="http://schemas.openxmlformats.org/drawingml/2006/main">
  <xdr:twoCellAnchor>
    <xdr:from>
      <xdr:col>0</xdr:col>
      <xdr:colOff>555173</xdr:colOff>
      <xdr:row>0</xdr:row>
      <xdr:rowOff>122464</xdr:rowOff>
    </xdr:from>
    <xdr:to>
      <xdr:col>0</xdr:col>
      <xdr:colOff>1281792</xdr:colOff>
      <xdr:row>2</xdr:row>
      <xdr:rowOff>340177</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173" y="122464"/>
          <a:ext cx="726619" cy="857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707572</xdr:colOff>
      <xdr:row>2</xdr:row>
      <xdr:rowOff>548369</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722" y="157844"/>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54318" name="Button 46" hidden="1">
              <a:extLst>
                <a:ext uri="{63B3BB69-23CF-44E3-9099-C40C66FF867C}">
                  <a14:compatExt spid="_x0000_s5431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44.xml><?xml version="1.0" encoding="utf-8"?>
<xdr:wsDr xmlns:xdr="http://schemas.openxmlformats.org/drawingml/2006/spreadsheetDrawing" xmlns:a="http://schemas.openxmlformats.org/drawingml/2006/main">
  <xdr:twoCellAnchor>
    <xdr:from>
      <xdr:col>0</xdr:col>
      <xdr:colOff>614549</xdr:colOff>
      <xdr:row>1</xdr:row>
      <xdr:rowOff>483</xdr:rowOff>
    </xdr:from>
    <xdr:to>
      <xdr:col>0</xdr:col>
      <xdr:colOff>1488126</xdr:colOff>
      <xdr:row>2</xdr:row>
      <xdr:rowOff>681595</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549" y="294892"/>
          <a:ext cx="873577" cy="1027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1357003</xdr:colOff>
      <xdr:row>0</xdr:row>
      <xdr:rowOff>90302</xdr:rowOff>
    </xdr:from>
    <xdr:to>
      <xdr:col>1</xdr:col>
      <xdr:colOff>808853</xdr:colOff>
      <xdr:row>2</xdr:row>
      <xdr:rowOff>588818</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7003" y="90302"/>
          <a:ext cx="1079759" cy="115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56368" name="Button 48" hidden="1">
              <a:extLst>
                <a:ext uri="{63B3BB69-23CF-44E3-9099-C40C66FF867C}">
                  <a14:compatExt spid="_x0000_s5636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46.xml><?xml version="1.0" encoding="utf-8"?>
<xdr:wsDr xmlns:xdr="http://schemas.openxmlformats.org/drawingml/2006/spreadsheetDrawing" xmlns:a="http://schemas.openxmlformats.org/drawingml/2006/main">
  <xdr:twoCellAnchor>
    <xdr:from>
      <xdr:col>0</xdr:col>
      <xdr:colOff>527959</xdr:colOff>
      <xdr:row>0</xdr:row>
      <xdr:rowOff>184797</xdr:rowOff>
    </xdr:from>
    <xdr:to>
      <xdr:col>0</xdr:col>
      <xdr:colOff>1401536</xdr:colOff>
      <xdr:row>2</xdr:row>
      <xdr:rowOff>571500</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84797"/>
          <a:ext cx="873577" cy="1026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826171</xdr:colOff>
      <xdr:row>2</xdr:row>
      <xdr:rowOff>675409</xdr:rowOff>
    </xdr:to>
    <xdr:pic>
      <xdr:nvPicPr>
        <xdr:cNvPr id="2" name="Picture 131" descr="escudo_Color_SDP">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76894"/>
          <a:ext cx="1079758" cy="1156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904875</xdr:rowOff>
        </xdr:to>
        <xdr:sp macro="" textlink="">
          <xdr:nvSpPr>
            <xdr:cNvPr id="58414" name="Button 46" hidden="1">
              <a:extLst>
                <a:ext uri="{63B3BB69-23CF-44E3-9099-C40C66FF867C}">
                  <a14:compatExt spid="_x0000_s58414"/>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48.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a:extLst>
            <a:ext uri="{FF2B5EF4-FFF2-40B4-BE49-F238E27FC236}">
              <a16:creationId xmlns:a16="http://schemas.microsoft.com/office/drawing/2014/main" id="{00000000-0008-0000-0300-0000A5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762000</xdr:colOff>
      <xdr:row>2</xdr:row>
      <xdr:rowOff>658091</xdr:rowOff>
    </xdr:to>
    <xdr:pic>
      <xdr:nvPicPr>
        <xdr:cNvPr id="2" name="Picture 131" descr="escudo_Color_SDP">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76894"/>
          <a:ext cx="1015587" cy="1139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60462" name="Button 46" hidden="1">
              <a:extLst>
                <a:ext uri="{63B3BB69-23CF-44E3-9099-C40C66FF867C}">
                  <a14:compatExt spid="_x0000_s60462"/>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609602</xdr:colOff>
      <xdr:row>0</xdr:row>
      <xdr:rowOff>184797</xdr:rowOff>
    </xdr:from>
    <xdr:to>
      <xdr:col>0</xdr:col>
      <xdr:colOff>1483179</xdr:colOff>
      <xdr:row>2</xdr:row>
      <xdr:rowOff>571500</xdr:rowOff>
    </xdr:to>
    <xdr:pic>
      <xdr:nvPicPr>
        <xdr:cNvPr id="2" name="Picture 131" descr="escudo_Color_SDP">
          <a:extLst>
            <a:ext uri="{FF2B5EF4-FFF2-40B4-BE49-F238E27FC236}">
              <a16:creationId xmlns:a16="http://schemas.microsoft.com/office/drawing/2014/main" id="{00000000-0008-0000-0300-0000A5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2" y="184797"/>
          <a:ext cx="873577" cy="1026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a:extLst>
            <a:ext uri="{FF2B5EF4-FFF2-40B4-BE49-F238E27FC236}">
              <a16:creationId xmlns:a16="http://schemas.microsoft.com/office/drawing/2014/main" id="{00000000-0008-0000-0300-0000A5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1374322</xdr:colOff>
      <xdr:row>0</xdr:row>
      <xdr:rowOff>176893</xdr:rowOff>
    </xdr:from>
    <xdr:to>
      <xdr:col>1</xdr:col>
      <xdr:colOff>874674</xdr:colOff>
      <xdr:row>2</xdr:row>
      <xdr:rowOff>727363</xdr:rowOff>
    </xdr:to>
    <xdr:pic>
      <xdr:nvPicPr>
        <xdr:cNvPr id="2" name="Picture 131" descr="escudo_Color_SDP">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76893"/>
          <a:ext cx="1128261" cy="1208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62510" name="Button 46" hidden="1">
              <a:extLst>
                <a:ext uri="{63B3BB69-23CF-44E3-9099-C40C66FF867C}">
                  <a14:compatExt spid="_x0000_s62510"/>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52.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a:extLst>
            <a:ext uri="{FF2B5EF4-FFF2-40B4-BE49-F238E27FC236}">
              <a16:creationId xmlns:a16="http://schemas.microsoft.com/office/drawing/2014/main" id="{00000000-0008-0000-0300-0000A5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707572</xdr:colOff>
      <xdr:row>2</xdr:row>
      <xdr:rowOff>548369</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722" y="157844"/>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64558" name="Button 46" hidden="1">
              <a:extLst>
                <a:ext uri="{63B3BB69-23CF-44E3-9099-C40C66FF867C}">
                  <a14:compatExt spid="_x0000_s6455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54.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842338</xdr:colOff>
      <xdr:row>2</xdr:row>
      <xdr:rowOff>692727</xdr:rowOff>
    </xdr:to>
    <xdr:pic>
      <xdr:nvPicPr>
        <xdr:cNvPr id="2" name="Picture 131" descr="escudo_Color_SDP">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76894"/>
          <a:ext cx="1095925" cy="1173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67630" name="Button 46" hidden="1">
              <a:extLst>
                <a:ext uri="{63B3BB69-23CF-44E3-9099-C40C66FF867C}">
                  <a14:compatExt spid="_x0000_s67630"/>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56.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a:extLst>
            <a:ext uri="{FF2B5EF4-FFF2-40B4-BE49-F238E27FC236}">
              <a16:creationId xmlns:a16="http://schemas.microsoft.com/office/drawing/2014/main" id="{00000000-0008-0000-0300-0000A5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1374322</xdr:colOff>
      <xdr:row>0</xdr:row>
      <xdr:rowOff>176893</xdr:rowOff>
    </xdr:from>
    <xdr:to>
      <xdr:col>1</xdr:col>
      <xdr:colOff>761501</xdr:colOff>
      <xdr:row>2</xdr:row>
      <xdr:rowOff>606135</xdr:rowOff>
    </xdr:to>
    <xdr:pic>
      <xdr:nvPicPr>
        <xdr:cNvPr id="2" name="Picture 131" descr="escudo_Color_SDP">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76893"/>
          <a:ext cx="1015088" cy="1087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904875</xdr:rowOff>
        </xdr:to>
        <xdr:sp macro="" textlink="">
          <xdr:nvSpPr>
            <xdr:cNvPr id="69678" name="Button 46" hidden="1">
              <a:extLst>
                <a:ext uri="{63B3BB69-23CF-44E3-9099-C40C66FF867C}">
                  <a14:compatExt spid="_x0000_s69678"/>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a:extLst>
            <a:ext uri="{FF2B5EF4-FFF2-40B4-BE49-F238E27FC236}">
              <a16:creationId xmlns:a16="http://schemas.microsoft.com/office/drawing/2014/main" id="{00000000-0008-0000-0300-0000A5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793836</xdr:colOff>
      <xdr:row>2</xdr:row>
      <xdr:rowOff>640773</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76894"/>
          <a:ext cx="1047423" cy="112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71726" name="Button 46" hidden="1">
              <a:extLst>
                <a:ext uri="{63B3BB69-23CF-44E3-9099-C40C66FF867C}">
                  <a14:compatExt spid="_x0000_s7172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679678</xdr:colOff>
      <xdr:row>2</xdr:row>
      <xdr:rowOff>618290</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76894"/>
          <a:ext cx="926277" cy="1109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7214" name="Button 46" hidden="1">
              <a:extLst>
                <a:ext uri="{63B3BB69-23CF-44E3-9099-C40C66FF867C}">
                  <a14:compatExt spid="_x0000_s721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60.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762000</xdr:colOff>
      <xdr:row>2</xdr:row>
      <xdr:rowOff>675409</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76894"/>
          <a:ext cx="1015587" cy="1156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73774" name="Button 46" hidden="1">
              <a:extLst>
                <a:ext uri="{63B3BB69-23CF-44E3-9099-C40C66FF867C}">
                  <a14:compatExt spid="_x0000_s7377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62.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707572</xdr:colOff>
      <xdr:row>2</xdr:row>
      <xdr:rowOff>548369</xdr:rowOff>
    </xdr:to>
    <xdr:pic>
      <xdr:nvPicPr>
        <xdr:cNvPr id="2" name="Picture 131" descr="escudo_Color_SDP">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722" y="157844"/>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75822" name="Button 46" hidden="1">
              <a:extLst>
                <a:ext uri="{63B3BB69-23CF-44E3-9099-C40C66FF867C}">
                  <a14:compatExt spid="_x0000_s75822"/>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64.xml><?xml version="1.0" encoding="utf-8"?>
<xdr:wsDr xmlns:xdr="http://schemas.openxmlformats.org/drawingml/2006/spreadsheetDrawing" xmlns:a="http://schemas.openxmlformats.org/drawingml/2006/main">
  <xdr:twoCellAnchor>
    <xdr:from>
      <xdr:col>0</xdr:col>
      <xdr:colOff>1006929</xdr:colOff>
      <xdr:row>0</xdr:row>
      <xdr:rowOff>149678</xdr:rowOff>
    </xdr:from>
    <xdr:to>
      <xdr:col>1</xdr:col>
      <xdr:colOff>358401</xdr:colOff>
      <xdr:row>2</xdr:row>
      <xdr:rowOff>539750</xdr:rowOff>
    </xdr:to>
    <xdr:pic>
      <xdr:nvPicPr>
        <xdr:cNvPr id="2" name="Picture 131" descr="escudo_Color_SDP">
          <a:extLst>
            <a:ext uri="{FF2B5EF4-FFF2-40B4-BE49-F238E27FC236}">
              <a16:creationId xmlns:a16="http://schemas.microsoft.com/office/drawing/2014/main" id="{00000000-0008-0000-0100-00002A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6929" y="149678"/>
          <a:ext cx="970722" cy="1056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19</xdr:col>
          <xdr:colOff>114300</xdr:colOff>
          <xdr:row>12</xdr:row>
          <xdr:rowOff>428625</xdr:rowOff>
        </xdr:from>
        <xdr:to>
          <xdr:col>19</xdr:col>
          <xdr:colOff>1143000</xdr:colOff>
          <xdr:row>12</xdr:row>
          <xdr:rowOff>895350</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65.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a:extLst>
            <a:ext uri="{FF2B5EF4-FFF2-40B4-BE49-F238E27FC236}">
              <a16:creationId xmlns:a16="http://schemas.microsoft.com/office/drawing/2014/main" id="{00000000-0008-0000-0300-0000A5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707572</xdr:colOff>
      <xdr:row>2</xdr:row>
      <xdr:rowOff>548369</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722" y="157844"/>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78894" name="Button 46" hidden="1">
              <a:extLst>
                <a:ext uri="{63B3BB69-23CF-44E3-9099-C40C66FF867C}">
                  <a14:compatExt spid="_x0000_s7889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67.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707572</xdr:colOff>
      <xdr:row>2</xdr:row>
      <xdr:rowOff>548369</xdr:rowOff>
    </xdr:to>
    <xdr:pic>
      <xdr:nvPicPr>
        <xdr:cNvPr id="2" name="Picture 131" descr="escudo_Color_SDP">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722" y="157844"/>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904875</xdr:rowOff>
        </xdr:to>
        <xdr:sp macro="" textlink="">
          <xdr:nvSpPr>
            <xdr:cNvPr id="80942" name="Button 46" hidden="1">
              <a:extLst>
                <a:ext uri="{63B3BB69-23CF-44E3-9099-C40C66FF867C}">
                  <a14:compatExt spid="_x0000_s80942"/>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69.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a:extLst>
            <a:ext uri="{FF2B5EF4-FFF2-40B4-BE49-F238E27FC236}">
              <a16:creationId xmlns:a16="http://schemas.microsoft.com/office/drawing/2014/main" id="{00000000-0008-0000-0300-0000A5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718459</xdr:colOff>
      <xdr:row>0</xdr:row>
      <xdr:rowOff>208300</xdr:rowOff>
    </xdr:from>
    <xdr:to>
      <xdr:col>0</xdr:col>
      <xdr:colOff>1719295</xdr:colOff>
      <xdr:row>2</xdr:row>
      <xdr:rowOff>744682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8459" y="208300"/>
          <a:ext cx="1000836" cy="1177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oneCellAnchor>
    <xdr:from>
      <xdr:col>0</xdr:col>
      <xdr:colOff>1285008</xdr:colOff>
      <xdr:row>0</xdr:row>
      <xdr:rowOff>55993</xdr:rowOff>
    </xdr:from>
    <xdr:ext cx="1254991" cy="1329461"/>
    <xdr:pic>
      <xdr:nvPicPr>
        <xdr:cNvPr id="2" name="image1.jpg" descr="escudo_Color_SDP">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37333" y="55993"/>
          <a:ext cx="1254991" cy="1329461"/>
        </a:xfrm>
        <a:prstGeom prst="rect">
          <a:avLst/>
        </a:prstGeom>
        <a:noFill/>
      </xdr:spPr>
    </xdr:pic>
    <xdr:clientData fLocksWithSheet="0"/>
  </xdr:oneCellAnchor>
</xdr:wsDr>
</file>

<file path=xl/drawings/drawing71.xml><?xml version="1.0" encoding="utf-8"?>
<xdr:wsDr xmlns:xdr="http://schemas.openxmlformats.org/drawingml/2006/spreadsheetDrawing" xmlns:a="http://schemas.openxmlformats.org/drawingml/2006/main">
  <xdr:oneCellAnchor>
    <xdr:from>
      <xdr:col>0</xdr:col>
      <xdr:colOff>542284</xdr:colOff>
      <xdr:row>1</xdr:row>
      <xdr:rowOff>16008</xdr:rowOff>
    </xdr:from>
    <xdr:ext cx="866775" cy="1019175"/>
    <xdr:pic>
      <xdr:nvPicPr>
        <xdr:cNvPr id="2" name="image2.jpg" descr="escudo_Color_SDP">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542284" y="206508"/>
          <a:ext cx="866775" cy="1019175"/>
        </a:xfrm>
        <a:prstGeom prst="rect">
          <a:avLst/>
        </a:prstGeom>
        <a:noFill/>
      </xdr:spPr>
    </xdr:pic>
    <xdr:clientData fLocksWithSheet="0"/>
  </xdr:oneCellAnchor>
</xdr:wsDr>
</file>

<file path=xl/drawings/drawing72.xml><?xml version="1.0" encoding="utf-8"?>
<xdr:wsDr xmlns:xdr="http://schemas.openxmlformats.org/drawingml/2006/spreadsheetDrawing" xmlns:a="http://schemas.openxmlformats.org/drawingml/2006/main">
  <xdr:twoCellAnchor>
    <xdr:from>
      <xdr:col>0</xdr:col>
      <xdr:colOff>1253094</xdr:colOff>
      <xdr:row>0</xdr:row>
      <xdr:rowOff>69273</xdr:rowOff>
    </xdr:from>
    <xdr:to>
      <xdr:col>1</xdr:col>
      <xdr:colOff>779319</xdr:colOff>
      <xdr:row>2</xdr:row>
      <xdr:rowOff>883228</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3094" y="69273"/>
          <a:ext cx="1154134" cy="116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85038" name="Button 46" hidden="1">
              <a:extLst>
                <a:ext uri="{63B3BB69-23CF-44E3-9099-C40C66FF867C}">
                  <a14:compatExt spid="_x0000_s8503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73.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707572</xdr:colOff>
      <xdr:row>2</xdr:row>
      <xdr:rowOff>548369</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722" y="157844"/>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87086" name="Button 46" hidden="1">
              <a:extLst>
                <a:ext uri="{63B3BB69-23CF-44E3-9099-C40C66FF867C}">
                  <a14:compatExt spid="_x0000_s870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75.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707572</xdr:colOff>
      <xdr:row>2</xdr:row>
      <xdr:rowOff>548369</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722" y="157844"/>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89134" name="Button 46" hidden="1">
              <a:extLst>
                <a:ext uri="{63B3BB69-23CF-44E3-9099-C40C66FF867C}">
                  <a14:compatExt spid="_x0000_s8913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77.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707572</xdr:colOff>
      <xdr:row>2</xdr:row>
      <xdr:rowOff>548369</xdr:rowOff>
    </xdr:to>
    <xdr:pic>
      <xdr:nvPicPr>
        <xdr:cNvPr id="2" name="Picture 131" descr="escudo_Color_SDP">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722" y="157844"/>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26</xdr:col>
          <xdr:colOff>114300</xdr:colOff>
          <xdr:row>12</xdr:row>
          <xdr:rowOff>428625</xdr:rowOff>
        </xdr:from>
        <xdr:to>
          <xdr:col>26</xdr:col>
          <xdr:colOff>1143000</xdr:colOff>
          <xdr:row>12</xdr:row>
          <xdr:rowOff>895350</xdr:rowOff>
        </xdr:to>
        <xdr:sp macro="" textlink="">
          <xdr:nvSpPr>
            <xdr:cNvPr id="91175" name="Button 39" hidden="1">
              <a:extLst>
                <a:ext uri="{63B3BB69-23CF-44E3-9099-C40C66FF867C}">
                  <a14:compatExt spid="_x0000_s91175"/>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79.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a:extLst>
            <a:ext uri="{FF2B5EF4-FFF2-40B4-BE49-F238E27FC236}">
              <a16:creationId xmlns:a16="http://schemas.microsoft.com/office/drawing/2014/main" id="{00000000-0008-0000-0300-0000A5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1374321</xdr:colOff>
      <xdr:row>0</xdr:row>
      <xdr:rowOff>176894</xdr:rowOff>
    </xdr:from>
    <xdr:to>
      <xdr:col>1</xdr:col>
      <xdr:colOff>811212</xdr:colOff>
      <xdr:row>2</xdr:row>
      <xdr:rowOff>675409</xdr:rowOff>
    </xdr:to>
    <xdr:pic>
      <xdr:nvPicPr>
        <xdr:cNvPr id="2" name="Picture 131" descr="escudo_Color_SDP">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1" y="176894"/>
          <a:ext cx="943573" cy="1156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80.xml><?xml version="1.0" encoding="utf-8"?>
<xdr:wsDr xmlns:xdr="http://schemas.openxmlformats.org/drawingml/2006/spreadsheetDrawing" xmlns:a="http://schemas.openxmlformats.org/drawingml/2006/main">
  <xdr:twoCellAnchor>
    <xdr:from>
      <xdr:col>0</xdr:col>
      <xdr:colOff>2413416</xdr:colOff>
      <xdr:row>0</xdr:row>
      <xdr:rowOff>86591</xdr:rowOff>
    </xdr:from>
    <xdr:to>
      <xdr:col>0</xdr:col>
      <xdr:colOff>3463636</xdr:colOff>
      <xdr:row>2</xdr:row>
      <xdr:rowOff>531051</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13416" y="86591"/>
          <a:ext cx="1050220" cy="1102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94254" name="Button 46" hidden="1">
              <a:extLst>
                <a:ext uri="{63B3BB69-23CF-44E3-9099-C40C66FF867C}">
                  <a14:compatExt spid="_x0000_s9425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81.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1494118</xdr:colOff>
      <xdr:row>2</xdr:row>
      <xdr:rowOff>720602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225619"/>
          <a:ext cx="966159" cy="1129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941367</xdr:colOff>
      <xdr:row>0</xdr:row>
      <xdr:rowOff>142256</xdr:rowOff>
    </xdr:from>
    <xdr:to>
      <xdr:col>1</xdr:col>
      <xdr:colOff>242455</xdr:colOff>
      <xdr:row>2</xdr:row>
      <xdr:rowOff>675408</xdr:rowOff>
    </xdr:to>
    <xdr:pic>
      <xdr:nvPicPr>
        <xdr:cNvPr id="2" name="Picture 131" descr="escudo_Color_SDP">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1367" y="142256"/>
          <a:ext cx="1015588" cy="1191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97326" name="Button 46" hidden="1">
              <a:extLst>
                <a:ext uri="{63B3BB69-23CF-44E3-9099-C40C66FF867C}">
                  <a14:compatExt spid="_x0000_s97326"/>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83.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a:extLst>
            <a:ext uri="{FF2B5EF4-FFF2-40B4-BE49-F238E27FC236}">
              <a16:creationId xmlns:a16="http://schemas.microsoft.com/office/drawing/2014/main" id="{00000000-0008-0000-0300-0000A5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826171</xdr:colOff>
      <xdr:row>2</xdr:row>
      <xdr:rowOff>675409</xdr:rowOff>
    </xdr:to>
    <xdr:pic>
      <xdr:nvPicPr>
        <xdr:cNvPr id="2" name="Picture 131" descr="escudo_Color_SDP">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76894"/>
          <a:ext cx="1079758" cy="1156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100398" name="Button 46" hidden="1">
              <a:extLst>
                <a:ext uri="{63B3BB69-23CF-44E3-9099-C40C66FF867C}">
                  <a14:compatExt spid="_x0000_s100398"/>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85.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a:extLst>
            <a:ext uri="{FF2B5EF4-FFF2-40B4-BE49-F238E27FC236}">
              <a16:creationId xmlns:a16="http://schemas.microsoft.com/office/drawing/2014/main" id="{00000000-0008-0000-0300-0000A5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xdr:from>
      <xdr:col>0</xdr:col>
      <xdr:colOff>1374322</xdr:colOff>
      <xdr:row>0</xdr:row>
      <xdr:rowOff>176894</xdr:rowOff>
    </xdr:from>
    <xdr:to>
      <xdr:col>1</xdr:col>
      <xdr:colOff>779318</xdr:colOff>
      <xdr:row>2</xdr:row>
      <xdr:rowOff>625221</xdr:rowOff>
    </xdr:to>
    <xdr:pic>
      <xdr:nvPicPr>
        <xdr:cNvPr id="2" name="Picture 131" descr="escudo_Color_SDP">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76894"/>
          <a:ext cx="1032905" cy="1106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102446" name="Button 46" hidden="1">
              <a:extLst>
                <a:ext uri="{63B3BB69-23CF-44E3-9099-C40C66FF867C}">
                  <a14:compatExt spid="_x0000_s102446"/>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87.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a:extLst>
            <a:ext uri="{FF2B5EF4-FFF2-40B4-BE49-F238E27FC236}">
              <a16:creationId xmlns:a16="http://schemas.microsoft.com/office/drawing/2014/main" id="{00000000-0008-0000-0300-0000A5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0</xdr:col>
      <xdr:colOff>1374322</xdr:colOff>
      <xdr:row>0</xdr:row>
      <xdr:rowOff>176893</xdr:rowOff>
    </xdr:from>
    <xdr:to>
      <xdr:col>1</xdr:col>
      <xdr:colOff>890841</xdr:colOff>
      <xdr:row>2</xdr:row>
      <xdr:rowOff>744681</xdr:rowOff>
    </xdr:to>
    <xdr:pic>
      <xdr:nvPicPr>
        <xdr:cNvPr id="2" name="Picture 131" descr="escudo_Color_SDP">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76893"/>
          <a:ext cx="1144428" cy="1225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104494" name="Button 46" hidden="1">
              <a:extLst>
                <a:ext uri="{63B3BB69-23CF-44E3-9099-C40C66FF867C}">
                  <a14:compatExt spid="_x0000_s104494"/>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89.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a:extLst>
            <a:ext uri="{FF2B5EF4-FFF2-40B4-BE49-F238E27FC236}">
              <a16:creationId xmlns:a16="http://schemas.microsoft.com/office/drawing/2014/main" id="{00000000-0008-0000-0300-0000A5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598714</xdr:rowOff>
    </xdr:to>
    <xdr:pic>
      <xdr:nvPicPr>
        <xdr:cNvPr id="2" name="Picture 131" descr="escudo_Color_SDP">
          <a:extLst>
            <a:ext uri="{FF2B5EF4-FFF2-40B4-BE49-F238E27FC236}">
              <a16:creationId xmlns:a16="http://schemas.microsoft.com/office/drawing/2014/main" id="{00000000-0008-0000-0300-0000A5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225619"/>
          <a:ext cx="873577" cy="1012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1374322</xdr:colOff>
      <xdr:row>0</xdr:row>
      <xdr:rowOff>176893</xdr:rowOff>
    </xdr:from>
    <xdr:to>
      <xdr:col>1</xdr:col>
      <xdr:colOff>890841</xdr:colOff>
      <xdr:row>2</xdr:row>
      <xdr:rowOff>744681</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176893"/>
          <a:ext cx="1144428" cy="1225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114300</xdr:colOff>
          <xdr:row>12</xdr:row>
          <xdr:rowOff>428625</xdr:rowOff>
        </xdr:from>
        <xdr:to>
          <xdr:col>31</xdr:col>
          <xdr:colOff>1143000</xdr:colOff>
          <xdr:row>12</xdr:row>
          <xdr:rowOff>895350</xdr:rowOff>
        </xdr:to>
        <xdr:sp macro="" textlink="">
          <xdr:nvSpPr>
            <xdr:cNvPr id="106542" name="Button 46" hidden="1">
              <a:extLst>
                <a:ext uri="{63B3BB69-23CF-44E3-9099-C40C66FF867C}">
                  <a14:compatExt spid="_x0000_s10654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FF"/>
                  </a:solidFill>
                  <a:latin typeface="Cambria"/>
                  <a:ea typeface="Cambria"/>
                </a:rPr>
                <a:t>CRITICIDAD</a:t>
              </a:r>
            </a:p>
          </xdr:txBody>
        </xdr:sp>
        <xdr:clientData fPrintsWithSheet="0"/>
      </xdr:twoCellAnchor>
    </mc:Choice>
    <mc:Fallback/>
  </mc:AlternateContent>
</xdr:wsDr>
</file>

<file path=xl/drawings/drawing91.xml><?xml version="1.0" encoding="utf-8"?>
<xdr:wsDr xmlns:xdr="http://schemas.openxmlformats.org/drawingml/2006/spreadsheetDrawing" xmlns:a="http://schemas.openxmlformats.org/drawingml/2006/main">
  <xdr:twoCellAnchor>
    <xdr:from>
      <xdr:col>0</xdr:col>
      <xdr:colOff>527959</xdr:colOff>
      <xdr:row>0</xdr:row>
      <xdr:rowOff>225619</xdr:rowOff>
    </xdr:from>
    <xdr:to>
      <xdr:col>0</xdr:col>
      <xdr:colOff>1401536</xdr:colOff>
      <xdr:row>2</xdr:row>
      <xdr:rowOff>612322</xdr:rowOff>
    </xdr:to>
    <xdr:pic>
      <xdr:nvPicPr>
        <xdr:cNvPr id="2" name="Picture 131" descr="escudo_Color_SD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59" y="158944"/>
          <a:ext cx="235402" cy="32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Publica\Sub.Informacion_Estudios\Dir.Sistemas\ActualizacionActivos2022\ok_(1)_A-FO-209_Despacho\ok_3-2022-30650_Entrega\ok_Actualizaci&#243;nActivos_2022.xlsm"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A-FO-209%20%20ACTIVOS%20DE%20INFORMACI&#211;N-ENTREGA2.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2022\ActualizacionActivos2022\OK_(8)_A-FO-209_GestionHumana\ok_3-2022-31825_Entrega3\Activos202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2022\ActualizacionActivos20221\(0)_InstrumentosAI\A-FO-209%20(2).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Publica\Sub.Informacion_Estudios\Dir.Sistemas\ActualizacionActivos2021\OK_(8)_A-FO-209_GestionHumana\Entrega_3-2021-27298_V2\(8)A-FO-209_Formato.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ACTIVOS%20DE%20INFORMACION\2022\A-FO-209%20FORMATO%20REGISTRO%20DE%20ACTIVOS%20DE%20INFORMACI&#211;N.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2022\ActualizacionActivos2022\OK_(9)_A-FO-209_Planeacion\3-2022-30554_EntregaF\OK_20220920_Activos_Dir_Planeacion.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2022\ActualizacionActivos2022\(10)_A-FO-209_RFGD\ok_Entrega1\A-FO-209_Registro_Activos_Informacion_DRFGD_V1.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2022\ActualizacionActivos2022\(11)_A-FO-209_SIEE\ok_3-2022-33940_Entrega2\rta_3-2022-31096_anexo1.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2022\ActualizacionActivos2022\ok_(12)_A-FO-209_Estratificacion\3-2022-31471_Entrega2\OK_A-FO-209_Estratificacion_2022_GM.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2022\ActualizacionActivos2022\ok_ok_(13)_A-FO-209_EstudiosMacro\ok_3-2022-34235_Entrega3\Activos%20de%20Informaci&#243;n%20Macro%202022%20actualizado%2019102022%20(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Publica\Sub.Informacion_Estudios\Dir.Sistemas\ActualizacionActivos2022\OK_(2)_A-FO-209_OficinaAsesoradePrensa\ok_3-2022-31953_Entrega2\A-FO-209(RAI)%20-%20OAPC%20-%20Ajustado.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2022\ActualizacionActivos2022\ok_(14)_A-FO-209_DICE\ok_3-2022-33383_Entrega2\A-FO-209%20DICE%2011102022%20v1.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JAIME2019\Desktop\ESCRITORIO%20GENERAL\DICE\2022\Enlace%20SIG\Activos%20de%20Informacion\Entrega%2020092022\A-FO-209_Formato_DICE%20vlast%20-%20Liliana.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JAIME2019\Desktop\ESCRITORIO%20GENERAL\DICE\2022\Enlace%20SIG\Activos%20de%20Informacion\Entrega%2020092022\Copia%20de%20A-FO-209_Formato_DICE%20vlast%20-%20Sonia.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JAIME2019\Desktop\ESCRITORIO%20GENERAL\DICE\2022\Enlace%20SIG\Activos%20de%20Informacion\Entrega%2020092022\A-FO-209_Formato_DICE%20vlast_Milton.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JAIME2019\Desktop\ESCRITORIO%20GENERAL\DICE\2022\Enlace%20SIG\Activos%20de%20Informacion\Entrega%2020092022\A-FO-209_DICE_06092022.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JAIME2019\Desktop\ESCRITORIO%20GENERAL\DICE\2022\Enlace%20SIG\Activos%20de%20Informacion\Entrega%2020092022\A-FO-209_Activos%20de%20Conocimiento%20v1.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2022\ActualizacionActivos2022\ok_(15)_A-FO-209_ServicioCiudadano\ok_3-2022-31711_Entrega2\A-FO-209_serviciociudadano_2022_Ver02.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2022\ActualizacionActivos2022\OK_(16)_A-FO-209_Sisben\ok_3-2022-30781_Entrega_VF\OK_A-FO-209_direccion_sisben_publicar.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SIPA\ActivosInformacion\3-2021-22033-ActivosDeInformacion\A-FO-209_Sisben.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2022\ActualizacionActivos2022\(17)_A-FO-209_Sistemas\3-2022-30616_Entrega\A-FO-209_RAI_Unificado_DS_2022%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Publica\Sub.Informacion_Estudios\Dir.Sistemas\ActualizacionActivos2022\ok_(3)_A-FO-209_OCID\ok_3-2022-31613_Entrega2\OK_A-FO-209_OCID_2022.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2022\ActualizacionActivos2022\ok_(18)_A-FO-209_SubPlaneacionInv\3-2022-33340_Entrega\A%20-%20FO%20209%20SPI%20(2).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Publica\Sub.Informacion_Estudios\Dir.Sistemas\ActualizacionActivos2022\(19)_A-FO-209_CONFIS_\(19)A-FO-209_Dir.Confis_2021.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2022\ActualizacionActivos2022\ok_(19)_A-FO-209_CONFIS_\3-2022-33291_Entrega\A-FO-209_confis_2022.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2022\ActualizacionActivos2022\OK_(20)_A-FO-209_ParticipacionComunicacion\OK_3-2022-31486_Entrega2\OK_A-FO-209%20ACTIVOS%20DE%20INFORMACION%20AJUSTADO.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2022\ActualizacionActivos2022\(21)_A-FO-209_PlanesDFDL\ok_3-2022-29192_Entrega2\A-FO-209%20Inventario%20Activos%20de%20Informacio&amp;%23769;n%20DPDFL_2022_07_09_2022.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2022\ActualizacionActivos2022\ok_(22)_A-FO-209_SeguimientoInversion\ok_3-2022-31576_Entrega2\Actualizaci&#243;n-activos-inf-DPSI-sep-29-2022.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2022\ActualizacionActivos2022\(23)_A-FO-209_SubSocioEconomica\3-2022-34054_Entrega_VF\(23)_A-FO-209_SubSocioEconomica_2022%20(3).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2022\ActualizacionActivos2022\ok_(24)_A-FO-209_DiversidadSexual\3-2022-30539_EntregaF\OK_A-FO-209ActivosInformacion2022.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2022\ActualizacionActivos2022\OK_(25)_A-FO-209_EconomiaUrbana\OK_3-2022-30901_Entrega2_VF\Ok_A-FO-209_2022_DEU_ajustado.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2022\ActualizacionActivos2022\ok_(26)A-FO-209_EquidadyPoliticasPobla\ok_3-2022-32406_Entrega2\19092022_A-FO-209_ActivosInformacionDEPP.xlsm"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ActivosInformacion2021_.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bmurcia\Documents\2022\ACTIVOS%20DE%20INFORMACION\Copia%20de%20(27)Copia%20de%20A-FO-209_Formato%20DIRNI%205nov.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2022\ActualizacionActivos2022\ok_(27)_A-FO-209_DIRNI\3-2022-31720_Entrega2\A-FO-209%20DIRNI%202022_actualizado.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2022\ActualizacionActivos2022\ok_(28)_A-FO-209_OperacionesEstrategicas\ok_3-2022-30676_Entrega3\ok_(28)_A-FO-209_OperacionesEstrategicas_2022.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2022\ActualizacionActivos2022\(29)_A-FO-209_PoliticasSectoriales\3-2022-34130_Entrega2\Activos%20de%20informacion%20Direcci&#243;n%20de%20Politicas%20Sectoriales.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2022\ActualizacionActivos2022\ok_(30)_A-FO-209_SubTerritorial\OK_3-2022-31898_Entrega2\A-FO-209(13)_reg_act_inf-SSPT-V2.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2022\ActualizacionActivos2022\OK_(31)_A-FO-209_AmbienteRuralidad\OK_3-2022-31795_Entrega2\A-FO-209_FormatoDAR2022Ajustado.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2022\ActualizacionActivos2022\(32)_A-FO-209_LegalizacionyMejoramiento\3-2022-34302_Entrega_VF\2064312_actualizacion_activos_DLMIB_2022.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Publica\Sub.Informacion_Estudios\Dir.Sistemas\ActualizacionActivos2021\OK_(33)_A-FO-209_NormaUrbana\Entrega_3-2021-26662_V2\(33)_A-FO-209_Formato_DNU_20211026.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2022\ActualizacionActivos2022\OK_(33)_A-FO-209_NormaUrbana\3-2022-313282_Entrega2_VF\ok_A-FO-209_activos_informaci&#243;n_dnu_20220920.xlsm"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A-FO-209_Formato_DNU_2021101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Publica\Sub.Informacion_Estudios\Dir.Sistemas\ActualizacionActivos2022\OK_(4)_A-FO-209_ControlInterno\OK_3-2022-31223_Entrega_VF\OK_ActivosInformacionConocOCI2022.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2022\ActualizacionActivos2022\ok_(34)_A-FO-209_PatrimonioyRenovacion\ok_3-2022-31891_Entrega\afo_209_dpru-2022.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Publica\Sub.Informacion_Estudios\Dir.Sistemas\ActualizacionActivos2022\(34)_A-FO-209_PatrimonioyRenovacion\A-FO-209_Formato_dpru_2021%20Revisado.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2022\ActualizacionActivos2022\OK_(35)_A-FO-209_PlanesMaestros\ok_3-2022-32316_Entrega3\(35)A-FO-209_Formato_PlanesMaestros%202022_30092022_VFinal_2.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DPMC%202021_2022\SIG\Activos_informacion_2022\(35)A-FO-209_Formato_PlanesMaestros%202022_28092022_VFinal.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2022\ActualizacionActivos2022\(36)_A-FO-209_PlanesParciales\3-2022-34165_Entrega2\A-FO-209_DPP%20actualizado%20(1)%20(2).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cmarin\Downloads\Copia%20de%20A-FO-209_DPP%20(3).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ecepeda\Downloads\A-FO-209_RegistroActivosInformacionRAI_2022.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2022\ActualizacionActivos2022\(37)_A-FO-209_ViasTransportes\3-2022-34298_EntregaVF\RAI%201%20(1).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2022\ActualizacionActivos2022\ok_(38)_A-FO-209_TallerEspacioPublico\ok_3-2022-31694_Entrega2\AFO-209%20ACTIVOS%20DE%20LA%20INFORMACI&#211;N_ALCANCE%20DTEP.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2022\ActualizacionActivos2022\OK_(39)_A-FO-209_SubJuridica\OK_3-2022-31083_Entrega_VF\OK_A-FO-209_V13_SubJuridica_2022_ajustado_22sep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022\ActualizacionActivos2022\ok_(5)_A-FO-209_SubGestionCorporativa\ok_3-2022-31596_EntregaVF\activos%20de%20la%20informacion%202022.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2022\ActualizacionActivos2022\ok_(40)_A-FO-209_Defensa%20Judicial\ok_3-2022-30761_Entrega2\Ok_Original%20(2).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2022\ActualizacionActivos2022\OK_(41)_A-FO-209_AnalisisyConceptosJuridicos\3-2022-31040_Entrega2_VF\A-FO-209_V13_DirAnalisis_2022_ajustado_22sept.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saltamar\Downloads\activos%20de%20informaci&#243;n_191022%20(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22\ActualizacionActivos2022\ok_(6)_A-FO-209_GestionContractual\3-2022-31710_EntregaVF\A-FO-209_GestionContractual_2022%20(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FINANCIERA\NANCY\A&#209;O%202022\CALIDAD\Activos%20de%20informacion\Copia%20de%20(7)_A-FO-209_GestionFinanciera_2020.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2022\ActualizacionActivos2022\OK_(7)_A-FO-209_GestionFinanciera\3-2022-30099_VF\(OK)A-FO-209_activos_de_inform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eValore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ListadeValores"/>
      <sheetName val="Hoja1"/>
    </sheetNames>
    <sheetDataSet>
      <sheetData sheetId="0" refreshError="1"/>
      <sheetData sheetId="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ACTIVOS DE CONOCIMIENTO"/>
      <sheetName val="ListadeValores"/>
      <sheetName val="Hoja1"/>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eValore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IND.INF CLASIFICADA Y RESERVADA"/>
      <sheetName val="SOFTWARE,HARDWARE Y SERVICI"/>
      <sheetName val="ListadeValores"/>
      <sheetName val="Hoja1"/>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NF CLASIFICADA Y RESERVADA"/>
      <sheetName val="ListadeValores"/>
      <sheetName val="Hoja1"/>
    </sheetNames>
    <sheetDataSet>
      <sheetData sheetId="0"/>
      <sheetData sheetId="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ACTIVOS DE CONOCIMIENTO"/>
      <sheetName val="ListadeValores"/>
      <sheetName val="Hoja1"/>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NF CLASIFICADA Y RESERVADA"/>
      <sheetName val="ListadeValores"/>
      <sheetName val="Hoja1"/>
    </sheetNames>
    <sheetDataSet>
      <sheetData sheetId="0" refreshError="1"/>
      <sheetData sheetId="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NF CLASIFICADA Y RESERVADA"/>
      <sheetName val="ListadeValores"/>
      <sheetName val="Hoja1"/>
    </sheetNames>
    <sheetDataSet>
      <sheetData sheetId="0" refreshError="1"/>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ACTIVOS DEL CONOCIMIENTO"/>
      <sheetName val="ListadeValores"/>
      <sheetName val="Hoja1"/>
    </sheetNames>
    <sheetDataSet>
      <sheetData sheetId="0"/>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ACTIVOS DEL CONOCIMIENTO"/>
      <sheetName val="ListadeValores"/>
      <sheetName val="Hoja1"/>
    </sheetNames>
    <sheetDataSet>
      <sheetData sheetId="0"/>
      <sheetData sheetId="1"/>
      <sheetData sheetId="2"/>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ACTIVOS DEL CONOCIMIENTO"/>
      <sheetName val="ListadeValores"/>
      <sheetName val="Hoja1"/>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ACTIVOS DE CONOCIMIENTO"/>
      <sheetName val="ListadeValores"/>
      <sheetName val="Hoja1"/>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S DEL CONOCIMIENTO"/>
      <sheetName val="ListadeValores"/>
      <sheetName val="Hoja1"/>
    </sheetNames>
    <sheetDataSet>
      <sheetData sheetId="0"/>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ListadeValores"/>
      <sheetName val="Hoja1"/>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ListadeValores"/>
      <sheetName val="Hoja1"/>
    </sheetNames>
    <sheetDataSet>
      <sheetData sheetId="0" refreshError="1"/>
      <sheetData sheetId="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ACTIVOS DEL CONOCIMIENTO"/>
      <sheetName val="IND.INF CLASIFICADA Y RESERVADA"/>
      <sheetName val="ListadeValores"/>
      <sheetName val="Hoja1"/>
    </sheetNames>
    <sheetDataSet>
      <sheetData sheetId="0"/>
      <sheetData sheetId="1"/>
      <sheetData sheetId="2"/>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ACTIVOS DE CONOCIMIENTO"/>
      <sheetName val="ListadeValor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ListadeValores"/>
      <sheetName val="Hoja1"/>
    </sheetNames>
    <sheetDataSet>
      <sheetData sheetId="0" refreshError="1"/>
      <sheetData sheetId="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ListadeValores"/>
      <sheetName val="Hoja1"/>
    </sheetNames>
    <sheetDataSet>
      <sheetData sheetId="0" refreshError="1"/>
      <sheetData sheetId="1" refreshError="1"/>
      <sheetData sheetId="2" refreshError="1"/>
      <sheetData sheetId="3"/>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ACTIVOS DEL CONOCIMIENTO"/>
      <sheetName val="ListadeValores"/>
      <sheetName val="Hoja1"/>
    </sheetNames>
    <sheetDataSet>
      <sheetData sheetId="0"/>
      <sheetData sheetId="1"/>
      <sheetData sheetId="2"/>
      <sheetData sheetId="3"/>
      <sheetData sheetId="4"/>
      <sheetData sheetId="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ListadeValores"/>
      <sheetName val="Hoja1"/>
    </sheetNames>
    <sheetDataSet>
      <sheetData sheetId="0" refreshError="1"/>
      <sheetData sheetId="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eValores"/>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Hoja2"/>
      <sheetName val="IND.INF CLASIFICADA Y RESERVADA"/>
      <sheetName val="ACTIVOS DEL CONOCIMIENTO"/>
      <sheetName val="ListadeValores"/>
      <sheetName val="Hoja1"/>
    </sheetNames>
    <sheetDataSet>
      <sheetData sheetId="0"/>
      <sheetData sheetId="1"/>
      <sheetData sheetId="2"/>
      <sheetData sheetId="3"/>
      <sheetData sheetId="4"/>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NF CLASIFICADA Y RESERVADA"/>
      <sheetName val="ListadeValores"/>
      <sheetName val="Hoja1"/>
    </sheetNames>
    <sheetDataSet>
      <sheetData sheetId="0" refreshError="1"/>
      <sheetData sheetId="1"/>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eValores"/>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eValor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ACTIVOS DE CONOCIMIENTO"/>
      <sheetName val="ListadeValores"/>
      <sheetName val="Hoja1"/>
    </sheetNames>
    <sheetDataSet>
      <sheetData sheetId="0"/>
      <sheetData sheetId="1"/>
      <sheetData sheetId="2"/>
      <sheetData sheetId="3"/>
      <sheetData sheetId="4"/>
      <sheetData sheetId="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ACTIVOS DEL CONOCIMIENTO"/>
      <sheetName val="ListadeValores"/>
      <sheetName val="Hoja1"/>
    </sheetNames>
    <sheetDataSet>
      <sheetData sheetId="0"/>
      <sheetData sheetId="1"/>
      <sheetData sheetId="2"/>
      <sheetData sheetId="3"/>
      <sheetData sheetId="4"/>
      <sheetData sheetId="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ACTIVOS DEL CONOCIMIENTO"/>
      <sheetName val="ListadeValores"/>
      <sheetName val="Hoja1"/>
    </sheetNames>
    <sheetDataSet>
      <sheetData sheetId="0"/>
      <sheetData sheetId="1"/>
      <sheetData sheetId="2"/>
      <sheetData sheetId="3"/>
      <sheetData sheetId="4"/>
      <sheetData sheetId="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ListadeValores"/>
      <sheetName val="Hoja1"/>
    </sheetNames>
    <sheetDataSet>
      <sheetData sheetId="0" refreshError="1"/>
      <sheetData sheetId="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ACTIVOS DEL CONOCIMIENTO"/>
      <sheetName val="ListadeValores"/>
      <sheetName val="Hoja1"/>
    </sheetNames>
    <sheetDataSet>
      <sheetData sheetId="0"/>
      <sheetData sheetId="1"/>
      <sheetData sheetId="2"/>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ACTIVOS DE CONOCIMIENTO"/>
      <sheetName val="ListadeValores"/>
      <sheetName val="Hoja1"/>
    </sheetNames>
    <sheetDataSet>
      <sheetData sheetId="0"/>
      <sheetData sheetId="1"/>
      <sheetData sheetId="2"/>
      <sheetData sheetId="3"/>
      <sheetData sheetId="4"/>
      <sheetData sheetId="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ListadeValores"/>
      <sheetName val="Hoja1"/>
    </sheetNames>
    <sheetDataSet>
      <sheetData sheetId="0" refreshError="1"/>
      <sheetData sheetId="1"/>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ListadeValores"/>
      <sheetName val="Hoja1"/>
    </sheetNames>
    <sheetDataSet>
      <sheetData sheetId="0" refreshError="1"/>
      <sheetData sheetId="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Hoja2"/>
      <sheetName val="ListadeValores"/>
      <sheetName val="Hoja1"/>
    </sheetNames>
    <sheetDataSet>
      <sheetData sheetId="0" refreshError="1"/>
      <sheetData sheetId="1" refreshError="1"/>
      <sheetData sheetId="2" refreshError="1"/>
      <sheetData sheetId="3"/>
      <sheetData sheetId="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ACTIVOS DE CONOCIMIENTO"/>
      <sheetName val="ListadeValores"/>
      <sheetName val="Hoja1"/>
    </sheetNames>
    <sheetDataSet>
      <sheetData sheetId="0"/>
      <sheetData sheetId="1"/>
      <sheetData sheetId="2"/>
      <sheetData sheetId="3"/>
      <sheetData sheetId="4"/>
      <sheetData sheetId="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ACTIVOS DE CONOCIMIENTO"/>
      <sheetName val="ListadeValores"/>
      <sheetName val="Hoja1"/>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ACTIVOS DE CONOCIMIENTO"/>
      <sheetName val="ListadeValores"/>
      <sheetName val="Hoja1"/>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 INFORMACION"/>
      <sheetName val="SOFTWARE,HARDWARE Y SERVICIOS"/>
      <sheetName val="IND.INF CLASIFICADA Y RESERVADA"/>
      <sheetName val="ACTIVOS DEL CONOCIMIENTO"/>
      <sheetName val="ListadeValores"/>
      <sheetName val="Hoja1"/>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HARDWARE Y SERVICIOS"/>
      <sheetName val="IND.INF CLASIFICADA Y RESERVADA"/>
      <sheetName val="ListadeValores"/>
      <sheetName val="Hoja1"/>
    </sheetNames>
    <sheetDataSet>
      <sheetData sheetId="0" refreshError="1"/>
      <sheetData sheetId="1" refreshError="1"/>
      <sheetData sheetId="2"/>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10.xml"/><Relationship Id="rId4"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omments" Target="../comments12.xml"/><Relationship Id="rId4" Type="http://schemas.openxmlformats.org/officeDocument/2006/relationships/ctrlProp" Target="../ctrlProps/ctrlProp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13.xml"/><Relationship Id="rId4" Type="http://schemas.openxmlformats.org/officeDocument/2006/relationships/ctrlProp" Target="../ctrlProps/ctrlProp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8" Type="http://schemas.openxmlformats.org/officeDocument/2006/relationships/hyperlink" Target="https://www.sdp.gov.co/transparencia/planeacion-presupuesto-informes/ejecucion-presupuestal" TargetMode="External"/><Relationship Id="rId13" Type="http://schemas.openxmlformats.org/officeDocument/2006/relationships/comments" Target="../comments15.xml"/><Relationship Id="rId3" Type="http://schemas.openxmlformats.org/officeDocument/2006/relationships/hyperlink" Target="https://www.sdp.gov.co/transparencia/planeacion-presupuesto-informes/presupuesto" TargetMode="External"/><Relationship Id="rId7" Type="http://schemas.openxmlformats.org/officeDocument/2006/relationships/hyperlink" Target="https://www.sdp.gov.co/transparencia/planeacion-presupuesto-informes/ejecucion-presupuestal" TargetMode="External"/><Relationship Id="rId12" Type="http://schemas.openxmlformats.org/officeDocument/2006/relationships/ctrlProp" Target="../ctrlProps/ctrlProp9.xml"/><Relationship Id="rId2" Type="http://schemas.openxmlformats.org/officeDocument/2006/relationships/hyperlink" Target="https://www.sdp.gov.co/transparencia/planeacion-presupuesto-informes/presupuesto" TargetMode="External"/><Relationship Id="rId1" Type="http://schemas.openxmlformats.org/officeDocument/2006/relationships/hyperlink" Target="https://www.sdp.gov.co/transparencia/planeacion-presupuesto-informes/presupuesto" TargetMode="External"/><Relationship Id="rId6" Type="http://schemas.openxmlformats.org/officeDocument/2006/relationships/hyperlink" Target="https://www.sdp.gov.co/transparencia/planeacion-presupuesto-informes/ejecucion-presupuestal" TargetMode="External"/><Relationship Id="rId11" Type="http://schemas.openxmlformats.org/officeDocument/2006/relationships/vmlDrawing" Target="../drawings/vmlDrawing15.vml"/><Relationship Id="rId5" Type="http://schemas.openxmlformats.org/officeDocument/2006/relationships/hyperlink" Target="https://www.sdp.gov.co/transparencia/planeacion-presupuesto-informes/estados-financieros" TargetMode="External"/><Relationship Id="rId10" Type="http://schemas.openxmlformats.org/officeDocument/2006/relationships/drawing" Target="../drawings/drawing15.xml"/><Relationship Id="rId4" Type="http://schemas.openxmlformats.org/officeDocument/2006/relationships/hyperlink" Target="https://www.sdp.gov.co/transparencia/planeacion-presupuesto-informes/estados-financieros" TargetMode="External"/><Relationship Id="rId9"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sdp.gov.co/transparencia/info-especifica-entidad/evaluacion-de-desempeno" TargetMode="External"/><Relationship Id="rId13" Type="http://schemas.openxmlformats.org/officeDocument/2006/relationships/comments" Target="../comments17.xml"/><Relationship Id="rId3" Type="http://schemas.openxmlformats.org/officeDocument/2006/relationships/hyperlink" Target="https://www.sdp.gov.co/transparencia/info-especifica-entidad/acuerdos-de-gestion" TargetMode="External"/><Relationship Id="rId7" Type="http://schemas.openxmlformats.org/officeDocument/2006/relationships/hyperlink" Target="https://www.sdp.gov.co/transparencia/info-especifica-entidad/evaluacion-de-desempeno" TargetMode="External"/><Relationship Id="rId12" Type="http://schemas.openxmlformats.org/officeDocument/2006/relationships/ctrlProp" Target="../ctrlProps/ctrlProp10.xml"/><Relationship Id="rId2" Type="http://schemas.openxmlformats.org/officeDocument/2006/relationships/hyperlink" Target="https://www.sdp.gov.co/transparencia/info-especifica-entidad/acuerdos-de-gestion" TargetMode="External"/><Relationship Id="rId1" Type="http://schemas.openxmlformats.org/officeDocument/2006/relationships/hyperlink" Target="https://www.sdp.gov.co/transparencia/info-especifica-entidad/acuerdos-de-gestion" TargetMode="External"/><Relationship Id="rId6" Type="http://schemas.openxmlformats.org/officeDocument/2006/relationships/hyperlink" Target="https://www.sdp.gov.co/transparencia/info-especifica-entidad/acuerdos-de-gestion" TargetMode="External"/><Relationship Id="rId11" Type="http://schemas.openxmlformats.org/officeDocument/2006/relationships/vmlDrawing" Target="../drawings/vmlDrawing17.vml"/><Relationship Id="rId5" Type="http://schemas.openxmlformats.org/officeDocument/2006/relationships/hyperlink" Target="https://www.sdp.gov.co/transparencia/info-especifica-entidad/acuerdos-de-gestion" TargetMode="External"/><Relationship Id="rId10" Type="http://schemas.openxmlformats.org/officeDocument/2006/relationships/drawing" Target="../drawings/drawing17.xml"/><Relationship Id="rId4" Type="http://schemas.openxmlformats.org/officeDocument/2006/relationships/hyperlink" Target="https://www.sdp.gov.co/transparencia/info-especifica-entidad/acuerdos-de-gestion" TargetMode="External"/><Relationship Id="rId9"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8" Type="http://schemas.openxmlformats.org/officeDocument/2006/relationships/drawing" Target="../drawings/drawing19.xml"/><Relationship Id="rId3" Type="http://schemas.openxmlformats.org/officeDocument/2006/relationships/hyperlink" Target="http://www.sdp.gov.co/transparencia/planeacion-presupuesto-informes/politicas-lineamientos-y-manuales" TargetMode="External"/><Relationship Id="rId7" Type="http://schemas.openxmlformats.org/officeDocument/2006/relationships/printerSettings" Target="../printerSettings/printerSettings19.bin"/><Relationship Id="rId2" Type="http://schemas.openxmlformats.org/officeDocument/2006/relationships/hyperlink" Target="http://www.sdp.gov.co/transparencia/planeacion-presupuesto-informes/politicas-lineamientos-y-manuales" TargetMode="External"/><Relationship Id="rId1" Type="http://schemas.openxmlformats.org/officeDocument/2006/relationships/hyperlink" Target="http://www.sdp.gov.co/transparencia/planeacion-presupuesto-informes/politicas-lineamientos-y-manuales" TargetMode="External"/><Relationship Id="rId6" Type="http://schemas.openxmlformats.org/officeDocument/2006/relationships/hyperlink" Target="https://www.sdp.gov.co/transparencia/planeacion-presupuesto-informes/metas-e-indicadores/informe-de-gestion-y-resultados-2021" TargetMode="External"/><Relationship Id="rId11" Type="http://schemas.openxmlformats.org/officeDocument/2006/relationships/comments" Target="../comments19.xml"/><Relationship Id="rId5" Type="http://schemas.openxmlformats.org/officeDocument/2006/relationships/hyperlink" Target="https://www.sdp.gov.co/transparencia/planeacion-presupuesto-informes/politicas-lineamientos-y-manuales" TargetMode="External"/><Relationship Id="rId10" Type="http://schemas.openxmlformats.org/officeDocument/2006/relationships/ctrlProp" Target="../ctrlProps/ctrlProp11.xml"/><Relationship Id="rId4" Type="http://schemas.openxmlformats.org/officeDocument/2006/relationships/hyperlink" Target="http://www.sdp.gov.co/transparencia/planeacion-presupuesto-informes/politicas-lineamientos-y-manuales" TargetMode="External"/><Relationship Id="rId9"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omments" Target="../comments20.xml"/><Relationship Id="rId4" Type="http://schemas.openxmlformats.org/officeDocument/2006/relationships/ctrlProp" Target="../ctrlProps/ctrlProp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8" Type="http://schemas.openxmlformats.org/officeDocument/2006/relationships/hyperlink" Target="https://www.sdp.gov.co/transparencia/datos-abiertos/instrumentos-gestion-info/tablas-retencion-documental" TargetMode="External"/><Relationship Id="rId13" Type="http://schemas.openxmlformats.org/officeDocument/2006/relationships/hyperlink" Target="file:///\\sdpatlas08\Licencias_Urbanisticas\Bd_conductores\DRIC.accdb" TargetMode="External"/><Relationship Id="rId18" Type="http://schemas.openxmlformats.org/officeDocument/2006/relationships/ctrlProp" Target="../ctrlProps/ctrlProp13.xml"/><Relationship Id="rId3" Type="http://schemas.openxmlformats.org/officeDocument/2006/relationships/hyperlink" Target="http://sipa.sdp.gov.co/sipa/sgc/index1?codsgc=1" TargetMode="External"/><Relationship Id="rId7" Type="http://schemas.openxmlformats.org/officeDocument/2006/relationships/hyperlink" Target="https://www.sdp.gov.co/transparencia/datos-abiertos/instrumentos-gestion-info/tablas-retencion-documental" TargetMode="External"/><Relationship Id="rId12" Type="http://schemas.openxmlformats.org/officeDocument/2006/relationships/hyperlink" Target="https://www.sdp.gov.co/transparencia/datos-abiertos/instrumentos-gestion-info/programa-gestion-documental" TargetMode="External"/><Relationship Id="rId17" Type="http://schemas.openxmlformats.org/officeDocument/2006/relationships/vmlDrawing" Target="../drawings/vmlDrawing22.vml"/><Relationship Id="rId2" Type="http://schemas.openxmlformats.org/officeDocument/2006/relationships/hyperlink" Target="https://www.sdp.gov.co/transparencia/datos-abiertos/instrumentos-gestion-info/otros-instrumentos-arc/tablas-control-acceso" TargetMode="External"/><Relationship Id="rId16" Type="http://schemas.openxmlformats.org/officeDocument/2006/relationships/drawing" Target="../drawings/drawing22.xml"/><Relationship Id="rId1" Type="http://schemas.openxmlformats.org/officeDocument/2006/relationships/hyperlink" Target="https://www.sdp.gov.co/transparencia/datos-abiertos/instrumentos-gestion-info/otros-instrumentos-arc/banco-terminologico" TargetMode="External"/><Relationship Id="rId6" Type="http://schemas.openxmlformats.org/officeDocument/2006/relationships/hyperlink" Target="https://www.sdp.gov.co/transparencia/datos-abiertos/instrumentos-gestion-info/inv-documentales/inv-eliminacion-documental" TargetMode="External"/><Relationship Id="rId11" Type="http://schemas.openxmlformats.org/officeDocument/2006/relationships/hyperlink" Target="https://www.sdp.gov.co/transparencia/datos-abiertos/instrumentos-gestion-info/pinar" TargetMode="External"/><Relationship Id="rId5" Type="http://schemas.openxmlformats.org/officeDocument/2006/relationships/hyperlink" Target="http://sipa.sdp.gov.co/sipa/sgc/index1?codsgc=1" TargetMode="External"/><Relationship Id="rId15" Type="http://schemas.openxmlformats.org/officeDocument/2006/relationships/printerSettings" Target="../printerSettings/printerSettings22.bin"/><Relationship Id="rId10" Type="http://schemas.openxmlformats.org/officeDocument/2006/relationships/hyperlink" Target="https://www.sdp.gov.co/transparencia/datos-abiertos/instrumentos-gestion-info/otros-instrumentos-arc/tablas-valoracion-documental" TargetMode="External"/><Relationship Id="rId19" Type="http://schemas.openxmlformats.org/officeDocument/2006/relationships/comments" Target="../comments22.xml"/><Relationship Id="rId4" Type="http://schemas.openxmlformats.org/officeDocument/2006/relationships/hyperlink" Target="http://sipa.sdp.gov.co/sipa/sgc/index1?codsgc=1" TargetMode="External"/><Relationship Id="rId9" Type="http://schemas.openxmlformats.org/officeDocument/2006/relationships/hyperlink" Target="https://www.sdp.gov.co/transparencia/datos-abiertos/instrumentos-gestion-info/otros-instrumentos-arc/tablas-valoracion-documental" TargetMode="External"/><Relationship Id="rId14" Type="http://schemas.openxmlformats.org/officeDocument/2006/relationships/hyperlink" Target="https://www.sdp.gov.co/transparencia/datos-abiertos/instrumentos-gestion-info/sistema-integrado-conservacion"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omments" Target="../comments24.xml"/><Relationship Id="rId4" Type="http://schemas.openxmlformats.org/officeDocument/2006/relationships/ctrlProp" Target="../ctrlProps/ctrlProp1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omments" Target="../comments26.xml"/><Relationship Id="rId4" Type="http://schemas.openxmlformats.org/officeDocument/2006/relationships/ctrlProp" Target="../ctrlProps/ctrlProp1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omments" Target="../comments27.xml"/><Relationship Id="rId4" Type="http://schemas.openxmlformats.org/officeDocument/2006/relationships/ctrlProp" Target="../ctrlProps/ctrlProp1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omments" Target="../comments29.xml"/><Relationship Id="rId4" Type="http://schemas.openxmlformats.org/officeDocument/2006/relationships/ctrlProp" Target="../ctrlProps/ctrlProp17.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documanager.sdp.gov.co/catalogo/index.html" TargetMode="External"/><Relationship Id="rId7" Type="http://schemas.openxmlformats.org/officeDocument/2006/relationships/drawing" Target="../drawings/drawing3.xml"/><Relationship Id="rId2" Type="http://schemas.openxmlformats.org/officeDocument/2006/relationships/hyperlink" Target="http://www.sdp.gov.co/noticias" TargetMode="External"/><Relationship Id="rId1" Type="http://schemas.openxmlformats.org/officeDocument/2006/relationships/hyperlink" Target="http://www.sdp.gov.co/noticias" TargetMode="External"/><Relationship Id="rId6" Type="http://schemas.openxmlformats.org/officeDocument/2006/relationships/printerSettings" Target="../printerSettings/printerSettings3.bin"/><Relationship Id="rId5" Type="http://schemas.openxmlformats.org/officeDocument/2006/relationships/hyperlink" Target="http://documanager.sdp.gov.co/catalogo/index.html" TargetMode="External"/><Relationship Id="rId10" Type="http://schemas.openxmlformats.org/officeDocument/2006/relationships/comments" Target="../comments3.xml"/><Relationship Id="rId4" Type="http://schemas.openxmlformats.org/officeDocument/2006/relationships/hyperlink" Target="http://documanager.sdp.gov.co/catalogo/index.html" TargetMode="External"/><Relationship Id="rId9"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8" Type="http://schemas.openxmlformats.org/officeDocument/2006/relationships/hyperlink" Target="https://www.sdp.gov.co/gestion-estudios-estrategicos/informacion-cartografia-y-estadistica/indicadores-estrategicos" TargetMode="External"/><Relationship Id="rId13" Type="http://schemas.openxmlformats.org/officeDocument/2006/relationships/ctrlProp" Target="../ctrlProps/ctrlProp18.xml"/><Relationship Id="rId3" Type="http://schemas.openxmlformats.org/officeDocument/2006/relationships/hyperlink" Target="file:///\\sdpatlas08\Informacion_Geografica\BaseDatosGeograficaCorporativa\1_Documentacion_BDGC\" TargetMode="External"/><Relationship Id="rId7" Type="http://schemas.openxmlformats.org/officeDocument/2006/relationships/hyperlink" Target="http://ped.sdp.gov.co:8080/inventario/" TargetMode="External"/><Relationship Id="rId12" Type="http://schemas.openxmlformats.org/officeDocument/2006/relationships/vmlDrawing" Target="../drawings/vmlDrawing31.vml"/><Relationship Id="rId2" Type="http://schemas.openxmlformats.org/officeDocument/2006/relationships/hyperlink" Target="https://datastudio.google.com/s/jYxdH808vp8" TargetMode="External"/><Relationship Id="rId1" Type="http://schemas.openxmlformats.org/officeDocument/2006/relationships/hyperlink" Target="file:///\\sdpatlas08\Informacion_Geografica\BaseDatosGeograficaCorporativa\1_Documentacion_BDGC\" TargetMode="External"/><Relationship Id="rId6" Type="http://schemas.openxmlformats.org/officeDocument/2006/relationships/hyperlink" Target="http://sipa.sdp.gov.co/sipa/" TargetMode="External"/><Relationship Id="rId11" Type="http://schemas.openxmlformats.org/officeDocument/2006/relationships/drawing" Target="../drawings/drawing31.xml"/><Relationship Id="rId5" Type="http://schemas.openxmlformats.org/officeDocument/2006/relationships/hyperlink" Target="file:///\\sdpatlas08\Informacion_Geografica\BaseDatosGeograficaCorporativa\1_Documentacion_BDGC\" TargetMode="External"/><Relationship Id="rId10" Type="http://schemas.openxmlformats.org/officeDocument/2006/relationships/printerSettings" Target="../printerSettings/printerSettings31.bin"/><Relationship Id="rId4" Type="http://schemas.openxmlformats.org/officeDocument/2006/relationships/hyperlink" Target="file:///\\sdpatlas08\InformacionRaster\PlanosUrbanisticosTopograficos\TablasCodificacion\ControlNumeracionPlanos" TargetMode="External"/><Relationship Id="rId9" Type="http://schemas.openxmlformats.org/officeDocument/2006/relationships/hyperlink" Target="http://aplicaciones.sdp.gov.co:7778/forms/frmservlet?config=sicuu%20%20%20Base%20de%20datos%20SICU" TargetMode="External"/><Relationship Id="rId1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3" Type="http://schemas.openxmlformats.org/officeDocument/2006/relationships/hyperlink" Target="https://www.sdp.gov.co/gestion-estudios-estrategicos/informacion-cartografia-y-estadistica/consulta" TargetMode="External"/><Relationship Id="rId7" Type="http://schemas.openxmlformats.org/officeDocument/2006/relationships/comments" Target="../comments32.xml"/><Relationship Id="rId2" Type="http://schemas.openxmlformats.org/officeDocument/2006/relationships/hyperlink" Target="https://www.sdp.gov.co/gestion-estudios-estrategicos/informacion-cartografia-y-estadistica/consulta" TargetMode="External"/><Relationship Id="rId1" Type="http://schemas.openxmlformats.org/officeDocument/2006/relationships/hyperlink" Target="https://datastudio.google.com/reporting/ebb5912c-e226-446d-9f71-f5423b577cee/page/7klxC" TargetMode="External"/><Relationship Id="rId6" Type="http://schemas.openxmlformats.org/officeDocument/2006/relationships/vmlDrawing" Target="../drawings/vmlDrawing32.vml"/><Relationship Id="rId5" Type="http://schemas.openxmlformats.org/officeDocument/2006/relationships/drawing" Target="../drawings/drawing32.xml"/><Relationship Id="rId4" Type="http://schemas.openxmlformats.org/officeDocument/2006/relationships/hyperlink" Target="https://www.sdp.gov.co/gestion-estudios-estrategicos/informacion-cartografia-y-estadistica/consulta" TargetMode="Externa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hyperlink" Target="https://drive.google.com/drive/folders/1HkV_Jgf3ho5xG5Z_lcqzuVPRFtJcnGE_" TargetMode="External"/><Relationship Id="rId7" Type="http://schemas.openxmlformats.org/officeDocument/2006/relationships/hyperlink" Target="mailto:sub.informacionyestudiosestrategicos@sdp.gov.co" TargetMode="External"/><Relationship Id="rId12" Type="http://schemas.openxmlformats.org/officeDocument/2006/relationships/comments" Target="../comments33.xml"/><Relationship Id="rId2" Type="http://schemas.openxmlformats.org/officeDocument/2006/relationships/hyperlink" Target="https://docs.google.com/spreadsheets/d/1nGBglXXMR37uTa3uRnWVyktnnF2jVD3E/edit" TargetMode="External"/><Relationship Id="rId1" Type="http://schemas.openxmlformats.org/officeDocument/2006/relationships/hyperlink" Target="https://docs.google.com/spreadsheets/d/1hkOOB-r_7V-sDI34s82ofuEWvT1r80vysvlFJpxxOkc/edit" TargetMode="External"/><Relationship Id="rId6" Type="http://schemas.openxmlformats.org/officeDocument/2006/relationships/hyperlink" Target="https://drive.google.com/drive/folders/1xLsr8BQv2RIVzIq-wkLbmwjdIK1p-eSh" TargetMode="External"/><Relationship Id="rId11" Type="http://schemas.openxmlformats.org/officeDocument/2006/relationships/ctrlProp" Target="../ctrlProps/ctrlProp19.xml"/><Relationship Id="rId5" Type="http://schemas.openxmlformats.org/officeDocument/2006/relationships/hyperlink" Target="https://drive.google.com/drive/folders/1hRGl_cg16CVZJ9aIYP5uJqXtFSA3gDbp" TargetMode="External"/><Relationship Id="rId10" Type="http://schemas.openxmlformats.org/officeDocument/2006/relationships/vmlDrawing" Target="../drawings/vmlDrawing33.vml"/><Relationship Id="rId4" Type="http://schemas.openxmlformats.org/officeDocument/2006/relationships/hyperlink" Target="https://drive.google.com/drive/folders/1ObPwaw-97vxur9D47gNLCdZY_fxfGkTL" TargetMode="External"/><Relationship Id="rId9"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33.bin"/><Relationship Id="rId5" Type="http://schemas.openxmlformats.org/officeDocument/2006/relationships/comments" Target="../comments34.xml"/><Relationship Id="rId4" Type="http://schemas.openxmlformats.org/officeDocument/2006/relationships/ctrlProp" Target="../ctrlProps/ctrlProp20.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34.bin"/><Relationship Id="rId4"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35.bin"/><Relationship Id="rId5" Type="http://schemas.openxmlformats.org/officeDocument/2006/relationships/comments" Target="../comments36.xml"/><Relationship Id="rId4" Type="http://schemas.openxmlformats.org/officeDocument/2006/relationships/ctrlProp" Target="../ctrlProps/ctrlProp21.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36.bin"/><Relationship Id="rId5" Type="http://schemas.openxmlformats.org/officeDocument/2006/relationships/comments" Target="../comments37.xml"/><Relationship Id="rId4" Type="http://schemas.openxmlformats.org/officeDocument/2006/relationships/ctrlProp" Target="../ctrlProps/ctrlProp22.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7.bin"/><Relationship Id="rId1" Type="http://schemas.openxmlformats.org/officeDocument/2006/relationships/hyperlink" Target="https://www.sdp.gov.co/gestion-estudios-estrategicos/sisben/informacion-interes" TargetMode="External"/><Relationship Id="rId5" Type="http://schemas.openxmlformats.org/officeDocument/2006/relationships/comments" Target="../comments38.xm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8" Type="http://schemas.openxmlformats.org/officeDocument/2006/relationships/hyperlink" Target="file:///C:\SIG\GestionCambio" TargetMode="External"/><Relationship Id="rId13" Type="http://schemas.openxmlformats.org/officeDocument/2006/relationships/hyperlink" Target="file:///C:\GrupoInfraestructura\1_Procedimientos\Proc104_GesUsu" TargetMode="External"/><Relationship Id="rId18" Type="http://schemas.openxmlformats.org/officeDocument/2006/relationships/hyperlink" Target="file:///C:\GrupoInfraestructura\1_Procedimientos\Proc104_GesUsu" TargetMode="External"/><Relationship Id="rId26" Type="http://schemas.openxmlformats.org/officeDocument/2006/relationships/drawing" Target="../drawings/drawing39.xml"/><Relationship Id="rId3" Type="http://schemas.openxmlformats.org/officeDocument/2006/relationships/hyperlink" Target="file:///C:\GrupoSoporte\Procedimientos\A-PD-089\A-FO-400" TargetMode="External"/><Relationship Id="rId21" Type="http://schemas.openxmlformats.org/officeDocument/2006/relationships/hyperlink" Target="file:///C:\GrupoInfraestructura\1_Procedimientos\Proc192_Monitoreo" TargetMode="External"/><Relationship Id="rId7" Type="http://schemas.openxmlformats.org/officeDocument/2006/relationships/hyperlink" Target="file:///C:\GrupoInfraestructura\1_Procedimientos\Proc110_AdminServFirewall" TargetMode="External"/><Relationship Id="rId12" Type="http://schemas.openxmlformats.org/officeDocument/2006/relationships/hyperlink" Target="file:///C:\GrupoInfraestructura\1_Procedimientos\Proc104_GesUsu" TargetMode="External"/><Relationship Id="rId17" Type="http://schemas.openxmlformats.org/officeDocument/2006/relationships/hyperlink" Target="file:///C:\GrupoInfraestructura\1_Procedimientos\Proc104_GesUsu" TargetMode="External"/><Relationship Id="rId25" Type="http://schemas.openxmlformats.org/officeDocument/2006/relationships/printerSettings" Target="../printerSettings/printerSettings38.bin"/><Relationship Id="rId2" Type="http://schemas.openxmlformats.org/officeDocument/2006/relationships/hyperlink" Target="file:///C:\GrupoSoporte\Procedimientos\A-PD-089\A-FO-329" TargetMode="External"/><Relationship Id="rId16" Type="http://schemas.openxmlformats.org/officeDocument/2006/relationships/hyperlink" Target="file:///C:\GrupoInfraestructura\1_Procedimientos\Proc104_GesUsu" TargetMode="External"/><Relationship Id="rId20" Type="http://schemas.openxmlformats.org/officeDocument/2006/relationships/hyperlink" Target="file:///C:\GrupoInfraestructura\1_Procedimientos\Proc104_GesUsu" TargetMode="External"/><Relationship Id="rId29" Type="http://schemas.openxmlformats.org/officeDocument/2006/relationships/comments" Target="../comments39.xml"/><Relationship Id="rId1" Type="http://schemas.openxmlformats.org/officeDocument/2006/relationships/hyperlink" Target="http://www.sdp.gov.co/busqueda-avanzada?search_api_multi_fulltext=PETI" TargetMode="External"/><Relationship Id="rId6" Type="http://schemas.openxmlformats.org/officeDocument/2006/relationships/hyperlink" Target="file:///C:\GrupoSoporte\Procedimientos\A-PD-089\SoftwareBase" TargetMode="External"/><Relationship Id="rId11" Type="http://schemas.openxmlformats.org/officeDocument/2006/relationships/hyperlink" Target="file:///C:\GrupoInfraestructura\1_Procedimientos\Proc092_CopiasyRecuperacion" TargetMode="External"/><Relationship Id="rId24" Type="http://schemas.openxmlformats.org/officeDocument/2006/relationships/hyperlink" Target="https://subversionde.sdp.gov.co/svn/SDP" TargetMode="External"/><Relationship Id="rId5" Type="http://schemas.openxmlformats.org/officeDocument/2006/relationships/hyperlink" Target="file:///C:\SIG\SisCalidad\Inventarios" TargetMode="External"/><Relationship Id="rId15" Type="http://schemas.openxmlformats.org/officeDocument/2006/relationships/hyperlink" Target="file:///C:\GrupoInfraestructura\1_Procedimientos\Proc104_GesUsu" TargetMode="External"/><Relationship Id="rId23" Type="http://schemas.openxmlformats.org/officeDocument/2006/relationships/hyperlink" Target="file:///C:\GrupoSoporte\Procedimientos\A-PD-089\A-FO-352" TargetMode="External"/><Relationship Id="rId28" Type="http://schemas.openxmlformats.org/officeDocument/2006/relationships/ctrlProp" Target="../ctrlProps/ctrlProp23.xml"/><Relationship Id="rId10" Type="http://schemas.openxmlformats.org/officeDocument/2006/relationships/hyperlink" Target="file:///C:\GrupoInfraestructura\1_Procedimientos\Proc092_CopiasyRecuperacion" TargetMode="External"/><Relationship Id="rId19" Type="http://schemas.openxmlformats.org/officeDocument/2006/relationships/hyperlink" Target="file:///C:\GrupoInfraestructura\1_Procedimientos\Proc104_GesUsu" TargetMode="External"/><Relationship Id="rId4" Type="http://schemas.openxmlformats.org/officeDocument/2006/relationships/hyperlink" Target="file:///C:\GrupoSoporte\Procedimientos\A-PD-089\SoftwareLibre" TargetMode="External"/><Relationship Id="rId9" Type="http://schemas.openxmlformats.org/officeDocument/2006/relationships/hyperlink" Target="file:///C:\GrupoInfraestructura\1_Procedimientos\Proc092_CopiasyRecuperacion" TargetMode="External"/><Relationship Id="rId14" Type="http://schemas.openxmlformats.org/officeDocument/2006/relationships/hyperlink" Target="file:///C:\GrupoInfraestructura\1_Procedimientos\Proc104_GesUsu" TargetMode="External"/><Relationship Id="rId22" Type="http://schemas.openxmlformats.org/officeDocument/2006/relationships/hyperlink" Target="file:///C:\SIG" TargetMode="External"/><Relationship Id="rId27"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40.xml.rels><?xml version="1.0" encoding="UTF-8" standalone="yes"?>
<Relationships xmlns="http://schemas.openxmlformats.org/package/2006/relationships"><Relationship Id="rId13" Type="http://schemas.openxmlformats.org/officeDocument/2006/relationships/hyperlink" Target="https://www.sdp.gov.co/" TargetMode="External"/><Relationship Id="rId18" Type="http://schemas.openxmlformats.org/officeDocument/2006/relationships/hyperlink" Target="https://inventariobogota.sdp.gov.co/" TargetMode="External"/><Relationship Id="rId26" Type="http://schemas.openxmlformats.org/officeDocument/2006/relationships/hyperlink" Target="http://odur.sdp.gov.co/" TargetMode="External"/><Relationship Id="rId39" Type="http://schemas.openxmlformats.org/officeDocument/2006/relationships/hyperlink" Target="http://pernop.dapd.gov.co:7777/forms/frmservlet?config=rhh" TargetMode="External"/><Relationship Id="rId21" Type="http://schemas.openxmlformats.org/officeDocument/2006/relationships/hyperlink" Target="http://aplicaciones.dapd.gov.co:7778/forms/frmservlet?config=pl" TargetMode="External"/><Relationship Id="rId34" Type="http://schemas.openxmlformats.org/officeDocument/2006/relationships/hyperlink" Target="http://aplicaciones.sdp.gov.co:7780/forms/frmservlet?config=saii" TargetMode="External"/><Relationship Id="rId42" Type="http://schemas.openxmlformats.org/officeDocument/2006/relationships/hyperlink" Target="http://aplicaciones.sdp.gov.co:7777/serviciosGH/controlador" TargetMode="External"/><Relationship Id="rId47" Type="http://schemas.openxmlformats.org/officeDocument/2006/relationships/hyperlink" Target="http://documanager.sdp.gov.co/catalogo/index.html" TargetMode="External"/><Relationship Id="rId50" Type="http://schemas.openxmlformats.org/officeDocument/2006/relationships/hyperlink" Target="http://gu.sdp.gov.co:81/sigu/faces/login.xhtml" TargetMode="External"/><Relationship Id="rId55" Type="http://schemas.openxmlformats.org/officeDocument/2006/relationships/hyperlink" Target="http://mdarf.sdp.gov.co/" TargetMode="External"/><Relationship Id="rId63" Type="http://schemas.openxmlformats.org/officeDocument/2006/relationships/hyperlink" Target="http://aplicaciones.sdp.gov.co:7779/Curadurias/faces/index.jsp" TargetMode="External"/><Relationship Id="rId68" Type="http://schemas.openxmlformats.org/officeDocument/2006/relationships/hyperlink" Target="http://aplicaciones.dapd.gov.co:7777/WebServiceccb/WebServiceSDPSoapHttpPort" TargetMode="External"/><Relationship Id="rId76" Type="http://schemas.openxmlformats.org/officeDocument/2006/relationships/hyperlink" Target="https://experience.arcgis.com/experience/22955267cb46403e9419a4da94ad9d35" TargetMode="External"/><Relationship Id="rId84" Type="http://schemas.openxmlformats.org/officeDocument/2006/relationships/comments" Target="../comments40.xml"/><Relationship Id="rId7" Type="http://schemas.openxmlformats.org/officeDocument/2006/relationships/hyperlink" Target="http://somossdp.sdp.gov.co/SomosSDP/" TargetMode="External"/><Relationship Id="rId71" Type="http://schemas.openxmlformats.org/officeDocument/2006/relationships/hyperlink" Target="http://aplicaciones.sdp.gov.co:7777/consultaplusvalia/WSPlusvaliaSoapHttpPort" TargetMode="External"/><Relationship Id="rId2" Type="http://schemas.openxmlformats.org/officeDocument/2006/relationships/hyperlink" Target="http://ssepp.sdp.gov.co:84/politicasWeb/" TargetMode="External"/><Relationship Id="rId16" Type="http://schemas.openxmlformats.org/officeDocument/2006/relationships/hyperlink" Target="https://regaliasbogota.sdp.gov.co/" TargetMode="External"/><Relationship Id="rId29" Type="http://schemas.openxmlformats.org/officeDocument/2006/relationships/hyperlink" Target="http://formacion.sdp.gov.co:8080/cursos/login/index.php" TargetMode="External"/><Relationship Id="rId11" Type="http://schemas.openxmlformats.org/officeDocument/2006/relationships/hyperlink" Target="http://mdarf.sdp.gov.co/" TargetMode="External"/><Relationship Id="rId24" Type="http://schemas.openxmlformats.org/officeDocument/2006/relationships/hyperlink" Target="http://licencias.sdp.gov.co:83/SDPLicencias-web/" TargetMode="External"/><Relationship Id="rId32" Type="http://schemas.openxmlformats.org/officeDocument/2006/relationships/hyperlink" Target="http://aplicaciones.sdp.gov.co:7780/forms/frmservlet?config=saii" TargetMode="External"/><Relationship Id="rId37" Type="http://schemas.openxmlformats.org/officeDocument/2006/relationships/hyperlink" Target="http://aplicaciones.sdp.gov.co:7780/forms/frmservlet?config=lm22" TargetMode="External"/><Relationship Id="rId40" Type="http://schemas.openxmlformats.org/officeDocument/2006/relationships/hyperlink" Target="http://pernop.dapd.gov.co:7777/forms/frmservlet?config=rhh" TargetMode="External"/><Relationship Id="rId45" Type="http://schemas.openxmlformats.org/officeDocument/2006/relationships/hyperlink" Target="http://aplicacion.sdp.gov.co:7777/archivo/" TargetMode="External"/><Relationship Id="rId53" Type="http://schemas.openxmlformats.org/officeDocument/2006/relationships/hyperlink" Target="https://sisbensol.sdp.gov.co/" TargetMode="External"/><Relationship Id="rId58" Type="http://schemas.openxmlformats.org/officeDocument/2006/relationships/hyperlink" Target="http://aplicaciones.sdp.gov.co:7778/forms/frmservlet?config=pot" TargetMode="External"/><Relationship Id="rId66" Type="http://schemas.openxmlformats.org/officeDocument/2006/relationships/hyperlink" Target="http://geoexpedientes.sdp.gov.co:83/geoExpedientes/" TargetMode="External"/><Relationship Id="rId74" Type="http://schemas.openxmlformats.org/officeDocument/2006/relationships/hyperlink" Target="https://www.sdp.gov.co/gestion-a-la-inversion/planes-de-desarrollo-y-fortalecimiento-local/fortalecimiento-a-localidades" TargetMode="External"/><Relationship Id="rId79" Type="http://schemas.openxmlformats.org/officeDocument/2006/relationships/hyperlink" Target="https://experience.arcgis.com/experience/4e53a81d144e477c95a4c088feecdd3b" TargetMode="External"/><Relationship Id="rId5" Type="http://schemas.openxmlformats.org/officeDocument/2006/relationships/hyperlink" Target="http://sifot.sdp.gov.co:83/SIFOT/" TargetMode="External"/><Relationship Id="rId61" Type="http://schemas.openxmlformats.org/officeDocument/2006/relationships/hyperlink" Target="http://aplicaciones.sdp.gov.co:7778/forms/frmservlet?config=sicuu" TargetMode="External"/><Relationship Id="rId82" Type="http://schemas.openxmlformats.org/officeDocument/2006/relationships/vmlDrawing" Target="../drawings/vmlDrawing40.vml"/><Relationship Id="rId10" Type="http://schemas.openxmlformats.org/officeDocument/2006/relationships/hyperlink" Target="http://seguridad.sdp.gov.co:84/PlaneacionSeguridad/" TargetMode="External"/><Relationship Id="rId19" Type="http://schemas.openxmlformats.org/officeDocument/2006/relationships/hyperlink" Target="http://sipa.sdp.gov.co/sipa/" TargetMode="External"/><Relationship Id="rId31" Type="http://schemas.openxmlformats.org/officeDocument/2006/relationships/hyperlink" Target="http://aplicaciones.sdp.gov.co:7780/forms/frmservlet?config=saee" TargetMode="External"/><Relationship Id="rId44" Type="http://schemas.openxmlformats.org/officeDocument/2006/relationships/hyperlink" Target="http://aplicacion.sdp.gov.co:7777/archivo/" TargetMode="External"/><Relationship Id="rId52" Type="http://schemas.openxmlformats.org/officeDocument/2006/relationships/hyperlink" Target="http://aplicaciones.sdp.gov.co:7778/forms/frmservlet?config=sbb" TargetMode="External"/><Relationship Id="rId60" Type="http://schemas.openxmlformats.org/officeDocument/2006/relationships/hyperlink" Target="http://aplicaciones.sdp.gov.co:7779/Curadurias/faces/index.jsp" TargetMode="External"/><Relationship Id="rId65" Type="http://schemas.openxmlformats.org/officeDocument/2006/relationships/hyperlink" Target="https://sinupot.sdp.gov.co/visor/" TargetMode="External"/><Relationship Id="rId73" Type="http://schemas.openxmlformats.org/officeDocument/2006/relationships/hyperlink" Target="https://www.sdp.gov.co/gestion-a-la-inversion/planes-de-desarrollo-y-fortalecimiento-local/fortalecimiento-a-localidades" TargetMode="External"/><Relationship Id="rId78" Type="http://schemas.openxmlformats.org/officeDocument/2006/relationships/hyperlink" Target="https://experience.arcgis.com/experience/ac0b7fe19a3849fd893913c6cd72325f" TargetMode="External"/><Relationship Id="rId81" Type="http://schemas.openxmlformats.org/officeDocument/2006/relationships/drawing" Target="../drawings/drawing40.xml"/><Relationship Id="rId4" Type="http://schemas.openxmlformats.org/officeDocument/2006/relationships/hyperlink" Target="http://aplicacion.sdp.gov.co:7777/requerimientos" TargetMode="External"/><Relationship Id="rId9" Type="http://schemas.openxmlformats.org/officeDocument/2006/relationships/hyperlink" Target="http://seguridad.sdp.gov.co:84/PlaneacionSeguridad/" TargetMode="External"/><Relationship Id="rId14" Type="http://schemas.openxmlformats.org/officeDocument/2006/relationships/hyperlink" Target="https://www.sdp.gov.co/" TargetMode="External"/><Relationship Id="rId22" Type="http://schemas.openxmlformats.org/officeDocument/2006/relationships/hyperlink" Target="http://aplicaciones.dapd.gov.co:7778/forms/frmservlet?config=pl" TargetMode="External"/><Relationship Id="rId27" Type="http://schemas.openxmlformats.org/officeDocument/2006/relationships/hyperlink" Target="http://aplicaciones.sdp.gov.co:7778/forms/frmservlet?config=iap" TargetMode="External"/><Relationship Id="rId30" Type="http://schemas.openxmlformats.org/officeDocument/2006/relationships/hyperlink" Target="http://formacion.sdp.gov.co:8080/cursos/login/index.php" TargetMode="External"/><Relationship Id="rId35" Type="http://schemas.openxmlformats.org/officeDocument/2006/relationships/hyperlink" Target="http://aplicaciones.sdp.gov.co:7780/forms/frmservlet?config=trcc" TargetMode="External"/><Relationship Id="rId43" Type="http://schemas.openxmlformats.org/officeDocument/2006/relationships/hyperlink" Target="http://aplicaciones.dapd.gov.co:7780/forms/frmservlet?config=coo" TargetMode="External"/><Relationship Id="rId48" Type="http://schemas.openxmlformats.org/officeDocument/2006/relationships/hyperlink" Target="http://soportetecnico.dapd.gov.co/" TargetMode="External"/><Relationship Id="rId56" Type="http://schemas.openxmlformats.org/officeDocument/2006/relationships/hyperlink" Target="http://aplicaciones.sdp.gov.co/forms/frmservlet?config=spp" TargetMode="External"/><Relationship Id="rId64" Type="http://schemas.openxmlformats.org/officeDocument/2006/relationships/hyperlink" Target="https://sinupot.sdp.gov.co/visor/" TargetMode="External"/><Relationship Id="rId69" Type="http://schemas.openxmlformats.org/officeDocument/2006/relationships/hyperlink" Target="http://serviciosweb.sdp.gov.co:18080/wsSdpEntidades/ws_sdp" TargetMode="External"/><Relationship Id="rId77" Type="http://schemas.openxmlformats.org/officeDocument/2006/relationships/hyperlink" Target="https://experience.arcgis.com/experience/dfa5a8a94d9547d1a4336e6975a13c0d/page/Inicio/?draft=true&amp;views=Urbano-y-rural%2C1.-Municipio-urbano-y-rural" TargetMode="External"/><Relationship Id="rId8" Type="http://schemas.openxmlformats.org/officeDocument/2006/relationships/hyperlink" Target="http://somossdp.sdp.gov.co/SomosSDP/" TargetMode="External"/><Relationship Id="rId51" Type="http://schemas.openxmlformats.org/officeDocument/2006/relationships/hyperlink" Target="http://gu.sdp.gov.co:81/sigu/faces/login.xhtml" TargetMode="External"/><Relationship Id="rId72" Type="http://schemas.openxmlformats.org/officeDocument/2006/relationships/hyperlink" Target="http://aplicaciones.sdp.gov.co:7778/forms/frmservlet?config=sicuu" TargetMode="External"/><Relationship Id="rId80" Type="http://schemas.openxmlformats.org/officeDocument/2006/relationships/printerSettings" Target="../printerSettings/printerSettings39.bin"/><Relationship Id="rId3" Type="http://schemas.openxmlformats.org/officeDocument/2006/relationships/hyperlink" Target="http://sifot.sdp.gov.co:83/SIFOT/" TargetMode="External"/><Relationship Id="rId12" Type="http://schemas.openxmlformats.org/officeDocument/2006/relationships/hyperlink" Target="http://mdarf.sdp.gov.co/" TargetMode="External"/><Relationship Id="rId17" Type="http://schemas.openxmlformats.org/officeDocument/2006/relationships/hyperlink" Target="https://inventariobogota.sdp.gov.co/" TargetMode="External"/><Relationship Id="rId25" Type="http://schemas.openxmlformats.org/officeDocument/2006/relationships/hyperlink" Target="http://odur.sdp.gov.co/" TargetMode="External"/><Relationship Id="rId33" Type="http://schemas.openxmlformats.org/officeDocument/2006/relationships/hyperlink" Target="http://aplicaciones.sdp.gov.co:7780/forms/frmservlet?config=saee" TargetMode="External"/><Relationship Id="rId38" Type="http://schemas.openxmlformats.org/officeDocument/2006/relationships/hyperlink" Target="http://aplicaciones.sdp.gov.co:7780/forms/frmservlet?config=lm22" TargetMode="External"/><Relationship Id="rId46" Type="http://schemas.openxmlformats.org/officeDocument/2006/relationships/hyperlink" Target="http://documanager.sdp.gov.co/catalogo/index.html" TargetMode="External"/><Relationship Id="rId59" Type="http://schemas.openxmlformats.org/officeDocument/2006/relationships/hyperlink" Target="http://aplicaciones.sdp.gov.co:7778/forms/frmservlet?config=pot" TargetMode="External"/><Relationship Id="rId67" Type="http://schemas.openxmlformats.org/officeDocument/2006/relationships/hyperlink" Target="http://geoexpedientes.sdp.gov.co:83/geoExpedientes/" TargetMode="External"/><Relationship Id="rId20" Type="http://schemas.openxmlformats.org/officeDocument/2006/relationships/hyperlink" Target="http://sipa.sdp.gov.co/sipa/" TargetMode="External"/><Relationship Id="rId41" Type="http://schemas.openxmlformats.org/officeDocument/2006/relationships/hyperlink" Target="http://aplicaciones.sdp.gov.co:7777/serviciosGH/controlador" TargetMode="External"/><Relationship Id="rId54" Type="http://schemas.openxmlformats.org/officeDocument/2006/relationships/hyperlink" Target="http://mdarf.sdp.gov.co/" TargetMode="External"/><Relationship Id="rId62" Type="http://schemas.openxmlformats.org/officeDocument/2006/relationships/hyperlink" Target="http://aplicaciones.sdp.gov.co:7778/forms/frmservlet?config=sicuu" TargetMode="External"/><Relationship Id="rId70" Type="http://schemas.openxmlformats.org/officeDocument/2006/relationships/hyperlink" Target="http://aplicaciones.sdp.gov.co:7777/consultaestrato/EstratoWSSoapHttpPort" TargetMode="External"/><Relationship Id="rId75" Type="http://schemas.openxmlformats.org/officeDocument/2006/relationships/hyperlink" Target="https://sdpbogota.maps.arcgis.com/apps/MapSeries/index.html?appid=baabe888c3ab42c6bb3d10d4eaa993c5" TargetMode="External"/><Relationship Id="rId83" Type="http://schemas.openxmlformats.org/officeDocument/2006/relationships/ctrlProp" Target="../ctrlProps/ctrlProp24.xml"/><Relationship Id="rId1" Type="http://schemas.openxmlformats.org/officeDocument/2006/relationships/hyperlink" Target="http://aplicacion.sdp.gov.co:7777/requerimientos" TargetMode="External"/><Relationship Id="rId6" Type="http://schemas.openxmlformats.org/officeDocument/2006/relationships/hyperlink" Target="http://sipg.sdp.gov.co:83/sipg/" TargetMode="External"/><Relationship Id="rId15" Type="http://schemas.openxmlformats.org/officeDocument/2006/relationships/hyperlink" Target="https://regaliasbogota.sdp.gov.co/" TargetMode="External"/><Relationship Id="rId23" Type="http://schemas.openxmlformats.org/officeDocument/2006/relationships/hyperlink" Target="http://licencias.sdp.gov.co:83/SDPLicencias-web/" TargetMode="External"/><Relationship Id="rId28" Type="http://schemas.openxmlformats.org/officeDocument/2006/relationships/hyperlink" Target="http://aplicaciones.sdp.gov.co:7778/forms/frmservlet?config=iap" TargetMode="External"/><Relationship Id="rId36" Type="http://schemas.openxmlformats.org/officeDocument/2006/relationships/hyperlink" Target="http://aplicaciones.sdp.gov.co:7780/forms/frmservlet?config=trcc" TargetMode="External"/><Relationship Id="rId49" Type="http://schemas.openxmlformats.org/officeDocument/2006/relationships/hyperlink" Target="http://soportetecnico.dapd.gov.co/" TargetMode="External"/><Relationship Id="rId57" Type="http://schemas.openxmlformats.org/officeDocument/2006/relationships/hyperlink" Target="http://aplicaciones.sdp.gov.co/forms/frmservlet?config=spp"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0.bin"/><Relationship Id="rId1" Type="http://schemas.openxmlformats.org/officeDocument/2006/relationships/hyperlink" Target="file:///\\sdpatlas08\Dir_Sistemas" TargetMode="External"/><Relationship Id="rId5" Type="http://schemas.openxmlformats.org/officeDocument/2006/relationships/comments" Target="../comments41.xml"/><Relationship Id="rId4"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2.xml"/><Relationship Id="rId1" Type="http://schemas.openxmlformats.org/officeDocument/2006/relationships/printerSettings" Target="../printerSettings/printerSettings41.bin"/><Relationship Id="rId4"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3.xml"/><Relationship Id="rId1" Type="http://schemas.openxmlformats.org/officeDocument/2006/relationships/printerSettings" Target="../printerSettings/printerSettings42.bin"/><Relationship Id="rId5" Type="http://schemas.openxmlformats.org/officeDocument/2006/relationships/comments" Target="../comments43.xml"/><Relationship Id="rId4" Type="http://schemas.openxmlformats.org/officeDocument/2006/relationships/ctrlProp" Target="../ctrlProps/ctrlProp25.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4.xml"/><Relationship Id="rId1" Type="http://schemas.openxmlformats.org/officeDocument/2006/relationships/printerSettings" Target="../printerSettings/printerSettings43.bin"/><Relationship Id="rId4"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8" Type="http://schemas.openxmlformats.org/officeDocument/2006/relationships/drawing" Target="../drawings/drawing45.xml"/><Relationship Id="rId3" Type="http://schemas.openxmlformats.org/officeDocument/2006/relationships/hyperlink" Target="https://drive.google.com/drive/u/0/folders/1pUTiNYF-HOA-hOOYzkeutCUZdQvvCOsX" TargetMode="External"/><Relationship Id="rId7" Type="http://schemas.openxmlformats.org/officeDocument/2006/relationships/printerSettings" Target="../printerSettings/printerSettings44.bin"/><Relationship Id="rId2" Type="http://schemas.openxmlformats.org/officeDocument/2006/relationships/hyperlink" Target="https://drive.google.com/drive/u/0/folders/1pUTiNYF-HOA-hOOYzkeutCUZdQvvCOsX" TargetMode="External"/><Relationship Id="rId1" Type="http://schemas.openxmlformats.org/officeDocument/2006/relationships/hyperlink" Target="https://linktr.ee/Participacion" TargetMode="External"/><Relationship Id="rId6" Type="http://schemas.openxmlformats.org/officeDocument/2006/relationships/hyperlink" Target="https://drive.google.com/drive/folders/0AKHU5LX3pdXpUk9PVA" TargetMode="External"/><Relationship Id="rId11" Type="http://schemas.openxmlformats.org/officeDocument/2006/relationships/comments" Target="../comments45.xml"/><Relationship Id="rId5" Type="http://schemas.openxmlformats.org/officeDocument/2006/relationships/hyperlink" Target="https://drive.google.com/drive/u/0/folders/1pUTiNYF-HOA-hOOYzkeutCUZdQvvCOsX" TargetMode="External"/><Relationship Id="rId10" Type="http://schemas.openxmlformats.org/officeDocument/2006/relationships/ctrlProp" Target="../ctrlProps/ctrlProp26.xml"/><Relationship Id="rId4" Type="http://schemas.openxmlformats.org/officeDocument/2006/relationships/hyperlink" Target="https://drive.google.com/drive/u/0/folders/1pUTiNYF-HOA-hOOYzkeutCUZdQvvCOsX" TargetMode="External"/><Relationship Id="rId9" Type="http://schemas.openxmlformats.org/officeDocument/2006/relationships/vmlDrawing" Target="../drawings/vmlDrawing45.v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5.bin"/><Relationship Id="rId1" Type="http://schemas.openxmlformats.org/officeDocument/2006/relationships/hyperlink" Target="https://www.sdp.gov.co/transparencia/participa/rendicion-cuentas" TargetMode="External"/><Relationship Id="rId5" Type="http://schemas.openxmlformats.org/officeDocument/2006/relationships/comments" Target="../comments46.xml"/><Relationship Id="rId4" Type="http://schemas.openxmlformats.org/officeDocument/2006/relationships/vmlDrawing" Target="../drawings/vmlDrawing46.vml"/></Relationships>
</file>

<file path=xl/worksheets/_rels/sheet47.xml.rels><?xml version="1.0" encoding="UTF-8" standalone="yes"?>
<Relationships xmlns="http://schemas.openxmlformats.org/package/2006/relationships"><Relationship Id="rId8" Type="http://schemas.openxmlformats.org/officeDocument/2006/relationships/hyperlink" Target="https://www.sdp.gov.co/gestion-a-la-inversion/planes-de-desarrollo-y-fortalecimiento-local/generalidades+Fortalecimiento%20a%20Localidades%20+%20selecciona%20localidad" TargetMode="External"/><Relationship Id="rId13" Type="http://schemas.openxmlformats.org/officeDocument/2006/relationships/comments" Target="../comments47.xml"/><Relationship Id="rId3" Type="http://schemas.openxmlformats.org/officeDocument/2006/relationships/hyperlink" Target="http://www.sdp.gov.co/busqueda-avanzada?search_api_multi_fulltext=proyecto%20de%20acuerdo%20plan%20de%20desarrollo" TargetMode="External"/><Relationship Id="rId7" Type="http://schemas.openxmlformats.org/officeDocument/2006/relationships/hyperlink" Target="http://www.sdp.gov.co/gestion-a-la-inversion/planes-de-desarrollo-y-fortalecimiento-local/fortalecimiento-a-localidades" TargetMode="External"/><Relationship Id="rId12" Type="http://schemas.openxmlformats.org/officeDocument/2006/relationships/ctrlProp" Target="../ctrlProps/ctrlProp27.xml"/><Relationship Id="rId2" Type="http://schemas.openxmlformats.org/officeDocument/2006/relationships/hyperlink" Target="http://www.sdp.gov.co/busqueda-avanzada?search_api_multi_fulltext=proyecto%20de%20acuerdo%20plan%20de%20desarrollo" TargetMode="External"/><Relationship Id="rId1" Type="http://schemas.openxmlformats.org/officeDocument/2006/relationships/hyperlink" Target="http://www.sdp.gov.co/gestion-a-la-inversion/planes-de-desarrollo-y-fortalecimiento-local/planes-de-desarrollo-local/nuevo-contrato-social-y-ambiental-siglo-xxi" TargetMode="External"/><Relationship Id="rId6" Type="http://schemas.openxmlformats.org/officeDocument/2006/relationships/hyperlink" Target="http://www.sdp.gov.co/gestion-a-la-inversion/planes-de-desarrollo-y-fortalecimiento-local/fortalecimiento-a-localidades" TargetMode="External"/><Relationship Id="rId11" Type="http://schemas.openxmlformats.org/officeDocument/2006/relationships/vmlDrawing" Target="../drawings/vmlDrawing47.vml"/><Relationship Id="rId5" Type="http://schemas.openxmlformats.org/officeDocument/2006/relationships/hyperlink" Target="http://www.sdp.gov.co/sites/default/files/circular_005_de_2020.pdf" TargetMode="External"/><Relationship Id="rId10" Type="http://schemas.openxmlformats.org/officeDocument/2006/relationships/drawing" Target="../drawings/drawing47.xml"/><Relationship Id="rId4" Type="http://schemas.openxmlformats.org/officeDocument/2006/relationships/hyperlink" Target="http://www.sdp.gov.co/gestion-a-la-inversion/planes-de-desarrollo-y-fortalecimiento-local/planes-de-desarrollo-local/nuevo-contrato-social-y-ambiental-siglo-xxiInterrelaci&#243;n%20ODS%20con%20PDD_UNCSAB_30junio2021" TargetMode="External"/><Relationship Id="rId9"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8.xml"/><Relationship Id="rId1" Type="http://schemas.openxmlformats.org/officeDocument/2006/relationships/printerSettings" Target="../printerSettings/printerSettings47.bin"/><Relationship Id="rId4"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8" Type="http://schemas.openxmlformats.org/officeDocument/2006/relationships/hyperlink" Target="file:///\\sdpatlas09\RegaliasBogota%20DC" TargetMode="External"/><Relationship Id="rId13" Type="http://schemas.openxmlformats.org/officeDocument/2006/relationships/hyperlink" Target="file:///\\sdpatlas09\RegaliasBogota%20DC" TargetMode="External"/><Relationship Id="rId18" Type="http://schemas.openxmlformats.org/officeDocument/2006/relationships/drawing" Target="../drawings/drawing49.xml"/><Relationship Id="rId3" Type="http://schemas.openxmlformats.org/officeDocument/2006/relationships/hyperlink" Target="http://www.sdp.gov.co/gestion-a-la-inversion/programacion-y-seguimiento-a-la-inversion/plan-de-accion" TargetMode="External"/><Relationship Id="rId21" Type="http://schemas.openxmlformats.org/officeDocument/2006/relationships/comments" Target="../comments49.xml"/><Relationship Id="rId7" Type="http://schemas.openxmlformats.org/officeDocument/2006/relationships/hyperlink" Target="file:///\\sdpatlas09\RegaliasBogota%20DC" TargetMode="External"/><Relationship Id="rId12" Type="http://schemas.openxmlformats.org/officeDocument/2006/relationships/hyperlink" Target="file:///\\sdpatlas09\RegaliasBogota%20DC" TargetMode="External"/><Relationship Id="rId17" Type="http://schemas.openxmlformats.org/officeDocument/2006/relationships/printerSettings" Target="../printerSettings/printerSettings48.bin"/><Relationship Id="rId2" Type="http://schemas.openxmlformats.org/officeDocument/2006/relationships/hyperlink" Target="http://www.sdp.gov.co/gestion-a-la-inversion/programacion-y-seguimiento-a-la-inversion/proyectos" TargetMode="External"/><Relationship Id="rId16" Type="http://schemas.openxmlformats.org/officeDocument/2006/relationships/hyperlink" Target="https://drive.google.com/drive/folders/10oShcw3Xy03mJtgOrOJ2gTcxxXA4xVi0?ogsrc=32" TargetMode="External"/><Relationship Id="rId20" Type="http://schemas.openxmlformats.org/officeDocument/2006/relationships/ctrlProp" Target="../ctrlProps/ctrlProp28.xml"/><Relationship Id="rId1" Type="http://schemas.openxmlformats.org/officeDocument/2006/relationships/hyperlink" Target="http://www.sdp.gov.co/gestion-a-la-inversion/programacion-y-seguimiento-a-la-inversion/proyectos" TargetMode="External"/><Relationship Id="rId6" Type="http://schemas.openxmlformats.org/officeDocument/2006/relationships/hyperlink" Target="http://www.sdp.gov.co/gestion-a-la-inversion/programacion-y-seguimiento-a-la-inversion/proyectos" TargetMode="External"/><Relationship Id="rId11" Type="http://schemas.openxmlformats.org/officeDocument/2006/relationships/hyperlink" Target="file:///\\sdpatlas09\RegaliasBogota%20DC" TargetMode="External"/><Relationship Id="rId5" Type="http://schemas.openxmlformats.org/officeDocument/2006/relationships/hyperlink" Target="http://www.sdp.gov.co/gestion-a-la-inversion/programacion-y-seguimiento-a-la-inversion/app" TargetMode="External"/><Relationship Id="rId15" Type="http://schemas.openxmlformats.org/officeDocument/2006/relationships/hyperlink" Target="https://drive.google.com/drive/folders/10oShcw3Xy03mJtgOrOJ2gTcxxXA4xVi0?ogsrc=32" TargetMode="External"/><Relationship Id="rId10" Type="http://schemas.openxmlformats.org/officeDocument/2006/relationships/hyperlink" Target="file:///\\sdpatlas09\RegaliasBogota%20DC" TargetMode="External"/><Relationship Id="rId19" Type="http://schemas.openxmlformats.org/officeDocument/2006/relationships/vmlDrawing" Target="../drawings/vmlDrawing49.vml"/><Relationship Id="rId4" Type="http://schemas.openxmlformats.org/officeDocument/2006/relationships/hyperlink" Target="http://www.sdp.gov.co/gestion-a-la-inversion/programacion-y-seguimiento-a-la-inversion/seguimiento" TargetMode="External"/><Relationship Id="rId9" Type="http://schemas.openxmlformats.org/officeDocument/2006/relationships/hyperlink" Target="file:///\\sdpatlas09\RegaliasBogota%20DC" TargetMode="External"/><Relationship Id="rId14" Type="http://schemas.openxmlformats.org/officeDocument/2006/relationships/hyperlink" Target="file:///\\sdpatlas09\RegaliasBogota%20DC"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0.xml"/><Relationship Id="rId1" Type="http://schemas.openxmlformats.org/officeDocument/2006/relationships/printerSettings" Target="../printerSettings/printerSettings49.bin"/><Relationship Id="rId4"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1.xml"/><Relationship Id="rId1" Type="http://schemas.openxmlformats.org/officeDocument/2006/relationships/printerSettings" Target="../printerSettings/printerSettings50.bin"/><Relationship Id="rId5" Type="http://schemas.openxmlformats.org/officeDocument/2006/relationships/comments" Target="../comments51.xml"/><Relationship Id="rId4" Type="http://schemas.openxmlformats.org/officeDocument/2006/relationships/ctrlProp" Target="../ctrlProps/ctrlProp29.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2.xml"/><Relationship Id="rId1" Type="http://schemas.openxmlformats.org/officeDocument/2006/relationships/printerSettings" Target="../printerSettings/printerSettings51.bin"/><Relationship Id="rId4"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3.xml"/><Relationship Id="rId1" Type="http://schemas.openxmlformats.org/officeDocument/2006/relationships/printerSettings" Target="../printerSettings/printerSettings52.bin"/><Relationship Id="rId5" Type="http://schemas.openxmlformats.org/officeDocument/2006/relationships/comments" Target="../comments53.xml"/><Relationship Id="rId4" Type="http://schemas.openxmlformats.org/officeDocument/2006/relationships/ctrlProp" Target="../ctrlProps/ctrlProp30.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4.xml"/><Relationship Id="rId1" Type="http://schemas.openxmlformats.org/officeDocument/2006/relationships/printerSettings" Target="../printerSettings/printerSettings53.bin"/><Relationship Id="rId4"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54.bin"/><Relationship Id="rId3" Type="http://schemas.openxmlformats.org/officeDocument/2006/relationships/hyperlink" Target="file:///\\sdpatlas09\EconomiaUrbana\DEU\REPOSITORIO_INFORMACION_P_PLUSVALIA\RESOLUCIONES%202004-2017" TargetMode="External"/><Relationship Id="rId7" Type="http://schemas.openxmlformats.org/officeDocument/2006/relationships/hyperlink" Target="http://www.sdp.gov.co/transparencia/informacion-interes/observatorios/observatorio-de-dinamicas-urbano-regionales-odur" TargetMode="External"/><Relationship Id="rId12" Type="http://schemas.openxmlformats.org/officeDocument/2006/relationships/comments" Target="../comments55.xml"/><Relationship Id="rId2" Type="http://schemas.openxmlformats.org/officeDocument/2006/relationships/hyperlink" Target="https://www.sdp.gov.co/gestion-socioeconomica/economia-urbana/estudios" TargetMode="External"/><Relationship Id="rId1" Type="http://schemas.openxmlformats.org/officeDocument/2006/relationships/hyperlink" Target="file:///\\sdpatlas09\EconomiaUrbana\DEU\REVISAR_DEU\Gestion\Estudios_modelaciones_socioecon&#243;micas" TargetMode="External"/><Relationship Id="rId6" Type="http://schemas.openxmlformats.org/officeDocument/2006/relationships/hyperlink" Target="file:///\\sdpatlas09\EconomiaUrbana\DEU\REPOSITORIO_INFORMACION_P_PLUSVALIA\BASES%20FUNCIONARIOS\SANDRA\Plusval&#237;a" TargetMode="External"/><Relationship Id="rId11" Type="http://schemas.openxmlformats.org/officeDocument/2006/relationships/ctrlProp" Target="../ctrlProps/ctrlProp31.xml"/><Relationship Id="rId5" Type="http://schemas.openxmlformats.org/officeDocument/2006/relationships/hyperlink" Target="file:///\\sdpatlas09\EconomiaUrbana\DEU\REVISAR_DEU\Gestion\Documentos%20T&#233;cnicos" TargetMode="External"/><Relationship Id="rId10" Type="http://schemas.openxmlformats.org/officeDocument/2006/relationships/vmlDrawing" Target="../drawings/vmlDrawing55.vml"/><Relationship Id="rId4" Type="http://schemas.openxmlformats.org/officeDocument/2006/relationships/hyperlink" Target="https://www.sdp.gov.co/gestion-socioeconomica/economia-urbana/liquidaciones-plusvalia" TargetMode="External"/><Relationship Id="rId9"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6.xml"/><Relationship Id="rId1" Type="http://schemas.openxmlformats.org/officeDocument/2006/relationships/printerSettings" Target="../printerSettings/printerSettings55.bin"/><Relationship Id="rId4"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6.bin"/><Relationship Id="rId7" Type="http://schemas.openxmlformats.org/officeDocument/2006/relationships/comments" Target="../comments57.xml"/><Relationship Id="rId2" Type="http://schemas.openxmlformats.org/officeDocument/2006/relationships/hyperlink" Target="https://www.sdp.gov.co/transparencia/planeacion-presupuesto-informes/presupuesto" TargetMode="External"/><Relationship Id="rId1" Type="http://schemas.openxmlformats.org/officeDocument/2006/relationships/hyperlink" Target="https://www.sdp.gov.co/transparencia/planeacion-presupuesto-informes/presupuesto" TargetMode="External"/><Relationship Id="rId6" Type="http://schemas.openxmlformats.org/officeDocument/2006/relationships/ctrlProp" Target="../ctrlProps/ctrlProp32.xml"/><Relationship Id="rId5" Type="http://schemas.openxmlformats.org/officeDocument/2006/relationships/vmlDrawing" Target="../drawings/vmlDrawing57.vml"/><Relationship Id="rId4"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8.xml"/><Relationship Id="rId1" Type="http://schemas.openxmlformats.org/officeDocument/2006/relationships/printerSettings" Target="../printerSettings/printerSettings57.bin"/><Relationship Id="rId4"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8" Type="http://schemas.openxmlformats.org/officeDocument/2006/relationships/hyperlink" Target="file:///\\sdpatlas09\Dir.Integracion_Regional\00_TDR\1250.15.00_Informes" TargetMode="External"/><Relationship Id="rId13" Type="http://schemas.openxmlformats.org/officeDocument/2006/relationships/hyperlink" Target="file:///\\sdpatlas09\Dir.Integracion_Regional\00_TDR" TargetMode="External"/><Relationship Id="rId18" Type="http://schemas.openxmlformats.org/officeDocument/2006/relationships/hyperlink" Target="file:///\\sdpatlas09\Dir.Integracion_Regional\00_TDR\1250.15.00_Informes" TargetMode="External"/><Relationship Id="rId26" Type="http://schemas.openxmlformats.org/officeDocument/2006/relationships/comments" Target="../comments59.xml"/><Relationship Id="rId3" Type="http://schemas.openxmlformats.org/officeDocument/2006/relationships/hyperlink" Target="https://www.sdp.gov.co/gestion-socioeconomica/integracion-regional-y-nacional/informes-seguimiento" TargetMode="External"/><Relationship Id="rId21" Type="http://schemas.openxmlformats.org/officeDocument/2006/relationships/hyperlink" Target="file:///\\sdpatlas09\Dir.Integracion_Regional\00_TDR" TargetMode="External"/><Relationship Id="rId7" Type="http://schemas.openxmlformats.org/officeDocument/2006/relationships/hyperlink" Target="file:///\\sdpatlas09\Dir.Integracion_Regional\00_TDR\1250.15.00_Informes\1250.15.04_Info_SICO" TargetMode="External"/><Relationship Id="rId12" Type="http://schemas.openxmlformats.org/officeDocument/2006/relationships/hyperlink" Target="file:///\\sdpatlas09\Dir.Integracion_Regional\00_TDR\1250.15.00_Informes\1250.15.25_Informes_Gestion_Integracion_Regional\1250.15.25.02_asocapitales" TargetMode="External"/><Relationship Id="rId17" Type="http://schemas.openxmlformats.org/officeDocument/2006/relationships/hyperlink" Target="file:///\\sdpatlas09\Dir.Integracion_Regional\00_TDR\1250.15.00_Informes\1250.15.52_Informe_Proy_Reg" TargetMode="External"/><Relationship Id="rId25" Type="http://schemas.openxmlformats.org/officeDocument/2006/relationships/ctrlProp" Target="../ctrlProps/ctrlProp33.xml"/><Relationship Id="rId2" Type="http://schemas.openxmlformats.org/officeDocument/2006/relationships/hyperlink" Target="file:///\\sdpatlas09\Dir.Integracion_Regional\00_TDR\1250.31.00_Lineamientos_Integracion_Regional\1250.31.02_Espacios_Gestion_Conocimiento\1650.31.02.06_Doc_tecnicos_Apoyo" TargetMode="External"/><Relationship Id="rId16" Type="http://schemas.openxmlformats.org/officeDocument/2006/relationships/hyperlink" Target="file:///\\sdpatlas09\Dir.Integracion_Regional\00_TDR\1250.15.00_Informes" TargetMode="External"/><Relationship Id="rId20" Type="http://schemas.openxmlformats.org/officeDocument/2006/relationships/hyperlink" Target="file:///\\sdpatlas09\Dir.Integracion_Regional\00_TDR\1250.15.00_Informes\1250.15.25_Informes_Gestion_Integracion_Regional\1250.15.25.02_asocapitales" TargetMode="External"/><Relationship Id="rId1" Type="http://schemas.openxmlformats.org/officeDocument/2006/relationships/hyperlink" Target="https://www.sdp.gov.co/gestion-socioeconomica/integracion-regional-y-nacional/informes-seguimiento" TargetMode="External"/><Relationship Id="rId6" Type="http://schemas.openxmlformats.org/officeDocument/2006/relationships/hyperlink" Target="https://www.sdp.gov.co/gestion-socioeconomica/integracion-regional-y-nacional/informes-seguimiento" TargetMode="External"/><Relationship Id="rId11" Type="http://schemas.openxmlformats.org/officeDocument/2006/relationships/hyperlink" Target="file:///\\sdpatlas09\Dir.Integracion_Regional\00_TDR\1250.31.00_Lineamientos_Integracion_Regional\1250.31.03_Figura_Ordenamiento_Territorial\1250.31.03.03_RAPE\Informes\2016" TargetMode="External"/><Relationship Id="rId24" Type="http://schemas.openxmlformats.org/officeDocument/2006/relationships/vmlDrawing" Target="../drawings/vmlDrawing59.vml"/><Relationship Id="rId5" Type="http://schemas.openxmlformats.org/officeDocument/2006/relationships/hyperlink" Target="https://www.sdp.gov.co/gestion-socioeconomica/integracion-regional-y-nacional/informes-seguimiento" TargetMode="External"/><Relationship Id="rId15" Type="http://schemas.openxmlformats.org/officeDocument/2006/relationships/hyperlink" Target="file:///\\sdpatlas09\Dir.Integracion_Regional\00_TDR\1250.15.00_Informes\1250.15.04_Info_SICO" TargetMode="External"/><Relationship Id="rId23" Type="http://schemas.openxmlformats.org/officeDocument/2006/relationships/drawing" Target="../drawings/drawing59.xml"/><Relationship Id="rId10" Type="http://schemas.openxmlformats.org/officeDocument/2006/relationships/hyperlink" Target="file:///\\sdpatlas09\Dir.Integracion_Regional\00_TDR\1250.15.00_Informes" TargetMode="External"/><Relationship Id="rId19" Type="http://schemas.openxmlformats.org/officeDocument/2006/relationships/hyperlink" Target="file:///\\sdpatlas09\Dir.Integracion_Regional\00_TDR\1250.31.00_Lineamientos_Integracion_Regional\1250.31.03_Figura_Ordenamiento_Territorial\1250.31.03.03_RAPE\Informes\2016" TargetMode="External"/><Relationship Id="rId4" Type="http://schemas.openxmlformats.org/officeDocument/2006/relationships/hyperlink" Target="https://www.sdp.gov.co/gestion-socioeconomica/integracion-regional-y-nacional/informes-seguimiento" TargetMode="External"/><Relationship Id="rId9" Type="http://schemas.openxmlformats.org/officeDocument/2006/relationships/hyperlink" Target="file:///\\sdpatlas09\Dir.Integracion_Regional\00_TDR\1250.15.00_Informes\1250.15.52_Informe_Proy_Reg" TargetMode="External"/><Relationship Id="rId14" Type="http://schemas.openxmlformats.org/officeDocument/2006/relationships/hyperlink" Target="file:///\\sdpatlas09\Dir.Integracion_Regional\00_TDR\1250.31.00_Lineamientos_Integracion_Regional\1250.31.02_Espacios_Gestion_Conocimiento\1650.31.02.06_Doc_tecnicos_Apoyo" TargetMode="External"/><Relationship Id="rId22"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8" Type="http://schemas.openxmlformats.org/officeDocument/2006/relationships/hyperlink" Target="https://sid.bogotajuridica.gov.co/SID4/portal/index.jsp" TargetMode="External"/><Relationship Id="rId13" Type="http://schemas.openxmlformats.org/officeDocument/2006/relationships/hyperlink" Target="https://sid.bogotajuridica.gov.co/SID4/portal/index.jsp" TargetMode="External"/><Relationship Id="rId18" Type="http://schemas.openxmlformats.org/officeDocument/2006/relationships/comments" Target="../comments6.xml"/><Relationship Id="rId3" Type="http://schemas.openxmlformats.org/officeDocument/2006/relationships/hyperlink" Target="https://sid.bogotajuridica.gov.co/SID4/portal/index.jsp" TargetMode="External"/><Relationship Id="rId7" Type="http://schemas.openxmlformats.org/officeDocument/2006/relationships/hyperlink" Target="https://sid.bogotajuridica.gov.co/SID4/portal/index.jsp" TargetMode="External"/><Relationship Id="rId12" Type="http://schemas.openxmlformats.org/officeDocument/2006/relationships/hyperlink" Target="https://sid.bogotajuridica.gov.co/SID4/portal/index.jsp" TargetMode="External"/><Relationship Id="rId17" Type="http://schemas.openxmlformats.org/officeDocument/2006/relationships/ctrlProp" Target="../ctrlProps/ctrlProp4.xml"/><Relationship Id="rId2" Type="http://schemas.openxmlformats.org/officeDocument/2006/relationships/hyperlink" Target="https://sid.bogotajuridica.gov.co/SID4/portal/index.jsp" TargetMode="External"/><Relationship Id="rId16" Type="http://schemas.openxmlformats.org/officeDocument/2006/relationships/vmlDrawing" Target="../drawings/vmlDrawing6.vml"/><Relationship Id="rId1" Type="http://schemas.openxmlformats.org/officeDocument/2006/relationships/hyperlink" Target="https://sid.bogotajuridica.gov.co/SID4/portal/index.jsp" TargetMode="External"/><Relationship Id="rId6" Type="http://schemas.openxmlformats.org/officeDocument/2006/relationships/hyperlink" Target="https://sid.bogotajuridica.gov.co/SID4/portal/index.jsp" TargetMode="External"/><Relationship Id="rId11" Type="http://schemas.openxmlformats.org/officeDocument/2006/relationships/hyperlink" Target="https://sid.bogotajuridica.gov.co/SID4/portal/index.jsp" TargetMode="External"/><Relationship Id="rId5" Type="http://schemas.openxmlformats.org/officeDocument/2006/relationships/hyperlink" Target="https://sid.bogotajuridica.gov.co/SID4/portal/index.jsp" TargetMode="External"/><Relationship Id="rId15" Type="http://schemas.openxmlformats.org/officeDocument/2006/relationships/drawing" Target="../drawings/drawing6.xml"/><Relationship Id="rId10" Type="http://schemas.openxmlformats.org/officeDocument/2006/relationships/hyperlink" Target="https://sid.bogotajuridica.gov.co/SID4/portal/index.jsp%20%20--Archivador%20OCDI" TargetMode="External"/><Relationship Id="rId4" Type="http://schemas.openxmlformats.org/officeDocument/2006/relationships/hyperlink" Target="https://sid.bogotajuridica.gov.co/SID4/portal/index.jsp" TargetMode="External"/><Relationship Id="rId9" Type="http://schemas.openxmlformats.org/officeDocument/2006/relationships/hyperlink" Target="https://sid.bogotajuridica.gov.co/SID4/portal/index.jsp" TargetMode="External"/><Relationship Id="rId14"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0.xml"/><Relationship Id="rId1" Type="http://schemas.openxmlformats.org/officeDocument/2006/relationships/printerSettings" Target="../printerSettings/printerSettings59.bin"/><Relationship Id="rId4" Type="http://schemas.openxmlformats.org/officeDocument/2006/relationships/comments" Target="../comments60.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1.xml"/><Relationship Id="rId1" Type="http://schemas.openxmlformats.org/officeDocument/2006/relationships/printerSettings" Target="../printerSettings/printerSettings60.bin"/><Relationship Id="rId5" Type="http://schemas.openxmlformats.org/officeDocument/2006/relationships/comments" Target="../comments61.xml"/><Relationship Id="rId4" Type="http://schemas.openxmlformats.org/officeDocument/2006/relationships/ctrlProp" Target="../ctrlProps/ctrlProp34.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2.xml"/><Relationship Id="rId1" Type="http://schemas.openxmlformats.org/officeDocument/2006/relationships/printerSettings" Target="../printerSettings/printerSettings61.bin"/><Relationship Id="rId4" Type="http://schemas.openxmlformats.org/officeDocument/2006/relationships/comments" Target="../comments62.xml"/></Relationships>
</file>

<file path=xl/worksheets/_rels/sheet63.xml.rels><?xml version="1.0" encoding="UTF-8" standalone="yes"?>
<Relationships xmlns="http://schemas.openxmlformats.org/package/2006/relationships"><Relationship Id="rId8" Type="http://schemas.openxmlformats.org/officeDocument/2006/relationships/drawing" Target="../drawings/drawing63.xml"/><Relationship Id="rId3" Type="http://schemas.openxmlformats.org/officeDocument/2006/relationships/hyperlink" Target="https://www.sdp.gov.co/gestion-socioeconomica/politicas-sectoriales/guia-de-politica-publica" TargetMode="External"/><Relationship Id="rId7" Type="http://schemas.openxmlformats.org/officeDocument/2006/relationships/printerSettings" Target="../printerSettings/printerSettings62.bin"/><Relationship Id="rId2" Type="http://schemas.openxmlformats.org/officeDocument/2006/relationships/hyperlink" Target="https://docs.google.com/spreadsheets/d/1V2_VelEXwQ0CqyPWnOX9HcZqRuJX3wju/edit?usp=drive_web&amp;ouid=112377847794838860512&amp;rtpof=true" TargetMode="External"/><Relationship Id="rId1" Type="http://schemas.openxmlformats.org/officeDocument/2006/relationships/hyperlink" Target="https://www.sdp.gov.co/gestion-socioeconomica/conpes-dc/seguimiento" TargetMode="External"/><Relationship Id="rId6" Type="http://schemas.openxmlformats.org/officeDocument/2006/relationships/hyperlink" Target="https://drive.google.com/drive/u/1/folders/1V6Nn25qbz9n24AhyZ0OnE7bICSB7pPhM" TargetMode="External"/><Relationship Id="rId11" Type="http://schemas.openxmlformats.org/officeDocument/2006/relationships/comments" Target="../comments63.xml"/><Relationship Id="rId5" Type="http://schemas.openxmlformats.org/officeDocument/2006/relationships/hyperlink" Target="https://drive.google.com/drive/u/1/folders/1V6Nn25qbz9n24AhyZ0OnE7bICSB7pPhM" TargetMode="External"/><Relationship Id="rId10" Type="http://schemas.openxmlformats.org/officeDocument/2006/relationships/ctrlProp" Target="../ctrlProps/ctrlProp35.xml"/><Relationship Id="rId4" Type="http://schemas.openxmlformats.org/officeDocument/2006/relationships/hyperlink" Target="https://drive.google.com/drive/u/1/folders/1MhZMG4w3O1Qy_-GTgiwl15gI6yTPAHCE" TargetMode="External"/><Relationship Id="rId9" Type="http://schemas.openxmlformats.org/officeDocument/2006/relationships/vmlDrawing" Target="../drawings/vmlDrawing63.vm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3.bin"/><Relationship Id="rId1" Type="http://schemas.openxmlformats.org/officeDocument/2006/relationships/hyperlink" Target="http://ssepp.sdp.gov.co:84/politicasWeb/" TargetMode="External"/><Relationship Id="rId6" Type="http://schemas.openxmlformats.org/officeDocument/2006/relationships/comments" Target="../comments64.xml"/><Relationship Id="rId5" Type="http://schemas.openxmlformats.org/officeDocument/2006/relationships/ctrlProp" Target="../ctrlProps/ctrlProp36.xml"/><Relationship Id="rId4" Type="http://schemas.openxmlformats.org/officeDocument/2006/relationships/vmlDrawing" Target="../drawings/vmlDrawing64.v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5.xml"/><Relationship Id="rId1" Type="http://schemas.openxmlformats.org/officeDocument/2006/relationships/printerSettings" Target="../printerSettings/printerSettings64.bin"/><Relationship Id="rId4" Type="http://schemas.openxmlformats.org/officeDocument/2006/relationships/comments" Target="../comments65.xml"/></Relationships>
</file>

<file path=xl/worksheets/_rels/sheet66.xml.rels><?xml version="1.0" encoding="UTF-8" standalone="yes"?>
<Relationships xmlns="http://schemas.openxmlformats.org/package/2006/relationships"><Relationship Id="rId26" Type="http://schemas.openxmlformats.org/officeDocument/2006/relationships/hyperlink" Target="https://www.sdp.gov.co/sites/default/files/cg_3_2_6_zonificacion_parques_borde_3.pdf" TargetMode="External"/><Relationship Id="rId117" Type="http://schemas.openxmlformats.org/officeDocument/2006/relationships/hyperlink" Target="https://www.sdp.gov.co/sites/default/files/cr_1_categoria_suelo_rural_1.pdf" TargetMode="External"/><Relationship Id="rId21" Type="http://schemas.openxmlformats.org/officeDocument/2006/relationships/hyperlink" Target="https://www.sdp.gov.co/sites/default/files/cg-3.2.1_sistema_hidrico_0.pdf" TargetMode="External"/><Relationship Id="rId42" Type="http://schemas.openxmlformats.org/officeDocument/2006/relationships/hyperlink" Target="https://www.sdp.gov.co/sites/default/files/cg_3_3_16_prioriza_ries_inunda.pdf" TargetMode="External"/><Relationship Id="rId47" Type="http://schemas.openxmlformats.org/officeDocument/2006/relationships/hyperlink" Target="https://www.sdp.gov.co/sites/default/files/cu_1_suelo_urbano_expansion.pdf" TargetMode="External"/><Relationship Id="rId63" Type="http://schemas.openxmlformats.org/officeDocument/2006/relationships/hyperlink" Target="https://www.sdp.gov.co/sites/default/files/cu_3_estructura_integra_patrimonio.pdf" TargetMode="External"/><Relationship Id="rId68" Type="http://schemas.openxmlformats.org/officeDocument/2006/relationships/hyperlink" Target="https://www.sdp.gov.co/sites/default/files/cu_4_2_4_sistema_drenaje_pluvial.pdf" TargetMode="External"/><Relationship Id="rId84" Type="http://schemas.openxmlformats.org/officeDocument/2006/relationships/hyperlink" Target="https://www.sdp.gov.co/sites/default/files/cu_5_4_4_edifica_upl_lucero.pdf" TargetMode="External"/><Relationship Id="rId89" Type="http://schemas.openxmlformats.org/officeDocument/2006/relationships/hyperlink" Target="https://www.sdp.gov.co/sites/default/files/cu_5_4_11_edifica_upl_fontibon.pdf" TargetMode="External"/><Relationship Id="rId112" Type="http://schemas.openxmlformats.org/officeDocument/2006/relationships/hyperlink" Target="https://www.sdp.gov.co/sites/default/files/cu_5_5_dimensionamiento_antejardines.pdf" TargetMode="External"/><Relationship Id="rId133" Type="http://schemas.openxmlformats.org/officeDocument/2006/relationships/hyperlink" Target="https://www.sdp.gov.co/sites/default/files/cr_2_2_14_con_amen_incen_fores_ru_cp.pdf" TargetMode="External"/><Relationship Id="rId138" Type="http://schemas.openxmlformats.org/officeDocument/2006/relationships/hyperlink" Target="https://www.sdp.gov.co/sites/default/files/cr_2_2_19_amenaza_inundacion_rur_cp.pdf" TargetMode="External"/><Relationship Id="rId16" Type="http://schemas.openxmlformats.org/officeDocument/2006/relationships/hyperlink" Target="https://www.sdp.gov.co/sites/default/files/cg-1.1_mot_distrital_en_perspectiva_regional_0.pdf" TargetMode="External"/><Relationship Id="rId107" Type="http://schemas.openxmlformats.org/officeDocument/2006/relationships/hyperlink" Target="https://www.sdp.gov.co/sites/default/files/cu_5_4_29_edifica_upl_tabora.pdf" TargetMode="External"/><Relationship Id="rId11" Type="http://schemas.openxmlformats.org/officeDocument/2006/relationships/hyperlink" Target="https://www.sdp.gov.co/micrositios/pot/decreto-pot-bogota-2021" TargetMode="External"/><Relationship Id="rId32" Type="http://schemas.openxmlformats.org/officeDocument/2006/relationships/hyperlink" Target="https://www.sdp.gov.co/sites/default/files/cg_3_3_6_area_condi_ries_aven_torren.pdf" TargetMode="External"/><Relationship Id="rId37" Type="http://schemas.openxmlformats.org/officeDocument/2006/relationships/hyperlink" Target="https://www.sdp.gov.co/sites/default/files/cg_3_3_11_area_condi_amen_inunda.pdf" TargetMode="External"/><Relationship Id="rId53" Type="http://schemas.openxmlformats.org/officeDocument/2006/relationships/hyperlink" Target="https://www.sdp.gov.co/sites/default/files/cu_2_2_5_con_amen_ave_torre_urb_exp.pdf" TargetMode="External"/><Relationship Id="rId58" Type="http://schemas.openxmlformats.org/officeDocument/2006/relationships/hyperlink" Target="https://www.sdp.gov.co/sites/default/files/cu_2_2_10_amen_inunda_urb_exp.pdf" TargetMode="External"/><Relationship Id="rId74" Type="http://schemas.openxmlformats.org/officeDocument/2006/relationships/hyperlink" Target="https://www.sdp.gov.co/sites/default/files/cu_4_4_2_cic_infraestructura_alameda_1.pdf" TargetMode="External"/><Relationship Id="rId79" Type="http://schemas.openxmlformats.org/officeDocument/2006/relationships/hyperlink" Target="https://www.sdp.gov.co/sites/default/files/cu_5_2_areas_actividad.pdf" TargetMode="External"/><Relationship Id="rId102" Type="http://schemas.openxmlformats.org/officeDocument/2006/relationships/hyperlink" Target="https://www.sdp.gov.co/sites/default/files/cu_5_4_24_edifica_upl_usaquen.pdf" TargetMode="External"/><Relationship Id="rId123" Type="http://schemas.openxmlformats.org/officeDocument/2006/relationships/hyperlink" Target="https://www.sdp.gov.co/sites/default/files/cr_2_2_4_amen_movim_masa_nodo_eq_rur_1.pdf" TargetMode="External"/><Relationship Id="rId128" Type="http://schemas.openxmlformats.org/officeDocument/2006/relationships/hyperlink" Target="https://www.sdp.gov.co/sites/default/files/cr_2_2_9_ries_aven_torren_rural_cp_0.pdf" TargetMode="External"/><Relationship Id="rId144" Type="http://schemas.openxmlformats.org/officeDocument/2006/relationships/hyperlink" Target="https://www.sdp.gov.co/sites/default/files/cr_5_uso_suelo_rural.pdf" TargetMode="External"/><Relationship Id="rId149" Type="http://schemas.openxmlformats.org/officeDocument/2006/relationships/ctrlProp" Target="../ctrlProps/ctrlProp37.xml"/><Relationship Id="rId5" Type="http://schemas.openxmlformats.org/officeDocument/2006/relationships/hyperlink" Target="https://www.sdp.gov.co/transparencia/info-especifica-entidad/instancias/comision-distrital-de-ordenamiento-territorial-bogota-dc" TargetMode="External"/><Relationship Id="rId90" Type="http://schemas.openxmlformats.org/officeDocument/2006/relationships/hyperlink" Target="https://www.sdp.gov.co/sites/default/files/cu_5_4_12_edifica_upl_tintal.pdf" TargetMode="External"/><Relationship Id="rId95" Type="http://schemas.openxmlformats.org/officeDocument/2006/relationships/hyperlink" Target="https://www.sdp.gov.co/sites/default/files/cu_5_4_17_edifica_upl_kennedy.pdf" TargetMode="External"/><Relationship Id="rId22" Type="http://schemas.openxmlformats.org/officeDocument/2006/relationships/hyperlink" Target="https://www.sdp.gov.co/sites/default/files/cg-3.2.2_areas_protegidas_sinap.pdf" TargetMode="External"/><Relationship Id="rId27" Type="http://schemas.openxmlformats.org/officeDocument/2006/relationships/hyperlink" Target="https://www.sdp.gov.co/sites/default/files/cg_3_3_1_amenaza_movimiento_masa.pdf" TargetMode="External"/><Relationship Id="rId43" Type="http://schemas.openxmlformats.org/officeDocument/2006/relationships/hyperlink" Target="https://www.sdp.gov.co/sites/default/files/cg_4_eip.pdf" TargetMode="External"/><Relationship Id="rId48" Type="http://schemas.openxmlformats.org/officeDocument/2006/relationships/hyperlink" Target="https://www.sdp.gov.co/sites/default/files/cu_2_1_eep_urbano_expansion.pdf" TargetMode="External"/><Relationship Id="rId64" Type="http://schemas.openxmlformats.org/officeDocument/2006/relationships/hyperlink" Target="https://www.sdp.gov.co/sites/default/files/cu_4_1_sist_esp_pub_peat_encu.pdf" TargetMode="External"/><Relationship Id="rId69" Type="http://schemas.openxmlformats.org/officeDocument/2006/relationships/hyperlink" Target="https://www.sdp.gov.co/sites/default/files/cu_4_2_5_sist_ene_ele_alum_pub_fncer.pdf" TargetMode="External"/><Relationship Id="rId113" Type="http://schemas.openxmlformats.org/officeDocument/2006/relationships/hyperlink" Target="https://www.sdp.gov.co/sites/default/files/cu_5_6_instrumento_financiacion_urb.pdf" TargetMode="External"/><Relationship Id="rId118" Type="http://schemas.openxmlformats.org/officeDocument/2006/relationships/hyperlink" Target="https://www.sdp.gov.co/sites/default/files/cr_1_1_prod_agri_gan_exp_rec_nat_0.pdf" TargetMode="External"/><Relationship Id="rId134" Type="http://schemas.openxmlformats.org/officeDocument/2006/relationships/hyperlink" Target="https://www.sdp.gov.co/sites/default/files/cr_2_2_15_ries_incen_fores_rural_cp.pdf" TargetMode="External"/><Relationship Id="rId139" Type="http://schemas.openxmlformats.org/officeDocument/2006/relationships/hyperlink" Target="https://www.sdp.gov.co/sites/default/files/cr_2_2_20_condi_amen_inunda_rural_cp.pdf" TargetMode="External"/><Relationship Id="rId80" Type="http://schemas.openxmlformats.org/officeDocument/2006/relationships/hyperlink" Target="https://www.sdp.gov.co/sites/default/files/cu_5_3_sectores_consolidados.pdf" TargetMode="External"/><Relationship Id="rId85" Type="http://schemas.openxmlformats.org/officeDocument/2006/relationships/hyperlink" Target="https://www.sdp.gov.co/sites/default/files/cu_5_4_5_edifica_upl_usme_entrenubes.pdf" TargetMode="External"/><Relationship Id="rId150" Type="http://schemas.openxmlformats.org/officeDocument/2006/relationships/comments" Target="../comments66.xml"/><Relationship Id="rId3" Type="http://schemas.openxmlformats.org/officeDocument/2006/relationships/hyperlink" Target="http://www.sdp.gov.co/transparencia/info-especifica-entidad/instancias/consejo-consultivo-de-ordenamiento-territorial-del-distrito-capital" TargetMode="External"/><Relationship Id="rId12" Type="http://schemas.openxmlformats.org/officeDocument/2006/relationships/hyperlink" Target="https://www.sdp.gov.co/micrositios/pot/decreto-pot-bogota-2021" TargetMode="External"/><Relationship Id="rId17" Type="http://schemas.openxmlformats.org/officeDocument/2006/relationships/hyperlink" Target="https://www.sdp.gov.co/sites/default/files/cg-2.1_clasificacion_suelo.pdf" TargetMode="External"/><Relationship Id="rId25" Type="http://schemas.openxmlformats.org/officeDocument/2006/relationships/hyperlink" Target="https://www.sdp.gov.co/sites/default/files/cg_3_2_5_area_complemento_conserva_3.pdf" TargetMode="External"/><Relationship Id="rId33" Type="http://schemas.openxmlformats.org/officeDocument/2006/relationships/hyperlink" Target="https://www.sdp.gov.co/sites/default/files/cg_3_3_7_amenaza_incendio_forestal.pdf" TargetMode="External"/><Relationship Id="rId38" Type="http://schemas.openxmlformats.org/officeDocument/2006/relationships/hyperlink" Target="https://www.sdp.gov.co/sites/default/files/cg_3_3_12_area_condi_ries_inunda.pdf" TargetMode="External"/><Relationship Id="rId46" Type="http://schemas.openxmlformats.org/officeDocument/2006/relationships/hyperlink" Target="https://www.sdp.gov.co/sites/default/files/cg_7_actuaciones_estrategicas.pdf" TargetMode="External"/><Relationship Id="rId59" Type="http://schemas.openxmlformats.org/officeDocument/2006/relationships/hyperlink" Target="https://www.sdp.gov.co/sites/default/files/cu_2_2_11_condi_amen_inunda_urb_exp.pdf" TargetMode="External"/><Relationship Id="rId67" Type="http://schemas.openxmlformats.org/officeDocument/2006/relationships/hyperlink" Target="https://www.sdp.gov.co/sites/default/files/cu_4_2_3_sistema_residuos_solidos.pdf" TargetMode="External"/><Relationship Id="rId103" Type="http://schemas.openxmlformats.org/officeDocument/2006/relationships/hyperlink" Target="https://www.sdp.gov.co/sites/default/files/cu_5_4_25_edifica_upl_toberin.pdf" TargetMode="External"/><Relationship Id="rId108" Type="http://schemas.openxmlformats.org/officeDocument/2006/relationships/hyperlink" Target="https://www.sdp.gov.co/sites/default/files/cu_5_4_30_edifica_upl_salitre.pdf" TargetMode="External"/><Relationship Id="rId116" Type="http://schemas.openxmlformats.org/officeDocument/2006/relationships/hyperlink" Target="https://www.sdp.gov.co/sites/default/files/cu_6_1_estrat_produ_vivi_social_urb.pdf" TargetMode="External"/><Relationship Id="rId124" Type="http://schemas.openxmlformats.org/officeDocument/2006/relationships/hyperlink" Target="https://www.sdp.gov.co/sites/default/files/cr_2_2_5_con_amen_movim_ms_nd_eq_rur_1.pdf" TargetMode="External"/><Relationship Id="rId129" Type="http://schemas.openxmlformats.org/officeDocument/2006/relationships/hyperlink" Target="https://www.sdp.gov.co/sites/default/files/cr_2_2_10_amen_aven_torren_nd_eq_rur_0.pdf" TargetMode="External"/><Relationship Id="rId137" Type="http://schemas.openxmlformats.org/officeDocument/2006/relationships/hyperlink" Target="https://www.sdp.gov.co/sites/default/files/cr_2_2_18_ries_incen_fores_nd_eq_rur.pdf" TargetMode="External"/><Relationship Id="rId20" Type="http://schemas.openxmlformats.org/officeDocument/2006/relationships/hyperlink" Target="https://www.sdp.gov.co/sites/default/files/cg-3.2_estructura_ecologica_principal_0.pdf" TargetMode="External"/><Relationship Id="rId41" Type="http://schemas.openxmlformats.org/officeDocument/2006/relationships/hyperlink" Target="https://www.sdp.gov.co/sites/default/files/cg_3_3_15_prioriza_ries_aven_torren.pdf" TargetMode="External"/><Relationship Id="rId54" Type="http://schemas.openxmlformats.org/officeDocument/2006/relationships/hyperlink" Target="https://www.sdp.gov.co/sites/default/files/cu_2_2_6_con_ries_ave_torre_urb_exp.pdf" TargetMode="External"/><Relationship Id="rId62" Type="http://schemas.openxmlformats.org/officeDocument/2006/relationships/hyperlink" Target="https://www.sdp.gov.co/sites/default/files/cu_2_2_14_amen_enchar_urb_exp.pdf" TargetMode="External"/><Relationship Id="rId70" Type="http://schemas.openxmlformats.org/officeDocument/2006/relationships/hyperlink" Target="https://www.sdp.gov.co/sites/default/files/cu_4_2_6_sistema_gas_natural.pdf" TargetMode="External"/><Relationship Id="rId75" Type="http://schemas.openxmlformats.org/officeDocument/2006/relationships/hyperlink" Target="https://www.sdp.gov.co/sites/default/files/cu_4_4_3_sistema_esp_pub_red_vial.pdf" TargetMode="External"/><Relationship Id="rId83" Type="http://schemas.openxmlformats.org/officeDocument/2006/relationships/hyperlink" Target="https://www.sdp.gov.co/sites/default/files/cu_5_4_3_edifica_upl_arborizadora_0.pdf" TargetMode="External"/><Relationship Id="rId88" Type="http://schemas.openxmlformats.org/officeDocument/2006/relationships/hyperlink" Target="https://www.sdp.gov.co/sites/default/files/cu_5_4_10_edifica_upl_engativa.pdf" TargetMode="External"/><Relationship Id="rId91" Type="http://schemas.openxmlformats.org/officeDocument/2006/relationships/hyperlink" Target="https://www.sdp.gov.co/sites/default/files/cu_5_4_13_edifica_upl_patio_bonito.pdf" TargetMode="External"/><Relationship Id="rId96" Type="http://schemas.openxmlformats.org/officeDocument/2006/relationships/hyperlink" Target="https://www.sdp.gov.co/sites/default/files/cu_5_4_18_edifica_upl_tunjuelito.pdf" TargetMode="External"/><Relationship Id="rId111" Type="http://schemas.openxmlformats.org/officeDocument/2006/relationships/hyperlink" Target="https://www.sdp.gov.co/sites/default/files/cu_5_4_33_edifica_upl_barrios_unidos.pdf" TargetMode="External"/><Relationship Id="rId132" Type="http://schemas.openxmlformats.org/officeDocument/2006/relationships/hyperlink" Target="https://www.sdp.gov.co/sites/default/files/cr_2_2_13_amen_incen_fores_rural_cp.pdf" TargetMode="External"/><Relationship Id="rId140" Type="http://schemas.openxmlformats.org/officeDocument/2006/relationships/hyperlink" Target="https://www.sdp.gov.co/sites/default/files/cr_2_2_21_condi_ries_inunda_rural_cp.pdf" TargetMode="External"/><Relationship Id="rId145" Type="http://schemas.openxmlformats.org/officeDocument/2006/relationships/hyperlink" Target="https://www.sdp.gov.co/sites/default/files/cr_6_unidad_planificacion_rural.pdf" TargetMode="External"/><Relationship Id="rId1" Type="http://schemas.openxmlformats.org/officeDocument/2006/relationships/hyperlink" Target="http://www.sdp.gov.co/transparencia/info-especifica-entidad/instancias/consejo-consultivo-de-ordenamiento-territorial-del-distrito-capital" TargetMode="External"/><Relationship Id="rId6" Type="http://schemas.openxmlformats.org/officeDocument/2006/relationships/hyperlink" Target="https://www.sdp.gov.co/transparencia/info-especifica-entidad/instancias/comision-distrital-de-ordenamiento-territorial-bogota-dc" TargetMode="External"/><Relationship Id="rId15" Type="http://schemas.openxmlformats.org/officeDocument/2006/relationships/hyperlink" Target="https://www.sdp.gov.co/sites/default/files/cg-1.2_mot_en_la_escala_distrital_urbano_y_de_expansion_0.pdf" TargetMode="External"/><Relationship Id="rId23" Type="http://schemas.openxmlformats.org/officeDocument/2006/relationships/hyperlink" Target="https://www.sdp.gov.co/sites/default/files/cg-3.2.3_zonas_de_conservacion.pdf" TargetMode="External"/><Relationship Id="rId28" Type="http://schemas.openxmlformats.org/officeDocument/2006/relationships/hyperlink" Target="https://www.sdp.gov.co/sites/default/files/cg_3_3_2_area_condi_amen_movimi_masa.pdf" TargetMode="External"/><Relationship Id="rId36" Type="http://schemas.openxmlformats.org/officeDocument/2006/relationships/hyperlink" Target="https://www.sdp.gov.co/sites/default/files/cg_3_3_10_amenaza_inundacion.pdf" TargetMode="External"/><Relationship Id="rId49" Type="http://schemas.openxmlformats.org/officeDocument/2006/relationships/hyperlink" Target="https://www.sdp.gov.co/sites/default/files/cu_2_2_1_amen_mov_masa_urb_exp.pdf" TargetMode="External"/><Relationship Id="rId57" Type="http://schemas.openxmlformats.org/officeDocument/2006/relationships/hyperlink" Target="https://www.sdp.gov.co/sites/default/files/cu_2_2_9_con_ries_incen_fore_urb_exp.pdf" TargetMode="External"/><Relationship Id="rId106" Type="http://schemas.openxmlformats.org/officeDocument/2006/relationships/hyperlink" Target="https://www.sdp.gov.co/sites/default/files/cu_5_4_28_edifica_upl_rincon_suba.pdf" TargetMode="External"/><Relationship Id="rId114" Type="http://schemas.openxmlformats.org/officeDocument/2006/relationships/hyperlink" Target="https://www.sdp.gov.co/sites/default/files/cu_5_7_instrumento_planifica_complem.pdf" TargetMode="External"/><Relationship Id="rId119" Type="http://schemas.openxmlformats.org/officeDocument/2006/relationships/hyperlink" Target="https://www.sdp.gov.co/sites/default/files/cr_2_1_eep_rural_0.pdf" TargetMode="External"/><Relationship Id="rId127" Type="http://schemas.openxmlformats.org/officeDocument/2006/relationships/hyperlink" Target="https://www.sdp.gov.co/sites/default/files/cr_2_2_8_con_amen_aven_torren_rur_cp_1.pdf" TargetMode="External"/><Relationship Id="rId10" Type="http://schemas.openxmlformats.org/officeDocument/2006/relationships/hyperlink" Target="https://www.sdp.gov.co/micrositios/pot/documentos" TargetMode="External"/><Relationship Id="rId31" Type="http://schemas.openxmlformats.org/officeDocument/2006/relationships/hyperlink" Target="https://www.sdp.gov.co/sites/default/files/cg_3_3_5_area_condi_amen_aven_torren.pdf" TargetMode="External"/><Relationship Id="rId44" Type="http://schemas.openxmlformats.org/officeDocument/2006/relationships/hyperlink" Target="https://www.sdp.gov.co/sites/default/files/cg_5_efc.pdf" TargetMode="External"/><Relationship Id="rId52" Type="http://schemas.openxmlformats.org/officeDocument/2006/relationships/hyperlink" Target="https://www.sdp.gov.co/sites/default/files/cu_2_2_4_amen_ave_torre_urb_exp.pdf" TargetMode="External"/><Relationship Id="rId60" Type="http://schemas.openxmlformats.org/officeDocument/2006/relationships/hyperlink" Target="https://www.sdp.gov.co/sites/default/files/cu_2_2_12_condi_ries_inunda_urb_exp.pdf" TargetMode="External"/><Relationship Id="rId65" Type="http://schemas.openxmlformats.org/officeDocument/2006/relationships/hyperlink" Target="https://www.sdp.gov.co/sites/default/files/cu_4_2_1_sistema_acueducto.pdf" TargetMode="External"/><Relationship Id="rId73" Type="http://schemas.openxmlformats.org/officeDocument/2006/relationships/hyperlink" Target="https://www.sdp.gov.co/sites/default/files/cu_4_4_1_sistema_transporte_publico.pdf" TargetMode="External"/><Relationship Id="rId78" Type="http://schemas.openxmlformats.org/officeDocument/2006/relationships/hyperlink" Target="https://www.sdp.gov.co/sites/default/files/cu_5_1_tratamientos_urbanisticos.pdf" TargetMode="External"/><Relationship Id="rId81" Type="http://schemas.openxmlformats.org/officeDocument/2006/relationships/hyperlink" Target="https://www.sdp.gov.co/sites/default/files/cu_5_4_rango_edifica_tratam_desar.pdf" TargetMode="External"/><Relationship Id="rId86" Type="http://schemas.openxmlformats.org/officeDocument/2006/relationships/hyperlink" Target="https://www.sdp.gov.co/sites/default/files/cu_5_4_8_edifica_upl_britalia.pdf" TargetMode="External"/><Relationship Id="rId94" Type="http://schemas.openxmlformats.org/officeDocument/2006/relationships/hyperlink" Target="https://www.sdp.gov.co/sites/default/files/cu_5_4_16_edifica_upl_bosa.pdf" TargetMode="External"/><Relationship Id="rId99" Type="http://schemas.openxmlformats.org/officeDocument/2006/relationships/hyperlink" Target="https://www.sdp.gov.co/sites/default/files/cu_5_4_21_edifica_upl_restrepo.pdf" TargetMode="External"/><Relationship Id="rId101" Type="http://schemas.openxmlformats.org/officeDocument/2006/relationships/hyperlink" Target="https://www.sdp.gov.co/sites/default/files/cu_5_4_23_edifica_upl_chapinero.pdf" TargetMode="External"/><Relationship Id="rId122" Type="http://schemas.openxmlformats.org/officeDocument/2006/relationships/hyperlink" Target="https://www.sdp.gov.co/sites/default/files/cr_2_2_2_con_amen_movim_masa_rur_cp_1.pdf" TargetMode="External"/><Relationship Id="rId130" Type="http://schemas.openxmlformats.org/officeDocument/2006/relationships/hyperlink" Target="https://www.sdp.gov.co/sites/default/files/cr_2_2_11_con_amen_ave_tor_nd_eq_rur.pdf" TargetMode="External"/><Relationship Id="rId135" Type="http://schemas.openxmlformats.org/officeDocument/2006/relationships/hyperlink" Target="https://www.sdp.gov.co/sites/default/files/cr_2_2_16_amen_incen_fores_nd_eq_ru.pdf" TargetMode="External"/><Relationship Id="rId143" Type="http://schemas.openxmlformats.org/officeDocument/2006/relationships/hyperlink" Target="https://www.sdp.gov.co/sites/default/files/cr_4_cen_pob_viv_camp_rural.pdf" TargetMode="External"/><Relationship Id="rId148" Type="http://schemas.openxmlformats.org/officeDocument/2006/relationships/vmlDrawing" Target="../drawings/vmlDrawing66.vml"/><Relationship Id="rId4" Type="http://schemas.openxmlformats.org/officeDocument/2006/relationships/hyperlink" Target="http://www.sdp.gov.co/transparencia/info-especifica-entidad/instancias/consejo-consultivo-de-ordenamiento-territorial-del-distrito-capital" TargetMode="External"/><Relationship Id="rId9" Type="http://schemas.openxmlformats.org/officeDocument/2006/relationships/hyperlink" Target="https://www.sdp.gov.co/micrositios/pot/documentos" TargetMode="External"/><Relationship Id="rId13" Type="http://schemas.openxmlformats.org/officeDocument/2006/relationships/hyperlink" Target="https://www.sdp.gov.co/micrositios/pot/decreto-pot-bogota-2021" TargetMode="External"/><Relationship Id="rId18" Type="http://schemas.openxmlformats.org/officeDocument/2006/relationships/hyperlink" Target="https://www.sdp.gov.co/sites/default/files/cg-2.2_unidades_de_planeamiento_local.pdf" TargetMode="External"/><Relationship Id="rId39" Type="http://schemas.openxmlformats.org/officeDocument/2006/relationships/hyperlink" Target="https://www.sdp.gov.co/sites/default/files/cg_3_3_13_suelo_proteccion_riesgo.pdf" TargetMode="External"/><Relationship Id="rId109" Type="http://schemas.openxmlformats.org/officeDocument/2006/relationships/hyperlink" Target="https://www.sdp.gov.co/sites/default/files/cu_5_4_31_edifica_upl_puente_aranda.pdf" TargetMode="External"/><Relationship Id="rId34" Type="http://schemas.openxmlformats.org/officeDocument/2006/relationships/hyperlink" Target="https://www.sdp.gov.co/sites/default/files/cg_3_3_8_area_condi_amen_incen_fores.pdf" TargetMode="External"/><Relationship Id="rId50" Type="http://schemas.openxmlformats.org/officeDocument/2006/relationships/hyperlink" Target="https://www.sdp.gov.co/sites/default/files/cu_2_2_2_con_amen_mov_masa_urb_exp.pdf" TargetMode="External"/><Relationship Id="rId55" Type="http://schemas.openxmlformats.org/officeDocument/2006/relationships/hyperlink" Target="https://www.sdp.gov.co/sites/default/files/cu_2_2_7_amen_incen_fores_urb_exp.pdf" TargetMode="External"/><Relationship Id="rId76" Type="http://schemas.openxmlformats.org/officeDocument/2006/relationships/hyperlink" Target="https://www.sdp.gov.co/sites/default/files/cu_4_4_4_sist_mov_tran_carga_act_log.pdf" TargetMode="External"/><Relationship Id="rId97" Type="http://schemas.openxmlformats.org/officeDocument/2006/relationships/hyperlink" Target="https://www.sdp.gov.co/sites/default/files/cu_5_4_19_edifica_upl_rafael_uribe.pdf" TargetMode="External"/><Relationship Id="rId104" Type="http://schemas.openxmlformats.org/officeDocument/2006/relationships/hyperlink" Target="https://www.sdp.gov.co/sites/default/files/cu_5_4_26_edifica_upl_niza.pdf" TargetMode="External"/><Relationship Id="rId120" Type="http://schemas.openxmlformats.org/officeDocument/2006/relationships/hyperlink" Target="https://www.sdp.gov.co/sites/default/files/cr_2_2_3_ries_movim_masa_rural_cp_0.pdf" TargetMode="External"/><Relationship Id="rId125" Type="http://schemas.openxmlformats.org/officeDocument/2006/relationships/hyperlink" Target="https://www.sdp.gov.co/sites/default/files/cr_2_2_6_ries_movim_masa_nodo_eq_rur_1.pdf" TargetMode="External"/><Relationship Id="rId141" Type="http://schemas.openxmlformats.org/officeDocument/2006/relationships/hyperlink" Target="https://www.sdp.gov.co/sites/default/files/cr_2_2_22_proteccion_riesgo_rural_cp.pdf" TargetMode="External"/><Relationship Id="rId146" Type="http://schemas.openxmlformats.org/officeDocument/2006/relationships/printerSettings" Target="../printerSettings/printerSettings65.bin"/><Relationship Id="rId7" Type="http://schemas.openxmlformats.org/officeDocument/2006/relationships/hyperlink" Target="http://www.sdp.gov.co/micrositios/pot/presentacion-concejo-distrital" TargetMode="External"/><Relationship Id="rId71" Type="http://schemas.openxmlformats.org/officeDocument/2006/relationships/hyperlink" Target="https://www.sdp.gov.co/sites/default/files/cu_4_2_7_sist_tecno_info.pdf" TargetMode="External"/><Relationship Id="rId92" Type="http://schemas.openxmlformats.org/officeDocument/2006/relationships/hyperlink" Target="https://www.sdp.gov.co/sites/default/files/cu_5_4_14_edifica_upl_porvenir.pdf" TargetMode="External"/><Relationship Id="rId2" Type="http://schemas.openxmlformats.org/officeDocument/2006/relationships/hyperlink" Target="http://www.sdp.gov.co/transparencia/info-especifica-entidad/instancias/consejo-consultivo-de-ordenamiento-territorial-del-distrito-capital" TargetMode="External"/><Relationship Id="rId29" Type="http://schemas.openxmlformats.org/officeDocument/2006/relationships/hyperlink" Target="https://www.sdp.gov.co/sites/default/files/cg_3_3_3_area_condi_ries_movimi_masa.pdf" TargetMode="External"/><Relationship Id="rId24" Type="http://schemas.openxmlformats.org/officeDocument/2006/relationships/hyperlink" Target="https://www.sdp.gov.co/sites/default/files/cg-3.2.4_areas_de_especial_importancia_ecosistemica.pdf" TargetMode="External"/><Relationship Id="rId40" Type="http://schemas.openxmlformats.org/officeDocument/2006/relationships/hyperlink" Target="https://www.sdp.gov.co/sites/default/files/cg_3_3_14_prioriza_ries_movim_masa.pdf" TargetMode="External"/><Relationship Id="rId45" Type="http://schemas.openxmlformats.org/officeDocument/2006/relationships/hyperlink" Target="https://www.sdp.gov.co/sites/default/files/cg_6_eseci.pdf" TargetMode="External"/><Relationship Id="rId66" Type="http://schemas.openxmlformats.org/officeDocument/2006/relationships/hyperlink" Target="https://www.sdp.gov.co/sites/default/files/cu_4_2_2_sist_alc_san_trat_agua_res.pdf" TargetMode="External"/><Relationship Id="rId87" Type="http://schemas.openxmlformats.org/officeDocument/2006/relationships/hyperlink" Target="https://www.sdp.gov.co/sites/default/files/cu_5_4_9_edifica_upl_tibabuyes.pdf" TargetMode="External"/><Relationship Id="rId110" Type="http://schemas.openxmlformats.org/officeDocument/2006/relationships/hyperlink" Target="https://www.sdp.gov.co/sites/default/files/cu_5_4_32_edifica_upl_teusaquillo.pdf" TargetMode="External"/><Relationship Id="rId115" Type="http://schemas.openxmlformats.org/officeDocument/2006/relationships/hyperlink" Target="https://www.sdp.gov.co/sites/default/files/cu_6_eseci.pdf" TargetMode="External"/><Relationship Id="rId131" Type="http://schemas.openxmlformats.org/officeDocument/2006/relationships/hyperlink" Target="https://www.sdp.gov.co/sites/default/files/cr_2_2_12_ries_aven_torren_nd_eq_rur.pdf" TargetMode="External"/><Relationship Id="rId136" Type="http://schemas.openxmlformats.org/officeDocument/2006/relationships/hyperlink" Target="https://www.sdp.gov.co/sites/default/files/cr_2_2_17_con_ame_ince_fore_nd_eq_ru.pdf" TargetMode="External"/><Relationship Id="rId61" Type="http://schemas.openxmlformats.org/officeDocument/2006/relationships/hyperlink" Target="https://www.sdp.gov.co/sites/default/files/cu_2_2_13_suelo_protec_ries_urb_exp.pdf" TargetMode="External"/><Relationship Id="rId82" Type="http://schemas.openxmlformats.org/officeDocument/2006/relationships/hyperlink" Target="https://www.sdp.gov.co/sites/default/files/cu_5_4_2_edifica_upl_cuenca_tunjuelo_1.pdf" TargetMode="External"/><Relationship Id="rId19" Type="http://schemas.openxmlformats.org/officeDocument/2006/relationships/hyperlink" Target="https://www.sdp.gov.co/sites/default/files/cg-2.1_clasificacion_suelo.pdf" TargetMode="External"/><Relationship Id="rId14" Type="http://schemas.openxmlformats.org/officeDocument/2006/relationships/hyperlink" Target="https://www.sdp.gov.co/micrositios/pot/decreto-pot-bogota-2021" TargetMode="External"/><Relationship Id="rId30" Type="http://schemas.openxmlformats.org/officeDocument/2006/relationships/hyperlink" Target="https://www.sdp.gov.co/sites/default/files/cg_3_3_4_amenaza_avenida_torrencial.pdf" TargetMode="External"/><Relationship Id="rId35" Type="http://schemas.openxmlformats.org/officeDocument/2006/relationships/hyperlink" Target="file:///C:\SDP_09-12-22\Expediente_POT\Documentos_dec_555-21\Cartografia\cg_3_3_9_area_condi_ries_incen_fores.pdf" TargetMode="External"/><Relationship Id="rId56" Type="http://schemas.openxmlformats.org/officeDocument/2006/relationships/hyperlink" Target="https://www.sdp.gov.co/sites/default/files/cu_2_2_8_con_amen_incen_fore_urb_exp.pdf" TargetMode="External"/><Relationship Id="rId77" Type="http://schemas.openxmlformats.org/officeDocument/2006/relationships/hyperlink" Target="https://www.sdp.gov.co/sites/default/files/cu_4_5_reserva_efc.pdf" TargetMode="External"/><Relationship Id="rId100" Type="http://schemas.openxmlformats.org/officeDocument/2006/relationships/hyperlink" Target="https://www.sdp.gov.co/sites/default/files/cu_5_4_22_edifi_upl_centro_historico.pdf" TargetMode="External"/><Relationship Id="rId105" Type="http://schemas.openxmlformats.org/officeDocument/2006/relationships/hyperlink" Target="https://www.sdp.gov.co/sites/default/files/cu_5_4_27_edifica_upl_suba.pdf" TargetMode="External"/><Relationship Id="rId126" Type="http://schemas.openxmlformats.org/officeDocument/2006/relationships/hyperlink" Target="https://www.sdp.gov.co/sites/default/files/cr_2_2_7_amen_aven_torren_rural_cp_1.pdf" TargetMode="External"/><Relationship Id="rId147" Type="http://schemas.openxmlformats.org/officeDocument/2006/relationships/drawing" Target="../drawings/drawing66.xml"/><Relationship Id="rId8" Type="http://schemas.openxmlformats.org/officeDocument/2006/relationships/hyperlink" Target="https://www.sdp.gov.co/sites/default/files/concepto_proy_acuerdo_pot.pdf" TargetMode="External"/><Relationship Id="rId51" Type="http://schemas.openxmlformats.org/officeDocument/2006/relationships/hyperlink" Target="https://www.sdp.gov.co/sites/default/files/cu_2_2_3_con_ries_mov_masa_urb_exp.pdf" TargetMode="External"/><Relationship Id="rId72" Type="http://schemas.openxmlformats.org/officeDocument/2006/relationships/hyperlink" Target="https://www.sdp.gov.co/sites/default/files/cu_4_3_sist_serv_soc_cuid_bas.pdf" TargetMode="External"/><Relationship Id="rId93" Type="http://schemas.openxmlformats.org/officeDocument/2006/relationships/hyperlink" Target="https://www.sdp.gov.co/sites/default/files/cu_5_4_15_edifica_upl_eden.pdf" TargetMode="External"/><Relationship Id="rId98" Type="http://schemas.openxmlformats.org/officeDocument/2006/relationships/hyperlink" Target="https://www.sdp.gov.co/sites/default/files/cu_5_4_20_edifica_upl_san_cristobal.pdf" TargetMode="External"/><Relationship Id="rId121" Type="http://schemas.openxmlformats.org/officeDocument/2006/relationships/hyperlink" Target="https://www.sdp.gov.co/sites/default/files/cr_2_2_1_amen_movim_masa_rural_cp_2.pdf" TargetMode="External"/><Relationship Id="rId142" Type="http://schemas.openxmlformats.org/officeDocument/2006/relationships/hyperlink" Target="https://www.sdp.gov.co/sites/default/files/cr_3_nodo_equipamiento_rural.pdf" TargetMode="Externa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7.xml"/><Relationship Id="rId1" Type="http://schemas.openxmlformats.org/officeDocument/2006/relationships/printerSettings" Target="../printerSettings/printerSettings66.bin"/><Relationship Id="rId4" Type="http://schemas.openxmlformats.org/officeDocument/2006/relationships/comments" Target="../comments67.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8.xml"/><Relationship Id="rId1" Type="http://schemas.openxmlformats.org/officeDocument/2006/relationships/printerSettings" Target="../printerSettings/printerSettings67.bin"/><Relationship Id="rId5" Type="http://schemas.openxmlformats.org/officeDocument/2006/relationships/comments" Target="../comments68.xml"/><Relationship Id="rId4" Type="http://schemas.openxmlformats.org/officeDocument/2006/relationships/ctrlProp" Target="../ctrlProps/ctrlProp38.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69.xml"/><Relationship Id="rId1" Type="http://schemas.openxmlformats.org/officeDocument/2006/relationships/printerSettings" Target="../printerSettings/printerSettings68.bin"/><Relationship Id="rId4" Type="http://schemas.openxmlformats.org/officeDocument/2006/relationships/comments" Target="../comments6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70.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72.xml"/><Relationship Id="rId1" Type="http://schemas.openxmlformats.org/officeDocument/2006/relationships/printerSettings" Target="../printerSettings/printerSettings69.bin"/><Relationship Id="rId5" Type="http://schemas.openxmlformats.org/officeDocument/2006/relationships/comments" Target="../comments72.xml"/><Relationship Id="rId4" Type="http://schemas.openxmlformats.org/officeDocument/2006/relationships/ctrlProp" Target="../ctrlProps/ctrlProp39.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73.xml"/><Relationship Id="rId1" Type="http://schemas.openxmlformats.org/officeDocument/2006/relationships/printerSettings" Target="../printerSettings/printerSettings70.bin"/><Relationship Id="rId4" Type="http://schemas.openxmlformats.org/officeDocument/2006/relationships/comments" Target="../comments73.xm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71.bin"/><Relationship Id="rId1" Type="http://schemas.openxmlformats.org/officeDocument/2006/relationships/hyperlink" Target="http://www.sdp.gov.co/transparencia/info-especifica-entidad/instancias/comite-distrital-de-renovacion-urbana" TargetMode="External"/><Relationship Id="rId6" Type="http://schemas.openxmlformats.org/officeDocument/2006/relationships/comments" Target="../comments74.xml"/><Relationship Id="rId5" Type="http://schemas.openxmlformats.org/officeDocument/2006/relationships/ctrlProp" Target="../ctrlProps/ctrlProp40.xml"/><Relationship Id="rId4" Type="http://schemas.openxmlformats.org/officeDocument/2006/relationships/vmlDrawing" Target="../drawings/vmlDrawing74.v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75.xml"/><Relationship Id="rId1" Type="http://schemas.openxmlformats.org/officeDocument/2006/relationships/printerSettings" Target="../printerSettings/printerSettings72.bin"/><Relationship Id="rId4" Type="http://schemas.openxmlformats.org/officeDocument/2006/relationships/comments" Target="../comments75.xm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73.bin"/><Relationship Id="rId1" Type="http://schemas.openxmlformats.org/officeDocument/2006/relationships/hyperlink" Target="http://www.sdp.gov.co/portal/page/portal/PortalSDP/OrdenamientoTerritorial/DireccionPlanesMaestrosComplementarios/Planes%20Maestros/informeAvance2013" TargetMode="External"/><Relationship Id="rId6" Type="http://schemas.openxmlformats.org/officeDocument/2006/relationships/comments" Target="../comments76.xml"/><Relationship Id="rId5" Type="http://schemas.openxmlformats.org/officeDocument/2006/relationships/ctrlProp" Target="../ctrlProps/ctrlProp41.xml"/><Relationship Id="rId4" Type="http://schemas.openxmlformats.org/officeDocument/2006/relationships/vmlDrawing" Target="../drawings/vmlDrawing76.v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77.xml"/><Relationship Id="rId1" Type="http://schemas.openxmlformats.org/officeDocument/2006/relationships/printerSettings" Target="../printerSettings/printerSettings74.bin"/><Relationship Id="rId4" Type="http://schemas.openxmlformats.org/officeDocument/2006/relationships/comments" Target="../comments77.xml"/></Relationships>
</file>

<file path=xl/worksheets/_rels/sheet78.xml.rels><?xml version="1.0" encoding="UTF-8" standalone="yes"?>
<Relationships xmlns="http://schemas.openxmlformats.org/package/2006/relationships"><Relationship Id="rId8" Type="http://schemas.openxmlformats.org/officeDocument/2006/relationships/hyperlink" Target="https://www.sdp.gov.co/gestion-territorial/planes-parciales-de-desarrollo/generalidades" TargetMode="External"/><Relationship Id="rId13" Type="http://schemas.openxmlformats.org/officeDocument/2006/relationships/hyperlink" Target="https://www.sdp.gov.co/gestion-territorial/planes-parciales-de-desarrollo/seguimiento" TargetMode="External"/><Relationship Id="rId18" Type="http://schemas.openxmlformats.org/officeDocument/2006/relationships/drawing" Target="../drawings/drawing78.xml"/><Relationship Id="rId3" Type="http://schemas.openxmlformats.org/officeDocument/2006/relationships/hyperlink" Target="https://www.sdp.gov.co/gestion-territorial/planes-parciales-de-desarrollo/generalidades" TargetMode="External"/><Relationship Id="rId21" Type="http://schemas.openxmlformats.org/officeDocument/2006/relationships/comments" Target="../comments78.xml"/><Relationship Id="rId7" Type="http://schemas.openxmlformats.org/officeDocument/2006/relationships/hyperlink" Target="https://www.sdp.gov.co/transparencia/datos-abiertos/datos-abiertos" TargetMode="External"/><Relationship Id="rId12" Type="http://schemas.openxmlformats.org/officeDocument/2006/relationships/hyperlink" Target="https://www.sdp.gov.co/gestion-territorial/planes-parciales-de-desarrollo/seguimiento" TargetMode="External"/><Relationship Id="rId17" Type="http://schemas.openxmlformats.org/officeDocument/2006/relationships/printerSettings" Target="../printerSettings/printerSettings75.bin"/><Relationship Id="rId2" Type="http://schemas.openxmlformats.org/officeDocument/2006/relationships/hyperlink" Target="https://www.sdp.gov.co/transparencia/info-especifica-entidad/instancias/comite-tecnico-de-planes-parciales-de-desarrollo" TargetMode="External"/><Relationship Id="rId16" Type="http://schemas.openxmlformats.org/officeDocument/2006/relationships/hyperlink" Target="https://www.sdp.gov.co/gestion-territorial/planes-parciales-de-desarrollo/generalidades" TargetMode="External"/><Relationship Id="rId20" Type="http://schemas.openxmlformats.org/officeDocument/2006/relationships/ctrlProp" Target="../ctrlProps/ctrlProp42.xml"/><Relationship Id="rId1" Type="http://schemas.openxmlformats.org/officeDocument/2006/relationships/hyperlink" Target="https://www.sdp.gov.co/transparencia/info-especifica-entidad/instancias/comite-tecnico-de-planes-parciales-de-desarrollo" TargetMode="External"/><Relationship Id="rId6" Type="http://schemas.openxmlformats.org/officeDocument/2006/relationships/hyperlink" Target="https://www.sdp.gov.co/gestion-territorial/planes-parciales-de-desarrollo/generalidades" TargetMode="External"/><Relationship Id="rId11" Type="http://schemas.openxmlformats.org/officeDocument/2006/relationships/hyperlink" Target="https://www.sdp.gov.co/gestion-territorial/planes-parciales-de-desarrollo/seguimiento" TargetMode="External"/><Relationship Id="rId5" Type="http://schemas.openxmlformats.org/officeDocument/2006/relationships/hyperlink" Target="https://www.sdp.gov.co/gestion-territorial/planes-parciales-de-desarrollo/generalidades" TargetMode="External"/><Relationship Id="rId15" Type="http://schemas.openxmlformats.org/officeDocument/2006/relationships/hyperlink" Target="https://www.sdp.gov.co/sites/default/files/cartilla_pp_vf_08-09-2022.pdf" TargetMode="External"/><Relationship Id="rId10" Type="http://schemas.openxmlformats.org/officeDocument/2006/relationships/hyperlink" Target="https://www.sdp.gov.co/gestion-territorial/planes-parciales-de-desarrollo/seguimiento" TargetMode="External"/><Relationship Id="rId19" Type="http://schemas.openxmlformats.org/officeDocument/2006/relationships/vmlDrawing" Target="../drawings/vmlDrawing78.vml"/><Relationship Id="rId4" Type="http://schemas.openxmlformats.org/officeDocument/2006/relationships/hyperlink" Target="https://www.sdp.gov.co/gestion-territorial/planes-parciales-de-desarrollo/generalidades" TargetMode="External"/><Relationship Id="rId9" Type="http://schemas.openxmlformats.org/officeDocument/2006/relationships/hyperlink" Target="https://www.sdp.gov.co/gestion-territorial/planes-parciales-de-desarrollo/generalidades" TargetMode="External"/><Relationship Id="rId14" Type="http://schemas.openxmlformats.org/officeDocument/2006/relationships/hyperlink" Target="https://www.sdp.gov.co/gestion-territorial/planes-parciales-de-desarrollo/seguimiento" TargetMode="Externa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79.xml"/><Relationship Id="rId1" Type="http://schemas.openxmlformats.org/officeDocument/2006/relationships/printerSettings" Target="../printerSettings/printerSettings76.bin"/><Relationship Id="rId4" Type="http://schemas.openxmlformats.org/officeDocument/2006/relationships/comments" Target="../comments79.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s://www.sdp.gov.co/transparencia/planeacion-presupuesto-informes/informes-oci/reportes-control-interno" TargetMode="External"/><Relationship Id="rId7" Type="http://schemas.openxmlformats.org/officeDocument/2006/relationships/drawing" Target="../drawings/drawing8.xml"/><Relationship Id="rId2" Type="http://schemas.openxmlformats.org/officeDocument/2006/relationships/hyperlink" Target="http://www.sdp.gov.co/transparencia/planeacion-presupuesto-informes/informes-oci/reportes-control-interno" TargetMode="External"/><Relationship Id="rId1" Type="http://schemas.openxmlformats.org/officeDocument/2006/relationships/hyperlink" Target="http://www.sdp.gov.co/transparencia/planeacion-presupuesto-informes/informes-oci/reportes-control-interno" TargetMode="External"/><Relationship Id="rId6" Type="http://schemas.openxmlformats.org/officeDocument/2006/relationships/printerSettings" Target="../printerSettings/printerSettings8.bin"/><Relationship Id="rId5" Type="http://schemas.openxmlformats.org/officeDocument/2006/relationships/hyperlink" Target="https://www.sdp.gov.co/transparencia/planeacion-presupuesto-informes/gestion-evaluacion-auditoria/informes-gestion-evaluacion" TargetMode="External"/><Relationship Id="rId10" Type="http://schemas.openxmlformats.org/officeDocument/2006/relationships/comments" Target="../comments8.xml"/><Relationship Id="rId4" Type="http://schemas.openxmlformats.org/officeDocument/2006/relationships/hyperlink" Target="https://www.sdp.gov.co/transparencia/planeacion-presupuesto-informes/gestion-evaluacion-auditoria/informes-gestion-evaluacion" TargetMode="External"/><Relationship Id="rId9" Type="http://schemas.openxmlformats.org/officeDocument/2006/relationships/ctrlProp" Target="../ctrlProps/ctrlProp5.xml"/></Relationships>
</file>

<file path=xl/worksheets/_rels/sheet80.xml.rels><?xml version="1.0" encoding="UTF-8" standalone="yes"?>
<Relationships xmlns="http://schemas.openxmlformats.org/package/2006/relationships"><Relationship Id="rId8" Type="http://schemas.openxmlformats.org/officeDocument/2006/relationships/hyperlink" Target="https://www.sdp.gov.co/transparencia/normativa/actos-administrativos" TargetMode="External"/><Relationship Id="rId13" Type="http://schemas.openxmlformats.org/officeDocument/2006/relationships/printerSettings" Target="../printerSettings/printerSettings77.bin"/><Relationship Id="rId3" Type="http://schemas.openxmlformats.org/officeDocument/2006/relationships/hyperlink" Target="https://www.sdp.gov.co/transparencia/normativa/actos-administrativos" TargetMode="External"/><Relationship Id="rId7" Type="http://schemas.openxmlformats.org/officeDocument/2006/relationships/hyperlink" Target="https://www.sdp.gov.co/transparencia/normativa/actos-administrativos" TargetMode="External"/><Relationship Id="rId12" Type="http://schemas.openxmlformats.org/officeDocument/2006/relationships/hyperlink" Target="https://www.sdp.gov.co/transparencia/normativa/actos-administrativos" TargetMode="External"/><Relationship Id="rId17" Type="http://schemas.openxmlformats.org/officeDocument/2006/relationships/comments" Target="../comments80.xml"/><Relationship Id="rId2" Type="http://schemas.openxmlformats.org/officeDocument/2006/relationships/hyperlink" Target="https://www.sdp.gov.co/transparencia/info-especifica-entidad/instancias/comite-operativo-de-obras-e-infraestructura-de-servicios-publicos-del-dc" TargetMode="External"/><Relationship Id="rId16" Type="http://schemas.openxmlformats.org/officeDocument/2006/relationships/ctrlProp" Target="../ctrlProps/ctrlProp43.xml"/><Relationship Id="rId1" Type="http://schemas.openxmlformats.org/officeDocument/2006/relationships/hyperlink" Target="https://www.sdp.gov.co/transparencia/info-especifica-entidad/instancias/comite-operativo-de-obras-e-infraestructura-de-servicios-publicos-del-dc" TargetMode="External"/><Relationship Id="rId6" Type="http://schemas.openxmlformats.org/officeDocument/2006/relationships/hyperlink" Target="https://www.sdp.gov.co/transparencia/normativa/actos-administrativos" TargetMode="External"/><Relationship Id="rId11" Type="http://schemas.openxmlformats.org/officeDocument/2006/relationships/hyperlink" Target="https://www.sdp.gov.co/transparencia/normativa/actos-administrativos" TargetMode="External"/><Relationship Id="rId5" Type="http://schemas.openxmlformats.org/officeDocument/2006/relationships/hyperlink" Target="https://www.sdp.gov.co/transparencia/normativa/actos-administrativos" TargetMode="External"/><Relationship Id="rId15" Type="http://schemas.openxmlformats.org/officeDocument/2006/relationships/vmlDrawing" Target="../drawings/vmlDrawing80.vml"/><Relationship Id="rId10" Type="http://schemas.openxmlformats.org/officeDocument/2006/relationships/hyperlink" Target="https://www.sdp.gov.co/transparencia/normativa/actos-administrativos" TargetMode="External"/><Relationship Id="rId4" Type="http://schemas.openxmlformats.org/officeDocument/2006/relationships/hyperlink" Target="https://www.sdp.gov.co/transparencia/normativa/actos-administrativos" TargetMode="External"/><Relationship Id="rId9" Type="http://schemas.openxmlformats.org/officeDocument/2006/relationships/hyperlink" Target="https://www.sdp.gov.co/transparencia/normativa/actos-administrativos" TargetMode="External"/><Relationship Id="rId14"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hyperlink" Target="https://drive.google.com/drive/u/1/folders/0AND135NqZ8FpUk9PVA" TargetMode="External"/><Relationship Id="rId1" Type="http://schemas.openxmlformats.org/officeDocument/2006/relationships/hyperlink" Target="https://drive.google.com/open?id=0ADc5D_o4CWARUk9PVA&amp;authuser=pgamez%40sdp.gov.co&amp;usp=drive_fs" TargetMode="External"/><Relationship Id="rId6" Type="http://schemas.openxmlformats.org/officeDocument/2006/relationships/comments" Target="../comments81.xml"/><Relationship Id="rId5" Type="http://schemas.openxmlformats.org/officeDocument/2006/relationships/vmlDrawing" Target="../drawings/vmlDrawing81.vml"/><Relationship Id="rId4"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82.xml"/><Relationship Id="rId1" Type="http://schemas.openxmlformats.org/officeDocument/2006/relationships/printerSettings" Target="../printerSettings/printerSettings79.bin"/><Relationship Id="rId5" Type="http://schemas.openxmlformats.org/officeDocument/2006/relationships/comments" Target="../comments82.xml"/><Relationship Id="rId4" Type="http://schemas.openxmlformats.org/officeDocument/2006/relationships/ctrlProp" Target="../ctrlProps/ctrlProp44.xml"/></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80.bin"/><Relationship Id="rId1" Type="http://schemas.openxmlformats.org/officeDocument/2006/relationships/hyperlink" Target="https://drive.google.com/drive/u/0/folders/1PN_bHG4kZdSynn256BAkfwlasvV3b502" TargetMode="External"/><Relationship Id="rId5" Type="http://schemas.openxmlformats.org/officeDocument/2006/relationships/comments" Target="../comments83.xml"/><Relationship Id="rId4" Type="http://schemas.openxmlformats.org/officeDocument/2006/relationships/vmlDrawing" Target="../drawings/vmlDrawing83.v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84.xml"/><Relationship Id="rId1" Type="http://schemas.openxmlformats.org/officeDocument/2006/relationships/printerSettings" Target="../printerSettings/printerSettings81.bin"/><Relationship Id="rId5" Type="http://schemas.openxmlformats.org/officeDocument/2006/relationships/comments" Target="../comments84.xml"/><Relationship Id="rId4" Type="http://schemas.openxmlformats.org/officeDocument/2006/relationships/ctrlProp" Target="../ctrlProps/ctrlProp45.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85.xml"/><Relationship Id="rId1" Type="http://schemas.openxmlformats.org/officeDocument/2006/relationships/printerSettings" Target="../printerSettings/printerSettings82.bin"/><Relationship Id="rId4" Type="http://schemas.openxmlformats.org/officeDocument/2006/relationships/comments" Target="../comments85.xml"/></Relationships>
</file>

<file path=xl/worksheets/_rels/sheet86.xml.rels><?xml version="1.0" encoding="UTF-8" standalone="yes"?>
<Relationships xmlns="http://schemas.openxmlformats.org/package/2006/relationships"><Relationship Id="rId8" Type="http://schemas.openxmlformats.org/officeDocument/2006/relationships/drawing" Target="../drawings/drawing86.xml"/><Relationship Id="rId3" Type="http://schemas.openxmlformats.org/officeDocument/2006/relationships/hyperlink" Target="https://docs.google.com/spreadsheets/d/1xGnmcwYA6lthr4D1HA1Z0UCVRS6ixG9y/edit" TargetMode="External"/><Relationship Id="rId7" Type="http://schemas.openxmlformats.org/officeDocument/2006/relationships/printerSettings" Target="../printerSettings/printerSettings83.bin"/><Relationship Id="rId2" Type="http://schemas.openxmlformats.org/officeDocument/2006/relationships/hyperlink" Target="http://sipa.sdp.gov.co/sipa/login.do" TargetMode="External"/><Relationship Id="rId1" Type="http://schemas.openxmlformats.org/officeDocument/2006/relationships/hyperlink" Target="http://sipa.sdp.gov.co/sipa/login.do" TargetMode="External"/><Relationship Id="rId6" Type="http://schemas.openxmlformats.org/officeDocument/2006/relationships/hyperlink" Target="https://docs.google.com/spreadsheets/d/1yGhcWGBiCrXgWAIHq1Sud8erB7nyLdgNXiQ477B8zNA/edit" TargetMode="External"/><Relationship Id="rId11" Type="http://schemas.openxmlformats.org/officeDocument/2006/relationships/comments" Target="../comments86.xml"/><Relationship Id="rId5" Type="http://schemas.openxmlformats.org/officeDocument/2006/relationships/hyperlink" Target="https://docs.google.com/spreadsheets/d/1skezMKAKwIjThU-_RYKHJKgQ6ivLpBL9/edit" TargetMode="External"/><Relationship Id="rId10" Type="http://schemas.openxmlformats.org/officeDocument/2006/relationships/ctrlProp" Target="../ctrlProps/ctrlProp46.xml"/><Relationship Id="rId4" Type="http://schemas.openxmlformats.org/officeDocument/2006/relationships/hyperlink" Target="https://docs.google.com/spreadsheets/d/1uA7UZB_SjUVXsqhWsES2sLPsqo35otAg/edit" TargetMode="External"/><Relationship Id="rId9" Type="http://schemas.openxmlformats.org/officeDocument/2006/relationships/vmlDrawing" Target="../drawings/vmlDrawing86.v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87.xml"/><Relationship Id="rId1" Type="http://schemas.openxmlformats.org/officeDocument/2006/relationships/printerSettings" Target="../printerSettings/printerSettings84.bin"/><Relationship Id="rId4" Type="http://schemas.openxmlformats.org/officeDocument/2006/relationships/comments" Target="../comments87.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88.xml"/><Relationship Id="rId1" Type="http://schemas.openxmlformats.org/officeDocument/2006/relationships/printerSettings" Target="../printerSettings/printerSettings85.bin"/><Relationship Id="rId5" Type="http://schemas.openxmlformats.org/officeDocument/2006/relationships/comments" Target="../comments88.xml"/><Relationship Id="rId4" Type="http://schemas.openxmlformats.org/officeDocument/2006/relationships/ctrlProp" Target="../ctrlProps/ctrlProp47.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89.xml"/><Relationship Id="rId1" Type="http://schemas.openxmlformats.org/officeDocument/2006/relationships/printerSettings" Target="../printerSettings/printerSettings86.bin"/><Relationship Id="rId4" Type="http://schemas.openxmlformats.org/officeDocument/2006/relationships/comments" Target="../comments89.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sdp.gov.co/transparencia/planeacion-presupuesto-informes/informes-oci/reportes-control-interno"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90.xml"/><Relationship Id="rId1" Type="http://schemas.openxmlformats.org/officeDocument/2006/relationships/printerSettings" Target="../printerSettings/printerSettings87.bin"/><Relationship Id="rId5" Type="http://schemas.openxmlformats.org/officeDocument/2006/relationships/comments" Target="../comments90.xml"/><Relationship Id="rId4" Type="http://schemas.openxmlformats.org/officeDocument/2006/relationships/ctrlProp" Target="../ctrlProps/ctrlProp48.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91.xml"/><Relationship Id="rId1" Type="http://schemas.openxmlformats.org/officeDocument/2006/relationships/printerSettings" Target="../printerSettings/printerSettings88.bin"/><Relationship Id="rId4" Type="http://schemas.openxmlformats.org/officeDocument/2006/relationships/comments" Target="../comments9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00B050"/>
  </sheetPr>
  <dimension ref="A1:HH17"/>
  <sheetViews>
    <sheetView showGridLines="0" zoomScale="55" zoomScaleNormal="55" workbookViewId="0">
      <selection activeCell="C1" sqref="C1:AG3"/>
    </sheetView>
  </sheetViews>
  <sheetFormatPr baseColWidth="10" defaultRowHeight="26.25" customHeight="1" x14ac:dyDescent="0.2"/>
  <cols>
    <col min="1" max="1" width="24.28515625" style="2" customWidth="1"/>
    <col min="2" max="2" width="33.42578125" style="2" customWidth="1"/>
    <col min="3" max="3" width="20.5703125" style="2" customWidth="1"/>
    <col min="4" max="4" width="21.7109375" style="2" customWidth="1"/>
    <col min="5" max="5" width="31" style="2" customWidth="1"/>
    <col min="6" max="6" width="40"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2.140625" style="5" customWidth="1"/>
    <col min="16" max="16" width="23.85546875" style="5" customWidth="1"/>
    <col min="17" max="17" width="34.140625" style="6" customWidth="1"/>
    <col min="18" max="22" width="9.42578125" style="5" customWidth="1"/>
    <col min="23" max="23" width="20.140625" style="5" customWidth="1"/>
    <col min="24" max="24" width="17.28515625" style="2" customWidth="1"/>
    <col min="25" max="25" width="17.140625" style="2" customWidth="1"/>
    <col min="26" max="27" width="18.140625" style="2" customWidth="1"/>
    <col min="28"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64.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191" t="s">
        <v>4851</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67</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65</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63</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v>44823</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thickBot="1" x14ac:dyDescent="0.25">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38" t="s">
        <v>50</v>
      </c>
      <c r="AF12" s="1167" t="s">
        <v>49</v>
      </c>
      <c r="AG12" s="1169" t="s">
        <v>48</v>
      </c>
    </row>
    <row r="13" spans="1:216" ht="102.75" customHeight="1" thickBot="1" x14ac:dyDescent="0.25">
      <c r="A13" s="1160"/>
      <c r="B13" s="1166"/>
      <c r="C13" s="1166"/>
      <c r="D13" s="1166"/>
      <c r="E13" s="176" t="s">
        <v>47</v>
      </c>
      <c r="F13" s="176" t="s">
        <v>46</v>
      </c>
      <c r="G13" s="176" t="s">
        <v>45</v>
      </c>
      <c r="H13" s="1172" t="s">
        <v>44</v>
      </c>
      <c r="I13" s="1172"/>
      <c r="J13" s="1172"/>
      <c r="K13" s="1172"/>
      <c r="L13" s="1172"/>
      <c r="M13" s="874" t="s">
        <v>43</v>
      </c>
      <c r="N13" s="874" t="s">
        <v>42</v>
      </c>
      <c r="O13" s="81" t="s">
        <v>41</v>
      </c>
      <c r="P13" s="81" t="s">
        <v>40</v>
      </c>
      <c r="Q13" s="81" t="s">
        <v>39</v>
      </c>
      <c r="R13" s="875" t="s">
        <v>38</v>
      </c>
      <c r="S13" s="875" t="s">
        <v>37</v>
      </c>
      <c r="T13" s="875" t="s">
        <v>36</v>
      </c>
      <c r="U13" s="875" t="s">
        <v>35</v>
      </c>
      <c r="V13" s="875" t="s">
        <v>34</v>
      </c>
      <c r="W13" s="259" t="s">
        <v>33</v>
      </c>
      <c r="X13" s="259" t="s">
        <v>32</v>
      </c>
      <c r="Y13" s="259" t="s">
        <v>31</v>
      </c>
      <c r="Z13" s="259" t="s">
        <v>30</v>
      </c>
      <c r="AA13" s="259" t="s">
        <v>29</v>
      </c>
      <c r="AB13" s="259" t="s">
        <v>28</v>
      </c>
      <c r="AC13" s="259" t="s">
        <v>27</v>
      </c>
      <c r="AD13" s="259" t="s">
        <v>26</v>
      </c>
      <c r="AE13" s="259" t="s">
        <v>25</v>
      </c>
      <c r="AF13" s="1168"/>
      <c r="AG13" s="1170"/>
    </row>
    <row r="14" spans="1:216" s="2" customFormat="1" ht="56.25" customHeight="1" x14ac:dyDescent="0.2">
      <c r="A14" s="189" t="s">
        <v>17</v>
      </c>
      <c r="B14" s="187" t="s">
        <v>5</v>
      </c>
      <c r="C14" s="254" t="s">
        <v>2</v>
      </c>
      <c r="D14" s="254" t="s">
        <v>2</v>
      </c>
      <c r="E14" s="920" t="s">
        <v>24</v>
      </c>
      <c r="F14" s="920" t="s">
        <v>23</v>
      </c>
      <c r="G14" s="808" t="s">
        <v>14</v>
      </c>
      <c r="H14" s="187" t="s">
        <v>12</v>
      </c>
      <c r="I14" s="187"/>
      <c r="J14" s="187"/>
      <c r="K14" s="254" t="s">
        <v>2</v>
      </c>
      <c r="L14" s="139" t="s">
        <v>13</v>
      </c>
      <c r="M14" s="187" t="s">
        <v>12</v>
      </c>
      <c r="N14" s="187"/>
      <c r="O14" s="254" t="s">
        <v>2</v>
      </c>
      <c r="P14" s="254" t="s">
        <v>2</v>
      </c>
      <c r="Q14" s="254" t="s">
        <v>2</v>
      </c>
      <c r="R14" s="188" t="s">
        <v>8</v>
      </c>
      <c r="S14" s="188" t="s">
        <v>3</v>
      </c>
      <c r="T14" s="188" t="s">
        <v>3</v>
      </c>
      <c r="U14" s="188" t="s">
        <v>8</v>
      </c>
      <c r="V14" s="807" t="str">
        <f>IF(S14="SI","Alta",(IF(T14="SI","Media",(IF(U14="SI","Baja","Alta")))))</f>
        <v>Baja</v>
      </c>
      <c r="W14" s="188" t="s">
        <v>7</v>
      </c>
      <c r="X14" s="139" t="s">
        <v>6</v>
      </c>
      <c r="Y14" s="254" t="s">
        <v>2</v>
      </c>
      <c r="Z14" s="188" t="s">
        <v>5</v>
      </c>
      <c r="AA14" s="188" t="s">
        <v>4</v>
      </c>
      <c r="AB14" s="188" t="s">
        <v>3</v>
      </c>
      <c r="AC14" s="254" t="s">
        <v>2</v>
      </c>
      <c r="AD14" s="188" t="s">
        <v>1</v>
      </c>
      <c r="AE14" s="188" t="s">
        <v>1</v>
      </c>
      <c r="AF14" s="913" t="s">
        <v>1</v>
      </c>
      <c r="AG14" s="914"/>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62.25" customHeight="1" x14ac:dyDescent="0.2">
      <c r="A15" s="186" t="s">
        <v>17</v>
      </c>
      <c r="B15" s="185" t="s">
        <v>5</v>
      </c>
      <c r="C15" s="182" t="s">
        <v>2</v>
      </c>
      <c r="D15" s="182" t="s">
        <v>2</v>
      </c>
      <c r="E15" s="167" t="s">
        <v>22</v>
      </c>
      <c r="F15" s="167" t="s">
        <v>21</v>
      </c>
      <c r="G15" s="165" t="s">
        <v>14</v>
      </c>
      <c r="H15" s="185" t="s">
        <v>12</v>
      </c>
      <c r="I15" s="185"/>
      <c r="J15" s="185"/>
      <c r="K15" s="182" t="s">
        <v>2</v>
      </c>
      <c r="L15" s="74" t="s">
        <v>13</v>
      </c>
      <c r="M15" s="185" t="s">
        <v>12</v>
      </c>
      <c r="N15" s="185"/>
      <c r="O15" s="182" t="s">
        <v>2</v>
      </c>
      <c r="P15" s="182" t="s">
        <v>2</v>
      </c>
      <c r="Q15" s="182" t="s">
        <v>2</v>
      </c>
      <c r="R15" s="71" t="s">
        <v>8</v>
      </c>
      <c r="S15" s="71" t="s">
        <v>3</v>
      </c>
      <c r="T15" s="71" t="s">
        <v>3</v>
      </c>
      <c r="U15" s="71" t="s">
        <v>8</v>
      </c>
      <c r="V15" s="183" t="str">
        <f>IF(S15="SI","Alta",(IF(T15="SI","Media",(IF(U15="SI","Baja","Alta")))))</f>
        <v>Baja</v>
      </c>
      <c r="W15" s="71" t="s">
        <v>7</v>
      </c>
      <c r="X15" s="74" t="s">
        <v>6</v>
      </c>
      <c r="Y15" s="182" t="s">
        <v>2</v>
      </c>
      <c r="Z15" s="71" t="s">
        <v>5</v>
      </c>
      <c r="AA15" s="71" t="s">
        <v>4</v>
      </c>
      <c r="AB15" s="71" t="s">
        <v>3</v>
      </c>
      <c r="AC15" s="182" t="s">
        <v>2</v>
      </c>
      <c r="AD15" s="71" t="s">
        <v>1</v>
      </c>
      <c r="AE15" s="71" t="s">
        <v>1</v>
      </c>
      <c r="AF15" s="80" t="s">
        <v>1</v>
      </c>
      <c r="AG15" s="137"/>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72.75" customHeight="1" x14ac:dyDescent="0.2">
      <c r="A16" s="186" t="s">
        <v>17</v>
      </c>
      <c r="B16" s="185" t="s">
        <v>5</v>
      </c>
      <c r="C16" s="182" t="s">
        <v>2</v>
      </c>
      <c r="D16" s="182" t="s">
        <v>2</v>
      </c>
      <c r="E16" s="167" t="s">
        <v>20</v>
      </c>
      <c r="F16" s="167" t="s">
        <v>19</v>
      </c>
      <c r="G16" s="165" t="s">
        <v>14</v>
      </c>
      <c r="H16" s="185" t="s">
        <v>12</v>
      </c>
      <c r="I16" s="185"/>
      <c r="J16" s="185"/>
      <c r="K16" s="182" t="s">
        <v>2</v>
      </c>
      <c r="L16" s="74" t="s">
        <v>13</v>
      </c>
      <c r="M16" s="185" t="s">
        <v>12</v>
      </c>
      <c r="N16" s="185"/>
      <c r="O16" s="182" t="s">
        <v>2</v>
      </c>
      <c r="P16" s="182" t="s">
        <v>2</v>
      </c>
      <c r="Q16" s="167" t="s">
        <v>18</v>
      </c>
      <c r="R16" s="71" t="s">
        <v>8</v>
      </c>
      <c r="S16" s="71" t="s">
        <v>3</v>
      </c>
      <c r="T16" s="71" t="s">
        <v>3</v>
      </c>
      <c r="U16" s="71" t="s">
        <v>8</v>
      </c>
      <c r="V16" s="183" t="str">
        <f>IF(S16="SI","Alta",(IF(T16="SI","Media",(IF(U16="SI","Baja","Alta")))))</f>
        <v>Baja</v>
      </c>
      <c r="W16" s="71" t="s">
        <v>7</v>
      </c>
      <c r="X16" s="74" t="s">
        <v>6</v>
      </c>
      <c r="Y16" s="182" t="s">
        <v>2</v>
      </c>
      <c r="Z16" s="71" t="s">
        <v>5</v>
      </c>
      <c r="AA16" s="71" t="s">
        <v>4</v>
      </c>
      <c r="AB16" s="71" t="s">
        <v>3</v>
      </c>
      <c r="AC16" s="182" t="s">
        <v>2</v>
      </c>
      <c r="AD16" s="71" t="s">
        <v>1</v>
      </c>
      <c r="AE16" s="71" t="s">
        <v>1</v>
      </c>
      <c r="AF16" s="80" t="s">
        <v>1</v>
      </c>
      <c r="AG16" s="137"/>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167.25" customHeight="1" thickBot="1" x14ac:dyDescent="0.25">
      <c r="A17" s="927" t="s">
        <v>17</v>
      </c>
      <c r="B17" s="207" t="s">
        <v>5</v>
      </c>
      <c r="C17" s="204" t="s">
        <v>2</v>
      </c>
      <c r="D17" s="204" t="s">
        <v>2</v>
      </c>
      <c r="E17" s="204" t="s">
        <v>16</v>
      </c>
      <c r="F17" s="204" t="s">
        <v>15</v>
      </c>
      <c r="G17" s="208" t="s">
        <v>14</v>
      </c>
      <c r="H17" s="207" t="s">
        <v>12</v>
      </c>
      <c r="I17" s="207"/>
      <c r="J17" s="207"/>
      <c r="K17" s="204" t="s">
        <v>2</v>
      </c>
      <c r="L17" s="209" t="s">
        <v>13</v>
      </c>
      <c r="M17" s="207" t="s">
        <v>12</v>
      </c>
      <c r="N17" s="207"/>
      <c r="O17" s="204" t="s">
        <v>11</v>
      </c>
      <c r="P17" s="204" t="s">
        <v>10</v>
      </c>
      <c r="Q17" s="207" t="s">
        <v>9</v>
      </c>
      <c r="R17" s="203" t="s">
        <v>8</v>
      </c>
      <c r="S17" s="203" t="s">
        <v>3</v>
      </c>
      <c r="T17" s="203" t="s">
        <v>3</v>
      </c>
      <c r="U17" s="203" t="s">
        <v>8</v>
      </c>
      <c r="V17" s="819" t="str">
        <f>IF(S17="SI","Alta",(IF(T17="SI","Media",(IF(U17="SI","Baja","Alta")))))</f>
        <v>Baja</v>
      </c>
      <c r="W17" s="203" t="s">
        <v>7</v>
      </c>
      <c r="X17" s="209" t="s">
        <v>6</v>
      </c>
      <c r="Y17" s="204" t="s">
        <v>2</v>
      </c>
      <c r="Z17" s="203" t="s">
        <v>5</v>
      </c>
      <c r="AA17" s="203" t="s">
        <v>4</v>
      </c>
      <c r="AB17" s="203" t="s">
        <v>3</v>
      </c>
      <c r="AC17" s="204" t="s">
        <v>2</v>
      </c>
      <c r="AD17" s="203" t="s">
        <v>1</v>
      </c>
      <c r="AE17" s="203" t="s">
        <v>1</v>
      </c>
      <c r="AF17" s="917" t="s">
        <v>1</v>
      </c>
      <c r="AG17" s="201"/>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sheetData>
  <dataConsolidate/>
  <mergeCells count="29">
    <mergeCell ref="A1:B3"/>
    <mergeCell ref="C1:AG3"/>
    <mergeCell ref="A4:AG4"/>
    <mergeCell ref="A11:AG11"/>
    <mergeCell ref="A5:F5"/>
    <mergeCell ref="A7:F7"/>
    <mergeCell ref="G10:AG10"/>
    <mergeCell ref="G5:AG5"/>
    <mergeCell ref="A6:F6"/>
    <mergeCell ref="G6:AG6"/>
    <mergeCell ref="A9:F9"/>
    <mergeCell ref="G9:AG9"/>
    <mergeCell ref="A8:F8"/>
    <mergeCell ref="G8:AG8"/>
    <mergeCell ref="A12:A13"/>
    <mergeCell ref="G7:AG7"/>
    <mergeCell ref="A10:F10"/>
    <mergeCell ref="C12:C13"/>
    <mergeCell ref="D12:D13"/>
    <mergeCell ref="B12:B13"/>
    <mergeCell ref="AF12:AF13"/>
    <mergeCell ref="AG12:AG13"/>
    <mergeCell ref="E12:G12"/>
    <mergeCell ref="M12:N12"/>
    <mergeCell ref="H12:L12"/>
    <mergeCell ref="O12:Q12"/>
    <mergeCell ref="R12:V12"/>
    <mergeCell ref="W12:AD12"/>
    <mergeCell ref="H13:L13"/>
  </mergeCells>
  <printOptions horizontalCentered="1"/>
  <pageMargins left="0.47244094488188981" right="0" top="0.59055118110236227" bottom="0.19685039370078741" header="0.51181102362204722" footer="0.11811023622047245"/>
  <pageSetup scale="48" firstPageNumber="0"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66" r:id="rId4" name="Button 42">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'R:\Publica\Sub.Informacion_Estudios\Dir.Sistemas\ActualizacionActivos2022\ok_(1)_A-FO-209_Despacho\ok_3-2022-30650_Entrega\[ok_ActualizaciónActivos_2022.xlsm]ListadeValores'!#REF!</xm:f>
          </x14:formula1>
          <xm:sqref>W14:W17</xm:sqref>
        </x14:dataValidation>
        <x14:dataValidation type="list" allowBlank="1" showInputMessage="1" showErrorMessage="1">
          <x14:formula1>
            <xm:f>'R:\Publica\Sub.Informacion_Estudios\Dir.Sistemas\ActualizacionActivos2022\ok_(1)_A-FO-209_Despacho\ok_3-2022-30650_Entrega\[ok_ActualizaciónActivos_2022.xlsm]ListadeValores'!#REF!</xm:f>
          </x14:formula1>
          <xm:sqref>H14:J17 M14:N17</xm:sqref>
        </x14:dataValidation>
        <x14:dataValidation type="list" allowBlank="1" showInputMessage="1" showErrorMessage="1">
          <x14:formula1>
            <xm:f>'R:\Publica\Sub.Informacion_Estudios\Dir.Sistemas\ActualizacionActivos2022\ok_(1)_A-FO-209_Despacho\ok_3-2022-30650_Entrega\[ok_ActualizaciónActivos_2022.xlsm]ListadeValores'!#REF!</xm:f>
          </x14:formula1>
          <xm:sqref>AD14:AE17</xm:sqref>
        </x14:dataValidation>
        <x14:dataValidation type="list" allowBlank="1" showInputMessage="1" showErrorMessage="1">
          <x14:formula1>
            <xm:f>'R:\Publica\Sub.Informacion_Estudios\Dir.Sistemas\ActualizacionActivos2022\ok_(1)_A-FO-209_Despacho\ok_3-2022-30650_Entrega\[ok_ActualizaciónActivos_2022.xlsm]ListadeValores'!#REF!</xm:f>
          </x14:formula1>
          <xm:sqref>R14:U17 AB14:AB17</xm:sqref>
        </x14:dataValidation>
        <x14:dataValidation type="list" allowBlank="1" showInputMessage="1" showErrorMessage="1">
          <x14:formula1>
            <xm:f>'R:\Publica\Sub.Informacion_Estudios\Dir.Sistemas\ActualizacionActivos2022\ok_(1)_A-FO-209_Despacho\ok_3-2022-30650_Entrega\[ok_ActualizaciónActivos_2022.xlsm]ListadeValores'!#REF!</xm:f>
          </x14:formula1>
          <xm:sqref>G7:AG7 B14:B17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00B050"/>
  </sheetPr>
  <dimension ref="A1:HH19"/>
  <sheetViews>
    <sheetView showGridLines="0" zoomScale="55" zoomScaleNormal="55" workbookViewId="0">
      <selection activeCell="C1" sqref="C1:AG3"/>
    </sheetView>
  </sheetViews>
  <sheetFormatPr baseColWidth="10" defaultRowHeight="26.25" customHeight="1" x14ac:dyDescent="0.2"/>
  <cols>
    <col min="1" max="1" width="24.28515625" style="2" customWidth="1"/>
    <col min="2" max="2" width="33.42578125" style="2" customWidth="1"/>
    <col min="3" max="3" width="20.5703125" style="2" customWidth="1"/>
    <col min="4" max="4" width="21.7109375" style="2" customWidth="1"/>
    <col min="5" max="5" width="31" style="2" customWidth="1"/>
    <col min="6" max="6" width="40" style="2" customWidth="1"/>
    <col min="7" max="7" width="12.5703125" style="2" customWidth="1"/>
    <col min="8" max="9" width="3.28515625" style="5" customWidth="1"/>
    <col min="10" max="10" width="3.42578125" style="5" customWidth="1"/>
    <col min="11" max="11" width="13" style="5" customWidth="1"/>
    <col min="12" max="12" width="15.7109375" style="5" customWidth="1"/>
    <col min="13" max="14" width="5.28515625" style="5" customWidth="1"/>
    <col min="15" max="15" width="27" style="5" customWidth="1"/>
    <col min="16" max="16" width="17.7109375" style="5" customWidth="1"/>
    <col min="17" max="17" width="64.28515625" style="6" customWidth="1"/>
    <col min="18" max="22" width="9.42578125" style="5" customWidth="1"/>
    <col min="23" max="23" width="20.140625" style="5" customWidth="1"/>
    <col min="24" max="24" width="23.28515625" style="2" customWidth="1"/>
    <col min="25" max="25" width="17.140625" style="2" customWidth="1"/>
    <col min="26" max="27" width="18.140625" style="2" customWidth="1"/>
    <col min="28"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9.2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191" t="s">
        <v>384</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383</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365</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382</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t="s">
        <v>381</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39" t="s">
        <v>50</v>
      </c>
      <c r="AF12" s="1167" t="s">
        <v>49</v>
      </c>
      <c r="AG12" s="1169" t="s">
        <v>48</v>
      </c>
    </row>
    <row r="13" spans="1:216" ht="102.75" customHeight="1" thickBot="1" x14ac:dyDescent="0.25">
      <c r="A13" s="1232"/>
      <c r="B13" s="1231"/>
      <c r="C13" s="1231"/>
      <c r="D13" s="1231"/>
      <c r="E13" s="37" t="s">
        <v>47</v>
      </c>
      <c r="F13" s="37" t="s">
        <v>46</v>
      </c>
      <c r="G13" s="37" t="s">
        <v>45</v>
      </c>
      <c r="H13" s="35" t="s">
        <v>141</v>
      </c>
      <c r="I13" s="35" t="s">
        <v>140</v>
      </c>
      <c r="J13" s="35" t="s">
        <v>139</v>
      </c>
      <c r="K13" s="37" t="s">
        <v>138</v>
      </c>
      <c r="L13" s="37"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66"/>
      <c r="AG13" s="1234"/>
    </row>
    <row r="14" spans="1:216" s="2" customFormat="1" ht="156" x14ac:dyDescent="0.2">
      <c r="A14" s="189" t="s">
        <v>366</v>
      </c>
      <c r="B14" s="187" t="s">
        <v>365</v>
      </c>
      <c r="C14" s="139" t="s">
        <v>371</v>
      </c>
      <c r="D14" s="187" t="s">
        <v>106</v>
      </c>
      <c r="E14" s="254" t="s">
        <v>377</v>
      </c>
      <c r="F14" s="254" t="s">
        <v>380</v>
      </c>
      <c r="G14" s="188" t="s">
        <v>14</v>
      </c>
      <c r="H14" s="187" t="s">
        <v>12</v>
      </c>
      <c r="I14" s="187"/>
      <c r="J14" s="187"/>
      <c r="K14" s="254" t="s">
        <v>224</v>
      </c>
      <c r="L14" s="254" t="s">
        <v>106</v>
      </c>
      <c r="M14" s="187" t="s">
        <v>12</v>
      </c>
      <c r="N14" s="187"/>
      <c r="O14" s="139" t="s">
        <v>377</v>
      </c>
      <c r="P14" s="139" t="s">
        <v>376</v>
      </c>
      <c r="Q14" s="1099" t="s">
        <v>375</v>
      </c>
      <c r="R14" s="188" t="s">
        <v>3</v>
      </c>
      <c r="S14" s="188" t="s">
        <v>3</v>
      </c>
      <c r="T14" s="188" t="s">
        <v>3</v>
      </c>
      <c r="U14" s="188" t="s">
        <v>8</v>
      </c>
      <c r="V14" s="807" t="str">
        <f t="shared" ref="V14:V19" si="0">IF(S14="SI","Alta",(IF(T14="SI","Media",(IF(U14="SI","Baja","Alta")))))</f>
        <v>Baja</v>
      </c>
      <c r="W14" s="188" t="s">
        <v>7</v>
      </c>
      <c r="X14" s="855" t="s">
        <v>373</v>
      </c>
      <c r="Y14" s="188" t="s">
        <v>106</v>
      </c>
      <c r="Z14" s="855" t="s">
        <v>356</v>
      </c>
      <c r="AA14" s="855" t="s">
        <v>355</v>
      </c>
      <c r="AB14" s="188" t="s">
        <v>8</v>
      </c>
      <c r="AC14" s="188" t="s">
        <v>320</v>
      </c>
      <c r="AD14" s="188" t="s">
        <v>1</v>
      </c>
      <c r="AE14" s="188" t="s">
        <v>1</v>
      </c>
      <c r="AF14" s="913" t="s">
        <v>1</v>
      </c>
      <c r="AG14" s="914"/>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156" x14ac:dyDescent="0.2">
      <c r="A15" s="186" t="s">
        <v>366</v>
      </c>
      <c r="B15" s="185" t="s">
        <v>365</v>
      </c>
      <c r="C15" s="74" t="s">
        <v>371</v>
      </c>
      <c r="D15" s="185" t="s">
        <v>106</v>
      </c>
      <c r="E15" s="182" t="s">
        <v>377</v>
      </c>
      <c r="F15" s="182" t="s">
        <v>380</v>
      </c>
      <c r="G15" s="71" t="s">
        <v>14</v>
      </c>
      <c r="H15" s="185"/>
      <c r="I15" s="185" t="s">
        <v>12</v>
      </c>
      <c r="J15" s="185"/>
      <c r="K15" s="182" t="s">
        <v>362</v>
      </c>
      <c r="L15" s="182" t="s">
        <v>225</v>
      </c>
      <c r="M15" s="185" t="s">
        <v>12</v>
      </c>
      <c r="N15" s="185"/>
      <c r="O15" s="74" t="s">
        <v>377</v>
      </c>
      <c r="P15" s="74" t="s">
        <v>376</v>
      </c>
      <c r="Q15" s="1100" t="s">
        <v>375</v>
      </c>
      <c r="R15" s="71" t="s">
        <v>3</v>
      </c>
      <c r="S15" s="71" t="s">
        <v>3</v>
      </c>
      <c r="T15" s="71" t="s">
        <v>3</v>
      </c>
      <c r="U15" s="71" t="s">
        <v>8</v>
      </c>
      <c r="V15" s="183" t="str">
        <f t="shared" si="0"/>
        <v>Baja</v>
      </c>
      <c r="W15" s="71" t="s">
        <v>7</v>
      </c>
      <c r="X15" s="165" t="s">
        <v>374</v>
      </c>
      <c r="Y15" s="71" t="s">
        <v>106</v>
      </c>
      <c r="Z15" s="437" t="s">
        <v>356</v>
      </c>
      <c r="AA15" s="437" t="s">
        <v>355</v>
      </c>
      <c r="AB15" s="71" t="s">
        <v>8</v>
      </c>
      <c r="AC15" s="71" t="s">
        <v>320</v>
      </c>
      <c r="AD15" s="71" t="s">
        <v>1</v>
      </c>
      <c r="AE15" s="71" t="s">
        <v>1</v>
      </c>
      <c r="AF15" s="80" t="s">
        <v>1</v>
      </c>
      <c r="AG15" s="137"/>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156" x14ac:dyDescent="0.2">
      <c r="A16" s="186" t="s">
        <v>366</v>
      </c>
      <c r="B16" s="185" t="s">
        <v>365</v>
      </c>
      <c r="C16" s="74" t="s">
        <v>283</v>
      </c>
      <c r="D16" s="185" t="s">
        <v>106</v>
      </c>
      <c r="E16" s="182" t="s">
        <v>379</v>
      </c>
      <c r="F16" s="182" t="s">
        <v>378</v>
      </c>
      <c r="G16" s="71" t="s">
        <v>14</v>
      </c>
      <c r="H16" s="185"/>
      <c r="I16" s="185" t="s">
        <v>12</v>
      </c>
      <c r="J16" s="185"/>
      <c r="K16" s="182" t="s">
        <v>362</v>
      </c>
      <c r="L16" s="182" t="s">
        <v>361</v>
      </c>
      <c r="M16" s="185" t="s">
        <v>12</v>
      </c>
      <c r="N16" s="185"/>
      <c r="O16" s="74" t="s">
        <v>377</v>
      </c>
      <c r="P16" s="74" t="s">
        <v>376</v>
      </c>
      <c r="Q16" s="1100" t="s">
        <v>375</v>
      </c>
      <c r="R16" s="71" t="s">
        <v>3</v>
      </c>
      <c r="S16" s="71" t="s">
        <v>3</v>
      </c>
      <c r="T16" s="71" t="s">
        <v>3</v>
      </c>
      <c r="U16" s="71" t="s">
        <v>8</v>
      </c>
      <c r="V16" s="183" t="str">
        <f t="shared" si="0"/>
        <v>Baja</v>
      </c>
      <c r="W16" s="71" t="s">
        <v>7</v>
      </c>
      <c r="X16" s="165" t="s">
        <v>374</v>
      </c>
      <c r="Y16" s="71" t="s">
        <v>106</v>
      </c>
      <c r="Z16" s="437" t="s">
        <v>356</v>
      </c>
      <c r="AA16" s="437" t="s">
        <v>355</v>
      </c>
      <c r="AB16" s="71" t="s">
        <v>3</v>
      </c>
      <c r="AC16" s="71" t="s">
        <v>283</v>
      </c>
      <c r="AD16" s="71" t="s">
        <v>1</v>
      </c>
      <c r="AE16" s="71" t="s">
        <v>1</v>
      </c>
      <c r="AF16" s="80" t="s">
        <v>1</v>
      </c>
      <c r="AG16" s="137"/>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144" customHeight="1" x14ac:dyDescent="0.2">
      <c r="A17" s="186" t="s">
        <v>366</v>
      </c>
      <c r="B17" s="185" t="s">
        <v>365</v>
      </c>
      <c r="C17" s="74" t="s">
        <v>371</v>
      </c>
      <c r="D17" s="185" t="s">
        <v>106</v>
      </c>
      <c r="E17" s="167" t="s">
        <v>360</v>
      </c>
      <c r="F17" s="182" t="s">
        <v>369</v>
      </c>
      <c r="G17" s="71" t="s">
        <v>14</v>
      </c>
      <c r="H17" s="185" t="s">
        <v>12</v>
      </c>
      <c r="I17" s="185"/>
      <c r="J17" s="185"/>
      <c r="K17" s="182" t="s">
        <v>224</v>
      </c>
      <c r="L17" s="182" t="s">
        <v>106</v>
      </c>
      <c r="M17" s="185" t="s">
        <v>12</v>
      </c>
      <c r="N17" s="185"/>
      <c r="O17" s="74" t="s">
        <v>360</v>
      </c>
      <c r="P17" s="74" t="s">
        <v>359</v>
      </c>
      <c r="Q17" s="1100" t="s">
        <v>358</v>
      </c>
      <c r="R17" s="71" t="s">
        <v>8</v>
      </c>
      <c r="S17" s="71" t="s">
        <v>3</v>
      </c>
      <c r="T17" s="71" t="s">
        <v>3</v>
      </c>
      <c r="U17" s="71" t="s">
        <v>8</v>
      </c>
      <c r="V17" s="183" t="str">
        <f t="shared" si="0"/>
        <v>Baja</v>
      </c>
      <c r="W17" s="71" t="s">
        <v>7</v>
      </c>
      <c r="X17" s="108" t="s">
        <v>373</v>
      </c>
      <c r="Y17" s="71" t="s">
        <v>106</v>
      </c>
      <c r="Z17" s="437" t="s">
        <v>356</v>
      </c>
      <c r="AA17" s="437" t="s">
        <v>355</v>
      </c>
      <c r="AB17" s="71" t="s">
        <v>8</v>
      </c>
      <c r="AC17" s="71" t="s">
        <v>372</v>
      </c>
      <c r="AD17" s="71" t="s">
        <v>111</v>
      </c>
      <c r="AE17" s="71" t="s">
        <v>111</v>
      </c>
      <c r="AF17" s="80" t="s">
        <v>1</v>
      </c>
      <c r="AG17" s="137" t="s">
        <v>367</v>
      </c>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147.75" customHeight="1" x14ac:dyDescent="0.2">
      <c r="A18" s="186" t="s">
        <v>366</v>
      </c>
      <c r="B18" s="185" t="s">
        <v>365</v>
      </c>
      <c r="C18" s="74" t="s">
        <v>371</v>
      </c>
      <c r="D18" s="185" t="s">
        <v>370</v>
      </c>
      <c r="E18" s="167" t="s">
        <v>360</v>
      </c>
      <c r="F18" s="182" t="s">
        <v>369</v>
      </c>
      <c r="G18" s="71" t="s">
        <v>14</v>
      </c>
      <c r="H18" s="185"/>
      <c r="I18" s="185" t="s">
        <v>12</v>
      </c>
      <c r="J18" s="185"/>
      <c r="K18" s="182" t="s">
        <v>362</v>
      </c>
      <c r="L18" s="182" t="s">
        <v>225</v>
      </c>
      <c r="M18" s="185" t="s">
        <v>12</v>
      </c>
      <c r="N18" s="185"/>
      <c r="O18" s="74" t="s">
        <v>360</v>
      </c>
      <c r="P18" s="74" t="s">
        <v>359</v>
      </c>
      <c r="Q18" s="1100" t="s">
        <v>358</v>
      </c>
      <c r="R18" s="71" t="s">
        <v>8</v>
      </c>
      <c r="S18" s="71" t="s">
        <v>3</v>
      </c>
      <c r="T18" s="71" t="s">
        <v>3</v>
      </c>
      <c r="U18" s="71" t="s">
        <v>8</v>
      </c>
      <c r="V18" s="183" t="str">
        <f t="shared" si="0"/>
        <v>Baja</v>
      </c>
      <c r="W18" s="71" t="s">
        <v>7</v>
      </c>
      <c r="X18" s="165" t="s">
        <v>357</v>
      </c>
      <c r="Y18" s="71" t="s">
        <v>106</v>
      </c>
      <c r="Z18" s="437" t="s">
        <v>356</v>
      </c>
      <c r="AA18" s="437" t="s">
        <v>355</v>
      </c>
      <c r="AB18" s="71" t="s">
        <v>8</v>
      </c>
      <c r="AC18" s="71" t="s">
        <v>368</v>
      </c>
      <c r="AD18" s="71" t="s">
        <v>111</v>
      </c>
      <c r="AE18" s="71" t="s">
        <v>111</v>
      </c>
      <c r="AF18" s="80" t="s">
        <v>1</v>
      </c>
      <c r="AG18" s="137" t="s">
        <v>367</v>
      </c>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146.25" customHeight="1" thickBot="1" x14ac:dyDescent="0.25">
      <c r="A19" s="927" t="s">
        <v>366</v>
      </c>
      <c r="B19" s="207" t="s">
        <v>365</v>
      </c>
      <c r="C19" s="209" t="s">
        <v>283</v>
      </c>
      <c r="D19" s="207" t="s">
        <v>2</v>
      </c>
      <c r="E19" s="922" t="s">
        <v>364</v>
      </c>
      <c r="F19" s="204" t="s">
        <v>363</v>
      </c>
      <c r="G19" s="203" t="s">
        <v>14</v>
      </c>
      <c r="H19" s="207"/>
      <c r="I19" s="207" t="s">
        <v>12</v>
      </c>
      <c r="J19" s="207"/>
      <c r="K19" s="204" t="s">
        <v>362</v>
      </c>
      <c r="L19" s="204" t="s">
        <v>361</v>
      </c>
      <c r="M19" s="207" t="s">
        <v>12</v>
      </c>
      <c r="N19" s="207"/>
      <c r="O19" s="209" t="s">
        <v>360</v>
      </c>
      <c r="P19" s="209" t="s">
        <v>359</v>
      </c>
      <c r="Q19" s="1101" t="s">
        <v>358</v>
      </c>
      <c r="R19" s="203" t="s">
        <v>3</v>
      </c>
      <c r="S19" s="203" t="s">
        <v>3</v>
      </c>
      <c r="T19" s="203" t="s">
        <v>3</v>
      </c>
      <c r="U19" s="203" t="s">
        <v>8</v>
      </c>
      <c r="V19" s="819" t="str">
        <f t="shared" si="0"/>
        <v>Baja</v>
      </c>
      <c r="W19" s="203" t="s">
        <v>7</v>
      </c>
      <c r="X19" s="208" t="s">
        <v>357</v>
      </c>
      <c r="Y19" s="203" t="s">
        <v>106</v>
      </c>
      <c r="Z19" s="865" t="s">
        <v>356</v>
      </c>
      <c r="AA19" s="865" t="s">
        <v>355</v>
      </c>
      <c r="AB19" s="203" t="s">
        <v>3</v>
      </c>
      <c r="AC19" s="203" t="s">
        <v>106</v>
      </c>
      <c r="AD19" s="203" t="s">
        <v>1</v>
      </c>
      <c r="AE19" s="203" t="s">
        <v>1</v>
      </c>
      <c r="AF19" s="917" t="s">
        <v>1</v>
      </c>
      <c r="AG19" s="201" t="s">
        <v>354</v>
      </c>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sheetData>
  <dataConsolidate/>
  <mergeCells count="28">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 ref="A12:A13"/>
    <mergeCell ref="E12:G12"/>
    <mergeCell ref="M12:N12"/>
    <mergeCell ref="H12:L12"/>
    <mergeCell ref="D12:D13"/>
    <mergeCell ref="B12:B13"/>
    <mergeCell ref="C12:C13"/>
    <mergeCell ref="AF12:AF13"/>
    <mergeCell ref="AG12:AG13"/>
    <mergeCell ref="O12:Q12"/>
    <mergeCell ref="R12:V12"/>
    <mergeCell ref="W12:AD12"/>
  </mergeCells>
  <printOptions horizontalCentered="1"/>
  <pageMargins left="0.47244094488188981" right="0" top="0.59055118110236227" bottom="0.19685039370078741" header="0.51181102362204722" footer="0.11811023622047245"/>
  <pageSetup scale="48" firstPageNumber="0"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334" r:id="rId4"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'D:\2022\ActualizacionActivos2022\ok_(5)_A-FO-209_SubGestionCorporativa\ok_3-2022-31596_EntregaVF\[activos de la informacion 2022.xlsm]ListadeValores'!#REF!</xm:f>
          </x14:formula1>
          <xm:sqref>W14:W19</xm:sqref>
        </x14:dataValidation>
        <x14:dataValidation type="list" allowBlank="1" showInputMessage="1" showErrorMessage="1">
          <x14:formula1>
            <xm:f>'D:\2022\ActualizacionActivos2022\ok_(5)_A-FO-209_SubGestionCorporativa\ok_3-2022-31596_EntregaVF\[activos de la informacion 2022.xlsm]ListadeValores'!#REF!</xm:f>
          </x14:formula1>
          <xm:sqref>H14:J19 M14:N19</xm:sqref>
        </x14:dataValidation>
        <x14:dataValidation type="list" allowBlank="1" showInputMessage="1" showErrorMessage="1">
          <x14:formula1>
            <xm:f>'D:\2022\ActualizacionActivos2022\ok_(5)_A-FO-209_SubGestionCorporativa\ok_3-2022-31596_EntregaVF\[activos de la informacion 2022.xlsm]ListadeValores'!#REF!</xm:f>
          </x14:formula1>
          <xm:sqref>AD14:AE19</xm:sqref>
        </x14:dataValidation>
        <x14:dataValidation type="list" allowBlank="1" showInputMessage="1" showErrorMessage="1">
          <x14:formula1>
            <xm:f>'D:\2022\ActualizacionActivos2022\ok_(5)_A-FO-209_SubGestionCorporativa\ok_3-2022-31596_EntregaVF\[activos de la informacion 2022.xlsm]ListadeValores'!#REF!</xm:f>
          </x14:formula1>
          <xm:sqref>R14:U19 AB14:AB19</xm:sqref>
        </x14:dataValidation>
        <x14:dataValidation type="list" allowBlank="1" showInputMessage="1" showErrorMessage="1">
          <x14:formula1>
            <xm:f>'D:\2022\ActualizacionActivos2022\ok_(5)_A-FO-209_SubGestionCorporativa\ok_3-2022-31596_EntregaVF\[activos de la informacion 2022.xlsm]ListadeValores'!#REF!</xm:f>
          </x14:formula1>
          <xm:sqref>B14:B19 G7:AG7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5"/>
  <sheetViews>
    <sheetView showGridLines="0" zoomScale="55" zoomScaleNormal="55" workbookViewId="0">
      <selection activeCell="B1" sqref="B1:O3"/>
    </sheetView>
  </sheetViews>
  <sheetFormatPr baseColWidth="10" defaultRowHeight="12.75" x14ac:dyDescent="0.2"/>
  <cols>
    <col min="1" max="1" width="34.28515625" style="40" bestFit="1" customWidth="1"/>
    <col min="2" max="2" width="32.42578125" style="40" bestFit="1" customWidth="1"/>
    <col min="3" max="3" width="42.140625" style="40" customWidth="1"/>
    <col min="4" max="4" width="22.5703125" style="40" customWidth="1"/>
    <col min="5" max="5" width="27.42578125" style="40" bestFit="1" customWidth="1"/>
    <col min="6" max="6" width="23.8554687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18" style="40" customWidth="1"/>
    <col min="16" max="16384" width="11.42578125" style="40"/>
  </cols>
  <sheetData>
    <row r="1" spans="1:15" ht="23.25" customHeight="1" x14ac:dyDescent="0.25">
      <c r="A1" s="51"/>
      <c r="B1" s="1201" t="s">
        <v>4853</v>
      </c>
      <c r="C1" s="1202"/>
      <c r="D1" s="1202"/>
      <c r="E1" s="1202"/>
      <c r="F1" s="1202"/>
      <c r="G1" s="1202"/>
      <c r="H1" s="1202"/>
      <c r="I1" s="1202"/>
      <c r="J1" s="1202"/>
      <c r="K1" s="1202"/>
      <c r="L1" s="1202"/>
      <c r="M1" s="1202"/>
      <c r="N1" s="1202"/>
      <c r="O1" s="1203"/>
    </row>
    <row r="2" spans="1:15" ht="27" customHeight="1" x14ac:dyDescent="0.25">
      <c r="A2" s="50"/>
      <c r="B2" s="1204"/>
      <c r="C2" s="1205"/>
      <c r="D2" s="1205"/>
      <c r="E2" s="1205"/>
      <c r="F2" s="1205"/>
      <c r="G2" s="1205"/>
      <c r="H2" s="1205"/>
      <c r="I2" s="1205"/>
      <c r="J2" s="1205"/>
      <c r="K2" s="1205"/>
      <c r="L2" s="1205"/>
      <c r="M2" s="1205"/>
      <c r="N2" s="1205"/>
      <c r="O2" s="1206"/>
    </row>
    <row r="3" spans="1:15" ht="62.25" customHeight="1" thickBot="1" x14ac:dyDescent="0.3">
      <c r="A3" s="50"/>
      <c r="B3" s="1207"/>
      <c r="C3" s="1208"/>
      <c r="D3" s="1208"/>
      <c r="E3" s="1208"/>
      <c r="F3" s="1208"/>
      <c r="G3" s="1208"/>
      <c r="H3" s="1208"/>
      <c r="I3" s="1208"/>
      <c r="J3" s="1208"/>
      <c r="K3" s="1208"/>
      <c r="L3" s="1208"/>
      <c r="M3" s="1208"/>
      <c r="N3" s="1208"/>
      <c r="O3" s="1209"/>
    </row>
    <row r="4" spans="1:15" ht="13.5" thickBot="1" x14ac:dyDescent="0.25">
      <c r="A4" s="1210"/>
      <c r="B4" s="1211"/>
      <c r="C4" s="1211"/>
      <c r="D4" s="1211"/>
      <c r="E4" s="1211"/>
      <c r="F4" s="1211"/>
      <c r="G4" s="1211"/>
      <c r="H4" s="1211"/>
      <c r="I4" s="1211"/>
      <c r="J4" s="1211"/>
      <c r="K4" s="1211"/>
      <c r="L4" s="1211"/>
      <c r="M4" s="1211"/>
      <c r="N4" s="1211"/>
      <c r="O4" s="1212"/>
    </row>
    <row r="5" spans="1:15" ht="27.75" customHeight="1" thickBot="1" x14ac:dyDescent="0.25">
      <c r="A5" s="1197" t="s">
        <v>69</v>
      </c>
      <c r="B5" s="1198"/>
      <c r="C5" s="1198"/>
      <c r="D5" s="1198"/>
      <c r="E5" s="1198"/>
      <c r="F5" s="1198"/>
      <c r="G5" s="1199" t="s">
        <v>384</v>
      </c>
      <c r="H5" s="1200"/>
      <c r="I5" s="1200"/>
      <c r="J5" s="1200"/>
      <c r="K5" s="1200"/>
      <c r="L5" s="1200"/>
      <c r="M5" s="1200"/>
      <c r="N5" s="1200"/>
      <c r="O5" s="1213"/>
    </row>
    <row r="6" spans="1:15" ht="26.25" customHeight="1" thickBot="1" x14ac:dyDescent="0.25">
      <c r="A6" s="1199" t="s">
        <v>68</v>
      </c>
      <c r="B6" s="1200"/>
      <c r="C6" s="1200"/>
      <c r="D6" s="1200"/>
      <c r="E6" s="1200"/>
      <c r="F6" s="1200"/>
      <c r="G6" s="1199" t="s">
        <v>383</v>
      </c>
      <c r="H6" s="1200"/>
      <c r="I6" s="1200"/>
      <c r="J6" s="1200"/>
      <c r="K6" s="1200"/>
      <c r="L6" s="1200"/>
      <c r="M6" s="1200"/>
      <c r="N6" s="1200"/>
      <c r="O6" s="1213"/>
    </row>
    <row r="7" spans="1:15" ht="25.5" customHeight="1" thickBot="1" x14ac:dyDescent="0.25">
      <c r="A7" s="1199" t="s">
        <v>66</v>
      </c>
      <c r="B7" s="1200"/>
      <c r="C7" s="1200"/>
      <c r="D7" s="1200"/>
      <c r="E7" s="1200"/>
      <c r="F7" s="1217"/>
      <c r="G7" s="1199" t="s">
        <v>398</v>
      </c>
      <c r="H7" s="1200"/>
      <c r="I7" s="1200"/>
      <c r="J7" s="1200"/>
      <c r="K7" s="1200"/>
      <c r="L7" s="1200"/>
      <c r="M7" s="1200"/>
      <c r="N7" s="1200"/>
      <c r="O7" s="1213"/>
    </row>
    <row r="8" spans="1:15" ht="25.5" customHeight="1" thickBot="1" x14ac:dyDescent="0.25">
      <c r="A8" s="1199" t="s">
        <v>64</v>
      </c>
      <c r="B8" s="1200"/>
      <c r="C8" s="1200"/>
      <c r="D8" s="1200"/>
      <c r="E8" s="1200"/>
      <c r="F8" s="1217"/>
      <c r="G8" s="1218" t="s">
        <v>397</v>
      </c>
      <c r="H8" s="1200"/>
      <c r="I8" s="1200"/>
      <c r="J8" s="1200"/>
      <c r="K8" s="1200"/>
      <c r="L8" s="1200"/>
      <c r="M8" s="1200"/>
      <c r="N8" s="1200"/>
      <c r="O8" s="1213"/>
    </row>
    <row r="9" spans="1:15" ht="28.5" customHeight="1" thickBot="1" x14ac:dyDescent="0.25">
      <c r="A9" s="1199" t="s">
        <v>62</v>
      </c>
      <c r="B9" s="1200"/>
      <c r="C9" s="1200"/>
      <c r="D9" s="1200"/>
      <c r="E9" s="1200"/>
      <c r="F9" s="1217"/>
      <c r="G9" s="1218" t="s">
        <v>396</v>
      </c>
      <c r="H9" s="1200"/>
      <c r="I9" s="1200"/>
      <c r="J9" s="1200"/>
      <c r="K9" s="1200"/>
      <c r="L9" s="1200"/>
      <c r="M9" s="1200"/>
      <c r="N9" s="1200"/>
      <c r="O9" s="1213"/>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48"/>
      <c r="B11" s="46"/>
      <c r="C11" s="46"/>
      <c r="D11" s="46"/>
      <c r="E11" s="46"/>
      <c r="F11" s="46"/>
      <c r="G11" s="47"/>
      <c r="H11" s="46"/>
      <c r="I11" s="1214"/>
      <c r="J11" s="1214"/>
      <c r="K11" s="45"/>
    </row>
    <row r="12" spans="1:15" ht="51.75" customHeight="1" thickBot="1" x14ac:dyDescent="0.25">
      <c r="A12" s="44" t="s">
        <v>91</v>
      </c>
      <c r="B12" s="44" t="s">
        <v>90</v>
      </c>
      <c r="C12" s="44" t="s">
        <v>89</v>
      </c>
      <c r="D12" s="44" t="s">
        <v>88</v>
      </c>
      <c r="E12" s="44" t="s">
        <v>87</v>
      </c>
      <c r="F12" s="44" t="s">
        <v>86</v>
      </c>
      <c r="G12" s="44" t="s">
        <v>85</v>
      </c>
      <c r="H12" s="44" t="s">
        <v>84</v>
      </c>
      <c r="I12" s="1215" t="s">
        <v>83</v>
      </c>
      <c r="J12" s="1215"/>
      <c r="K12" s="44" t="s">
        <v>82</v>
      </c>
      <c r="L12" s="44" t="s">
        <v>81</v>
      </c>
      <c r="M12" s="44" t="s">
        <v>80</v>
      </c>
      <c r="N12" s="44" t="s">
        <v>79</v>
      </c>
      <c r="O12" s="44" t="s">
        <v>78</v>
      </c>
    </row>
    <row r="13" spans="1:15" ht="216.75" x14ac:dyDescent="0.2">
      <c r="A13" s="854" t="s">
        <v>383</v>
      </c>
      <c r="B13" s="855" t="s">
        <v>365</v>
      </c>
      <c r="C13" s="1102"/>
      <c r="D13" s="855" t="s">
        <v>395</v>
      </c>
      <c r="E13" s="110" t="s">
        <v>394</v>
      </c>
      <c r="F13" s="110" t="s">
        <v>393</v>
      </c>
      <c r="G13" s="856">
        <v>44209</v>
      </c>
      <c r="H13" s="857">
        <f ca="1">(TODAY()-G13)/30/12</f>
        <v>1.9444444444444444</v>
      </c>
      <c r="I13" s="1267" t="s">
        <v>74</v>
      </c>
      <c r="J13" s="1268"/>
      <c r="K13" s="858" t="s">
        <v>73</v>
      </c>
      <c r="L13" s="904" t="s">
        <v>163</v>
      </c>
      <c r="M13" s="905"/>
      <c r="N13" s="858"/>
      <c r="O13" s="924"/>
    </row>
    <row r="14" spans="1:15" ht="89.25" x14ac:dyDescent="0.2">
      <c r="A14" s="862" t="s">
        <v>392</v>
      </c>
      <c r="B14" s="437" t="s">
        <v>365</v>
      </c>
      <c r="C14" s="437"/>
      <c r="D14" s="437" t="s">
        <v>391</v>
      </c>
      <c r="E14" s="108" t="s">
        <v>390</v>
      </c>
      <c r="F14" s="108" t="s">
        <v>389</v>
      </c>
      <c r="G14" s="154">
        <v>43073</v>
      </c>
      <c r="H14" s="863">
        <f ca="1">(TODAY()-G14)/30/12</f>
        <v>5.1000000000000005</v>
      </c>
      <c r="I14" s="1269" t="s">
        <v>164</v>
      </c>
      <c r="J14" s="1270"/>
      <c r="K14" s="257" t="s">
        <v>73</v>
      </c>
      <c r="L14" s="72" t="s">
        <v>163</v>
      </c>
      <c r="M14" s="258"/>
      <c r="N14" s="257"/>
      <c r="O14" s="256"/>
    </row>
    <row r="15" spans="1:15" ht="52.5" customHeight="1" thickBot="1" x14ac:dyDescent="0.25">
      <c r="A15" s="864" t="s">
        <v>388</v>
      </c>
      <c r="B15" s="865" t="s">
        <v>365</v>
      </c>
      <c r="C15" s="865"/>
      <c r="D15" s="865"/>
      <c r="E15" s="865" t="s">
        <v>387</v>
      </c>
      <c r="F15" s="865" t="s">
        <v>386</v>
      </c>
      <c r="G15" s="866">
        <v>44274</v>
      </c>
      <c r="H15" s="867">
        <f ca="1">(TODAY()-G15)/30/12</f>
        <v>1.7638888888888891</v>
      </c>
      <c r="I15" s="1271" t="s">
        <v>385</v>
      </c>
      <c r="J15" s="1272"/>
      <c r="K15" s="868" t="s">
        <v>73</v>
      </c>
      <c r="L15" s="869" t="s">
        <v>163</v>
      </c>
      <c r="M15" s="870"/>
      <c r="N15" s="868"/>
      <c r="O15" s="871"/>
    </row>
  </sheetData>
  <mergeCells count="19">
    <mergeCell ref="A5:F5"/>
    <mergeCell ref="A6:F6"/>
    <mergeCell ref="B1:O3"/>
    <mergeCell ref="A4:O4"/>
    <mergeCell ref="G5:O5"/>
    <mergeCell ref="G6:O6"/>
    <mergeCell ref="A7:F7"/>
    <mergeCell ref="A9:F9"/>
    <mergeCell ref="A10:F10"/>
    <mergeCell ref="G7:O7"/>
    <mergeCell ref="G9:O9"/>
    <mergeCell ref="G10:O10"/>
    <mergeCell ref="A8:F8"/>
    <mergeCell ref="G8:O8"/>
    <mergeCell ref="I11:J11"/>
    <mergeCell ref="I12:J12"/>
    <mergeCell ref="I13:J13"/>
    <mergeCell ref="I14:J14"/>
    <mergeCell ref="I15:J15"/>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'D:\2022\ActualizacionActivos2022\ok_(5)_A-FO-209_SubGestionCorporativa\ok_3-2022-31596_EntregaVF\[activos de la informacion 2022.xlsm]ListadeValores'!#REF!</xm:f>
          </x14:formula1>
          <xm:sqref>N13:N15</xm:sqref>
        </x14:dataValidation>
        <x14:dataValidation type="list" allowBlank="1" showInputMessage="1" showErrorMessage="1">
          <x14:formula1>
            <xm:f>'D:\2022\ActualizacionActivos2022\ok_(5)_A-FO-209_SubGestionCorporativa\ok_3-2022-31596_EntregaVF\[activos de la informacion 2022.xlsm]ListadeValores'!#REF!</xm:f>
          </x14:formula1>
          <xm:sqref>M13:M15</xm:sqref>
        </x14:dataValidation>
        <x14:dataValidation type="list" allowBlank="1" showInputMessage="1" showErrorMessage="1">
          <x14:formula1>
            <xm:f>'D:\2022\ActualizacionActivos2022\ok_(5)_A-FO-209_SubGestionCorporativa\ok_3-2022-31596_EntregaVF\[activos de la informacion 2022.xlsm]ListadeValores'!#REF!</xm:f>
          </x14:formula1>
          <xm:sqref>K13:K15</xm:sqref>
        </x14:dataValidation>
        <x14:dataValidation type="list" allowBlank="1" showInputMessage="1" showErrorMessage="1">
          <x14:formula1>
            <xm:f>'D:\2022\ActualizacionActivos2022\ok_(5)_A-FO-209_SubGestionCorporativa\ok_3-2022-31596_EntregaVF\[activos de la informacion 2022.xlsm]ListadeValores'!#REF!</xm:f>
          </x14:formula1>
          <xm:sqref>L13:L15</xm:sqref>
        </x14:dataValidation>
        <x14:dataValidation type="list" allowBlank="1" showInputMessage="1" showErrorMessage="1">
          <x14:formula1>
            <xm:f>'D:\2022\ActualizacionActivos2022\ok_(5)_A-FO-209_SubGestionCorporativa\ok_3-2022-31596_EntregaVF\[activos de la informacion 2022.xlsm]ListadeValores'!#REF!</xm:f>
          </x14:formula1>
          <xm:sqref>I13:J15</xm:sqref>
        </x14:dataValidation>
        <x14:dataValidation type="list" allowBlank="1" showInputMessage="1" showErrorMessage="1">
          <x14:formula1>
            <xm:f>'D:\2022\ActualizacionActivos2022\ok_(5)_A-FO-209_SubGestionCorporativa\ok_3-2022-31596_EntregaVF\[activos de la informacion 2022.xlsm]ListadeValores'!#REF!</xm:f>
          </x14:formula1>
          <xm:sqref>D13:D15</xm:sqref>
        </x14:dataValidation>
        <x14:dataValidation type="list" allowBlank="1" showInputMessage="1" showErrorMessage="1">
          <x14:formula1>
            <xm:f>'D:\2022\ActualizacionActivos2022\ok_(5)_A-FO-209_SubGestionCorporativa\ok_3-2022-31596_EntregaVF\[activos de la informacion 2022.xlsm]ListadeValores'!#REF!</xm:f>
          </x14:formula1>
          <xm:sqref>B13:B15</xm:sqref>
        </x14:dataValidation>
        <x14:dataValidation type="list" allowBlank="1" showInputMessage="1" showErrorMessage="1" errorTitle="No seleccionaste una opción" promptTitle="Seleccione una opción">
          <x14:formula1>
            <xm:f>'D:\2022\ActualizacionActivos2022\ok_(5)_A-FO-209_SubGestionCorporativa\ok_3-2022-31596_EntregaVF\[activos de la informacion 2022.xlsm]ListadeValores'!#REF!</xm:f>
          </x14:formula1>
          <xm:sqref>C13:C15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50"/>
  </sheetPr>
  <dimension ref="A1:AG24"/>
  <sheetViews>
    <sheetView showGridLines="0" zoomScale="70" zoomScaleNormal="70" workbookViewId="0">
      <selection activeCell="C1" sqref="C1:AG3"/>
    </sheetView>
  </sheetViews>
  <sheetFormatPr baseColWidth="10" defaultRowHeight="26.25" customHeight="1" x14ac:dyDescent="0.2"/>
  <cols>
    <col min="1" max="1" width="43.7109375" style="2" customWidth="1"/>
    <col min="2" max="3" width="20.5703125" style="2" customWidth="1"/>
    <col min="4" max="4" width="21.7109375" style="2" customWidth="1"/>
    <col min="5" max="5" width="47.140625" style="2" customWidth="1"/>
    <col min="6" max="6" width="40" style="2" customWidth="1"/>
    <col min="7" max="7" width="12.5703125" style="2" customWidth="1"/>
    <col min="8" max="9" width="3.28515625" style="5" customWidth="1"/>
    <col min="10" max="10" width="3.42578125" style="5" customWidth="1"/>
    <col min="11" max="11" width="26.28515625" style="5" customWidth="1"/>
    <col min="12" max="12" width="20.85546875" style="5" customWidth="1"/>
    <col min="13" max="14" width="5.28515625" style="5" customWidth="1"/>
    <col min="15" max="15" width="26.7109375" style="5" customWidth="1"/>
    <col min="16" max="16" width="23.85546875" style="5" customWidth="1"/>
    <col min="17" max="17" width="34.7109375" style="6" customWidth="1"/>
    <col min="18" max="22" width="9.42578125" style="5" customWidth="1"/>
    <col min="23" max="23" width="20.140625" style="5" customWidth="1"/>
    <col min="24" max="24" width="17.28515625" style="2" customWidth="1"/>
    <col min="25" max="25" width="24.28515625" style="2" customWidth="1"/>
    <col min="26" max="26" width="21.5703125" style="2" customWidth="1"/>
    <col min="27" max="27" width="18.140625" style="2" customWidth="1"/>
    <col min="28" max="28" width="18.7109375" style="2" customWidth="1"/>
    <col min="29" max="29" width="34.140625" style="2" customWidth="1"/>
    <col min="30" max="32" width="18.7109375" style="2" customWidth="1"/>
    <col min="33" max="33" width="46.28515625" style="2" customWidth="1"/>
    <col min="34" max="16384" width="11.42578125" style="1"/>
  </cols>
  <sheetData>
    <row r="1" spans="1:33"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33"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33" ht="52.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33"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33" ht="25.5" customHeight="1" x14ac:dyDescent="0.2">
      <c r="A5" s="1278" t="s">
        <v>69</v>
      </c>
      <c r="B5" s="1279"/>
      <c r="C5" s="1279"/>
      <c r="D5" s="1279"/>
      <c r="E5" s="1279"/>
      <c r="F5" s="1280"/>
      <c r="G5" s="1284" t="s">
        <v>415</v>
      </c>
      <c r="H5" s="1279"/>
      <c r="I5" s="1279"/>
      <c r="J5" s="1279"/>
      <c r="K5" s="1279"/>
      <c r="L5" s="1279"/>
      <c r="M5" s="1279"/>
      <c r="N5" s="1279"/>
      <c r="O5" s="1279"/>
      <c r="P5" s="1279"/>
      <c r="Q5" s="1279"/>
      <c r="R5" s="1279"/>
      <c r="S5" s="1279"/>
      <c r="T5" s="1279"/>
      <c r="U5" s="1279"/>
      <c r="V5" s="1279"/>
      <c r="W5" s="1279"/>
      <c r="X5" s="1279"/>
      <c r="Y5" s="1279"/>
      <c r="Z5" s="1279"/>
      <c r="AA5" s="1279"/>
      <c r="AB5" s="1279"/>
      <c r="AC5" s="1279"/>
      <c r="AD5" s="1279"/>
      <c r="AE5" s="1279"/>
      <c r="AF5" s="1279"/>
      <c r="AG5" s="1285"/>
    </row>
    <row r="6" spans="1:33" ht="30" customHeight="1" x14ac:dyDescent="0.2">
      <c r="A6" s="1286" t="s">
        <v>68</v>
      </c>
      <c r="B6" s="1287"/>
      <c r="C6" s="1287"/>
      <c r="D6" s="1287"/>
      <c r="E6" s="1287"/>
      <c r="F6" s="1288"/>
      <c r="G6" s="1276" t="s">
        <v>446</v>
      </c>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277"/>
    </row>
    <row r="7" spans="1:33" ht="30" customHeight="1" x14ac:dyDescent="0.2">
      <c r="A7" s="1273" t="s">
        <v>66</v>
      </c>
      <c r="B7" s="1274"/>
      <c r="C7" s="1274"/>
      <c r="D7" s="1274"/>
      <c r="E7" s="1274"/>
      <c r="F7" s="1275"/>
      <c r="G7" s="1276" t="s">
        <v>414</v>
      </c>
      <c r="H7" s="1274"/>
      <c r="I7" s="1274"/>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277"/>
    </row>
    <row r="8" spans="1:33" ht="30" customHeight="1" x14ac:dyDescent="0.2">
      <c r="A8" s="1273" t="s">
        <v>64</v>
      </c>
      <c r="B8" s="1274"/>
      <c r="C8" s="1274"/>
      <c r="D8" s="1274"/>
      <c r="E8" s="1274"/>
      <c r="F8" s="1275"/>
      <c r="G8" s="1276" t="s">
        <v>446</v>
      </c>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7"/>
    </row>
    <row r="9" spans="1:33" ht="30" customHeight="1" x14ac:dyDescent="0.2">
      <c r="A9" s="1273" t="s">
        <v>62</v>
      </c>
      <c r="B9" s="1274"/>
      <c r="C9" s="1274"/>
      <c r="D9" s="1274"/>
      <c r="E9" s="1274"/>
      <c r="F9" s="1275"/>
      <c r="G9" s="1276">
        <v>44824</v>
      </c>
      <c r="H9" s="1274"/>
      <c r="I9" s="1274"/>
      <c r="J9" s="1274"/>
      <c r="K9" s="1274"/>
      <c r="L9" s="1274"/>
      <c r="M9" s="1274"/>
      <c r="N9" s="1274"/>
      <c r="O9" s="1274"/>
      <c r="P9" s="1274"/>
      <c r="Q9" s="1274"/>
      <c r="R9" s="1274"/>
      <c r="S9" s="1274"/>
      <c r="T9" s="1274"/>
      <c r="U9" s="1274"/>
      <c r="V9" s="1274"/>
      <c r="W9" s="1274"/>
      <c r="X9" s="1274"/>
      <c r="Y9" s="1274"/>
      <c r="Z9" s="1274"/>
      <c r="AA9" s="1274"/>
      <c r="AB9" s="1274"/>
      <c r="AC9" s="1274"/>
      <c r="AD9" s="1274"/>
      <c r="AE9" s="1274"/>
      <c r="AF9" s="1274"/>
      <c r="AG9" s="1277"/>
    </row>
    <row r="10" spans="1:33" ht="30" customHeight="1" thickBot="1" x14ac:dyDescent="0.25">
      <c r="A10" s="1289" t="s">
        <v>61</v>
      </c>
      <c r="B10" s="1282"/>
      <c r="C10" s="1282"/>
      <c r="D10" s="1282"/>
      <c r="E10" s="1282"/>
      <c r="F10" s="1290"/>
      <c r="G10" s="1281" t="s">
        <v>60</v>
      </c>
      <c r="H10" s="1282"/>
      <c r="I10" s="1282"/>
      <c r="J10" s="1282"/>
      <c r="K10" s="1282"/>
      <c r="L10" s="1282"/>
      <c r="M10" s="1282"/>
      <c r="N10" s="1282"/>
      <c r="O10" s="1282"/>
      <c r="P10" s="1282"/>
      <c r="Q10" s="1282"/>
      <c r="R10" s="1282"/>
      <c r="S10" s="1282"/>
      <c r="T10" s="1282"/>
      <c r="U10" s="1282"/>
      <c r="V10" s="1282"/>
      <c r="W10" s="1282"/>
      <c r="X10" s="1282"/>
      <c r="Y10" s="1282"/>
      <c r="Z10" s="1282"/>
      <c r="AA10" s="1282"/>
      <c r="AB10" s="1282"/>
      <c r="AC10" s="1282"/>
      <c r="AD10" s="1282"/>
      <c r="AE10" s="1282"/>
      <c r="AF10" s="1282"/>
      <c r="AG10" s="1283"/>
    </row>
    <row r="11" spans="1:33"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33"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39" t="s">
        <v>50</v>
      </c>
      <c r="AF12" s="1167" t="s">
        <v>49</v>
      </c>
      <c r="AG12" s="1169" t="s">
        <v>48</v>
      </c>
    </row>
    <row r="13" spans="1:33" ht="102.75" customHeight="1" thickBot="1" x14ac:dyDescent="0.25">
      <c r="A13" s="1232"/>
      <c r="B13" s="1231"/>
      <c r="C13" s="1231"/>
      <c r="D13" s="1231"/>
      <c r="E13" s="124" t="s">
        <v>47</v>
      </c>
      <c r="F13" s="124" t="s">
        <v>46</v>
      </c>
      <c r="G13" s="124" t="s">
        <v>45</v>
      </c>
      <c r="H13" s="125" t="s">
        <v>141</v>
      </c>
      <c r="I13" s="125" t="s">
        <v>140</v>
      </c>
      <c r="J13" s="125" t="s">
        <v>139</v>
      </c>
      <c r="K13" s="124" t="s">
        <v>138</v>
      </c>
      <c r="L13" s="124" t="s">
        <v>137</v>
      </c>
      <c r="M13" s="125" t="s">
        <v>43</v>
      </c>
      <c r="N13" s="125" t="s">
        <v>42</v>
      </c>
      <c r="O13" s="124" t="s">
        <v>41</v>
      </c>
      <c r="P13" s="124" t="s">
        <v>40</v>
      </c>
      <c r="Q13" s="12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33"/>
      <c r="AG13" s="1234"/>
    </row>
    <row r="14" spans="1:33" s="114" customFormat="1" ht="240.75" customHeight="1" x14ac:dyDescent="0.25">
      <c r="A14" s="128" t="s">
        <v>415</v>
      </c>
      <c r="B14" s="129" t="s">
        <v>414</v>
      </c>
      <c r="C14" s="130" t="s">
        <v>443</v>
      </c>
      <c r="D14" s="131" t="s">
        <v>437</v>
      </c>
      <c r="E14" s="123" t="s">
        <v>436</v>
      </c>
      <c r="F14" s="123" t="s">
        <v>441</v>
      </c>
      <c r="G14" s="132" t="s">
        <v>14</v>
      </c>
      <c r="H14" s="131"/>
      <c r="I14" s="131"/>
      <c r="J14" s="131" t="s">
        <v>12</v>
      </c>
      <c r="K14" s="123" t="s">
        <v>409</v>
      </c>
      <c r="L14" s="123" t="s">
        <v>408</v>
      </c>
      <c r="M14" s="131" t="s">
        <v>12</v>
      </c>
      <c r="N14" s="131" t="s">
        <v>12</v>
      </c>
      <c r="O14" s="132" t="s">
        <v>407</v>
      </c>
      <c r="P14" s="132" t="s">
        <v>2</v>
      </c>
      <c r="Q14" s="123" t="s">
        <v>406</v>
      </c>
      <c r="R14" s="122" t="s">
        <v>256</v>
      </c>
      <c r="S14" s="122" t="s">
        <v>262</v>
      </c>
      <c r="T14" s="122" t="s">
        <v>256</v>
      </c>
      <c r="U14" s="122" t="s">
        <v>256</v>
      </c>
      <c r="V14" s="121" t="str">
        <f t="shared" ref="V14:V24" si="0">IF(S14="SI","Alta",(IF(T14="SI","Media",(IF(U14="SI","Baja","Alta")))))</f>
        <v>Media</v>
      </c>
      <c r="W14" s="119" t="s">
        <v>405</v>
      </c>
      <c r="X14" s="119" t="s">
        <v>445</v>
      </c>
      <c r="Y14" s="119" t="s">
        <v>403</v>
      </c>
      <c r="Z14" s="119" t="s">
        <v>419</v>
      </c>
      <c r="AA14" s="119" t="s">
        <v>428</v>
      </c>
      <c r="AB14" s="119" t="s">
        <v>256</v>
      </c>
      <c r="AC14" s="117" t="s">
        <v>400</v>
      </c>
      <c r="AD14" s="117" t="s">
        <v>1</v>
      </c>
      <c r="AE14" s="117" t="s">
        <v>0</v>
      </c>
      <c r="AF14" s="116" t="s">
        <v>111</v>
      </c>
      <c r="AG14" s="115" t="s">
        <v>444</v>
      </c>
    </row>
    <row r="15" spans="1:33" s="114" customFormat="1" ht="105" customHeight="1" x14ac:dyDescent="0.25">
      <c r="A15" s="128" t="s">
        <v>415</v>
      </c>
      <c r="B15" s="129" t="s">
        <v>414</v>
      </c>
      <c r="C15" s="130" t="s">
        <v>443</v>
      </c>
      <c r="D15" s="131" t="s">
        <v>433</v>
      </c>
      <c r="E15" s="123" t="s">
        <v>442</v>
      </c>
      <c r="F15" s="123" t="s">
        <v>441</v>
      </c>
      <c r="G15" s="132" t="s">
        <v>14</v>
      </c>
      <c r="H15" s="131" t="s">
        <v>12</v>
      </c>
      <c r="I15" s="131"/>
      <c r="J15" s="131"/>
      <c r="K15" s="123" t="s">
        <v>422</v>
      </c>
      <c r="L15" s="123" t="s">
        <v>421</v>
      </c>
      <c r="M15" s="131" t="s">
        <v>12</v>
      </c>
      <c r="N15" s="131" t="s">
        <v>12</v>
      </c>
      <c r="O15" s="132" t="s">
        <v>407</v>
      </c>
      <c r="P15" s="132" t="s">
        <v>2</v>
      </c>
      <c r="Q15" s="123" t="s">
        <v>406</v>
      </c>
      <c r="R15" s="122" t="s">
        <v>256</v>
      </c>
      <c r="S15" s="122" t="s">
        <v>262</v>
      </c>
      <c r="T15" s="122" t="s">
        <v>256</v>
      </c>
      <c r="U15" s="122" t="s">
        <v>256</v>
      </c>
      <c r="V15" s="121" t="str">
        <f t="shared" si="0"/>
        <v>Media</v>
      </c>
      <c r="W15" s="119" t="s">
        <v>405</v>
      </c>
      <c r="X15" s="119" t="s">
        <v>440</v>
      </c>
      <c r="Y15" s="120" t="s">
        <v>429</v>
      </c>
      <c r="Z15" s="119" t="s">
        <v>402</v>
      </c>
      <c r="AA15" s="119" t="s">
        <v>428</v>
      </c>
      <c r="AB15" s="119" t="s">
        <v>256</v>
      </c>
      <c r="AC15" s="118" t="s">
        <v>427</v>
      </c>
      <c r="AD15" s="117" t="s">
        <v>111</v>
      </c>
      <c r="AE15" s="117" t="s">
        <v>0</v>
      </c>
      <c r="AF15" s="116" t="s">
        <v>111</v>
      </c>
      <c r="AG15" s="115" t="s">
        <v>418</v>
      </c>
    </row>
    <row r="16" spans="1:33" s="113" customFormat="1" ht="243" customHeight="1" x14ac:dyDescent="0.25">
      <c r="A16" s="128" t="s">
        <v>415</v>
      </c>
      <c r="B16" s="129" t="s">
        <v>414</v>
      </c>
      <c r="C16" s="130" t="s">
        <v>438</v>
      </c>
      <c r="D16" s="131" t="s">
        <v>437</v>
      </c>
      <c r="E16" s="123" t="s">
        <v>436</v>
      </c>
      <c r="F16" s="123" t="s">
        <v>431</v>
      </c>
      <c r="G16" s="132" t="s">
        <v>14</v>
      </c>
      <c r="H16" s="131"/>
      <c r="I16" s="131" t="s">
        <v>12</v>
      </c>
      <c r="J16" s="131"/>
      <c r="K16" s="123" t="s">
        <v>417</v>
      </c>
      <c r="L16" s="123" t="s">
        <v>416</v>
      </c>
      <c r="M16" s="131" t="s">
        <v>12</v>
      </c>
      <c r="N16" s="131" t="s">
        <v>12</v>
      </c>
      <c r="O16" s="132" t="s">
        <v>407</v>
      </c>
      <c r="P16" s="132" t="s">
        <v>2</v>
      </c>
      <c r="Q16" s="123" t="s">
        <v>406</v>
      </c>
      <c r="R16" s="122" t="s">
        <v>256</v>
      </c>
      <c r="S16" s="122" t="s">
        <v>262</v>
      </c>
      <c r="T16" s="122" t="s">
        <v>256</v>
      </c>
      <c r="U16" s="122" t="s">
        <v>256</v>
      </c>
      <c r="V16" s="121" t="str">
        <f t="shared" si="0"/>
        <v>Media</v>
      </c>
      <c r="W16" s="119" t="s">
        <v>405</v>
      </c>
      <c r="X16" s="119" t="s">
        <v>439</v>
      </c>
      <c r="Y16" s="119" t="s">
        <v>403</v>
      </c>
      <c r="Z16" s="119" t="s">
        <v>402</v>
      </c>
      <c r="AA16" s="119" t="s">
        <v>428</v>
      </c>
      <c r="AB16" s="119" t="s">
        <v>256</v>
      </c>
      <c r="AC16" s="117" t="s">
        <v>400</v>
      </c>
      <c r="AD16" s="117" t="s">
        <v>1</v>
      </c>
      <c r="AE16" s="117" t="s">
        <v>0</v>
      </c>
      <c r="AF16" s="116" t="s">
        <v>111</v>
      </c>
      <c r="AG16" s="115" t="s">
        <v>399</v>
      </c>
    </row>
    <row r="17" spans="1:33" s="113" customFormat="1" ht="237.75" customHeight="1" x14ac:dyDescent="0.25">
      <c r="A17" s="128" t="s">
        <v>415</v>
      </c>
      <c r="B17" s="129" t="s">
        <v>414</v>
      </c>
      <c r="C17" s="130" t="s">
        <v>438</v>
      </c>
      <c r="D17" s="131" t="s">
        <v>437</v>
      </c>
      <c r="E17" s="123" t="s">
        <v>436</v>
      </c>
      <c r="F17" s="123" t="s">
        <v>431</v>
      </c>
      <c r="G17" s="132" t="s">
        <v>14</v>
      </c>
      <c r="H17" s="131"/>
      <c r="I17" s="131"/>
      <c r="J17" s="131" t="s">
        <v>12</v>
      </c>
      <c r="K17" s="123" t="s">
        <v>409</v>
      </c>
      <c r="L17" s="123" t="s">
        <v>408</v>
      </c>
      <c r="M17" s="131" t="s">
        <v>12</v>
      </c>
      <c r="N17" s="131" t="s">
        <v>12</v>
      </c>
      <c r="O17" s="132" t="s">
        <v>407</v>
      </c>
      <c r="P17" s="132" t="s">
        <v>2</v>
      </c>
      <c r="Q17" s="123" t="s">
        <v>406</v>
      </c>
      <c r="R17" s="122" t="s">
        <v>256</v>
      </c>
      <c r="S17" s="122" t="s">
        <v>262</v>
      </c>
      <c r="T17" s="122" t="s">
        <v>256</v>
      </c>
      <c r="U17" s="122" t="s">
        <v>256</v>
      </c>
      <c r="V17" s="121" t="str">
        <f t="shared" si="0"/>
        <v>Media</v>
      </c>
      <c r="W17" s="119" t="s">
        <v>405</v>
      </c>
      <c r="X17" s="119" t="s">
        <v>430</v>
      </c>
      <c r="Y17" s="119" t="s">
        <v>403</v>
      </c>
      <c r="Z17" s="119" t="s">
        <v>419</v>
      </c>
      <c r="AA17" s="119" t="s">
        <v>428</v>
      </c>
      <c r="AB17" s="119" t="s">
        <v>256</v>
      </c>
      <c r="AC17" s="117" t="s">
        <v>400</v>
      </c>
      <c r="AD17" s="117" t="s">
        <v>1</v>
      </c>
      <c r="AE17" s="117" t="s">
        <v>0</v>
      </c>
      <c r="AF17" s="116" t="s">
        <v>111</v>
      </c>
      <c r="AG17" s="115" t="s">
        <v>435</v>
      </c>
    </row>
    <row r="18" spans="1:33" s="113" customFormat="1" ht="140.25" customHeight="1" x14ac:dyDescent="0.25">
      <c r="A18" s="128" t="s">
        <v>415</v>
      </c>
      <c r="B18" s="129" t="s">
        <v>414</v>
      </c>
      <c r="C18" s="130" t="s">
        <v>434</v>
      </c>
      <c r="D18" s="131" t="s">
        <v>433</v>
      </c>
      <c r="E18" s="123" t="s">
        <v>432</v>
      </c>
      <c r="F18" s="123" t="s">
        <v>431</v>
      </c>
      <c r="G18" s="132" t="s">
        <v>14</v>
      </c>
      <c r="H18" s="131" t="s">
        <v>12</v>
      </c>
      <c r="I18" s="131"/>
      <c r="J18" s="131"/>
      <c r="K18" s="123" t="s">
        <v>422</v>
      </c>
      <c r="L18" s="123" t="s">
        <v>421</v>
      </c>
      <c r="M18" s="131" t="s">
        <v>12</v>
      </c>
      <c r="N18" s="131" t="s">
        <v>12</v>
      </c>
      <c r="O18" s="132" t="s">
        <v>407</v>
      </c>
      <c r="P18" s="132" t="s">
        <v>2</v>
      </c>
      <c r="Q18" s="123" t="s">
        <v>406</v>
      </c>
      <c r="R18" s="122" t="s">
        <v>256</v>
      </c>
      <c r="S18" s="122" t="s">
        <v>262</v>
      </c>
      <c r="T18" s="122" t="s">
        <v>256</v>
      </c>
      <c r="U18" s="122" t="s">
        <v>256</v>
      </c>
      <c r="V18" s="121" t="str">
        <f t="shared" si="0"/>
        <v>Media</v>
      </c>
      <c r="W18" s="119" t="s">
        <v>405</v>
      </c>
      <c r="X18" s="119" t="s">
        <v>430</v>
      </c>
      <c r="Y18" s="120" t="s">
        <v>429</v>
      </c>
      <c r="Z18" s="119" t="s">
        <v>402</v>
      </c>
      <c r="AA18" s="119" t="s">
        <v>428</v>
      </c>
      <c r="AB18" s="119" t="s">
        <v>256</v>
      </c>
      <c r="AC18" s="118" t="s">
        <v>427</v>
      </c>
      <c r="AD18" s="117" t="s">
        <v>111</v>
      </c>
      <c r="AE18" s="117" t="s">
        <v>0</v>
      </c>
      <c r="AF18" s="116" t="s">
        <v>111</v>
      </c>
      <c r="AG18" s="115" t="s">
        <v>418</v>
      </c>
    </row>
    <row r="19" spans="1:33" s="112" customFormat="1" ht="154.5" customHeight="1" x14ac:dyDescent="0.25">
      <c r="A19" s="128" t="s">
        <v>415</v>
      </c>
      <c r="B19" s="129" t="s">
        <v>414</v>
      </c>
      <c r="C19" s="130" t="s">
        <v>425</v>
      </c>
      <c r="D19" s="131" t="s">
        <v>424</v>
      </c>
      <c r="E19" s="123" t="s">
        <v>423</v>
      </c>
      <c r="F19" s="123" t="s">
        <v>410</v>
      </c>
      <c r="G19" s="132" t="s">
        <v>14</v>
      </c>
      <c r="H19" s="131"/>
      <c r="I19" s="131" t="s">
        <v>12</v>
      </c>
      <c r="J19" s="131"/>
      <c r="K19" s="123" t="s">
        <v>417</v>
      </c>
      <c r="L19" s="123" t="s">
        <v>416</v>
      </c>
      <c r="M19" s="131" t="s">
        <v>12</v>
      </c>
      <c r="N19" s="131" t="s">
        <v>12</v>
      </c>
      <c r="O19" s="132" t="s">
        <v>407</v>
      </c>
      <c r="P19" s="132" t="s">
        <v>2</v>
      </c>
      <c r="Q19" s="123" t="s">
        <v>406</v>
      </c>
      <c r="R19" s="122" t="s">
        <v>256</v>
      </c>
      <c r="S19" s="122" t="s">
        <v>262</v>
      </c>
      <c r="T19" s="122" t="s">
        <v>256</v>
      </c>
      <c r="U19" s="122" t="s">
        <v>256</v>
      </c>
      <c r="V19" s="121" t="str">
        <f t="shared" si="0"/>
        <v>Media</v>
      </c>
      <c r="W19" s="119" t="s">
        <v>405</v>
      </c>
      <c r="X19" s="119" t="s">
        <v>404</v>
      </c>
      <c r="Y19" s="119" t="s">
        <v>403</v>
      </c>
      <c r="Z19" s="119" t="s">
        <v>402</v>
      </c>
      <c r="AA19" s="119" t="s">
        <v>401</v>
      </c>
      <c r="AB19" s="119" t="s">
        <v>256</v>
      </c>
      <c r="AC19" s="117" t="s">
        <v>400</v>
      </c>
      <c r="AD19" s="117" t="s">
        <v>111</v>
      </c>
      <c r="AE19" s="117" t="s">
        <v>0</v>
      </c>
      <c r="AF19" s="116" t="s">
        <v>111</v>
      </c>
      <c r="AG19" s="115" t="s">
        <v>399</v>
      </c>
    </row>
    <row r="20" spans="1:33" s="112" customFormat="1" ht="166.5" customHeight="1" x14ac:dyDescent="0.25">
      <c r="A20" s="128" t="s">
        <v>415</v>
      </c>
      <c r="B20" s="129" t="s">
        <v>414</v>
      </c>
      <c r="C20" s="130" t="s">
        <v>425</v>
      </c>
      <c r="D20" s="131" t="s">
        <v>424</v>
      </c>
      <c r="E20" s="123" t="s">
        <v>423</v>
      </c>
      <c r="F20" s="123" t="s">
        <v>410</v>
      </c>
      <c r="G20" s="132" t="s">
        <v>14</v>
      </c>
      <c r="H20" s="131"/>
      <c r="I20" s="131"/>
      <c r="J20" s="131" t="s">
        <v>12</v>
      </c>
      <c r="K20" s="123" t="s">
        <v>409</v>
      </c>
      <c r="L20" s="123" t="s">
        <v>408</v>
      </c>
      <c r="M20" s="131" t="s">
        <v>12</v>
      </c>
      <c r="N20" s="131" t="s">
        <v>12</v>
      </c>
      <c r="O20" s="132" t="s">
        <v>407</v>
      </c>
      <c r="P20" s="132" t="s">
        <v>2</v>
      </c>
      <c r="Q20" s="123" t="s">
        <v>406</v>
      </c>
      <c r="R20" s="122" t="s">
        <v>256</v>
      </c>
      <c r="S20" s="122" t="s">
        <v>262</v>
      </c>
      <c r="T20" s="122" t="s">
        <v>256</v>
      </c>
      <c r="U20" s="122" t="s">
        <v>256</v>
      </c>
      <c r="V20" s="121" t="str">
        <f t="shared" si="0"/>
        <v>Media</v>
      </c>
      <c r="W20" s="119" t="s">
        <v>405</v>
      </c>
      <c r="X20" s="119" t="s">
        <v>404</v>
      </c>
      <c r="Y20" s="119" t="s">
        <v>403</v>
      </c>
      <c r="Z20" s="119" t="s">
        <v>426</v>
      </c>
      <c r="AA20" s="119" t="s">
        <v>401</v>
      </c>
      <c r="AB20" s="119" t="s">
        <v>256</v>
      </c>
      <c r="AC20" s="117" t="s">
        <v>400</v>
      </c>
      <c r="AD20" s="117" t="s">
        <v>111</v>
      </c>
      <c r="AE20" s="117" t="s">
        <v>0</v>
      </c>
      <c r="AF20" s="116" t="s">
        <v>111</v>
      </c>
      <c r="AG20" s="115" t="s">
        <v>399</v>
      </c>
    </row>
    <row r="21" spans="1:33" s="112" customFormat="1" ht="168.75" customHeight="1" x14ac:dyDescent="0.25">
      <c r="A21" s="128" t="s">
        <v>415</v>
      </c>
      <c r="B21" s="129" t="s">
        <v>414</v>
      </c>
      <c r="C21" s="130" t="s">
        <v>425</v>
      </c>
      <c r="D21" s="131" t="s">
        <v>424</v>
      </c>
      <c r="E21" s="123" t="s">
        <v>423</v>
      </c>
      <c r="F21" s="123" t="s">
        <v>410</v>
      </c>
      <c r="G21" s="132" t="s">
        <v>14</v>
      </c>
      <c r="H21" s="131" t="s">
        <v>12</v>
      </c>
      <c r="I21" s="131"/>
      <c r="J21" s="131"/>
      <c r="K21" s="123" t="s">
        <v>422</v>
      </c>
      <c r="L21" s="123" t="s">
        <v>421</v>
      </c>
      <c r="M21" s="131" t="s">
        <v>12</v>
      </c>
      <c r="N21" s="131" t="s">
        <v>12</v>
      </c>
      <c r="O21" s="132" t="s">
        <v>407</v>
      </c>
      <c r="P21" s="132" t="s">
        <v>2</v>
      </c>
      <c r="Q21" s="123" t="s">
        <v>406</v>
      </c>
      <c r="R21" s="122" t="s">
        <v>256</v>
      </c>
      <c r="S21" s="122" t="s">
        <v>262</v>
      </c>
      <c r="T21" s="122" t="s">
        <v>256</v>
      </c>
      <c r="U21" s="122" t="s">
        <v>256</v>
      </c>
      <c r="V21" s="121" t="str">
        <f t="shared" si="0"/>
        <v>Media</v>
      </c>
      <c r="W21" s="119" t="s">
        <v>405</v>
      </c>
      <c r="X21" s="119" t="s">
        <v>420</v>
      </c>
      <c r="Y21" s="119" t="s">
        <v>403</v>
      </c>
      <c r="Z21" s="119" t="s">
        <v>419</v>
      </c>
      <c r="AA21" s="119" t="s">
        <v>401</v>
      </c>
      <c r="AB21" s="119" t="s">
        <v>256</v>
      </c>
      <c r="AC21" s="117" t="s">
        <v>400</v>
      </c>
      <c r="AD21" s="117" t="s">
        <v>111</v>
      </c>
      <c r="AE21" s="117" t="s">
        <v>0</v>
      </c>
      <c r="AF21" s="116" t="s">
        <v>111</v>
      </c>
      <c r="AG21" s="115" t="s">
        <v>418</v>
      </c>
    </row>
    <row r="22" spans="1:33" s="111" customFormat="1" ht="134.25" customHeight="1" x14ac:dyDescent="0.25">
      <c r="A22" s="128" t="s">
        <v>415</v>
      </c>
      <c r="B22" s="129" t="s">
        <v>414</v>
      </c>
      <c r="C22" s="130" t="s">
        <v>413</v>
      </c>
      <c r="D22" s="131" t="s">
        <v>412</v>
      </c>
      <c r="E22" s="123" t="s">
        <v>411</v>
      </c>
      <c r="F22" s="123" t="s">
        <v>410</v>
      </c>
      <c r="G22" s="132" t="s">
        <v>14</v>
      </c>
      <c r="H22" s="131" t="s">
        <v>12</v>
      </c>
      <c r="I22" s="131"/>
      <c r="J22" s="131"/>
      <c r="K22" s="123" t="s">
        <v>422</v>
      </c>
      <c r="L22" s="123" t="s">
        <v>421</v>
      </c>
      <c r="M22" s="131" t="s">
        <v>12</v>
      </c>
      <c r="N22" s="131" t="s">
        <v>12</v>
      </c>
      <c r="O22" s="132" t="s">
        <v>407</v>
      </c>
      <c r="P22" s="132" t="s">
        <v>2</v>
      </c>
      <c r="Q22" s="123" t="s">
        <v>406</v>
      </c>
      <c r="R22" s="122" t="s">
        <v>256</v>
      </c>
      <c r="S22" s="122" t="s">
        <v>262</v>
      </c>
      <c r="T22" s="122" t="s">
        <v>256</v>
      </c>
      <c r="U22" s="122" t="s">
        <v>256</v>
      </c>
      <c r="V22" s="121" t="str">
        <f t="shared" si="0"/>
        <v>Media</v>
      </c>
      <c r="W22" s="119" t="s">
        <v>405</v>
      </c>
      <c r="X22" s="119" t="s">
        <v>420</v>
      </c>
      <c r="Y22" s="119" t="s">
        <v>403</v>
      </c>
      <c r="Z22" s="119" t="s">
        <v>419</v>
      </c>
      <c r="AA22" s="119" t="s">
        <v>401</v>
      </c>
      <c r="AB22" s="119" t="s">
        <v>256</v>
      </c>
      <c r="AC22" s="117" t="s">
        <v>400</v>
      </c>
      <c r="AD22" s="117" t="s">
        <v>111</v>
      </c>
      <c r="AE22" s="117" t="s">
        <v>0</v>
      </c>
      <c r="AF22" s="116" t="s">
        <v>111</v>
      </c>
      <c r="AG22" s="115" t="s">
        <v>418</v>
      </c>
    </row>
    <row r="23" spans="1:33" s="111" customFormat="1" ht="129" customHeight="1" x14ac:dyDescent="0.25">
      <c r="A23" s="128" t="s">
        <v>415</v>
      </c>
      <c r="B23" s="129" t="s">
        <v>414</v>
      </c>
      <c r="C23" s="130" t="s">
        <v>413</v>
      </c>
      <c r="D23" s="131" t="s">
        <v>412</v>
      </c>
      <c r="E23" s="123" t="s">
        <v>411</v>
      </c>
      <c r="F23" s="123" t="s">
        <v>410</v>
      </c>
      <c r="G23" s="132" t="s">
        <v>14</v>
      </c>
      <c r="H23" s="131"/>
      <c r="I23" s="131" t="s">
        <v>12</v>
      </c>
      <c r="J23" s="131"/>
      <c r="K23" s="123" t="s">
        <v>417</v>
      </c>
      <c r="L23" s="123" t="s">
        <v>416</v>
      </c>
      <c r="M23" s="131" t="s">
        <v>12</v>
      </c>
      <c r="N23" s="131" t="s">
        <v>12</v>
      </c>
      <c r="O23" s="132" t="s">
        <v>407</v>
      </c>
      <c r="P23" s="132" t="s">
        <v>2</v>
      </c>
      <c r="Q23" s="123" t="s">
        <v>406</v>
      </c>
      <c r="R23" s="122" t="s">
        <v>256</v>
      </c>
      <c r="S23" s="122" t="s">
        <v>262</v>
      </c>
      <c r="T23" s="122" t="s">
        <v>256</v>
      </c>
      <c r="U23" s="122" t="s">
        <v>256</v>
      </c>
      <c r="V23" s="121" t="str">
        <f t="shared" si="0"/>
        <v>Media</v>
      </c>
      <c r="W23" s="119" t="s">
        <v>405</v>
      </c>
      <c r="X23" s="119" t="s">
        <v>404</v>
      </c>
      <c r="Y23" s="119" t="s">
        <v>403</v>
      </c>
      <c r="Z23" s="119" t="s">
        <v>402</v>
      </c>
      <c r="AA23" s="119" t="s">
        <v>401</v>
      </c>
      <c r="AB23" s="119" t="s">
        <v>256</v>
      </c>
      <c r="AC23" s="117" t="s">
        <v>400</v>
      </c>
      <c r="AD23" s="117" t="s">
        <v>111</v>
      </c>
      <c r="AE23" s="117" t="s">
        <v>0</v>
      </c>
      <c r="AF23" s="116" t="s">
        <v>111</v>
      </c>
      <c r="AG23" s="115" t="s">
        <v>399</v>
      </c>
    </row>
    <row r="24" spans="1:33" s="111" customFormat="1" ht="135.75" customHeight="1" x14ac:dyDescent="0.25">
      <c r="A24" s="128" t="s">
        <v>415</v>
      </c>
      <c r="B24" s="129" t="s">
        <v>414</v>
      </c>
      <c r="C24" s="130" t="s">
        <v>413</v>
      </c>
      <c r="D24" s="131" t="s">
        <v>412</v>
      </c>
      <c r="E24" s="123" t="s">
        <v>411</v>
      </c>
      <c r="F24" s="123" t="s">
        <v>410</v>
      </c>
      <c r="G24" s="132" t="s">
        <v>14</v>
      </c>
      <c r="H24" s="131"/>
      <c r="I24" s="131"/>
      <c r="J24" s="131" t="s">
        <v>12</v>
      </c>
      <c r="K24" s="123" t="s">
        <v>409</v>
      </c>
      <c r="L24" s="123" t="s">
        <v>408</v>
      </c>
      <c r="M24" s="131" t="s">
        <v>12</v>
      </c>
      <c r="N24" s="131" t="s">
        <v>12</v>
      </c>
      <c r="O24" s="132" t="s">
        <v>407</v>
      </c>
      <c r="P24" s="132" t="s">
        <v>2</v>
      </c>
      <c r="Q24" s="123" t="s">
        <v>406</v>
      </c>
      <c r="R24" s="122" t="s">
        <v>256</v>
      </c>
      <c r="S24" s="122" t="s">
        <v>262</v>
      </c>
      <c r="T24" s="122" t="s">
        <v>256</v>
      </c>
      <c r="U24" s="122" t="s">
        <v>256</v>
      </c>
      <c r="V24" s="121" t="str">
        <f t="shared" si="0"/>
        <v>Media</v>
      </c>
      <c r="W24" s="119" t="s">
        <v>405</v>
      </c>
      <c r="X24" s="119" t="s">
        <v>404</v>
      </c>
      <c r="Y24" s="119" t="s">
        <v>403</v>
      </c>
      <c r="Z24" s="119" t="s">
        <v>402</v>
      </c>
      <c r="AA24" s="119" t="s">
        <v>401</v>
      </c>
      <c r="AB24" s="119" t="s">
        <v>256</v>
      </c>
      <c r="AC24" s="117" t="s">
        <v>400</v>
      </c>
      <c r="AD24" s="117" t="s">
        <v>111</v>
      </c>
      <c r="AE24" s="117" t="s">
        <v>0</v>
      </c>
      <c r="AF24" s="116" t="s">
        <v>111</v>
      </c>
      <c r="AG24" s="115" t="s">
        <v>399</v>
      </c>
    </row>
  </sheetData>
  <dataConsolidate/>
  <mergeCells count="28">
    <mergeCell ref="A1:B3"/>
    <mergeCell ref="C1:AG3"/>
    <mergeCell ref="A4:AG4"/>
    <mergeCell ref="A11:AG11"/>
    <mergeCell ref="A5:F5"/>
    <mergeCell ref="A7:F7"/>
    <mergeCell ref="G10:AG10"/>
    <mergeCell ref="G5:AG5"/>
    <mergeCell ref="A6:F6"/>
    <mergeCell ref="G6:AG6"/>
    <mergeCell ref="G7:AG7"/>
    <mergeCell ref="A10:F10"/>
    <mergeCell ref="A8:F8"/>
    <mergeCell ref="G8:AG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s>
  <printOptions horizontalCentered="1"/>
  <pageMargins left="0.47244094488188981" right="0" top="0.59055118110236227" bottom="0.19685039370078741" header="0.51181102362204722" footer="0.11811023622047245"/>
  <pageSetup scale="48" firstPageNumber="0"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430" r:id="rId4"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'D:\2022\ActualizacionActivos2022\ok_(6)_A-FO-209_GestionContractual\3-2022-31710_EntregaVF\[A-FO-209_GestionContractual_2022 (1).xlsm]ListadeValores'!#REF!</xm:f>
          </x14:formula1>
          <xm:sqref>W14:W24</xm:sqref>
        </x14:dataValidation>
        <x14:dataValidation type="list" allowBlank="1" showInputMessage="1" showErrorMessage="1">
          <x14:formula1>
            <xm:f>'D:\2022\ActualizacionActivos2022\ok_(6)_A-FO-209_GestionContractual\3-2022-31710_EntregaVF\[A-FO-209_GestionContractual_2022 (1).xlsm]ListadeValores'!#REF!</xm:f>
          </x14:formula1>
          <xm:sqref>H14:J24 M14:N24</xm:sqref>
        </x14:dataValidation>
        <x14:dataValidation type="list" allowBlank="1" showInputMessage="1" showErrorMessage="1">
          <x14:formula1>
            <xm:f>'D:\2022\ActualizacionActivos2022\ok_(6)_A-FO-209_GestionContractual\3-2022-31710_EntregaVF\[A-FO-209_GestionContractual_2022 (1).xlsm]ListadeValores'!#REF!</xm:f>
          </x14:formula1>
          <xm:sqref>AD14:AE24</xm:sqref>
        </x14:dataValidation>
        <x14:dataValidation type="list" allowBlank="1" showInputMessage="1" showErrorMessage="1">
          <x14:formula1>
            <xm:f>'D:\2022\ActualizacionActivos2022\ok_(6)_A-FO-209_GestionContractual\3-2022-31710_EntregaVF\[A-FO-209_GestionContractual_2022 (1).xlsm]ListadeValores'!#REF!</xm:f>
          </x14:formula1>
          <xm:sqref>AB14:AB24 R14:U24</xm:sqref>
        </x14:dataValidation>
        <x14:dataValidation type="list" allowBlank="1" showInputMessage="1" showErrorMessage="1">
          <x14:formula1>
            <xm:f>'D:\2022\ActualizacionActivos2022\ok_(6)_A-FO-209_GestionContractual\3-2022-31710_EntregaVF\[A-FO-209_GestionContractual_2022 (1).xlsm]ListadeValores'!#REF!</xm:f>
          </x14:formula1>
          <xm:sqref>G7:AG7 B14:B24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50"/>
  </sheetPr>
  <dimension ref="A1:HF14"/>
  <sheetViews>
    <sheetView showGridLines="0" zoomScale="70" zoomScaleNormal="70" workbookViewId="0">
      <selection activeCell="C1" sqref="C1:U3"/>
    </sheetView>
  </sheetViews>
  <sheetFormatPr baseColWidth="10" defaultRowHeight="26.25" customHeight="1" x14ac:dyDescent="0.2"/>
  <cols>
    <col min="1" max="1" width="24.28515625" style="2" customWidth="1"/>
    <col min="2" max="2" width="21.28515625" style="2" customWidth="1"/>
    <col min="3" max="3" width="24.85546875" style="2" customWidth="1"/>
    <col min="4" max="4" width="34.42578125" style="2" customWidth="1"/>
    <col min="5" max="7" width="7" style="5" customWidth="1"/>
    <col min="8" max="12" width="9.42578125" style="5" customWidth="1"/>
    <col min="13" max="13" width="20.7109375" style="5" customWidth="1"/>
    <col min="14" max="14" width="23.7109375" style="2" customWidth="1"/>
    <col min="15" max="15" width="23.42578125" style="2" customWidth="1"/>
    <col min="16" max="16" width="20" style="2" customWidth="1"/>
    <col min="17" max="17" width="25" style="2" customWidth="1"/>
    <col min="18" max="20" width="18.7109375" style="2" customWidth="1"/>
    <col min="21" max="21" width="46.28515625" style="2" customWidth="1"/>
    <col min="22" max="128" width="11.42578125" style="2"/>
    <col min="129" max="16384" width="11.42578125" style="1"/>
  </cols>
  <sheetData>
    <row r="1" spans="1:214" ht="26.25" customHeight="1" x14ac:dyDescent="0.2">
      <c r="A1" s="1173"/>
      <c r="B1" s="1174"/>
      <c r="C1" s="1201" t="s">
        <v>4854</v>
      </c>
      <c r="D1" s="1202"/>
      <c r="E1" s="1202"/>
      <c r="F1" s="1202"/>
      <c r="G1" s="1202"/>
      <c r="H1" s="1202"/>
      <c r="I1" s="1202"/>
      <c r="J1" s="1202"/>
      <c r="K1" s="1202"/>
      <c r="L1" s="1202"/>
      <c r="M1" s="1202"/>
      <c r="N1" s="1202"/>
      <c r="O1" s="1202"/>
      <c r="P1" s="1202"/>
      <c r="Q1" s="1202"/>
      <c r="R1" s="1202"/>
      <c r="S1" s="1202"/>
      <c r="T1" s="1202"/>
      <c r="U1" s="1203"/>
    </row>
    <row r="2" spans="1:214" ht="26.25" customHeight="1" x14ac:dyDescent="0.2">
      <c r="A2" s="1175"/>
      <c r="B2" s="1176"/>
      <c r="C2" s="1204"/>
      <c r="D2" s="1205"/>
      <c r="E2" s="1205"/>
      <c r="F2" s="1205"/>
      <c r="G2" s="1205"/>
      <c r="H2" s="1205"/>
      <c r="I2" s="1205"/>
      <c r="J2" s="1205"/>
      <c r="K2" s="1205"/>
      <c r="L2" s="1205"/>
      <c r="M2" s="1205"/>
      <c r="N2" s="1205"/>
      <c r="O2" s="1205"/>
      <c r="P2" s="1205"/>
      <c r="Q2" s="1205"/>
      <c r="R2" s="1205"/>
      <c r="S2" s="1205"/>
      <c r="T2" s="1205"/>
      <c r="U2" s="1206"/>
    </row>
    <row r="3" spans="1:214" ht="53.25" customHeight="1" thickBot="1" x14ac:dyDescent="0.25">
      <c r="A3" s="1177"/>
      <c r="B3" s="1178"/>
      <c r="C3" s="1207"/>
      <c r="D3" s="1208"/>
      <c r="E3" s="1208"/>
      <c r="F3" s="1208"/>
      <c r="G3" s="1208"/>
      <c r="H3" s="1208"/>
      <c r="I3" s="1208"/>
      <c r="J3" s="1208"/>
      <c r="K3" s="1208"/>
      <c r="L3" s="1208"/>
      <c r="M3" s="1208"/>
      <c r="N3" s="1208"/>
      <c r="O3" s="1208"/>
      <c r="P3" s="1208"/>
      <c r="Q3" s="1208"/>
      <c r="R3" s="1208"/>
      <c r="S3" s="1208"/>
      <c r="T3" s="1208"/>
      <c r="U3" s="1209"/>
    </row>
    <row r="4" spans="1:214" s="7" customFormat="1" ht="26.25" customHeight="1" thickBot="1" x14ac:dyDescent="0.25">
      <c r="A4" s="1240"/>
      <c r="B4" s="1240"/>
      <c r="C4" s="1240"/>
      <c r="D4" s="1240"/>
      <c r="E4" s="1240"/>
      <c r="F4" s="1240"/>
      <c r="G4" s="1240"/>
      <c r="H4" s="1240"/>
      <c r="I4" s="1240"/>
      <c r="J4" s="1240"/>
      <c r="K4" s="1240"/>
      <c r="L4" s="1240"/>
      <c r="M4" s="1240"/>
      <c r="N4" s="1240"/>
      <c r="O4" s="1240"/>
      <c r="P4" s="1240"/>
      <c r="Q4" s="1240"/>
      <c r="R4" s="1240"/>
      <c r="S4" s="1240"/>
      <c r="T4" s="1240"/>
      <c r="U4" s="1240"/>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row>
    <row r="5" spans="1:214" s="7" customFormat="1" ht="25.5" customHeight="1" thickBot="1" x14ac:dyDescent="0.25">
      <c r="A5" s="1291" t="s">
        <v>69</v>
      </c>
      <c r="B5" s="1292"/>
      <c r="C5" s="1292"/>
      <c r="D5" s="1293"/>
      <c r="E5" s="1200" t="s">
        <v>415</v>
      </c>
      <c r="F5" s="1200"/>
      <c r="G5" s="1200"/>
      <c r="H5" s="1200"/>
      <c r="I5" s="1200"/>
      <c r="J5" s="1200"/>
      <c r="K5" s="1200"/>
      <c r="L5" s="1200"/>
      <c r="M5" s="1200"/>
      <c r="N5" s="1200"/>
      <c r="O5" s="1200"/>
      <c r="P5" s="1200"/>
      <c r="Q5" s="1200"/>
      <c r="R5" s="1200"/>
      <c r="S5" s="1200"/>
      <c r="T5" s="1200"/>
      <c r="U5" s="1213"/>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row>
    <row r="6" spans="1:214" s="7" customFormat="1" ht="33" customHeight="1" thickBot="1" x14ac:dyDescent="0.25">
      <c r="A6" s="1291" t="s">
        <v>68</v>
      </c>
      <c r="B6" s="1292"/>
      <c r="C6" s="1292"/>
      <c r="D6" s="1293"/>
      <c r="E6" s="1200" t="s">
        <v>446</v>
      </c>
      <c r="F6" s="1200"/>
      <c r="G6" s="1200"/>
      <c r="H6" s="1200"/>
      <c r="I6" s="1200"/>
      <c r="J6" s="1200"/>
      <c r="K6" s="1200"/>
      <c r="L6" s="1200"/>
      <c r="M6" s="1200"/>
      <c r="N6" s="1200"/>
      <c r="O6" s="1200"/>
      <c r="P6" s="1200"/>
      <c r="Q6" s="1200"/>
      <c r="R6" s="1200"/>
      <c r="S6" s="1200"/>
      <c r="T6" s="1200"/>
      <c r="U6" s="1213"/>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row>
    <row r="7" spans="1:214" s="7" customFormat="1" ht="30" customHeight="1" thickBot="1" x14ac:dyDescent="0.25">
      <c r="A7" s="1291" t="s">
        <v>66</v>
      </c>
      <c r="B7" s="1292"/>
      <c r="C7" s="1292"/>
      <c r="D7" s="1293"/>
      <c r="E7" s="1200" t="s">
        <v>414</v>
      </c>
      <c r="F7" s="1200"/>
      <c r="G7" s="1200"/>
      <c r="H7" s="1200"/>
      <c r="I7" s="1200"/>
      <c r="J7" s="1200"/>
      <c r="K7" s="1200"/>
      <c r="L7" s="1200"/>
      <c r="M7" s="1200"/>
      <c r="N7" s="1200"/>
      <c r="O7" s="1200"/>
      <c r="P7" s="1200"/>
      <c r="Q7" s="1200"/>
      <c r="R7" s="1200"/>
      <c r="S7" s="1200"/>
      <c r="T7" s="1200"/>
      <c r="U7" s="1213"/>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row>
    <row r="8" spans="1:214" s="7" customFormat="1" ht="30" customHeight="1" thickBot="1" x14ac:dyDescent="0.25">
      <c r="A8" s="1291" t="s">
        <v>64</v>
      </c>
      <c r="B8" s="1292"/>
      <c r="C8" s="1292"/>
      <c r="D8" s="1293"/>
      <c r="E8" s="1200" t="s">
        <v>446</v>
      </c>
      <c r="F8" s="1200"/>
      <c r="G8" s="1200"/>
      <c r="H8" s="1200"/>
      <c r="I8" s="1200"/>
      <c r="J8" s="1200"/>
      <c r="K8" s="1200"/>
      <c r="L8" s="1200"/>
      <c r="M8" s="1200"/>
      <c r="N8" s="1200"/>
      <c r="O8" s="1200"/>
      <c r="P8" s="1200"/>
      <c r="Q8" s="1200"/>
      <c r="R8" s="1200"/>
      <c r="S8" s="1200"/>
      <c r="T8" s="1200"/>
      <c r="U8" s="1213"/>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row>
    <row r="9" spans="1:214" s="7" customFormat="1" ht="30" customHeight="1" thickBot="1" x14ac:dyDescent="0.25">
      <c r="A9" s="1291" t="s">
        <v>62</v>
      </c>
      <c r="B9" s="1292"/>
      <c r="C9" s="1292"/>
      <c r="D9" s="1293"/>
      <c r="E9" s="1200">
        <v>44824</v>
      </c>
      <c r="F9" s="1200"/>
      <c r="G9" s="1200"/>
      <c r="H9" s="1200"/>
      <c r="I9" s="1200"/>
      <c r="J9" s="1200"/>
      <c r="K9" s="1200"/>
      <c r="L9" s="1200"/>
      <c r="M9" s="1200"/>
      <c r="N9" s="1200"/>
      <c r="O9" s="1200"/>
      <c r="P9" s="1200"/>
      <c r="Q9" s="1200"/>
      <c r="R9" s="1200"/>
      <c r="S9" s="1200"/>
      <c r="T9" s="1200"/>
      <c r="U9" s="1213"/>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row>
    <row r="10" spans="1:214" s="7" customFormat="1" ht="30" customHeight="1" thickBot="1" x14ac:dyDescent="0.25">
      <c r="A10" s="1291" t="s">
        <v>61</v>
      </c>
      <c r="B10" s="1292"/>
      <c r="C10" s="1292"/>
      <c r="D10" s="1293"/>
      <c r="E10" s="1200" t="s">
        <v>60</v>
      </c>
      <c r="F10" s="1200"/>
      <c r="G10" s="1200"/>
      <c r="H10" s="1200"/>
      <c r="I10" s="1200"/>
      <c r="J10" s="1200"/>
      <c r="K10" s="1200"/>
      <c r="L10" s="1200"/>
      <c r="M10" s="1200"/>
      <c r="N10" s="1200"/>
      <c r="O10" s="1200"/>
      <c r="P10" s="1200"/>
      <c r="Q10" s="1200"/>
      <c r="R10" s="1200"/>
      <c r="S10" s="1200"/>
      <c r="T10" s="1200"/>
      <c r="U10" s="1213"/>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row>
    <row r="11" spans="1:214" s="7" customFormat="1" ht="27" customHeight="1" thickBot="1" x14ac:dyDescent="0.25">
      <c r="A11" s="1294"/>
      <c r="B11" s="1294"/>
      <c r="C11" s="1294"/>
      <c r="D11" s="1294"/>
      <c r="E11" s="1294"/>
      <c r="F11" s="1294"/>
      <c r="G11" s="1294"/>
      <c r="H11" s="1294"/>
      <c r="I11" s="1294"/>
      <c r="J11" s="1294"/>
      <c r="K11" s="1294"/>
      <c r="L11" s="1294"/>
      <c r="M11" s="1294"/>
      <c r="N11" s="1294"/>
      <c r="O11" s="1294"/>
      <c r="P11" s="1294"/>
      <c r="Q11" s="1294"/>
      <c r="R11" s="1294"/>
      <c r="S11" s="1294"/>
      <c r="T11" s="1294"/>
      <c r="U11" s="1294"/>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row>
    <row r="12" spans="1:214" s="7" customFormat="1" ht="60" customHeight="1" x14ac:dyDescent="0.2">
      <c r="A12" s="1159" t="s">
        <v>59</v>
      </c>
      <c r="B12" s="1244" t="s">
        <v>58</v>
      </c>
      <c r="C12" s="1244" t="s">
        <v>161</v>
      </c>
      <c r="D12" s="1165" t="s">
        <v>160</v>
      </c>
      <c r="E12" s="1165" t="s">
        <v>159</v>
      </c>
      <c r="F12" s="1165"/>
      <c r="G12" s="1165"/>
      <c r="H12" s="1167" t="s">
        <v>52</v>
      </c>
      <c r="I12" s="1167"/>
      <c r="J12" s="1167"/>
      <c r="K12" s="1167"/>
      <c r="L12" s="1167"/>
      <c r="M12" s="1165" t="s">
        <v>51</v>
      </c>
      <c r="N12" s="1165"/>
      <c r="O12" s="1165"/>
      <c r="P12" s="1165"/>
      <c r="Q12" s="1165"/>
      <c r="R12" s="1165"/>
      <c r="S12" s="39"/>
      <c r="T12" s="1167" t="s">
        <v>158</v>
      </c>
      <c r="U12" s="1241" t="s">
        <v>78</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row>
    <row r="13" spans="1:214" s="7" customFormat="1" ht="100.5" customHeight="1" thickBot="1" x14ac:dyDescent="0.25">
      <c r="A13" s="1232"/>
      <c r="B13" s="1245"/>
      <c r="C13" s="1245"/>
      <c r="D13" s="1231"/>
      <c r="E13" s="35" t="s">
        <v>157</v>
      </c>
      <c r="F13" s="35" t="s">
        <v>156</v>
      </c>
      <c r="G13" s="35" t="s">
        <v>155</v>
      </c>
      <c r="H13" s="33" t="s">
        <v>38</v>
      </c>
      <c r="I13" s="33" t="s">
        <v>37</v>
      </c>
      <c r="J13" s="33" t="s">
        <v>36</v>
      </c>
      <c r="K13" s="33" t="s">
        <v>35</v>
      </c>
      <c r="L13" s="33" t="s">
        <v>34</v>
      </c>
      <c r="M13" s="32" t="s">
        <v>154</v>
      </c>
      <c r="N13" s="32" t="s">
        <v>153</v>
      </c>
      <c r="O13" s="32" t="s">
        <v>29</v>
      </c>
      <c r="P13" s="32" t="s">
        <v>28</v>
      </c>
      <c r="Q13" s="32" t="s">
        <v>27</v>
      </c>
      <c r="R13" s="32" t="s">
        <v>26</v>
      </c>
      <c r="S13" s="32" t="s">
        <v>25</v>
      </c>
      <c r="T13" s="1233"/>
      <c r="U13" s="124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row>
    <row r="14" spans="1:214" s="126" customFormat="1" ht="57.75" thickBot="1" x14ac:dyDescent="0.25">
      <c r="A14" s="1097" t="s">
        <v>415</v>
      </c>
      <c r="B14" s="979" t="s">
        <v>454</v>
      </c>
      <c r="C14" s="979" t="s">
        <v>453</v>
      </c>
      <c r="D14" s="979" t="s">
        <v>452</v>
      </c>
      <c r="E14" s="979" t="s">
        <v>12</v>
      </c>
      <c r="F14" s="979"/>
      <c r="G14" s="980"/>
      <c r="H14" s="832" t="s">
        <v>8</v>
      </c>
      <c r="I14" s="832" t="s">
        <v>3</v>
      </c>
      <c r="J14" s="832" t="s">
        <v>3</v>
      </c>
      <c r="K14" s="832" t="s">
        <v>8</v>
      </c>
      <c r="L14" s="981" t="s">
        <v>1</v>
      </c>
      <c r="M14" s="979" t="s">
        <v>451</v>
      </c>
      <c r="N14" s="1098" t="s">
        <v>450</v>
      </c>
      <c r="O14" s="832" t="s">
        <v>449</v>
      </c>
      <c r="P14" s="832" t="s">
        <v>8</v>
      </c>
      <c r="Q14" s="832" t="s">
        <v>448</v>
      </c>
      <c r="R14" s="832" t="s">
        <v>111</v>
      </c>
      <c r="S14" s="832" t="s">
        <v>0</v>
      </c>
      <c r="T14" s="982" t="s">
        <v>111</v>
      </c>
      <c r="U14" s="837" t="s">
        <v>447</v>
      </c>
      <c r="DY14" s="127"/>
      <c r="DZ14" s="127"/>
      <c r="EA14" s="127"/>
      <c r="EB14" s="127"/>
      <c r="EC14" s="127"/>
      <c r="ED14" s="127"/>
      <c r="EE14" s="127"/>
      <c r="EF14" s="127"/>
      <c r="EG14" s="127"/>
      <c r="EH14" s="127"/>
      <c r="EI14" s="127"/>
      <c r="EJ14" s="127"/>
      <c r="EK14" s="127"/>
      <c r="EL14" s="127"/>
      <c r="EM14" s="127"/>
      <c r="EN14" s="127"/>
      <c r="EO14" s="127"/>
      <c r="EP14" s="127"/>
      <c r="EQ14" s="127"/>
      <c r="ER14" s="127"/>
      <c r="ES14" s="127"/>
      <c r="ET14" s="127"/>
      <c r="EU14" s="127"/>
      <c r="EV14" s="127"/>
      <c r="EW14" s="127"/>
      <c r="EX14" s="127"/>
      <c r="EY14" s="127"/>
      <c r="EZ14" s="127"/>
      <c r="FA14" s="127"/>
      <c r="FB14" s="127"/>
      <c r="FC14" s="127"/>
      <c r="FD14" s="127"/>
      <c r="FE14" s="127"/>
      <c r="FF14" s="127"/>
      <c r="FG14" s="127"/>
      <c r="FH14" s="127"/>
      <c r="FI14" s="127"/>
      <c r="FJ14" s="127"/>
      <c r="FK14" s="127"/>
      <c r="FL14" s="127"/>
      <c r="FM14" s="127"/>
      <c r="FN14" s="127"/>
      <c r="FO14" s="127"/>
      <c r="FP14" s="127"/>
      <c r="FQ14" s="127"/>
      <c r="FR14" s="127"/>
      <c r="FS14" s="127"/>
      <c r="FT14" s="127"/>
      <c r="FU14" s="127"/>
      <c r="FV14" s="127"/>
      <c r="FW14" s="127"/>
      <c r="FX14" s="127"/>
      <c r="FY14" s="127"/>
      <c r="FZ14" s="127"/>
      <c r="GA14" s="127"/>
      <c r="GB14" s="127"/>
      <c r="GC14" s="127"/>
      <c r="GD14" s="127"/>
      <c r="GE14" s="127"/>
      <c r="GF14" s="127"/>
      <c r="GG14" s="127"/>
      <c r="GH14" s="127"/>
      <c r="GI14" s="127"/>
      <c r="GJ14" s="127"/>
      <c r="GK14" s="127"/>
      <c r="GL14" s="127"/>
      <c r="GM14" s="127"/>
      <c r="GN14" s="127"/>
      <c r="GO14" s="127"/>
      <c r="GP14" s="127"/>
      <c r="GQ14" s="127"/>
      <c r="GR14" s="127"/>
      <c r="GS14" s="127"/>
      <c r="GT14" s="127"/>
      <c r="GU14" s="127"/>
      <c r="GV14" s="127"/>
      <c r="GW14" s="127"/>
      <c r="GX14" s="127"/>
      <c r="GY14" s="127"/>
      <c r="GZ14" s="127"/>
      <c r="HA14" s="127"/>
      <c r="HB14" s="127"/>
      <c r="HC14" s="127"/>
      <c r="HD14" s="127"/>
      <c r="HE14" s="127"/>
      <c r="HF14" s="127"/>
    </row>
  </sheetData>
  <mergeCells count="25">
    <mergeCell ref="A6:D6"/>
    <mergeCell ref="E6:U6"/>
    <mergeCell ref="A1:B3"/>
    <mergeCell ref="C1:U3"/>
    <mergeCell ref="A4:U4"/>
    <mergeCell ref="A5:D5"/>
    <mergeCell ref="E5:U5"/>
    <mergeCell ref="A7:D7"/>
    <mergeCell ref="E7:U7"/>
    <mergeCell ref="A9:D9"/>
    <mergeCell ref="E9:U9"/>
    <mergeCell ref="A8:D8"/>
    <mergeCell ref="E8:U8"/>
    <mergeCell ref="T12:T13"/>
    <mergeCell ref="U12:U13"/>
    <mergeCell ref="A10:D10"/>
    <mergeCell ref="E10:U10"/>
    <mergeCell ref="A11:U11"/>
    <mergeCell ref="A12:A13"/>
    <mergeCell ref="B12:B13"/>
    <mergeCell ref="C12:C13"/>
    <mergeCell ref="D12:D13"/>
    <mergeCell ref="E12:G12"/>
    <mergeCell ref="H12:L12"/>
    <mergeCell ref="M12:R12"/>
  </mergeCells>
  <printOptions horizontalCentered="1"/>
  <pageMargins left="0.47244094488188981" right="0" top="0.59055118110236227" bottom="0.19685039370078741" header="0.51181102362204722" footer="0.11811023622047245"/>
  <pageSetup scale="48"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39" r:id="rId4" name="Button 31">
              <controlPr defaultSize="0" print="0" autoFill="0" autoPict="0" macro="[0]!Criticidad_SofHardSer">
                <anchor moveWithCells="1" sizeWithCells="1">
                  <from>
                    <xdr:col>19</xdr:col>
                    <xdr:colOff>114300</xdr:colOff>
                    <xdr:row>12</xdr:row>
                    <xdr:rowOff>428625</xdr:rowOff>
                  </from>
                  <to>
                    <xdr:col>19</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'D:\2022\ActualizacionActivos2022\ok_(6)_A-FO-209_GestionContractual\3-2022-31710_EntregaVF\[A-FO-209_GestionContractual_2022 (1).xlsm]ListadeValores'!#REF!</xm:f>
          </x14:formula1>
          <xm:sqref>E14:G14</xm:sqref>
        </x14:dataValidation>
        <x14:dataValidation type="list" allowBlank="1" showInputMessage="1" showErrorMessage="1">
          <x14:formula1>
            <xm:f>'D:\2022\ActualizacionActivos2022\ok_(6)_A-FO-209_GestionContractual\3-2022-31710_EntregaVF\[A-FO-209_GestionContractual_2022 (1).xlsm]ListadeValores'!#REF!</xm:f>
          </x14:formula1>
          <xm:sqref>R14:S14 B14 E7:U7 H14:K14 P14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23"/>
  <sheetViews>
    <sheetView showGridLines="0" zoomScale="70" zoomScaleNormal="70" workbookViewId="0">
      <selection activeCell="B1" sqref="B1:O3"/>
    </sheetView>
  </sheetViews>
  <sheetFormatPr baseColWidth="10" defaultRowHeight="12.75" x14ac:dyDescent="0.2"/>
  <cols>
    <col min="1" max="1" width="25.7109375" style="40" customWidth="1"/>
    <col min="2" max="2" width="20.85546875" style="40" hidden="1" customWidth="1"/>
    <col min="3" max="3" width="42.140625" style="40" hidden="1" customWidth="1"/>
    <col min="4" max="4" width="22.5703125" style="40" hidden="1" customWidth="1"/>
    <col min="5" max="5" width="24.7109375" style="40" customWidth="1"/>
    <col min="6" max="6" width="59.570312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30.42578125" style="40" customWidth="1"/>
    <col min="16" max="16384" width="11.42578125" style="40"/>
  </cols>
  <sheetData>
    <row r="1" spans="1:15" ht="23.25" customHeight="1" x14ac:dyDescent="0.25">
      <c r="A1" s="51"/>
      <c r="B1" s="1201" t="s">
        <v>4853</v>
      </c>
      <c r="C1" s="1202"/>
      <c r="D1" s="1202"/>
      <c r="E1" s="1202"/>
      <c r="F1" s="1202"/>
      <c r="G1" s="1202"/>
      <c r="H1" s="1202"/>
      <c r="I1" s="1202"/>
      <c r="J1" s="1202"/>
      <c r="K1" s="1202"/>
      <c r="L1" s="1202"/>
      <c r="M1" s="1202"/>
      <c r="N1" s="1202"/>
      <c r="O1" s="1203"/>
    </row>
    <row r="2" spans="1:15" ht="27" customHeight="1" x14ac:dyDescent="0.25">
      <c r="A2" s="50"/>
      <c r="B2" s="1204"/>
      <c r="C2" s="1205"/>
      <c r="D2" s="1205"/>
      <c r="E2" s="1205"/>
      <c r="F2" s="1205"/>
      <c r="G2" s="1205"/>
      <c r="H2" s="1205"/>
      <c r="I2" s="1205"/>
      <c r="J2" s="1205"/>
      <c r="K2" s="1205"/>
      <c r="L2" s="1205"/>
      <c r="M2" s="1205"/>
      <c r="N2" s="1205"/>
      <c r="O2" s="1206"/>
    </row>
    <row r="3" spans="1:15" ht="62.25" customHeight="1" thickBot="1" x14ac:dyDescent="0.3">
      <c r="A3" s="50"/>
      <c r="B3" s="1207"/>
      <c r="C3" s="1208"/>
      <c r="D3" s="1208"/>
      <c r="E3" s="1208"/>
      <c r="F3" s="1208"/>
      <c r="G3" s="1208"/>
      <c r="H3" s="1208"/>
      <c r="I3" s="1208"/>
      <c r="J3" s="1208"/>
      <c r="K3" s="1208"/>
      <c r="L3" s="1208"/>
      <c r="M3" s="1208"/>
      <c r="N3" s="1208"/>
      <c r="O3" s="1209"/>
    </row>
    <row r="4" spans="1:15" ht="13.5" thickBot="1" x14ac:dyDescent="0.25">
      <c r="A4" s="1210"/>
      <c r="B4" s="1211"/>
      <c r="C4" s="1211"/>
      <c r="D4" s="1211"/>
      <c r="E4" s="1211"/>
      <c r="F4" s="1211"/>
      <c r="G4" s="1211"/>
      <c r="H4" s="1211"/>
      <c r="I4" s="1211"/>
      <c r="J4" s="1211"/>
      <c r="K4" s="1211"/>
      <c r="L4" s="1211"/>
      <c r="M4" s="1211"/>
      <c r="N4" s="1211"/>
      <c r="O4" s="1212"/>
    </row>
    <row r="5" spans="1:15" ht="27.75" customHeight="1" thickBot="1" x14ac:dyDescent="0.25">
      <c r="A5" s="1197" t="s">
        <v>69</v>
      </c>
      <c r="B5" s="1198"/>
      <c r="C5" s="1198"/>
      <c r="D5" s="1198"/>
      <c r="E5" s="1198"/>
      <c r="F5" s="1198"/>
      <c r="G5" s="1199" t="s">
        <v>415</v>
      </c>
      <c r="H5" s="1200"/>
      <c r="I5" s="1200"/>
      <c r="J5" s="1200"/>
      <c r="K5" s="1200"/>
      <c r="L5" s="1200"/>
      <c r="M5" s="1200"/>
      <c r="N5" s="1200"/>
      <c r="O5" s="1213"/>
    </row>
    <row r="6" spans="1:15" ht="26.25" customHeight="1" thickBot="1" x14ac:dyDescent="0.25">
      <c r="A6" s="1199" t="s">
        <v>68</v>
      </c>
      <c r="B6" s="1200"/>
      <c r="C6" s="1200"/>
      <c r="D6" s="1200"/>
      <c r="E6" s="1200"/>
      <c r="F6" s="1200"/>
      <c r="G6" s="1199" t="s">
        <v>446</v>
      </c>
      <c r="H6" s="1200"/>
      <c r="I6" s="1200"/>
      <c r="J6" s="1200"/>
      <c r="K6" s="1200"/>
      <c r="L6" s="1200"/>
      <c r="M6" s="1200"/>
      <c r="N6" s="1200"/>
      <c r="O6" s="1213"/>
    </row>
    <row r="7" spans="1:15" ht="25.5" customHeight="1" thickBot="1" x14ac:dyDescent="0.25">
      <c r="A7" s="1199" t="s">
        <v>66</v>
      </c>
      <c r="B7" s="1200"/>
      <c r="C7" s="1200"/>
      <c r="D7" s="1200"/>
      <c r="E7" s="1200"/>
      <c r="F7" s="1217"/>
      <c r="G7" s="1199" t="s">
        <v>414</v>
      </c>
      <c r="H7" s="1200"/>
      <c r="I7" s="1200"/>
      <c r="J7" s="1200"/>
      <c r="K7" s="1200"/>
      <c r="L7" s="1200"/>
      <c r="M7" s="1200"/>
      <c r="N7" s="1200"/>
      <c r="O7" s="1213"/>
    </row>
    <row r="8" spans="1:15" ht="25.5" customHeight="1" thickBot="1" x14ac:dyDescent="0.25">
      <c r="A8" s="1199" t="s">
        <v>64</v>
      </c>
      <c r="B8" s="1200"/>
      <c r="C8" s="1200"/>
      <c r="D8" s="1200"/>
      <c r="E8" s="1200"/>
      <c r="F8" s="1217"/>
      <c r="G8" s="1218" t="s">
        <v>446</v>
      </c>
      <c r="H8" s="1200"/>
      <c r="I8" s="1200"/>
      <c r="J8" s="1200"/>
      <c r="K8" s="1200"/>
      <c r="L8" s="1200"/>
      <c r="M8" s="1200"/>
      <c r="N8" s="1200"/>
      <c r="O8" s="1213"/>
    </row>
    <row r="9" spans="1:15" ht="28.5" customHeight="1" thickBot="1" x14ac:dyDescent="0.25">
      <c r="A9" s="1199" t="s">
        <v>62</v>
      </c>
      <c r="B9" s="1200"/>
      <c r="C9" s="1200"/>
      <c r="D9" s="1200"/>
      <c r="E9" s="1200"/>
      <c r="F9" s="1217"/>
      <c r="G9" s="1218">
        <v>44824</v>
      </c>
      <c r="H9" s="1200"/>
      <c r="I9" s="1200"/>
      <c r="J9" s="1200"/>
      <c r="K9" s="1200"/>
      <c r="L9" s="1200"/>
      <c r="M9" s="1200"/>
      <c r="N9" s="1200"/>
      <c r="O9" s="1213"/>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48"/>
      <c r="B11" s="46"/>
      <c r="C11" s="46"/>
      <c r="D11" s="46"/>
      <c r="E11" s="46"/>
      <c r="F11" s="46"/>
      <c r="G11" s="47"/>
      <c r="H11" s="46"/>
      <c r="I11" s="1214"/>
      <c r="J11" s="1214"/>
      <c r="K11" s="45"/>
    </row>
    <row r="12" spans="1:15" ht="51.75" customHeight="1" thickBot="1" x14ac:dyDescent="0.25">
      <c r="A12" s="44" t="s">
        <v>91</v>
      </c>
      <c r="B12" s="44" t="s">
        <v>90</v>
      </c>
      <c r="C12" s="44" t="s">
        <v>89</v>
      </c>
      <c r="D12" s="44" t="s">
        <v>88</v>
      </c>
      <c r="E12" s="44" t="s">
        <v>87</v>
      </c>
      <c r="F12" s="44" t="s">
        <v>86</v>
      </c>
      <c r="G12" s="44" t="s">
        <v>85</v>
      </c>
      <c r="H12" s="44" t="s">
        <v>84</v>
      </c>
      <c r="I12" s="1215" t="s">
        <v>83</v>
      </c>
      <c r="J12" s="1215"/>
      <c r="K12" s="44" t="s">
        <v>82</v>
      </c>
      <c r="L12" s="44" t="s">
        <v>81</v>
      </c>
      <c r="M12" s="44" t="s">
        <v>80</v>
      </c>
      <c r="N12" s="44" t="s">
        <v>79</v>
      </c>
      <c r="O12" s="44" t="s">
        <v>78</v>
      </c>
    </row>
    <row r="13" spans="1:15" s="133" customFormat="1" ht="57.75" customHeight="1" x14ac:dyDescent="0.25">
      <c r="A13" s="1085" t="s">
        <v>479</v>
      </c>
      <c r="B13" s="808" t="s">
        <v>414</v>
      </c>
      <c r="C13" s="808" t="s">
        <v>461</v>
      </c>
      <c r="D13" s="808" t="s">
        <v>478</v>
      </c>
      <c r="E13" s="808" t="s">
        <v>459</v>
      </c>
      <c r="F13" s="808" t="s">
        <v>477</v>
      </c>
      <c r="G13" s="1086">
        <v>44228</v>
      </c>
      <c r="H13" s="1087">
        <f t="shared" ref="H13:H23" ca="1" si="0">(TODAY()-G13)/30/12</f>
        <v>1.8916666666666666</v>
      </c>
      <c r="I13" s="1297" t="s">
        <v>74</v>
      </c>
      <c r="J13" s="1297"/>
      <c r="K13" s="1088" t="s">
        <v>73</v>
      </c>
      <c r="L13" s="808" t="s">
        <v>181</v>
      </c>
      <c r="M13" s="1088" t="s">
        <v>457</v>
      </c>
      <c r="N13" s="1088" t="s">
        <v>456</v>
      </c>
      <c r="O13" s="985" t="s">
        <v>468</v>
      </c>
    </row>
    <row r="14" spans="1:15" s="133" customFormat="1" ht="59.25" customHeight="1" x14ac:dyDescent="0.25">
      <c r="A14" s="969" t="s">
        <v>476</v>
      </c>
      <c r="B14" s="165" t="s">
        <v>414</v>
      </c>
      <c r="C14" s="165" t="s">
        <v>461</v>
      </c>
      <c r="D14" s="165" t="s">
        <v>191</v>
      </c>
      <c r="E14" s="165" t="s">
        <v>459</v>
      </c>
      <c r="F14" s="165" t="s">
        <v>469</v>
      </c>
      <c r="G14" s="1089">
        <v>35907</v>
      </c>
      <c r="H14" s="1090">
        <f t="shared" ca="1" si="0"/>
        <v>25.005555555555556</v>
      </c>
      <c r="I14" s="1296" t="s">
        <v>164</v>
      </c>
      <c r="J14" s="1296"/>
      <c r="K14" s="1091" t="s">
        <v>73</v>
      </c>
      <c r="L14" s="165" t="s">
        <v>181</v>
      </c>
      <c r="M14" s="1091" t="s">
        <v>457</v>
      </c>
      <c r="N14" s="1091" t="s">
        <v>456</v>
      </c>
      <c r="O14" s="987" t="s">
        <v>468</v>
      </c>
    </row>
    <row r="15" spans="1:15" s="133" customFormat="1" ht="56.25" customHeight="1" x14ac:dyDescent="0.25">
      <c r="A15" s="969" t="s">
        <v>475</v>
      </c>
      <c r="B15" s="165" t="s">
        <v>414</v>
      </c>
      <c r="C15" s="165" t="s">
        <v>461</v>
      </c>
      <c r="D15" s="165" t="s">
        <v>191</v>
      </c>
      <c r="E15" s="165" t="s">
        <v>459</v>
      </c>
      <c r="F15" s="165" t="s">
        <v>469</v>
      </c>
      <c r="G15" s="1089">
        <v>40913</v>
      </c>
      <c r="H15" s="1090">
        <f t="shared" ca="1" si="0"/>
        <v>11.1</v>
      </c>
      <c r="I15" s="1296" t="s">
        <v>164</v>
      </c>
      <c r="J15" s="1296"/>
      <c r="K15" s="1091" t="s">
        <v>73</v>
      </c>
      <c r="L15" s="165" t="s">
        <v>181</v>
      </c>
      <c r="M15" s="1091" t="s">
        <v>457</v>
      </c>
      <c r="N15" s="1091" t="s">
        <v>456</v>
      </c>
      <c r="O15" s="987" t="s">
        <v>468</v>
      </c>
    </row>
    <row r="16" spans="1:15" s="133" customFormat="1" ht="63" customHeight="1" x14ac:dyDescent="0.25">
      <c r="A16" s="969" t="s">
        <v>474</v>
      </c>
      <c r="B16" s="165" t="s">
        <v>414</v>
      </c>
      <c r="C16" s="165" t="s">
        <v>461</v>
      </c>
      <c r="D16" s="165" t="s">
        <v>191</v>
      </c>
      <c r="E16" s="165" t="s">
        <v>459</v>
      </c>
      <c r="F16" s="165" t="s">
        <v>469</v>
      </c>
      <c r="G16" s="1089">
        <v>41337</v>
      </c>
      <c r="H16" s="1090">
        <f t="shared" ca="1" si="0"/>
        <v>9.9222222222222225</v>
      </c>
      <c r="I16" s="1296" t="s">
        <v>164</v>
      </c>
      <c r="J16" s="1296"/>
      <c r="K16" s="1091" t="s">
        <v>73</v>
      </c>
      <c r="L16" s="165" t="s">
        <v>181</v>
      </c>
      <c r="M16" s="1091" t="s">
        <v>457</v>
      </c>
      <c r="N16" s="1091" t="s">
        <v>456</v>
      </c>
      <c r="O16" s="987" t="s">
        <v>468</v>
      </c>
    </row>
    <row r="17" spans="1:15" s="133" customFormat="1" ht="67.5" customHeight="1" x14ac:dyDescent="0.25">
      <c r="A17" s="969" t="s">
        <v>473</v>
      </c>
      <c r="B17" s="165" t="s">
        <v>414</v>
      </c>
      <c r="C17" s="165" t="s">
        <v>461</v>
      </c>
      <c r="D17" s="165" t="s">
        <v>346</v>
      </c>
      <c r="E17" s="165" t="s">
        <v>459</v>
      </c>
      <c r="F17" s="165" t="s">
        <v>472</v>
      </c>
      <c r="G17" s="1089">
        <v>43102</v>
      </c>
      <c r="H17" s="1090">
        <f t="shared" ca="1" si="0"/>
        <v>5.0194444444444448</v>
      </c>
      <c r="I17" s="1296" t="s">
        <v>164</v>
      </c>
      <c r="J17" s="1296"/>
      <c r="K17" s="1091" t="s">
        <v>73</v>
      </c>
      <c r="L17" s="165" t="s">
        <v>181</v>
      </c>
      <c r="M17" s="1091" t="s">
        <v>457</v>
      </c>
      <c r="N17" s="1091" t="s">
        <v>456</v>
      </c>
      <c r="O17" s="987" t="s">
        <v>468</v>
      </c>
    </row>
    <row r="18" spans="1:15" s="133" customFormat="1" ht="60" customHeight="1" x14ac:dyDescent="0.25">
      <c r="A18" s="969" t="s">
        <v>471</v>
      </c>
      <c r="B18" s="165" t="s">
        <v>414</v>
      </c>
      <c r="C18" s="165" t="s">
        <v>461</v>
      </c>
      <c r="D18" s="165" t="s">
        <v>346</v>
      </c>
      <c r="E18" s="165" t="s">
        <v>459</v>
      </c>
      <c r="F18" s="165" t="s">
        <v>469</v>
      </c>
      <c r="G18" s="1089">
        <v>44147</v>
      </c>
      <c r="H18" s="1090">
        <f t="shared" ca="1" si="0"/>
        <v>2.1166666666666667</v>
      </c>
      <c r="I18" s="1296" t="s">
        <v>164</v>
      </c>
      <c r="J18" s="1296"/>
      <c r="K18" s="1091" t="s">
        <v>73</v>
      </c>
      <c r="L18" s="165" t="s">
        <v>181</v>
      </c>
      <c r="M18" s="1091" t="s">
        <v>457</v>
      </c>
      <c r="N18" s="1091" t="s">
        <v>456</v>
      </c>
      <c r="O18" s="987" t="s">
        <v>468</v>
      </c>
    </row>
    <row r="19" spans="1:15" s="133" customFormat="1" ht="59.25" customHeight="1" x14ac:dyDescent="0.25">
      <c r="A19" s="969" t="s">
        <v>470</v>
      </c>
      <c r="B19" s="165" t="s">
        <v>414</v>
      </c>
      <c r="C19" s="165" t="s">
        <v>461</v>
      </c>
      <c r="D19" s="165" t="s">
        <v>346</v>
      </c>
      <c r="E19" s="165" t="s">
        <v>459</v>
      </c>
      <c r="F19" s="165" t="s">
        <v>469</v>
      </c>
      <c r="G19" s="1089">
        <v>42933</v>
      </c>
      <c r="H19" s="1090">
        <f t="shared" ca="1" si="0"/>
        <v>5.488888888888888</v>
      </c>
      <c r="I19" s="1296" t="s">
        <v>164</v>
      </c>
      <c r="J19" s="1296"/>
      <c r="K19" s="1091" t="s">
        <v>73</v>
      </c>
      <c r="L19" s="165" t="s">
        <v>181</v>
      </c>
      <c r="M19" s="1091" t="s">
        <v>457</v>
      </c>
      <c r="N19" s="1091" t="s">
        <v>456</v>
      </c>
      <c r="O19" s="987" t="s">
        <v>468</v>
      </c>
    </row>
    <row r="20" spans="1:15" s="133" customFormat="1" ht="74.25" customHeight="1" x14ac:dyDescent="0.25">
      <c r="A20" s="969" t="s">
        <v>467</v>
      </c>
      <c r="B20" s="165" t="s">
        <v>414</v>
      </c>
      <c r="C20" s="165" t="s">
        <v>461</v>
      </c>
      <c r="D20" s="165" t="s">
        <v>334</v>
      </c>
      <c r="E20" s="165" t="s">
        <v>459</v>
      </c>
      <c r="F20" s="165" t="s">
        <v>464</v>
      </c>
      <c r="G20" s="1089">
        <v>33275</v>
      </c>
      <c r="H20" s="1090">
        <f t="shared" ca="1" si="0"/>
        <v>32.31666666666667</v>
      </c>
      <c r="I20" s="1296" t="s">
        <v>164</v>
      </c>
      <c r="J20" s="1296"/>
      <c r="K20" s="1091" t="s">
        <v>182</v>
      </c>
      <c r="L20" s="165" t="s">
        <v>181</v>
      </c>
      <c r="M20" s="1091" t="s">
        <v>70</v>
      </c>
      <c r="N20" s="1091" t="s">
        <v>456</v>
      </c>
      <c r="O20" s="987" t="s">
        <v>463</v>
      </c>
    </row>
    <row r="21" spans="1:15" s="133" customFormat="1" ht="63.75" customHeight="1" x14ac:dyDescent="0.25">
      <c r="A21" s="969" t="s">
        <v>466</v>
      </c>
      <c r="B21" s="165" t="s">
        <v>414</v>
      </c>
      <c r="C21" s="165" t="s">
        <v>461</v>
      </c>
      <c r="D21" s="165" t="s">
        <v>334</v>
      </c>
      <c r="E21" s="165" t="s">
        <v>459</v>
      </c>
      <c r="F21" s="165" t="s">
        <v>464</v>
      </c>
      <c r="G21" s="1089">
        <v>40679</v>
      </c>
      <c r="H21" s="1090">
        <f t="shared" ca="1" si="0"/>
        <v>11.75</v>
      </c>
      <c r="I21" s="1296" t="s">
        <v>164</v>
      </c>
      <c r="J21" s="1296"/>
      <c r="K21" s="1091" t="s">
        <v>182</v>
      </c>
      <c r="L21" s="165" t="s">
        <v>181</v>
      </c>
      <c r="M21" s="1091" t="s">
        <v>70</v>
      </c>
      <c r="N21" s="1091" t="s">
        <v>456</v>
      </c>
      <c r="O21" s="987" t="s">
        <v>463</v>
      </c>
    </row>
    <row r="22" spans="1:15" s="133" customFormat="1" ht="59.25" customHeight="1" x14ac:dyDescent="0.25">
      <c r="A22" s="969" t="s">
        <v>465</v>
      </c>
      <c r="B22" s="165" t="s">
        <v>414</v>
      </c>
      <c r="C22" s="165" t="s">
        <v>461</v>
      </c>
      <c r="D22" s="165" t="s">
        <v>460</v>
      </c>
      <c r="E22" s="165" t="s">
        <v>459</v>
      </c>
      <c r="F22" s="165" t="s">
        <v>464</v>
      </c>
      <c r="G22" s="1089">
        <v>44105</v>
      </c>
      <c r="H22" s="1090">
        <f t="shared" ca="1" si="0"/>
        <v>2.2333333333333334</v>
      </c>
      <c r="I22" s="1296" t="s">
        <v>316</v>
      </c>
      <c r="J22" s="1296"/>
      <c r="K22" s="1091" t="s">
        <v>73</v>
      </c>
      <c r="L22" s="165" t="s">
        <v>181</v>
      </c>
      <c r="M22" s="1091" t="s">
        <v>70</v>
      </c>
      <c r="N22" s="1091" t="s">
        <v>456</v>
      </c>
      <c r="O22" s="987" t="s">
        <v>463</v>
      </c>
    </row>
    <row r="23" spans="1:15" s="133" customFormat="1" ht="76.5" customHeight="1" thickBot="1" x14ac:dyDescent="0.3">
      <c r="A23" s="1092" t="s">
        <v>462</v>
      </c>
      <c r="B23" s="208" t="s">
        <v>414</v>
      </c>
      <c r="C23" s="208" t="s">
        <v>461</v>
      </c>
      <c r="D23" s="208" t="s">
        <v>460</v>
      </c>
      <c r="E23" s="208" t="s">
        <v>459</v>
      </c>
      <c r="F23" s="208" t="s">
        <v>458</v>
      </c>
      <c r="G23" s="1093">
        <v>32146</v>
      </c>
      <c r="H23" s="1094">
        <f t="shared" ca="1" si="0"/>
        <v>35.452777777777776</v>
      </c>
      <c r="I23" s="1295" t="s">
        <v>164</v>
      </c>
      <c r="J23" s="1295"/>
      <c r="K23" s="1095" t="s">
        <v>182</v>
      </c>
      <c r="L23" s="208" t="s">
        <v>181</v>
      </c>
      <c r="M23" s="1095" t="s">
        <v>457</v>
      </c>
      <c r="N23" s="1095" t="s">
        <v>456</v>
      </c>
      <c r="O23" s="1096" t="s">
        <v>455</v>
      </c>
    </row>
  </sheetData>
  <mergeCells count="27">
    <mergeCell ref="I23:J23"/>
    <mergeCell ref="I22:J22"/>
    <mergeCell ref="I11:J11"/>
    <mergeCell ref="I12:J12"/>
    <mergeCell ref="I13:J13"/>
    <mergeCell ref="I14:J14"/>
    <mergeCell ref="I15:J15"/>
    <mergeCell ref="I16:J16"/>
    <mergeCell ref="I17:J17"/>
    <mergeCell ref="I18:J18"/>
    <mergeCell ref="I19:J19"/>
    <mergeCell ref="I21:J21"/>
    <mergeCell ref="I20:J20"/>
    <mergeCell ref="A7:F7"/>
    <mergeCell ref="A9:F9"/>
    <mergeCell ref="A10:F10"/>
    <mergeCell ref="G7:O7"/>
    <mergeCell ref="G9:O9"/>
    <mergeCell ref="G10:O10"/>
    <mergeCell ref="A8:F8"/>
    <mergeCell ref="G8:O8"/>
    <mergeCell ref="A5:F5"/>
    <mergeCell ref="A6:F6"/>
    <mergeCell ref="B1:O3"/>
    <mergeCell ref="A4:O4"/>
    <mergeCell ref="G5:O5"/>
    <mergeCell ref="G6:O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'D:\2022\ActualizacionActivos2022\ok_(6)_A-FO-209_GestionContractual\3-2022-31710_EntregaVF\[A-FO-209_GestionContractual_2022 (1).xlsm]ListadeValores'!#REF!</xm:f>
          </x14:formula1>
          <xm:sqref>N13:N23</xm:sqref>
        </x14:dataValidation>
        <x14:dataValidation type="list" allowBlank="1" showInputMessage="1" showErrorMessage="1">
          <x14:formula1>
            <xm:f>'D:\2022\ActualizacionActivos2022\ok_(6)_A-FO-209_GestionContractual\3-2022-31710_EntregaVF\[A-FO-209_GestionContractual_2022 (1).xlsm]ListadeValores'!#REF!</xm:f>
          </x14:formula1>
          <xm:sqref>B13:B23 D13:D23 I13:M23</xm:sqref>
        </x14:dataValidation>
        <x14:dataValidation type="list" allowBlank="1" showInputMessage="1" showErrorMessage="1" errorTitle="No seleccionaste una opción" promptTitle="Seleccione una opción">
          <x14:formula1>
            <xm:f>'D:\2022\ActualizacionActivos2022\ok_(6)_A-FO-209_GestionContractual\3-2022-31710_EntregaVF\[A-FO-209_GestionContractual_2022 (1).xlsm]ListadeValores'!#REF!</xm:f>
          </x14:formula1>
          <xm:sqref>C13:C23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00B050"/>
  </sheetPr>
  <dimension ref="A1:HH36"/>
  <sheetViews>
    <sheetView showGridLines="0" zoomScale="55" zoomScaleNormal="55" workbookViewId="0">
      <selection activeCell="C1" sqref="C1:AG3"/>
    </sheetView>
  </sheetViews>
  <sheetFormatPr baseColWidth="10" defaultColWidth="11.42578125" defaultRowHeight="26.25" customHeight="1" x14ac:dyDescent="0.2"/>
  <cols>
    <col min="1" max="1" width="29.28515625" style="2" customWidth="1"/>
    <col min="2" max="2" width="33.42578125" style="2" customWidth="1"/>
    <col min="3" max="3" width="20.5703125" style="2" customWidth="1"/>
    <col min="4" max="4" width="27.140625" style="2" customWidth="1"/>
    <col min="5" max="5" width="31" style="2" customWidth="1"/>
    <col min="6" max="6" width="40"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41.7109375" style="6" customWidth="1"/>
    <col min="18" max="22" width="9.42578125" style="5" customWidth="1"/>
    <col min="23" max="23" width="20.140625" style="5" customWidth="1"/>
    <col min="24" max="24" width="21.140625" style="2" customWidth="1"/>
    <col min="25" max="25" width="17.140625" style="2" customWidth="1"/>
    <col min="26" max="27" width="18.140625" style="2" customWidth="1"/>
    <col min="28"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63.7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284" t="s">
        <v>548</v>
      </c>
      <c r="H5" s="1279"/>
      <c r="I5" s="1279"/>
      <c r="J5" s="1279"/>
      <c r="K5" s="1279"/>
      <c r="L5" s="1279"/>
      <c r="M5" s="1279"/>
      <c r="N5" s="1279"/>
      <c r="O5" s="1279"/>
      <c r="P5" s="1279"/>
      <c r="Q5" s="1279"/>
      <c r="R5" s="1279"/>
      <c r="S5" s="1279"/>
      <c r="T5" s="1279"/>
      <c r="U5" s="1279"/>
      <c r="V5" s="1279"/>
      <c r="W5" s="1279"/>
      <c r="X5" s="1279"/>
      <c r="Y5" s="1279"/>
      <c r="Z5" s="1279"/>
      <c r="AA5" s="1279"/>
      <c r="AB5" s="1279"/>
      <c r="AC5" s="1279"/>
      <c r="AD5" s="1279"/>
      <c r="AE5" s="1279"/>
      <c r="AF5" s="1279"/>
      <c r="AG5" s="1285"/>
    </row>
    <row r="6" spans="1:216" ht="30" customHeight="1" x14ac:dyDescent="0.2">
      <c r="A6" s="1195" t="s">
        <v>68</v>
      </c>
      <c r="B6" s="1196"/>
      <c r="C6" s="1196"/>
      <c r="D6" s="1196"/>
      <c r="E6" s="1196"/>
      <c r="F6" s="1196"/>
      <c r="G6" s="1276" t="s">
        <v>546</v>
      </c>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277"/>
    </row>
    <row r="7" spans="1:216" ht="30" customHeight="1" x14ac:dyDescent="0.2">
      <c r="A7" s="1192" t="s">
        <v>66</v>
      </c>
      <c r="B7" s="1161"/>
      <c r="C7" s="1161"/>
      <c r="D7" s="1161"/>
      <c r="E7" s="1161"/>
      <c r="F7" s="1161"/>
      <c r="G7" s="1276" t="s">
        <v>547</v>
      </c>
      <c r="H7" s="1274"/>
      <c r="I7" s="1274"/>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277"/>
    </row>
    <row r="8" spans="1:216" ht="30" customHeight="1" x14ac:dyDescent="0.2">
      <c r="A8" s="1192" t="s">
        <v>64</v>
      </c>
      <c r="B8" s="1161"/>
      <c r="C8" s="1161"/>
      <c r="D8" s="1161"/>
      <c r="E8" s="1161"/>
      <c r="F8" s="1161"/>
      <c r="G8" s="1276" t="s">
        <v>546</v>
      </c>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7"/>
    </row>
    <row r="9" spans="1:216" ht="30" customHeight="1" x14ac:dyDescent="0.2">
      <c r="A9" s="1192" t="s">
        <v>62</v>
      </c>
      <c r="B9" s="1161"/>
      <c r="C9" s="1161"/>
      <c r="D9" s="1161"/>
      <c r="E9" s="1161"/>
      <c r="F9" s="1161"/>
      <c r="G9" s="1161">
        <v>44799</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169" t="s">
        <v>48</v>
      </c>
    </row>
    <row r="13" spans="1:216" ht="102.75" customHeight="1" thickBot="1" x14ac:dyDescent="0.25">
      <c r="A13" s="1232"/>
      <c r="B13" s="1231"/>
      <c r="C13" s="1231"/>
      <c r="D13" s="1231"/>
      <c r="E13" s="104" t="s">
        <v>47</v>
      </c>
      <c r="F13" s="104" t="s">
        <v>46</v>
      </c>
      <c r="G13" s="104" t="s">
        <v>45</v>
      </c>
      <c r="H13" s="35" t="s">
        <v>141</v>
      </c>
      <c r="I13" s="35" t="s">
        <v>140</v>
      </c>
      <c r="J13" s="35" t="s">
        <v>139</v>
      </c>
      <c r="K13" s="104" t="s">
        <v>138</v>
      </c>
      <c r="L13" s="104"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66"/>
      <c r="AG13" s="1234"/>
    </row>
    <row r="14" spans="1:216" s="2" customFormat="1" ht="74.25" customHeight="1" x14ac:dyDescent="0.2">
      <c r="A14" s="189" t="s">
        <v>489</v>
      </c>
      <c r="B14" s="187" t="s">
        <v>488</v>
      </c>
      <c r="C14" s="139" t="s">
        <v>544</v>
      </c>
      <c r="D14" s="187" t="s">
        <v>283</v>
      </c>
      <c r="E14" s="254" t="s">
        <v>288</v>
      </c>
      <c r="F14" s="254" t="s">
        <v>542</v>
      </c>
      <c r="G14" s="188" t="s">
        <v>14</v>
      </c>
      <c r="H14" s="187" t="s">
        <v>12</v>
      </c>
      <c r="I14" s="187"/>
      <c r="J14" s="187"/>
      <c r="K14" s="254" t="s">
        <v>224</v>
      </c>
      <c r="L14" s="254" t="s">
        <v>2</v>
      </c>
      <c r="M14" s="187" t="s">
        <v>12</v>
      </c>
      <c r="N14" s="187"/>
      <c r="O14" s="808" t="s">
        <v>543</v>
      </c>
      <c r="P14" s="808" t="s">
        <v>542</v>
      </c>
      <c r="Q14" s="919" t="s">
        <v>541</v>
      </c>
      <c r="R14" s="188" t="s">
        <v>256</v>
      </c>
      <c r="S14" s="188" t="s">
        <v>262</v>
      </c>
      <c r="T14" s="188" t="s">
        <v>262</v>
      </c>
      <c r="U14" s="188" t="s">
        <v>256</v>
      </c>
      <c r="V14" s="807" t="str">
        <f t="shared" ref="V14:V36" si="0">IF(S14="SI","Alta",(IF(T14="SI","Media",(IF(U14="SI","Baja","Alta")))))</f>
        <v>Baja</v>
      </c>
      <c r="W14" s="188" t="s">
        <v>483</v>
      </c>
      <c r="X14" s="188" t="s">
        <v>491</v>
      </c>
      <c r="Y14" s="188" t="s">
        <v>283</v>
      </c>
      <c r="Z14" s="188" t="s">
        <v>481</v>
      </c>
      <c r="AA14" s="188" t="s">
        <v>480</v>
      </c>
      <c r="AB14" s="188" t="s">
        <v>262</v>
      </c>
      <c r="AC14" s="188" t="s">
        <v>545</v>
      </c>
      <c r="AD14" s="188" t="s">
        <v>1</v>
      </c>
      <c r="AE14" s="188" t="s">
        <v>1</v>
      </c>
      <c r="AF14" s="913" t="s">
        <v>1</v>
      </c>
      <c r="AG14" s="914" t="s">
        <v>500</v>
      </c>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74.25" customHeight="1" x14ac:dyDescent="0.2">
      <c r="A15" s="186" t="s">
        <v>489</v>
      </c>
      <c r="B15" s="185" t="s">
        <v>488</v>
      </c>
      <c r="C15" s="74" t="s">
        <v>544</v>
      </c>
      <c r="D15" s="185" t="s">
        <v>283</v>
      </c>
      <c r="E15" s="182" t="s">
        <v>288</v>
      </c>
      <c r="F15" s="182" t="s">
        <v>542</v>
      </c>
      <c r="G15" s="71" t="s">
        <v>14</v>
      </c>
      <c r="H15" s="185"/>
      <c r="I15" s="185"/>
      <c r="J15" s="185" t="s">
        <v>12</v>
      </c>
      <c r="K15" s="182" t="s">
        <v>139</v>
      </c>
      <c r="L15" s="182" t="s">
        <v>486</v>
      </c>
      <c r="M15" s="185" t="s">
        <v>12</v>
      </c>
      <c r="N15" s="185"/>
      <c r="O15" s="165" t="s">
        <v>543</v>
      </c>
      <c r="P15" s="165" t="s">
        <v>542</v>
      </c>
      <c r="Q15" s="243" t="s">
        <v>541</v>
      </c>
      <c r="R15" s="71" t="s">
        <v>256</v>
      </c>
      <c r="S15" s="71" t="s">
        <v>262</v>
      </c>
      <c r="T15" s="71" t="s">
        <v>262</v>
      </c>
      <c r="U15" s="71" t="s">
        <v>256</v>
      </c>
      <c r="V15" s="183" t="str">
        <f t="shared" si="0"/>
        <v>Baja</v>
      </c>
      <c r="W15" s="71" t="s">
        <v>483</v>
      </c>
      <c r="X15" s="71" t="s">
        <v>482</v>
      </c>
      <c r="Y15" s="71" t="s">
        <v>283</v>
      </c>
      <c r="Z15" s="71" t="s">
        <v>481</v>
      </c>
      <c r="AA15" s="71" t="s">
        <v>480</v>
      </c>
      <c r="AB15" s="71" t="s">
        <v>262</v>
      </c>
      <c r="AC15" s="71" t="s">
        <v>482</v>
      </c>
      <c r="AD15" s="71" t="s">
        <v>1</v>
      </c>
      <c r="AE15" s="71" t="s">
        <v>1</v>
      </c>
      <c r="AF15" s="80" t="s">
        <v>1</v>
      </c>
      <c r="AG15" s="137" t="s">
        <v>540</v>
      </c>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74.25" customHeight="1" x14ac:dyDescent="0.2">
      <c r="A16" s="186" t="s">
        <v>489</v>
      </c>
      <c r="B16" s="185" t="s">
        <v>488</v>
      </c>
      <c r="C16" s="74" t="s">
        <v>537</v>
      </c>
      <c r="D16" s="185" t="s">
        <v>529</v>
      </c>
      <c r="E16" s="182" t="s">
        <v>528</v>
      </c>
      <c r="F16" s="182" t="s">
        <v>539</v>
      </c>
      <c r="G16" s="71" t="s">
        <v>14</v>
      </c>
      <c r="H16" s="185"/>
      <c r="I16" s="185" t="s">
        <v>12</v>
      </c>
      <c r="J16" s="185"/>
      <c r="K16" s="182" t="s">
        <v>140</v>
      </c>
      <c r="L16" s="182" t="s">
        <v>486</v>
      </c>
      <c r="M16" s="185" t="s">
        <v>12</v>
      </c>
      <c r="N16" s="185"/>
      <c r="O16" s="165" t="s">
        <v>527</v>
      </c>
      <c r="P16" s="165" t="s">
        <v>534</v>
      </c>
      <c r="Q16" s="243" t="s">
        <v>533</v>
      </c>
      <c r="R16" s="71" t="s">
        <v>256</v>
      </c>
      <c r="S16" s="71" t="s">
        <v>262</v>
      </c>
      <c r="T16" s="71" t="s">
        <v>262</v>
      </c>
      <c r="U16" s="71" t="s">
        <v>256</v>
      </c>
      <c r="V16" s="183" t="str">
        <f t="shared" si="0"/>
        <v>Baja</v>
      </c>
      <c r="W16" s="71" t="s">
        <v>483</v>
      </c>
      <c r="X16" s="71" t="s">
        <v>482</v>
      </c>
      <c r="Y16" s="71" t="s">
        <v>283</v>
      </c>
      <c r="Z16" s="71" t="s">
        <v>481</v>
      </c>
      <c r="AA16" s="71" t="s">
        <v>480</v>
      </c>
      <c r="AB16" s="71" t="s">
        <v>256</v>
      </c>
      <c r="AC16" s="71" t="s">
        <v>538</v>
      </c>
      <c r="AD16" s="71" t="s">
        <v>1</v>
      </c>
      <c r="AE16" s="71" t="s">
        <v>1</v>
      </c>
      <c r="AF16" s="80" t="s">
        <v>1</v>
      </c>
      <c r="AG16" s="137"/>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74.25" customHeight="1" x14ac:dyDescent="0.2">
      <c r="A17" s="186" t="s">
        <v>489</v>
      </c>
      <c r="B17" s="185" t="s">
        <v>488</v>
      </c>
      <c r="C17" s="74" t="s">
        <v>537</v>
      </c>
      <c r="D17" s="185" t="s">
        <v>529</v>
      </c>
      <c r="E17" s="182" t="s">
        <v>528</v>
      </c>
      <c r="F17" s="182" t="s">
        <v>539</v>
      </c>
      <c r="G17" s="71" t="s">
        <v>14</v>
      </c>
      <c r="H17" s="185" t="s">
        <v>12</v>
      </c>
      <c r="I17" s="185"/>
      <c r="J17" s="185"/>
      <c r="K17" s="182" t="s">
        <v>224</v>
      </c>
      <c r="L17" s="182" t="s">
        <v>2</v>
      </c>
      <c r="M17" s="185" t="s">
        <v>12</v>
      </c>
      <c r="N17" s="185"/>
      <c r="O17" s="165" t="s">
        <v>527</v>
      </c>
      <c r="P17" s="165" t="s">
        <v>534</v>
      </c>
      <c r="Q17" s="243" t="s">
        <v>533</v>
      </c>
      <c r="R17" s="71" t="s">
        <v>256</v>
      </c>
      <c r="S17" s="71" t="s">
        <v>262</v>
      </c>
      <c r="T17" s="71" t="s">
        <v>262</v>
      </c>
      <c r="U17" s="71" t="s">
        <v>256</v>
      </c>
      <c r="V17" s="183" t="str">
        <f t="shared" si="0"/>
        <v>Baja</v>
      </c>
      <c r="W17" s="71" t="s">
        <v>483</v>
      </c>
      <c r="X17" s="71" t="s">
        <v>491</v>
      </c>
      <c r="Y17" s="71" t="s">
        <v>283</v>
      </c>
      <c r="Z17" s="71" t="s">
        <v>481</v>
      </c>
      <c r="AA17" s="71" t="s">
        <v>480</v>
      </c>
      <c r="AB17" s="71" t="s">
        <v>256</v>
      </c>
      <c r="AC17" s="71" t="s">
        <v>538</v>
      </c>
      <c r="AD17" s="71" t="s">
        <v>1</v>
      </c>
      <c r="AE17" s="71" t="s">
        <v>1</v>
      </c>
      <c r="AF17" s="80" t="s">
        <v>1</v>
      </c>
      <c r="AG17" s="137" t="s">
        <v>490</v>
      </c>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74.25" customHeight="1" x14ac:dyDescent="0.2">
      <c r="A18" s="186" t="s">
        <v>489</v>
      </c>
      <c r="B18" s="185" t="s">
        <v>488</v>
      </c>
      <c r="C18" s="74" t="s">
        <v>537</v>
      </c>
      <c r="D18" s="185" t="s">
        <v>529</v>
      </c>
      <c r="E18" s="182" t="s">
        <v>528</v>
      </c>
      <c r="F18" s="182" t="s">
        <v>539</v>
      </c>
      <c r="G18" s="71" t="s">
        <v>14</v>
      </c>
      <c r="H18" s="185"/>
      <c r="I18" s="185"/>
      <c r="J18" s="185" t="s">
        <v>12</v>
      </c>
      <c r="K18" s="182" t="s">
        <v>139</v>
      </c>
      <c r="L18" s="182" t="s">
        <v>486</v>
      </c>
      <c r="M18" s="185" t="s">
        <v>12</v>
      </c>
      <c r="N18" s="185"/>
      <c r="O18" s="165" t="s">
        <v>527</v>
      </c>
      <c r="P18" s="165" t="s">
        <v>534</v>
      </c>
      <c r="Q18" s="243" t="s">
        <v>533</v>
      </c>
      <c r="R18" s="71" t="s">
        <v>256</v>
      </c>
      <c r="S18" s="71" t="s">
        <v>262</v>
      </c>
      <c r="T18" s="71" t="s">
        <v>262</v>
      </c>
      <c r="U18" s="71" t="s">
        <v>256</v>
      </c>
      <c r="V18" s="183" t="str">
        <f t="shared" si="0"/>
        <v>Baja</v>
      </c>
      <c r="W18" s="71" t="s">
        <v>483</v>
      </c>
      <c r="X18" s="71" t="s">
        <v>507</v>
      </c>
      <c r="Y18" s="71" t="s">
        <v>283</v>
      </c>
      <c r="Z18" s="71" t="s">
        <v>481</v>
      </c>
      <c r="AA18" s="71" t="s">
        <v>480</v>
      </c>
      <c r="AB18" s="71" t="s">
        <v>256</v>
      </c>
      <c r="AC18" s="71" t="s">
        <v>538</v>
      </c>
      <c r="AD18" s="71" t="s">
        <v>1</v>
      </c>
      <c r="AE18" s="71" t="s">
        <v>1</v>
      </c>
      <c r="AF18" s="80" t="s">
        <v>1</v>
      </c>
      <c r="AG18" s="137"/>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94.5" customHeight="1" x14ac:dyDescent="0.2">
      <c r="A19" s="186" t="s">
        <v>489</v>
      </c>
      <c r="B19" s="185" t="s">
        <v>488</v>
      </c>
      <c r="C19" s="74" t="s">
        <v>537</v>
      </c>
      <c r="D19" s="185" t="s">
        <v>536</v>
      </c>
      <c r="E19" s="182" t="s">
        <v>528</v>
      </c>
      <c r="F19" s="182" t="s">
        <v>535</v>
      </c>
      <c r="G19" s="71" t="s">
        <v>14</v>
      </c>
      <c r="H19" s="185"/>
      <c r="I19" s="185"/>
      <c r="J19" s="185" t="s">
        <v>12</v>
      </c>
      <c r="K19" s="182" t="s">
        <v>139</v>
      </c>
      <c r="L19" s="182" t="s">
        <v>486</v>
      </c>
      <c r="M19" s="185" t="s">
        <v>12</v>
      </c>
      <c r="N19" s="185"/>
      <c r="O19" s="165" t="s">
        <v>527</v>
      </c>
      <c r="P19" s="165" t="s">
        <v>534</v>
      </c>
      <c r="Q19" s="243" t="s">
        <v>533</v>
      </c>
      <c r="R19" s="71" t="s">
        <v>256</v>
      </c>
      <c r="S19" s="71" t="s">
        <v>262</v>
      </c>
      <c r="T19" s="71" t="s">
        <v>262</v>
      </c>
      <c r="U19" s="71" t="s">
        <v>256</v>
      </c>
      <c r="V19" s="183" t="str">
        <f t="shared" si="0"/>
        <v>Baja</v>
      </c>
      <c r="W19" s="71" t="s">
        <v>483</v>
      </c>
      <c r="X19" s="71" t="s">
        <v>532</v>
      </c>
      <c r="Y19" s="71" t="s">
        <v>283</v>
      </c>
      <c r="Z19" s="71" t="s">
        <v>481</v>
      </c>
      <c r="AA19" s="71" t="s">
        <v>480</v>
      </c>
      <c r="AB19" s="71" t="s">
        <v>256</v>
      </c>
      <c r="AC19" s="71" t="s">
        <v>531</v>
      </c>
      <c r="AD19" s="71" t="s">
        <v>1</v>
      </c>
      <c r="AE19" s="71" t="s">
        <v>1</v>
      </c>
      <c r="AF19" s="80" t="s">
        <v>1</v>
      </c>
      <c r="AG19" s="137" t="s">
        <v>530</v>
      </c>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90.75" customHeight="1" x14ac:dyDescent="0.2">
      <c r="A20" s="186" t="s">
        <v>489</v>
      </c>
      <c r="B20" s="185" t="s">
        <v>488</v>
      </c>
      <c r="C20" s="74" t="s">
        <v>505</v>
      </c>
      <c r="D20" s="185" t="s">
        <v>529</v>
      </c>
      <c r="E20" s="182" t="s">
        <v>528</v>
      </c>
      <c r="F20" s="182" t="s">
        <v>526</v>
      </c>
      <c r="G20" s="71" t="s">
        <v>14</v>
      </c>
      <c r="H20" s="185" t="s">
        <v>12</v>
      </c>
      <c r="I20" s="185"/>
      <c r="J20" s="185" t="s">
        <v>501</v>
      </c>
      <c r="K20" s="182" t="s">
        <v>224</v>
      </c>
      <c r="L20" s="182" t="s">
        <v>2</v>
      </c>
      <c r="M20" s="185" t="s">
        <v>12</v>
      </c>
      <c r="N20" s="185"/>
      <c r="O20" s="165" t="s">
        <v>527</v>
      </c>
      <c r="P20" s="165" t="s">
        <v>526</v>
      </c>
      <c r="Q20" s="243" t="s">
        <v>525</v>
      </c>
      <c r="R20" s="71" t="s">
        <v>256</v>
      </c>
      <c r="S20" s="71" t="s">
        <v>262</v>
      </c>
      <c r="T20" s="71" t="s">
        <v>262</v>
      </c>
      <c r="U20" s="71" t="s">
        <v>256</v>
      </c>
      <c r="V20" s="183" t="str">
        <f t="shared" si="0"/>
        <v>Baja</v>
      </c>
      <c r="W20" s="71" t="s">
        <v>483</v>
      </c>
      <c r="X20" s="71" t="s">
        <v>491</v>
      </c>
      <c r="Y20" s="1084" t="s">
        <v>524</v>
      </c>
      <c r="Z20" s="71" t="s">
        <v>481</v>
      </c>
      <c r="AA20" s="71" t="s">
        <v>480</v>
      </c>
      <c r="AB20" s="71" t="s">
        <v>256</v>
      </c>
      <c r="AC20" s="71" t="s">
        <v>492</v>
      </c>
      <c r="AD20" s="71" t="s">
        <v>1</v>
      </c>
      <c r="AE20" s="71" t="s">
        <v>1</v>
      </c>
      <c r="AF20" s="80" t="s">
        <v>1</v>
      </c>
      <c r="AG20" s="137" t="s">
        <v>490</v>
      </c>
      <c r="AH20" s="4"/>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row r="21" spans="1:216" s="2" customFormat="1" ht="96" customHeight="1" x14ac:dyDescent="0.2">
      <c r="A21" s="186" t="s">
        <v>489</v>
      </c>
      <c r="B21" s="185" t="s">
        <v>488</v>
      </c>
      <c r="C21" s="74" t="s">
        <v>505</v>
      </c>
      <c r="D21" s="185" t="s">
        <v>529</v>
      </c>
      <c r="E21" s="182" t="s">
        <v>528</v>
      </c>
      <c r="F21" s="182" t="s">
        <v>526</v>
      </c>
      <c r="G21" s="71" t="s">
        <v>14</v>
      </c>
      <c r="H21" s="185"/>
      <c r="I21" s="185"/>
      <c r="J21" s="185" t="s">
        <v>12</v>
      </c>
      <c r="K21" s="182" t="s">
        <v>139</v>
      </c>
      <c r="L21" s="182" t="s">
        <v>486</v>
      </c>
      <c r="M21" s="185" t="s">
        <v>12</v>
      </c>
      <c r="N21" s="185" t="s">
        <v>501</v>
      </c>
      <c r="O21" s="165" t="s">
        <v>527</v>
      </c>
      <c r="P21" s="165" t="s">
        <v>526</v>
      </c>
      <c r="Q21" s="243" t="s">
        <v>525</v>
      </c>
      <c r="R21" s="71" t="s">
        <v>256</v>
      </c>
      <c r="S21" s="71" t="s">
        <v>262</v>
      </c>
      <c r="T21" s="71" t="s">
        <v>262</v>
      </c>
      <c r="U21" s="71" t="s">
        <v>256</v>
      </c>
      <c r="V21" s="183" t="str">
        <f t="shared" si="0"/>
        <v>Baja</v>
      </c>
      <c r="W21" s="71" t="s">
        <v>483</v>
      </c>
      <c r="X21" s="71" t="s">
        <v>499</v>
      </c>
      <c r="Y21" s="1084" t="s">
        <v>524</v>
      </c>
      <c r="Z21" s="71" t="s">
        <v>481</v>
      </c>
      <c r="AA21" s="71" t="s">
        <v>480</v>
      </c>
      <c r="AB21" s="71" t="s">
        <v>256</v>
      </c>
      <c r="AC21" s="71" t="s">
        <v>498</v>
      </c>
      <c r="AD21" s="71" t="s">
        <v>1</v>
      </c>
      <c r="AE21" s="71" t="s">
        <v>1</v>
      </c>
      <c r="AF21" s="80" t="s">
        <v>1</v>
      </c>
      <c r="AG21" s="137" t="s">
        <v>497</v>
      </c>
      <c r="AH21" s="4"/>
      <c r="AI21" s="4"/>
      <c r="AJ21" s="4"/>
      <c r="AK21" s="4"/>
      <c r="AL21" s="3"/>
      <c r="AM21" s="3"/>
      <c r="AN21" s="3"/>
      <c r="AO21" s="3"/>
      <c r="AP21" s="3"/>
      <c r="AQ21" s="3"/>
      <c r="AR21" s="3"/>
      <c r="AS21" s="3"/>
      <c r="AT21" s="3"/>
      <c r="AU21" s="3"/>
      <c r="AV21" s="3"/>
      <c r="AW21" s="3"/>
      <c r="AX21" s="3"/>
      <c r="AY21" s="3"/>
      <c r="AZ21" s="3"/>
      <c r="BA21" s="3"/>
      <c r="BB21" s="3"/>
      <c r="BC21" s="3"/>
      <c r="BD21" s="3"/>
      <c r="BE21" s="3"/>
      <c r="BF21" s="3"/>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row>
    <row r="22" spans="1:216" s="2" customFormat="1" ht="82.5" customHeight="1" x14ac:dyDescent="0.2">
      <c r="A22" s="186" t="s">
        <v>489</v>
      </c>
      <c r="B22" s="185" t="s">
        <v>488</v>
      </c>
      <c r="C22" s="74" t="s">
        <v>505</v>
      </c>
      <c r="D22" s="185" t="s">
        <v>529</v>
      </c>
      <c r="E22" s="182" t="s">
        <v>528</v>
      </c>
      <c r="F22" s="182" t="s">
        <v>526</v>
      </c>
      <c r="G22" s="71" t="s">
        <v>14</v>
      </c>
      <c r="H22" s="185"/>
      <c r="I22" s="185"/>
      <c r="J22" s="185" t="s">
        <v>12</v>
      </c>
      <c r="K22" s="182" t="s">
        <v>139</v>
      </c>
      <c r="L22" s="182" t="s">
        <v>486</v>
      </c>
      <c r="M22" s="185" t="s">
        <v>12</v>
      </c>
      <c r="N22" s="185" t="s">
        <v>501</v>
      </c>
      <c r="O22" s="165" t="s">
        <v>527</v>
      </c>
      <c r="P22" s="165" t="s">
        <v>526</v>
      </c>
      <c r="Q22" s="243" t="s">
        <v>525</v>
      </c>
      <c r="R22" s="71" t="s">
        <v>256</v>
      </c>
      <c r="S22" s="71" t="s">
        <v>262</v>
      </c>
      <c r="T22" s="71" t="s">
        <v>262</v>
      </c>
      <c r="U22" s="71" t="s">
        <v>256</v>
      </c>
      <c r="V22" s="183" t="str">
        <f t="shared" si="0"/>
        <v>Baja</v>
      </c>
      <c r="W22" s="71" t="s">
        <v>483</v>
      </c>
      <c r="X22" s="71" t="s">
        <v>493</v>
      </c>
      <c r="Y22" s="1084" t="s">
        <v>524</v>
      </c>
      <c r="Z22" s="71" t="s">
        <v>481</v>
      </c>
      <c r="AA22" s="71" t="s">
        <v>480</v>
      </c>
      <c r="AB22" s="71" t="s">
        <v>256</v>
      </c>
      <c r="AC22" s="71" t="s">
        <v>492</v>
      </c>
      <c r="AD22" s="71" t="s">
        <v>1</v>
      </c>
      <c r="AE22" s="71" t="s">
        <v>1</v>
      </c>
      <c r="AF22" s="80" t="s">
        <v>1</v>
      </c>
      <c r="AG22" s="137"/>
      <c r="AH22" s="4"/>
      <c r="AI22" s="4"/>
      <c r="AJ22" s="4"/>
      <c r="AK22" s="4"/>
      <c r="AL22" s="3"/>
      <c r="AM22" s="3"/>
      <c r="AN22" s="3"/>
      <c r="AO22" s="3"/>
      <c r="AP22" s="3"/>
      <c r="AQ22" s="3"/>
      <c r="AR22" s="3"/>
      <c r="AS22" s="3"/>
      <c r="AT22" s="3"/>
      <c r="AU22" s="3"/>
      <c r="AV22" s="3"/>
      <c r="AW22" s="3"/>
      <c r="AX22" s="3"/>
      <c r="AY22" s="3"/>
      <c r="AZ22" s="3"/>
      <c r="BA22" s="3"/>
      <c r="BB22" s="3"/>
      <c r="BC22" s="3"/>
      <c r="BD22" s="3"/>
      <c r="BE22" s="3"/>
      <c r="BF22" s="3"/>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row>
    <row r="23" spans="1:216" s="2" customFormat="1" ht="79.5" customHeight="1" x14ac:dyDescent="0.2">
      <c r="A23" s="186" t="s">
        <v>489</v>
      </c>
      <c r="B23" s="185" t="s">
        <v>488</v>
      </c>
      <c r="C23" s="74" t="s">
        <v>487</v>
      </c>
      <c r="D23" s="185" t="s">
        <v>522</v>
      </c>
      <c r="E23" s="182" t="s">
        <v>265</v>
      </c>
      <c r="F23" s="182" t="s">
        <v>521</v>
      </c>
      <c r="G23" s="71" t="s">
        <v>14</v>
      </c>
      <c r="H23" s="185"/>
      <c r="I23" s="185" t="s">
        <v>12</v>
      </c>
      <c r="J23" s="185" t="s">
        <v>501</v>
      </c>
      <c r="K23" s="182" t="s">
        <v>140</v>
      </c>
      <c r="L23" s="182" t="s">
        <v>486</v>
      </c>
      <c r="M23" s="185" t="s">
        <v>12</v>
      </c>
      <c r="N23" s="185"/>
      <c r="O23" s="165" t="s">
        <v>511</v>
      </c>
      <c r="P23" s="165" t="s">
        <v>521</v>
      </c>
      <c r="Q23" s="243" t="s">
        <v>520</v>
      </c>
      <c r="R23" s="71" t="s">
        <v>256</v>
      </c>
      <c r="S23" s="71" t="s">
        <v>262</v>
      </c>
      <c r="T23" s="71" t="s">
        <v>262</v>
      </c>
      <c r="U23" s="71" t="s">
        <v>256</v>
      </c>
      <c r="V23" s="183" t="str">
        <f t="shared" si="0"/>
        <v>Baja</v>
      </c>
      <c r="W23" s="71" t="s">
        <v>519</v>
      </c>
      <c r="X23" s="71" t="s">
        <v>482</v>
      </c>
      <c r="Y23" s="71" t="s">
        <v>283</v>
      </c>
      <c r="Z23" s="71" t="s">
        <v>481</v>
      </c>
      <c r="AA23" s="71" t="s">
        <v>480</v>
      </c>
      <c r="AB23" s="71" t="s">
        <v>256</v>
      </c>
      <c r="AC23" s="71" t="s">
        <v>523</v>
      </c>
      <c r="AD23" s="71" t="s">
        <v>1</v>
      </c>
      <c r="AE23" s="71" t="s">
        <v>1</v>
      </c>
      <c r="AF23" s="80" t="s">
        <v>1</v>
      </c>
      <c r="AG23" s="137" t="s">
        <v>501</v>
      </c>
      <c r="AH23" s="4"/>
      <c r="AI23" s="4"/>
      <c r="AJ23" s="4"/>
      <c r="AK23" s="4"/>
      <c r="AL23" s="3"/>
      <c r="AM23" s="3"/>
      <c r="AN23" s="3"/>
      <c r="AO23" s="3"/>
      <c r="AP23" s="3"/>
      <c r="AQ23" s="3"/>
      <c r="AR23" s="3"/>
      <c r="AS23" s="3"/>
      <c r="AT23" s="3"/>
      <c r="AU23" s="3"/>
      <c r="AV23" s="3"/>
      <c r="AW23" s="3"/>
      <c r="AX23" s="3"/>
      <c r="AY23" s="3"/>
      <c r="AZ23" s="3"/>
      <c r="BA23" s="3"/>
      <c r="BB23" s="3"/>
      <c r="BC23" s="3"/>
      <c r="BD23" s="3"/>
      <c r="BE23" s="3"/>
      <c r="BF23" s="3"/>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row>
    <row r="24" spans="1:216" s="2" customFormat="1" ht="75" customHeight="1" x14ac:dyDescent="0.2">
      <c r="A24" s="186" t="s">
        <v>489</v>
      </c>
      <c r="B24" s="185" t="s">
        <v>488</v>
      </c>
      <c r="C24" s="74" t="s">
        <v>487</v>
      </c>
      <c r="D24" s="185" t="s">
        <v>522</v>
      </c>
      <c r="E24" s="182" t="s">
        <v>265</v>
      </c>
      <c r="F24" s="182" t="s">
        <v>521</v>
      </c>
      <c r="G24" s="71" t="s">
        <v>14</v>
      </c>
      <c r="H24" s="185"/>
      <c r="I24" s="185"/>
      <c r="J24" s="185" t="s">
        <v>12</v>
      </c>
      <c r="K24" s="182" t="s">
        <v>139</v>
      </c>
      <c r="L24" s="182" t="s">
        <v>486</v>
      </c>
      <c r="M24" s="185" t="s">
        <v>12</v>
      </c>
      <c r="N24" s="185"/>
      <c r="O24" s="165" t="s">
        <v>511</v>
      </c>
      <c r="P24" s="165" t="s">
        <v>521</v>
      </c>
      <c r="Q24" s="243" t="s">
        <v>520</v>
      </c>
      <c r="R24" s="71" t="s">
        <v>256</v>
      </c>
      <c r="S24" s="71" t="s">
        <v>262</v>
      </c>
      <c r="T24" s="71" t="s">
        <v>262</v>
      </c>
      <c r="U24" s="71" t="s">
        <v>256</v>
      </c>
      <c r="V24" s="183" t="str">
        <f t="shared" si="0"/>
        <v>Baja</v>
      </c>
      <c r="W24" s="71" t="s">
        <v>519</v>
      </c>
      <c r="X24" s="71" t="s">
        <v>499</v>
      </c>
      <c r="Y24" s="71" t="s">
        <v>283</v>
      </c>
      <c r="Z24" s="71" t="s">
        <v>481</v>
      </c>
      <c r="AA24" s="71" t="s">
        <v>480</v>
      </c>
      <c r="AB24" s="71" t="s">
        <v>256</v>
      </c>
      <c r="AC24" s="71" t="s">
        <v>498</v>
      </c>
      <c r="AD24" s="71" t="s">
        <v>1</v>
      </c>
      <c r="AE24" s="71" t="s">
        <v>1</v>
      </c>
      <c r="AF24" s="80" t="s">
        <v>1</v>
      </c>
      <c r="AG24" s="137" t="s">
        <v>497</v>
      </c>
      <c r="AH24" s="4"/>
      <c r="AI24" s="4"/>
      <c r="AJ24" s="4"/>
      <c r="AK24" s="4"/>
      <c r="AL24" s="3"/>
      <c r="AM24" s="3"/>
      <c r="AN24" s="3"/>
      <c r="AO24" s="3"/>
      <c r="AP24" s="3"/>
      <c r="AQ24" s="3"/>
      <c r="AR24" s="3"/>
      <c r="AS24" s="3"/>
      <c r="AT24" s="3"/>
      <c r="AU24" s="3"/>
      <c r="AV24" s="3"/>
      <c r="AW24" s="3"/>
      <c r="AX24" s="3"/>
      <c r="AY24" s="3"/>
      <c r="AZ24" s="3"/>
      <c r="BA24" s="3"/>
      <c r="BB24" s="3"/>
      <c r="BC24" s="3"/>
      <c r="BD24" s="3"/>
      <c r="BE24" s="3"/>
      <c r="BF24" s="3"/>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row>
    <row r="25" spans="1:216" s="2" customFormat="1" ht="76.5" customHeight="1" x14ac:dyDescent="0.2">
      <c r="A25" s="186" t="s">
        <v>489</v>
      </c>
      <c r="B25" s="185" t="s">
        <v>488</v>
      </c>
      <c r="C25" s="74" t="s">
        <v>487</v>
      </c>
      <c r="D25" s="185" t="s">
        <v>522</v>
      </c>
      <c r="E25" s="182" t="s">
        <v>265</v>
      </c>
      <c r="F25" s="182" t="s">
        <v>521</v>
      </c>
      <c r="G25" s="71" t="s">
        <v>14</v>
      </c>
      <c r="H25" s="185"/>
      <c r="I25" s="185"/>
      <c r="J25" s="185" t="s">
        <v>12</v>
      </c>
      <c r="K25" s="182" t="s">
        <v>139</v>
      </c>
      <c r="L25" s="182" t="s">
        <v>486</v>
      </c>
      <c r="M25" s="185" t="s">
        <v>12</v>
      </c>
      <c r="N25" s="185"/>
      <c r="O25" s="165" t="s">
        <v>511</v>
      </c>
      <c r="P25" s="165" t="s">
        <v>521</v>
      </c>
      <c r="Q25" s="243" t="s">
        <v>520</v>
      </c>
      <c r="R25" s="71" t="s">
        <v>256</v>
      </c>
      <c r="S25" s="71" t="s">
        <v>262</v>
      </c>
      <c r="T25" s="71" t="s">
        <v>262</v>
      </c>
      <c r="U25" s="71" t="s">
        <v>256</v>
      </c>
      <c r="V25" s="183" t="str">
        <f t="shared" si="0"/>
        <v>Baja</v>
      </c>
      <c r="W25" s="71" t="s">
        <v>519</v>
      </c>
      <c r="X25" s="71" t="s">
        <v>493</v>
      </c>
      <c r="Y25" s="71" t="s">
        <v>283</v>
      </c>
      <c r="Z25" s="71" t="s">
        <v>481</v>
      </c>
      <c r="AA25" s="71" t="s">
        <v>480</v>
      </c>
      <c r="AB25" s="71" t="s">
        <v>256</v>
      </c>
      <c r="AC25" s="71" t="s">
        <v>492</v>
      </c>
      <c r="AD25" s="71" t="s">
        <v>1</v>
      </c>
      <c r="AE25" s="71" t="s">
        <v>1</v>
      </c>
      <c r="AF25" s="80" t="s">
        <v>1</v>
      </c>
      <c r="AG25" s="137"/>
      <c r="AH25" s="4"/>
      <c r="AI25" s="4"/>
      <c r="AJ25" s="4"/>
      <c r="AK25" s="4"/>
      <c r="AL25" s="3"/>
      <c r="AM25" s="3"/>
      <c r="AN25" s="3"/>
      <c r="AO25" s="3"/>
      <c r="AP25" s="3"/>
      <c r="AQ25" s="3"/>
      <c r="AR25" s="3"/>
      <c r="AS25" s="3"/>
      <c r="AT25" s="3"/>
      <c r="AU25" s="3"/>
      <c r="AV25" s="3"/>
      <c r="AW25" s="3"/>
      <c r="AX25" s="3"/>
      <c r="AY25" s="3"/>
      <c r="AZ25" s="3"/>
      <c r="BA25" s="3"/>
      <c r="BB25" s="3"/>
      <c r="BC25" s="3"/>
      <c r="BD25" s="3"/>
      <c r="BE25" s="3"/>
      <c r="BF25" s="3"/>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row>
    <row r="26" spans="1:216" s="2" customFormat="1" ht="75.75" customHeight="1" x14ac:dyDescent="0.2">
      <c r="A26" s="186" t="s">
        <v>489</v>
      </c>
      <c r="B26" s="185" t="s">
        <v>488</v>
      </c>
      <c r="C26" s="74" t="s">
        <v>518</v>
      </c>
      <c r="D26" s="185" t="s">
        <v>517</v>
      </c>
      <c r="E26" s="182" t="s">
        <v>265</v>
      </c>
      <c r="F26" s="182" t="s">
        <v>516</v>
      </c>
      <c r="G26" s="71" t="s">
        <v>14</v>
      </c>
      <c r="H26" s="185" t="s">
        <v>12</v>
      </c>
      <c r="I26" s="185"/>
      <c r="J26" s="185" t="s">
        <v>501</v>
      </c>
      <c r="K26" s="182" t="s">
        <v>224</v>
      </c>
      <c r="L26" s="182" t="s">
        <v>2</v>
      </c>
      <c r="M26" s="185" t="s">
        <v>12</v>
      </c>
      <c r="N26" s="185"/>
      <c r="O26" s="165" t="s">
        <v>511</v>
      </c>
      <c r="P26" s="165" t="s">
        <v>516</v>
      </c>
      <c r="Q26" s="243" t="s">
        <v>515</v>
      </c>
      <c r="R26" s="71" t="s">
        <v>256</v>
      </c>
      <c r="S26" s="71" t="s">
        <v>262</v>
      </c>
      <c r="T26" s="71" t="s">
        <v>262</v>
      </c>
      <c r="U26" s="71" t="s">
        <v>256</v>
      </c>
      <c r="V26" s="183" t="str">
        <f t="shared" si="0"/>
        <v>Baja</v>
      </c>
      <c r="W26" s="71" t="s">
        <v>514</v>
      </c>
      <c r="X26" s="71" t="s">
        <v>491</v>
      </c>
      <c r="Y26" s="1084" t="s">
        <v>513</v>
      </c>
      <c r="Z26" s="71" t="s">
        <v>481</v>
      </c>
      <c r="AA26" s="71" t="s">
        <v>480</v>
      </c>
      <c r="AB26" s="71" t="s">
        <v>256</v>
      </c>
      <c r="AC26" s="71" t="s">
        <v>492</v>
      </c>
      <c r="AD26" s="71" t="s">
        <v>1</v>
      </c>
      <c r="AE26" s="71" t="s">
        <v>1</v>
      </c>
      <c r="AF26" s="80" t="s">
        <v>1</v>
      </c>
      <c r="AG26" s="137"/>
      <c r="AH26" s="4"/>
      <c r="AI26" s="4"/>
      <c r="AJ26" s="4"/>
      <c r="AK26" s="4"/>
      <c r="AL26" s="3"/>
      <c r="AM26" s="3"/>
      <c r="AN26" s="3"/>
      <c r="AO26" s="3"/>
      <c r="AP26" s="3"/>
      <c r="AQ26" s="3"/>
      <c r="AR26" s="3"/>
      <c r="AS26" s="3"/>
      <c r="AT26" s="3"/>
      <c r="AU26" s="3"/>
      <c r="AV26" s="3"/>
      <c r="AW26" s="3"/>
      <c r="AX26" s="3"/>
      <c r="AY26" s="3"/>
      <c r="AZ26" s="3"/>
      <c r="BA26" s="3"/>
      <c r="BB26" s="3"/>
      <c r="BC26" s="3"/>
      <c r="BD26" s="3"/>
      <c r="BE26" s="3"/>
      <c r="BF26" s="3"/>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row>
    <row r="27" spans="1:216" s="2" customFormat="1" ht="69.75" customHeight="1" x14ac:dyDescent="0.2">
      <c r="A27" s="186" t="s">
        <v>489</v>
      </c>
      <c r="B27" s="185" t="s">
        <v>488</v>
      </c>
      <c r="C27" s="74" t="s">
        <v>518</v>
      </c>
      <c r="D27" s="185" t="s">
        <v>517</v>
      </c>
      <c r="E27" s="182" t="s">
        <v>265</v>
      </c>
      <c r="F27" s="182" t="s">
        <v>516</v>
      </c>
      <c r="G27" s="71" t="s">
        <v>14</v>
      </c>
      <c r="H27" s="185" t="s">
        <v>501</v>
      </c>
      <c r="I27" s="185"/>
      <c r="J27" s="185" t="s">
        <v>12</v>
      </c>
      <c r="K27" s="182" t="s">
        <v>139</v>
      </c>
      <c r="L27" s="182" t="s">
        <v>486</v>
      </c>
      <c r="M27" s="185" t="s">
        <v>12</v>
      </c>
      <c r="N27" s="185"/>
      <c r="O27" s="165" t="s">
        <v>511</v>
      </c>
      <c r="P27" s="165" t="s">
        <v>516</v>
      </c>
      <c r="Q27" s="243" t="s">
        <v>515</v>
      </c>
      <c r="R27" s="71" t="s">
        <v>256</v>
      </c>
      <c r="S27" s="71" t="s">
        <v>262</v>
      </c>
      <c r="T27" s="71" t="s">
        <v>262</v>
      </c>
      <c r="U27" s="71" t="s">
        <v>256</v>
      </c>
      <c r="V27" s="183" t="str">
        <f t="shared" si="0"/>
        <v>Baja</v>
      </c>
      <c r="W27" s="71" t="s">
        <v>514</v>
      </c>
      <c r="X27" s="71" t="s">
        <v>499</v>
      </c>
      <c r="Y27" s="1084" t="s">
        <v>513</v>
      </c>
      <c r="Z27" s="71" t="s">
        <v>481</v>
      </c>
      <c r="AA27" s="71" t="s">
        <v>480</v>
      </c>
      <c r="AB27" s="71" t="s">
        <v>256</v>
      </c>
      <c r="AC27" s="71" t="s">
        <v>498</v>
      </c>
      <c r="AD27" s="71" t="s">
        <v>1</v>
      </c>
      <c r="AE27" s="71" t="s">
        <v>1</v>
      </c>
      <c r="AF27" s="80" t="s">
        <v>1</v>
      </c>
      <c r="AG27" s="137" t="s">
        <v>497</v>
      </c>
      <c r="AH27" s="4"/>
      <c r="AI27" s="4"/>
      <c r="AJ27" s="4"/>
      <c r="AK27" s="4"/>
      <c r="AL27" s="3"/>
      <c r="AM27" s="3"/>
      <c r="AN27" s="3"/>
      <c r="AO27" s="3"/>
      <c r="AP27" s="3"/>
      <c r="AQ27" s="3"/>
      <c r="AR27" s="3"/>
      <c r="AS27" s="3"/>
      <c r="AT27" s="3"/>
      <c r="AU27" s="3"/>
      <c r="AV27" s="3"/>
      <c r="AW27" s="3"/>
      <c r="AX27" s="3"/>
      <c r="AY27" s="3"/>
      <c r="AZ27" s="3"/>
      <c r="BA27" s="3"/>
      <c r="BB27" s="3"/>
      <c r="BC27" s="3"/>
      <c r="BD27" s="3"/>
      <c r="BE27" s="3"/>
      <c r="BF27" s="3"/>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row>
    <row r="28" spans="1:216" s="2" customFormat="1" ht="73.5" customHeight="1" x14ac:dyDescent="0.2">
      <c r="A28" s="186" t="s">
        <v>489</v>
      </c>
      <c r="B28" s="185" t="s">
        <v>488</v>
      </c>
      <c r="C28" s="74" t="s">
        <v>518</v>
      </c>
      <c r="D28" s="185" t="s">
        <v>517</v>
      </c>
      <c r="E28" s="182" t="s">
        <v>265</v>
      </c>
      <c r="F28" s="182" t="s">
        <v>516</v>
      </c>
      <c r="G28" s="71" t="s">
        <v>14</v>
      </c>
      <c r="H28" s="185" t="s">
        <v>501</v>
      </c>
      <c r="I28" s="185"/>
      <c r="J28" s="185" t="s">
        <v>12</v>
      </c>
      <c r="K28" s="182" t="s">
        <v>139</v>
      </c>
      <c r="L28" s="182" t="s">
        <v>486</v>
      </c>
      <c r="M28" s="185" t="s">
        <v>12</v>
      </c>
      <c r="N28" s="185"/>
      <c r="O28" s="165" t="s">
        <v>511</v>
      </c>
      <c r="P28" s="165" t="s">
        <v>516</v>
      </c>
      <c r="Q28" s="243" t="s">
        <v>515</v>
      </c>
      <c r="R28" s="71" t="s">
        <v>256</v>
      </c>
      <c r="S28" s="71" t="s">
        <v>262</v>
      </c>
      <c r="T28" s="71" t="s">
        <v>262</v>
      </c>
      <c r="U28" s="71" t="s">
        <v>256</v>
      </c>
      <c r="V28" s="183" t="str">
        <f t="shared" si="0"/>
        <v>Baja</v>
      </c>
      <c r="W28" s="71" t="s">
        <v>514</v>
      </c>
      <c r="X28" s="71" t="s">
        <v>493</v>
      </c>
      <c r="Y28" s="1084" t="s">
        <v>513</v>
      </c>
      <c r="Z28" s="71" t="s">
        <v>481</v>
      </c>
      <c r="AA28" s="71" t="s">
        <v>480</v>
      </c>
      <c r="AB28" s="71" t="s">
        <v>256</v>
      </c>
      <c r="AC28" s="71" t="s">
        <v>492</v>
      </c>
      <c r="AD28" s="71" t="s">
        <v>1</v>
      </c>
      <c r="AE28" s="71" t="s">
        <v>1</v>
      </c>
      <c r="AF28" s="80" t="s">
        <v>1</v>
      </c>
      <c r="AG28" s="137"/>
      <c r="AH28" s="4"/>
      <c r="AI28" s="4"/>
      <c r="AJ28" s="4"/>
      <c r="AK28" s="4"/>
      <c r="AL28" s="3"/>
      <c r="AM28" s="3"/>
      <c r="AN28" s="3"/>
      <c r="AO28" s="3"/>
      <c r="AP28" s="3"/>
      <c r="AQ28" s="3"/>
      <c r="AR28" s="3"/>
      <c r="AS28" s="3"/>
      <c r="AT28" s="3"/>
      <c r="AU28" s="3"/>
      <c r="AV28" s="3"/>
      <c r="AW28" s="3"/>
      <c r="AX28" s="3"/>
      <c r="AY28" s="3"/>
      <c r="AZ28" s="3"/>
      <c r="BA28" s="3"/>
      <c r="BB28" s="3"/>
      <c r="BC28" s="3"/>
      <c r="BD28" s="3"/>
      <c r="BE28" s="3"/>
      <c r="BF28" s="3"/>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row>
    <row r="29" spans="1:216" s="2" customFormat="1" ht="85.5" customHeight="1" x14ac:dyDescent="0.2">
      <c r="A29" s="186" t="s">
        <v>489</v>
      </c>
      <c r="B29" s="185" t="s">
        <v>488</v>
      </c>
      <c r="C29" s="74" t="s">
        <v>505</v>
      </c>
      <c r="D29" s="185" t="s">
        <v>283</v>
      </c>
      <c r="E29" s="182" t="s">
        <v>265</v>
      </c>
      <c r="F29" s="182" t="s">
        <v>510</v>
      </c>
      <c r="G29" s="71" t="s">
        <v>14</v>
      </c>
      <c r="H29" s="185" t="s">
        <v>12</v>
      </c>
      <c r="I29" s="185"/>
      <c r="J29" s="185" t="s">
        <v>501</v>
      </c>
      <c r="K29" s="182" t="s">
        <v>224</v>
      </c>
      <c r="L29" s="182" t="s">
        <v>2</v>
      </c>
      <c r="M29" s="185" t="s">
        <v>12</v>
      </c>
      <c r="N29" s="185"/>
      <c r="O29" s="165" t="s">
        <v>511</v>
      </c>
      <c r="P29" s="165" t="s">
        <v>510</v>
      </c>
      <c r="Q29" s="243" t="s">
        <v>509</v>
      </c>
      <c r="R29" s="71" t="s">
        <v>256</v>
      </c>
      <c r="S29" s="71" t="s">
        <v>262</v>
      </c>
      <c r="T29" s="71" t="s">
        <v>262</v>
      </c>
      <c r="U29" s="71" t="s">
        <v>256</v>
      </c>
      <c r="V29" s="183" t="str">
        <f t="shared" si="0"/>
        <v>Baja</v>
      </c>
      <c r="W29" s="71" t="s">
        <v>508</v>
      </c>
      <c r="X29" s="71" t="s">
        <v>491</v>
      </c>
      <c r="Y29" s="1084" t="s">
        <v>506</v>
      </c>
      <c r="Z29" s="71" t="s">
        <v>481</v>
      </c>
      <c r="AA29" s="71" t="s">
        <v>480</v>
      </c>
      <c r="AB29" s="71" t="s">
        <v>262</v>
      </c>
      <c r="AC29" s="71"/>
      <c r="AD29" s="71" t="s">
        <v>1</v>
      </c>
      <c r="AE29" s="71" t="s">
        <v>1</v>
      </c>
      <c r="AF29" s="80" t="s">
        <v>1</v>
      </c>
      <c r="AG29" s="137" t="s">
        <v>512</v>
      </c>
      <c r="AH29" s="4"/>
      <c r="AI29" s="4"/>
      <c r="AJ29" s="4"/>
      <c r="AK29" s="4"/>
      <c r="AL29" s="3"/>
      <c r="AM29" s="3"/>
      <c r="AN29" s="3"/>
      <c r="AO29" s="3"/>
      <c r="AP29" s="3"/>
      <c r="AQ29" s="3"/>
      <c r="AR29" s="3"/>
      <c r="AS29" s="3"/>
      <c r="AT29" s="3"/>
      <c r="AU29" s="3"/>
      <c r="AV29" s="3"/>
      <c r="AW29" s="3"/>
      <c r="AX29" s="3"/>
      <c r="AY29" s="3"/>
      <c r="AZ29" s="3"/>
      <c r="BA29" s="3"/>
      <c r="BB29" s="3"/>
      <c r="BC29" s="3"/>
      <c r="BD29" s="3"/>
      <c r="BE29" s="3"/>
      <c r="BF29" s="3"/>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row>
    <row r="30" spans="1:216" s="2" customFormat="1" ht="87" customHeight="1" x14ac:dyDescent="0.2">
      <c r="A30" s="186" t="s">
        <v>489</v>
      </c>
      <c r="B30" s="185" t="s">
        <v>488</v>
      </c>
      <c r="C30" s="74" t="s">
        <v>505</v>
      </c>
      <c r="D30" s="185" t="s">
        <v>283</v>
      </c>
      <c r="E30" s="182" t="s">
        <v>265</v>
      </c>
      <c r="F30" s="182" t="s">
        <v>510</v>
      </c>
      <c r="G30" s="71" t="s">
        <v>14</v>
      </c>
      <c r="H30" s="185"/>
      <c r="I30" s="185"/>
      <c r="J30" s="185" t="s">
        <v>12</v>
      </c>
      <c r="K30" s="182" t="s">
        <v>139</v>
      </c>
      <c r="L30" s="182" t="s">
        <v>486</v>
      </c>
      <c r="M30" s="185" t="s">
        <v>12</v>
      </c>
      <c r="N30" s="185"/>
      <c r="O30" s="165" t="s">
        <v>511</v>
      </c>
      <c r="P30" s="165" t="s">
        <v>510</v>
      </c>
      <c r="Q30" s="243" t="s">
        <v>509</v>
      </c>
      <c r="R30" s="71" t="s">
        <v>256</v>
      </c>
      <c r="S30" s="71" t="s">
        <v>262</v>
      </c>
      <c r="T30" s="71" t="s">
        <v>262</v>
      </c>
      <c r="U30" s="71" t="s">
        <v>256</v>
      </c>
      <c r="V30" s="183" t="str">
        <f t="shared" si="0"/>
        <v>Baja</v>
      </c>
      <c r="W30" s="71" t="s">
        <v>508</v>
      </c>
      <c r="X30" s="71" t="s">
        <v>507</v>
      </c>
      <c r="Y30" s="1084" t="s">
        <v>506</v>
      </c>
      <c r="Z30" s="71" t="s">
        <v>481</v>
      </c>
      <c r="AA30" s="71" t="s">
        <v>480</v>
      </c>
      <c r="AB30" s="71" t="s">
        <v>262</v>
      </c>
      <c r="AC30" s="71" t="s">
        <v>498</v>
      </c>
      <c r="AD30" s="71" t="s">
        <v>1</v>
      </c>
      <c r="AE30" s="71" t="s">
        <v>1</v>
      </c>
      <c r="AF30" s="80" t="s">
        <v>1</v>
      </c>
      <c r="AG30" s="137"/>
      <c r="AH30" s="4"/>
      <c r="AI30" s="4"/>
      <c r="AJ30" s="4"/>
      <c r="AK30" s="4"/>
      <c r="AL30" s="3"/>
      <c r="AM30" s="3"/>
      <c r="AN30" s="3"/>
      <c r="AO30" s="3"/>
      <c r="AP30" s="3"/>
      <c r="AQ30" s="3"/>
      <c r="AR30" s="3"/>
      <c r="AS30" s="3"/>
      <c r="AT30" s="3"/>
      <c r="AU30" s="3"/>
      <c r="AV30" s="3"/>
      <c r="AW30" s="3"/>
      <c r="AX30" s="3"/>
      <c r="AY30" s="3"/>
      <c r="AZ30" s="3"/>
      <c r="BA30" s="3"/>
      <c r="BB30" s="3"/>
      <c r="BC30" s="3"/>
      <c r="BD30" s="3"/>
      <c r="BE30" s="3"/>
      <c r="BF30" s="3"/>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row>
    <row r="31" spans="1:216" s="2" customFormat="1" ht="107.25" customHeight="1" x14ac:dyDescent="0.2">
      <c r="A31" s="186" t="s">
        <v>489</v>
      </c>
      <c r="B31" s="185" t="s">
        <v>488</v>
      </c>
      <c r="C31" s="74" t="s">
        <v>505</v>
      </c>
      <c r="D31" s="185" t="s">
        <v>283</v>
      </c>
      <c r="E31" s="182" t="s">
        <v>504</v>
      </c>
      <c r="F31" s="182" t="s">
        <v>503</v>
      </c>
      <c r="G31" s="71" t="s">
        <v>14</v>
      </c>
      <c r="H31" s="185"/>
      <c r="I31" s="185" t="s">
        <v>12</v>
      </c>
      <c r="J31" s="185" t="s">
        <v>501</v>
      </c>
      <c r="K31" s="182" t="s">
        <v>140</v>
      </c>
      <c r="L31" s="182" t="s">
        <v>486</v>
      </c>
      <c r="M31" s="185" t="s">
        <v>12</v>
      </c>
      <c r="N31" s="185"/>
      <c r="O31" s="165" t="s">
        <v>200</v>
      </c>
      <c r="P31" s="165" t="s">
        <v>503</v>
      </c>
      <c r="Q31" s="243" t="s">
        <v>502</v>
      </c>
      <c r="R31" s="71" t="s">
        <v>256</v>
      </c>
      <c r="S31" s="71" t="s">
        <v>262</v>
      </c>
      <c r="T31" s="71" t="s">
        <v>262</v>
      </c>
      <c r="U31" s="71" t="s">
        <v>256</v>
      </c>
      <c r="V31" s="183" t="str">
        <f t="shared" si="0"/>
        <v>Baja</v>
      </c>
      <c r="W31" s="71" t="s">
        <v>483</v>
      </c>
      <c r="X31" s="71" t="s">
        <v>320</v>
      </c>
      <c r="Y31" s="1084" t="s">
        <v>283</v>
      </c>
      <c r="Z31" s="71" t="s">
        <v>481</v>
      </c>
      <c r="AA31" s="71" t="s">
        <v>480</v>
      </c>
      <c r="AB31" s="71" t="s">
        <v>262</v>
      </c>
      <c r="AC31" s="71" t="s">
        <v>482</v>
      </c>
      <c r="AD31" s="71" t="s">
        <v>1</v>
      </c>
      <c r="AE31" s="71" t="s">
        <v>1</v>
      </c>
      <c r="AF31" s="80" t="s">
        <v>1</v>
      </c>
      <c r="AG31" s="137"/>
      <c r="AH31" s="4"/>
      <c r="AI31" s="4"/>
      <c r="AJ31" s="4"/>
      <c r="AK31" s="4"/>
      <c r="AL31" s="3"/>
      <c r="AM31" s="3"/>
      <c r="AN31" s="3"/>
      <c r="AO31" s="3"/>
      <c r="AP31" s="3"/>
      <c r="AQ31" s="3"/>
      <c r="AR31" s="3"/>
      <c r="AS31" s="3"/>
      <c r="AT31" s="3"/>
      <c r="AU31" s="3"/>
      <c r="AV31" s="3"/>
      <c r="AW31" s="3"/>
      <c r="AX31" s="3"/>
      <c r="AY31" s="3"/>
      <c r="AZ31" s="3"/>
      <c r="BA31" s="3"/>
      <c r="BB31" s="3"/>
      <c r="BC31" s="3"/>
      <c r="BD31" s="3"/>
      <c r="BE31" s="3"/>
      <c r="BF31" s="3"/>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row>
    <row r="32" spans="1:216" s="2" customFormat="1" ht="139.5" customHeight="1" x14ac:dyDescent="0.2">
      <c r="A32" s="186" t="s">
        <v>489</v>
      </c>
      <c r="B32" s="185" t="s">
        <v>488</v>
      </c>
      <c r="C32" s="74" t="s">
        <v>487</v>
      </c>
      <c r="D32" s="185" t="s">
        <v>283</v>
      </c>
      <c r="E32" s="182" t="s">
        <v>11</v>
      </c>
      <c r="F32" s="182" t="s">
        <v>495</v>
      </c>
      <c r="G32" s="71" t="s">
        <v>14</v>
      </c>
      <c r="H32" s="185" t="s">
        <v>12</v>
      </c>
      <c r="I32" s="185"/>
      <c r="J32" s="185" t="s">
        <v>501</v>
      </c>
      <c r="K32" s="182" t="s">
        <v>224</v>
      </c>
      <c r="L32" s="182" t="s">
        <v>2</v>
      </c>
      <c r="M32" s="185" t="s">
        <v>12</v>
      </c>
      <c r="N32" s="185"/>
      <c r="O32" s="165" t="s">
        <v>496</v>
      </c>
      <c r="P32" s="165" t="s">
        <v>495</v>
      </c>
      <c r="Q32" s="243" t="s">
        <v>494</v>
      </c>
      <c r="R32" s="71" t="s">
        <v>256</v>
      </c>
      <c r="S32" s="71" t="s">
        <v>262</v>
      </c>
      <c r="T32" s="71" t="s">
        <v>262</v>
      </c>
      <c r="U32" s="71" t="s">
        <v>256</v>
      </c>
      <c r="V32" s="183" t="str">
        <f t="shared" si="0"/>
        <v>Baja</v>
      </c>
      <c r="W32" s="71" t="s">
        <v>483</v>
      </c>
      <c r="X32" s="71" t="s">
        <v>491</v>
      </c>
      <c r="Y32" s="71" t="s">
        <v>283</v>
      </c>
      <c r="Z32" s="71" t="s">
        <v>481</v>
      </c>
      <c r="AA32" s="71" t="s">
        <v>480</v>
      </c>
      <c r="AB32" s="71" t="s">
        <v>256</v>
      </c>
      <c r="AC32" s="71" t="s">
        <v>492</v>
      </c>
      <c r="AD32" s="71" t="s">
        <v>1</v>
      </c>
      <c r="AE32" s="71" t="s">
        <v>1</v>
      </c>
      <c r="AF32" s="80" t="s">
        <v>1</v>
      </c>
      <c r="AG32" s="137" t="s">
        <v>500</v>
      </c>
      <c r="AH32" s="4"/>
      <c r="AI32" s="4"/>
      <c r="AJ32" s="4"/>
      <c r="AK32" s="4"/>
      <c r="AL32" s="3"/>
      <c r="AM32" s="3"/>
      <c r="AN32" s="3"/>
      <c r="AO32" s="3"/>
      <c r="AP32" s="3"/>
      <c r="AQ32" s="3"/>
      <c r="AR32" s="3"/>
      <c r="AS32" s="3"/>
      <c r="AT32" s="3"/>
      <c r="AU32" s="3"/>
      <c r="AV32" s="3"/>
      <c r="AW32" s="3"/>
      <c r="AX32" s="3"/>
      <c r="AY32" s="3"/>
      <c r="AZ32" s="3"/>
      <c r="BA32" s="3"/>
      <c r="BB32" s="3"/>
      <c r="BC32" s="3"/>
      <c r="BD32" s="3"/>
      <c r="BE32" s="3"/>
      <c r="BF32" s="3"/>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row>
    <row r="33" spans="1:216" s="2" customFormat="1" ht="135.75" customHeight="1" x14ac:dyDescent="0.2">
      <c r="A33" s="186" t="s">
        <v>489</v>
      </c>
      <c r="B33" s="185" t="s">
        <v>488</v>
      </c>
      <c r="C33" s="74" t="s">
        <v>487</v>
      </c>
      <c r="D33" s="185" t="s">
        <v>283</v>
      </c>
      <c r="E33" s="182" t="s">
        <v>11</v>
      </c>
      <c r="F33" s="182" t="s">
        <v>495</v>
      </c>
      <c r="G33" s="71" t="s">
        <v>14</v>
      </c>
      <c r="H33" s="185"/>
      <c r="I33" s="185"/>
      <c r="J33" s="185" t="s">
        <v>12</v>
      </c>
      <c r="K33" s="182" t="s">
        <v>139</v>
      </c>
      <c r="L33" s="182" t="s">
        <v>486</v>
      </c>
      <c r="M33" s="185" t="s">
        <v>12</v>
      </c>
      <c r="N33" s="185"/>
      <c r="O33" s="165" t="s">
        <v>496</v>
      </c>
      <c r="P33" s="165" t="s">
        <v>495</v>
      </c>
      <c r="Q33" s="243" t="s">
        <v>494</v>
      </c>
      <c r="R33" s="71" t="s">
        <v>256</v>
      </c>
      <c r="S33" s="71" t="s">
        <v>262</v>
      </c>
      <c r="T33" s="71" t="s">
        <v>262</v>
      </c>
      <c r="U33" s="71" t="s">
        <v>256</v>
      </c>
      <c r="V33" s="183" t="str">
        <f t="shared" si="0"/>
        <v>Baja</v>
      </c>
      <c r="W33" s="71" t="s">
        <v>483</v>
      </c>
      <c r="X33" s="71" t="s">
        <v>499</v>
      </c>
      <c r="Y33" s="71" t="s">
        <v>283</v>
      </c>
      <c r="Z33" s="71" t="s">
        <v>481</v>
      </c>
      <c r="AA33" s="71" t="s">
        <v>480</v>
      </c>
      <c r="AB33" s="71" t="s">
        <v>256</v>
      </c>
      <c r="AC33" s="71" t="s">
        <v>498</v>
      </c>
      <c r="AD33" s="71" t="s">
        <v>1</v>
      </c>
      <c r="AE33" s="71" t="s">
        <v>1</v>
      </c>
      <c r="AF33" s="80" t="s">
        <v>1</v>
      </c>
      <c r="AG33" s="137" t="s">
        <v>497</v>
      </c>
      <c r="AH33" s="4"/>
      <c r="AI33" s="4"/>
      <c r="AJ33" s="4"/>
      <c r="AK33" s="4"/>
      <c r="AL33" s="3"/>
      <c r="AM33" s="3"/>
      <c r="AN33" s="3"/>
      <c r="AO33" s="3"/>
      <c r="AP33" s="3"/>
      <c r="AQ33" s="3"/>
      <c r="AR33" s="3"/>
      <c r="AS33" s="3"/>
      <c r="AT33" s="3"/>
      <c r="AU33" s="3"/>
      <c r="AV33" s="3"/>
      <c r="AW33" s="3"/>
      <c r="AX33" s="3"/>
      <c r="AY33" s="3"/>
      <c r="AZ33" s="3"/>
      <c r="BA33" s="3"/>
      <c r="BB33" s="3"/>
      <c r="BC33" s="3"/>
      <c r="BD33" s="3"/>
      <c r="BE33" s="3"/>
      <c r="BF33" s="3"/>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row>
    <row r="34" spans="1:216" s="2" customFormat="1" ht="130.5" customHeight="1" x14ac:dyDescent="0.2">
      <c r="A34" s="186" t="s">
        <v>489</v>
      </c>
      <c r="B34" s="185" t="s">
        <v>488</v>
      </c>
      <c r="C34" s="74" t="s">
        <v>487</v>
      </c>
      <c r="D34" s="185" t="s">
        <v>283</v>
      </c>
      <c r="E34" s="182" t="s">
        <v>11</v>
      </c>
      <c r="F34" s="182" t="s">
        <v>495</v>
      </c>
      <c r="G34" s="71" t="s">
        <v>14</v>
      </c>
      <c r="H34" s="185"/>
      <c r="I34" s="185"/>
      <c r="J34" s="185" t="s">
        <v>12</v>
      </c>
      <c r="K34" s="182" t="s">
        <v>139</v>
      </c>
      <c r="L34" s="182" t="s">
        <v>486</v>
      </c>
      <c r="M34" s="185" t="s">
        <v>12</v>
      </c>
      <c r="N34" s="185"/>
      <c r="O34" s="165" t="s">
        <v>496</v>
      </c>
      <c r="P34" s="165" t="s">
        <v>495</v>
      </c>
      <c r="Q34" s="243" t="s">
        <v>494</v>
      </c>
      <c r="R34" s="71" t="s">
        <v>256</v>
      </c>
      <c r="S34" s="71" t="s">
        <v>262</v>
      </c>
      <c r="T34" s="71" t="s">
        <v>262</v>
      </c>
      <c r="U34" s="71" t="s">
        <v>256</v>
      </c>
      <c r="V34" s="183" t="str">
        <f t="shared" si="0"/>
        <v>Baja</v>
      </c>
      <c r="W34" s="71" t="s">
        <v>483</v>
      </c>
      <c r="X34" s="71" t="s">
        <v>493</v>
      </c>
      <c r="Y34" s="71" t="s">
        <v>283</v>
      </c>
      <c r="Z34" s="71" t="s">
        <v>481</v>
      </c>
      <c r="AA34" s="71" t="s">
        <v>480</v>
      </c>
      <c r="AB34" s="71" t="s">
        <v>256</v>
      </c>
      <c r="AC34" s="71" t="s">
        <v>492</v>
      </c>
      <c r="AD34" s="71" t="s">
        <v>1</v>
      </c>
      <c r="AE34" s="71" t="s">
        <v>1</v>
      </c>
      <c r="AF34" s="80" t="s">
        <v>1</v>
      </c>
      <c r="AG34" s="137"/>
      <c r="AH34" s="4"/>
      <c r="AI34" s="4"/>
      <c r="AJ34" s="4"/>
      <c r="AK34" s="4"/>
      <c r="AL34" s="3"/>
      <c r="AM34" s="3"/>
      <c r="AN34" s="3"/>
      <c r="AO34" s="3"/>
      <c r="AP34" s="3"/>
      <c r="AQ34" s="3"/>
      <c r="AR34" s="3"/>
      <c r="AS34" s="3"/>
      <c r="AT34" s="3"/>
      <c r="AU34" s="3"/>
      <c r="AV34" s="3"/>
      <c r="AW34" s="3"/>
      <c r="AX34" s="3"/>
      <c r="AY34" s="3"/>
      <c r="AZ34" s="3"/>
      <c r="BA34" s="3"/>
      <c r="BB34" s="3"/>
      <c r="BC34" s="3"/>
      <c r="BD34" s="3"/>
      <c r="BE34" s="3"/>
      <c r="BF34" s="3"/>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row>
    <row r="35" spans="1:216" s="2" customFormat="1" ht="102.75" customHeight="1" x14ac:dyDescent="0.2">
      <c r="A35" s="186" t="s">
        <v>489</v>
      </c>
      <c r="B35" s="185" t="s">
        <v>488</v>
      </c>
      <c r="C35" s="74" t="s">
        <v>487</v>
      </c>
      <c r="D35" s="185" t="s">
        <v>283</v>
      </c>
      <c r="E35" s="182" t="s">
        <v>485</v>
      </c>
      <c r="F35" s="182" t="s">
        <v>485</v>
      </c>
      <c r="G35" s="71" t="s">
        <v>14</v>
      </c>
      <c r="H35" s="185" t="s">
        <v>12</v>
      </c>
      <c r="I35" s="185"/>
      <c r="J35" s="185"/>
      <c r="K35" s="182" t="s">
        <v>224</v>
      </c>
      <c r="L35" s="182" t="s">
        <v>2</v>
      </c>
      <c r="M35" s="185" t="s">
        <v>12</v>
      </c>
      <c r="N35" s="185"/>
      <c r="O35" s="165" t="s">
        <v>485</v>
      </c>
      <c r="P35" s="165"/>
      <c r="Q35" s="243" t="s">
        <v>484</v>
      </c>
      <c r="R35" s="71" t="s">
        <v>256</v>
      </c>
      <c r="S35" s="71" t="s">
        <v>262</v>
      </c>
      <c r="T35" s="71" t="s">
        <v>262</v>
      </c>
      <c r="U35" s="71" t="s">
        <v>256</v>
      </c>
      <c r="V35" s="183" t="str">
        <f t="shared" si="0"/>
        <v>Baja</v>
      </c>
      <c r="W35" s="71" t="s">
        <v>483</v>
      </c>
      <c r="X35" s="71" t="s">
        <v>491</v>
      </c>
      <c r="Y35" s="71" t="s">
        <v>283</v>
      </c>
      <c r="Z35" s="71" t="s">
        <v>481</v>
      </c>
      <c r="AA35" s="71" t="s">
        <v>480</v>
      </c>
      <c r="AB35" s="71" t="s">
        <v>3</v>
      </c>
      <c r="AC35" s="71" t="s">
        <v>482</v>
      </c>
      <c r="AD35" s="71" t="s">
        <v>1</v>
      </c>
      <c r="AE35" s="71" t="s">
        <v>1</v>
      </c>
      <c r="AF35" s="80" t="s">
        <v>1</v>
      </c>
      <c r="AG35" s="137" t="s">
        <v>490</v>
      </c>
      <c r="AH35" s="4"/>
      <c r="AI35" s="4"/>
      <c r="AJ35" s="4"/>
      <c r="AK35" s="4"/>
      <c r="AL35" s="3"/>
      <c r="AM35" s="3"/>
      <c r="AN35" s="3"/>
      <c r="AO35" s="3"/>
      <c r="AP35" s="3"/>
      <c r="AQ35" s="3"/>
      <c r="AR35" s="3"/>
      <c r="AS35" s="3"/>
      <c r="AT35" s="3"/>
      <c r="AU35" s="3"/>
      <c r="AV35" s="3"/>
      <c r="AW35" s="3"/>
      <c r="AX35" s="3"/>
      <c r="AY35" s="3"/>
      <c r="AZ35" s="3"/>
      <c r="BA35" s="3"/>
      <c r="BB35" s="3"/>
      <c r="BC35" s="3"/>
      <c r="BD35" s="3"/>
      <c r="BE35" s="3"/>
      <c r="BF35" s="3"/>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row>
    <row r="36" spans="1:216" s="2" customFormat="1" ht="99.75" customHeight="1" thickBot="1" x14ac:dyDescent="0.25">
      <c r="A36" s="927" t="s">
        <v>489</v>
      </c>
      <c r="B36" s="207" t="s">
        <v>488</v>
      </c>
      <c r="C36" s="209" t="s">
        <v>487</v>
      </c>
      <c r="D36" s="207" t="s">
        <v>283</v>
      </c>
      <c r="E36" s="204" t="s">
        <v>485</v>
      </c>
      <c r="F36" s="204" t="s">
        <v>485</v>
      </c>
      <c r="G36" s="203" t="s">
        <v>14</v>
      </c>
      <c r="H36" s="207"/>
      <c r="I36" s="207"/>
      <c r="J36" s="207" t="s">
        <v>12</v>
      </c>
      <c r="K36" s="204" t="s">
        <v>139</v>
      </c>
      <c r="L36" s="204" t="s">
        <v>486</v>
      </c>
      <c r="M36" s="207" t="s">
        <v>12</v>
      </c>
      <c r="N36" s="207"/>
      <c r="O36" s="208" t="s">
        <v>485</v>
      </c>
      <c r="P36" s="208"/>
      <c r="Q36" s="817" t="s">
        <v>484</v>
      </c>
      <c r="R36" s="203" t="s">
        <v>256</v>
      </c>
      <c r="S36" s="203" t="s">
        <v>262</v>
      </c>
      <c r="T36" s="203" t="s">
        <v>262</v>
      </c>
      <c r="U36" s="203" t="s">
        <v>256</v>
      </c>
      <c r="V36" s="819" t="str">
        <f t="shared" si="0"/>
        <v>Baja</v>
      </c>
      <c r="W36" s="203" t="s">
        <v>483</v>
      </c>
      <c r="X36" s="203" t="s">
        <v>482</v>
      </c>
      <c r="Y36" s="203" t="s">
        <v>283</v>
      </c>
      <c r="Z36" s="203" t="s">
        <v>481</v>
      </c>
      <c r="AA36" s="203" t="s">
        <v>480</v>
      </c>
      <c r="AB36" s="203" t="s">
        <v>3</v>
      </c>
      <c r="AC36" s="203" t="s">
        <v>320</v>
      </c>
      <c r="AD36" s="203" t="s">
        <v>1</v>
      </c>
      <c r="AE36" s="203" t="s">
        <v>1</v>
      </c>
      <c r="AF36" s="917" t="s">
        <v>1</v>
      </c>
      <c r="AG36" s="201"/>
      <c r="AH36" s="4"/>
      <c r="AI36" s="4"/>
      <c r="AJ36" s="4"/>
      <c r="AK36" s="4"/>
      <c r="AL36" s="3"/>
      <c r="AM36" s="3"/>
      <c r="AN36" s="3"/>
      <c r="AO36" s="3"/>
      <c r="AP36" s="3"/>
      <c r="AQ36" s="3"/>
      <c r="AR36" s="3"/>
      <c r="AS36" s="3"/>
      <c r="AT36" s="3"/>
      <c r="AU36" s="3"/>
      <c r="AV36" s="3"/>
      <c r="AW36" s="3"/>
      <c r="AX36" s="3"/>
      <c r="AY36" s="3"/>
      <c r="AZ36" s="3"/>
      <c r="BA36" s="3"/>
      <c r="BB36" s="3"/>
      <c r="BC36" s="3"/>
      <c r="BD36" s="3"/>
      <c r="BE36" s="3"/>
      <c r="BF36" s="3"/>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row>
  </sheetData>
  <autoFilter ref="A13:HH36"/>
  <dataConsolidate/>
  <mergeCells count="28">
    <mergeCell ref="AF12:AF13"/>
    <mergeCell ref="AG12:AG13"/>
    <mergeCell ref="O12:Q12"/>
    <mergeCell ref="R12:V12"/>
    <mergeCell ref="W12:AD12"/>
    <mergeCell ref="A12:A13"/>
    <mergeCell ref="E12:G12"/>
    <mergeCell ref="M12:N12"/>
    <mergeCell ref="H12:L12"/>
    <mergeCell ref="D12:D13"/>
    <mergeCell ref="B12:B13"/>
    <mergeCell ref="C12:C13"/>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s>
  <hyperlinks>
    <hyperlink ref="Y20" r:id="rId1"/>
    <hyperlink ref="Y21" r:id="rId2"/>
    <hyperlink ref="Y22" r:id="rId3"/>
    <hyperlink ref="Y29" r:id="rId4"/>
    <hyperlink ref="Y30" r:id="rId5"/>
    <hyperlink ref="Y26" r:id="rId6"/>
    <hyperlink ref="Y27" r:id="rId7"/>
    <hyperlink ref="Y28" r:id="rId8"/>
  </hyperlinks>
  <printOptions horizontalCentered="1"/>
  <pageMargins left="0.47244094488188981" right="0" top="0.59055118110236227" bottom="0.19685039370078741" header="0.51181102362204722" footer="0.11811023622047245"/>
  <pageSetup scale="48" firstPageNumber="0" orientation="landscape" horizontalDpi="300" verticalDpi="300" r:id="rId9"/>
  <headerFooter alignWithMargins="0">
    <oddHeader>&amp;L&amp;F - &amp;A</oddHeader>
    <oddFooter>&amp;C2210111-FT-216 Versión 07</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20526" r:id="rId12"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'R:\FINANCIERA\NANCY\AÑO 2022\CALIDAD\Activos de informacion\[Copia de (7)_A-FO-209_GestionFinanciera_2020.xlsm]ListadeValores'!#REF!</xm:f>
          </x14:formula1>
          <xm:sqref>AD14:AE36 W14:W36 B14:B36 R14:U36 AB14:AB36 M14:N36 H14:J36</xm:sqref>
        </x14:dataValidation>
        <x14:dataValidation type="list" allowBlank="1" showInputMessage="1" showErrorMessage="1">
          <x14:formula1>
            <xm:f>'D:\2022\ActualizacionActivos2022\OK_(7)_A-FO-209_GestionFinanciera\3-2022-30099_VF\[(OK)A-FO-209_activos_de_informacion.xlsm]ListadeValores'!#REF!</xm:f>
          </x14:formula1>
          <xm:sqref>G7:AG7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G24"/>
  <sheetViews>
    <sheetView showGridLines="0" zoomScale="70" zoomScaleNormal="70" workbookViewId="0">
      <selection activeCell="B1" sqref="B1:O3"/>
    </sheetView>
  </sheetViews>
  <sheetFormatPr baseColWidth="10" defaultRowHeight="12.75" x14ac:dyDescent="0.2"/>
  <cols>
    <col min="1" max="1" width="31" style="40" customWidth="1"/>
    <col min="2" max="2" width="20.85546875" style="40" customWidth="1"/>
    <col min="3" max="3" width="42.140625" style="40" customWidth="1"/>
    <col min="4" max="4" width="37.140625" style="40" customWidth="1"/>
    <col min="5" max="5" width="33.28515625" style="40" customWidth="1"/>
    <col min="6" max="6" width="31.8554687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18" style="40" customWidth="1"/>
    <col min="16" max="16384" width="11.42578125" style="40"/>
  </cols>
  <sheetData>
    <row r="1" spans="1:33" ht="23.25" customHeight="1" x14ac:dyDescent="0.25">
      <c r="A1" s="51"/>
      <c r="B1" s="1201" t="s">
        <v>4853</v>
      </c>
      <c r="C1" s="1202"/>
      <c r="D1" s="1202"/>
      <c r="E1" s="1202"/>
      <c r="F1" s="1202"/>
      <c r="G1" s="1202"/>
      <c r="H1" s="1202"/>
      <c r="I1" s="1202"/>
      <c r="J1" s="1202"/>
      <c r="K1" s="1202"/>
      <c r="L1" s="1202"/>
      <c r="M1" s="1202"/>
      <c r="N1" s="1202"/>
      <c r="O1" s="1203"/>
    </row>
    <row r="2" spans="1:33" ht="27" customHeight="1" x14ac:dyDescent="0.25">
      <c r="A2" s="50"/>
      <c r="B2" s="1204"/>
      <c r="C2" s="1205"/>
      <c r="D2" s="1205"/>
      <c r="E2" s="1205"/>
      <c r="F2" s="1205"/>
      <c r="G2" s="1205"/>
      <c r="H2" s="1205"/>
      <c r="I2" s="1205"/>
      <c r="J2" s="1205"/>
      <c r="K2" s="1205"/>
      <c r="L2" s="1205"/>
      <c r="M2" s="1205"/>
      <c r="N2" s="1205"/>
      <c r="O2" s="1206"/>
    </row>
    <row r="3" spans="1:33" ht="62.25" customHeight="1" thickBot="1" x14ac:dyDescent="0.3">
      <c r="A3" s="50"/>
      <c r="B3" s="1207"/>
      <c r="C3" s="1208"/>
      <c r="D3" s="1208"/>
      <c r="E3" s="1208"/>
      <c r="F3" s="1208"/>
      <c r="G3" s="1208"/>
      <c r="H3" s="1208"/>
      <c r="I3" s="1208"/>
      <c r="J3" s="1208"/>
      <c r="K3" s="1208"/>
      <c r="L3" s="1208"/>
      <c r="M3" s="1208"/>
      <c r="N3" s="1208"/>
      <c r="O3" s="1209"/>
    </row>
    <row r="4" spans="1:33" ht="13.5" thickBot="1" x14ac:dyDescent="0.25">
      <c r="A4" s="1210"/>
      <c r="B4" s="1211"/>
      <c r="C4" s="1211"/>
      <c r="D4" s="1211"/>
      <c r="E4" s="1211"/>
      <c r="F4" s="1211"/>
      <c r="G4" s="1211"/>
      <c r="H4" s="1211"/>
      <c r="I4" s="1211"/>
      <c r="J4" s="1211"/>
      <c r="K4" s="1211"/>
      <c r="L4" s="1211"/>
      <c r="M4" s="1211"/>
      <c r="N4" s="1211"/>
      <c r="O4" s="1212"/>
    </row>
    <row r="5" spans="1:33" ht="27.75" customHeight="1" thickBot="1" x14ac:dyDescent="0.25">
      <c r="A5" s="1197" t="s">
        <v>69</v>
      </c>
      <c r="B5" s="1198"/>
      <c r="C5" s="1198"/>
      <c r="D5" s="1198"/>
      <c r="E5" s="1198"/>
      <c r="F5" s="1198"/>
      <c r="G5" s="1199" t="s">
        <v>548</v>
      </c>
      <c r="H5" s="1200"/>
      <c r="I5" s="1200"/>
      <c r="J5" s="1200"/>
      <c r="K5" s="1200"/>
      <c r="L5" s="1200"/>
      <c r="M5" s="1200"/>
      <c r="N5" s="1200"/>
      <c r="O5" s="1213"/>
    </row>
    <row r="6" spans="1:33" ht="26.25" customHeight="1" thickBot="1" x14ac:dyDescent="0.25">
      <c r="A6" s="1199" t="s">
        <v>68</v>
      </c>
      <c r="B6" s="1200"/>
      <c r="C6" s="1200"/>
      <c r="D6" s="1200"/>
      <c r="E6" s="1200"/>
      <c r="F6" s="1200"/>
      <c r="G6" s="1199" t="s">
        <v>546</v>
      </c>
      <c r="H6" s="1200"/>
      <c r="I6" s="1200"/>
      <c r="J6" s="1200"/>
      <c r="K6" s="1200"/>
      <c r="L6" s="1200"/>
      <c r="M6" s="1200"/>
      <c r="N6" s="1200"/>
      <c r="O6" s="1213"/>
    </row>
    <row r="7" spans="1:33" ht="25.5" customHeight="1" thickBot="1" x14ac:dyDescent="0.25">
      <c r="A7" s="1199" t="s">
        <v>66</v>
      </c>
      <c r="B7" s="1200"/>
      <c r="C7" s="1200"/>
      <c r="D7" s="1200"/>
      <c r="E7" s="1200"/>
      <c r="F7" s="1217"/>
      <c r="G7" s="1199" t="s">
        <v>547</v>
      </c>
      <c r="H7" s="1200"/>
      <c r="I7" s="1200"/>
      <c r="J7" s="1200"/>
      <c r="K7" s="1200"/>
      <c r="L7" s="1200"/>
      <c r="M7" s="1200"/>
      <c r="N7" s="1200"/>
      <c r="O7" s="1213"/>
    </row>
    <row r="8" spans="1:33" ht="25.5" customHeight="1" thickBot="1" x14ac:dyDescent="0.25">
      <c r="A8" s="1199" t="s">
        <v>64</v>
      </c>
      <c r="B8" s="1200"/>
      <c r="C8" s="1200"/>
      <c r="D8" s="1200"/>
      <c r="E8" s="1200"/>
      <c r="F8" s="1217"/>
      <c r="G8" s="1218" t="s">
        <v>546</v>
      </c>
      <c r="H8" s="1200"/>
      <c r="I8" s="1200"/>
      <c r="J8" s="1200"/>
      <c r="K8" s="1200"/>
      <c r="L8" s="1200"/>
      <c r="M8" s="1200"/>
      <c r="N8" s="1200"/>
      <c r="O8" s="1213"/>
    </row>
    <row r="9" spans="1:33" ht="28.5" customHeight="1" thickBot="1" x14ac:dyDescent="0.25">
      <c r="A9" s="1199" t="s">
        <v>62</v>
      </c>
      <c r="B9" s="1200"/>
      <c r="C9" s="1200"/>
      <c r="D9" s="1200"/>
      <c r="E9" s="1200"/>
      <c r="F9" s="1217"/>
      <c r="G9" s="1161">
        <v>44799</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33"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33" ht="24.75" customHeight="1" thickBot="1" x14ac:dyDescent="0.25">
      <c r="A11" s="48"/>
      <c r="B11" s="46"/>
      <c r="C11" s="46"/>
      <c r="D11" s="46"/>
      <c r="E11" s="46"/>
      <c r="F11" s="46"/>
      <c r="G11" s="47"/>
      <c r="H11" s="46"/>
      <c r="I11" s="1214"/>
      <c r="J11" s="1214"/>
      <c r="K11" s="45"/>
    </row>
    <row r="12" spans="1:33" ht="51.75" customHeight="1" thickBot="1" x14ac:dyDescent="0.25">
      <c r="A12" s="105" t="s">
        <v>91</v>
      </c>
      <c r="B12" s="105" t="s">
        <v>90</v>
      </c>
      <c r="C12" s="105" t="s">
        <v>89</v>
      </c>
      <c r="D12" s="105" t="s">
        <v>88</v>
      </c>
      <c r="E12" s="105" t="s">
        <v>87</v>
      </c>
      <c r="F12" s="105" t="s">
        <v>86</v>
      </c>
      <c r="G12" s="105" t="s">
        <v>85</v>
      </c>
      <c r="H12" s="105" t="s">
        <v>84</v>
      </c>
      <c r="I12" s="1215" t="s">
        <v>83</v>
      </c>
      <c r="J12" s="1215"/>
      <c r="K12" s="105" t="s">
        <v>82</v>
      </c>
      <c r="L12" s="105" t="s">
        <v>81</v>
      </c>
      <c r="M12" s="105" t="s">
        <v>80</v>
      </c>
      <c r="N12" s="105" t="s">
        <v>79</v>
      </c>
      <c r="O12" s="105" t="s">
        <v>78</v>
      </c>
    </row>
    <row r="13" spans="1:33" ht="62.25" customHeight="1" x14ac:dyDescent="0.2">
      <c r="A13" s="1081" t="s">
        <v>574</v>
      </c>
      <c r="B13" s="199" t="s">
        <v>552</v>
      </c>
      <c r="C13" s="199" t="s">
        <v>489</v>
      </c>
      <c r="D13" s="188" t="s">
        <v>191</v>
      </c>
      <c r="E13" s="199" t="s">
        <v>580</v>
      </c>
      <c r="F13" s="199" t="s">
        <v>579</v>
      </c>
      <c r="G13" s="961">
        <v>41061</v>
      </c>
      <c r="H13" s="962">
        <f t="shared" ref="H13:H23" ca="1" si="0">(TODAY()-G13)/30/12</f>
        <v>10.68888888888889</v>
      </c>
      <c r="I13" s="1254" t="s">
        <v>164</v>
      </c>
      <c r="J13" s="1254"/>
      <c r="K13" s="964" t="s">
        <v>73</v>
      </c>
      <c r="L13" s="188" t="s">
        <v>181</v>
      </c>
      <c r="M13" s="965" t="s">
        <v>567</v>
      </c>
      <c r="N13" s="964" t="s">
        <v>456</v>
      </c>
      <c r="O13" s="914" t="s">
        <v>563</v>
      </c>
    </row>
    <row r="14" spans="1:33" ht="84.75" customHeight="1" x14ac:dyDescent="0.2">
      <c r="A14" s="1082" t="s">
        <v>574</v>
      </c>
      <c r="B14" s="192" t="s">
        <v>552</v>
      </c>
      <c r="C14" s="192" t="s">
        <v>489</v>
      </c>
      <c r="D14" s="71" t="s">
        <v>191</v>
      </c>
      <c r="E14" s="192" t="s">
        <v>578</v>
      </c>
      <c r="F14" s="192" t="s">
        <v>577</v>
      </c>
      <c r="G14" s="262">
        <v>41061</v>
      </c>
      <c r="H14" s="966">
        <f t="shared" ca="1" si="0"/>
        <v>10.68888888888889</v>
      </c>
      <c r="I14" s="1255" t="s">
        <v>164</v>
      </c>
      <c r="J14" s="1255"/>
      <c r="K14" s="957" t="s">
        <v>73</v>
      </c>
      <c r="L14" s="71" t="s">
        <v>181</v>
      </c>
      <c r="M14" s="968" t="s">
        <v>567</v>
      </c>
      <c r="N14" s="957" t="s">
        <v>456</v>
      </c>
      <c r="O14" s="137" t="s">
        <v>563</v>
      </c>
    </row>
    <row r="15" spans="1:33" ht="62.25" customHeight="1" x14ac:dyDescent="0.2">
      <c r="A15" s="1082" t="s">
        <v>574</v>
      </c>
      <c r="B15" s="192" t="s">
        <v>552</v>
      </c>
      <c r="C15" s="192" t="s">
        <v>489</v>
      </c>
      <c r="D15" s="71" t="s">
        <v>191</v>
      </c>
      <c r="E15" s="192" t="s">
        <v>576</v>
      </c>
      <c r="F15" s="192" t="s">
        <v>575</v>
      </c>
      <c r="G15" s="262">
        <v>41061</v>
      </c>
      <c r="H15" s="966">
        <f t="shared" ca="1" si="0"/>
        <v>10.68888888888889</v>
      </c>
      <c r="I15" s="1255" t="s">
        <v>164</v>
      </c>
      <c r="J15" s="1255"/>
      <c r="K15" s="957" t="s">
        <v>73</v>
      </c>
      <c r="L15" s="71" t="s">
        <v>181</v>
      </c>
      <c r="M15" s="968" t="s">
        <v>567</v>
      </c>
      <c r="N15" s="957" t="s">
        <v>456</v>
      </c>
      <c r="O15" s="137" t="s">
        <v>563</v>
      </c>
    </row>
    <row r="16" spans="1:33" ht="94.5" customHeight="1" x14ac:dyDescent="0.2">
      <c r="A16" s="1082" t="s">
        <v>574</v>
      </c>
      <c r="B16" s="192" t="s">
        <v>552</v>
      </c>
      <c r="C16" s="192" t="s">
        <v>489</v>
      </c>
      <c r="D16" s="71" t="s">
        <v>191</v>
      </c>
      <c r="E16" s="192" t="s">
        <v>573</v>
      </c>
      <c r="F16" s="192" t="s">
        <v>572</v>
      </c>
      <c r="G16" s="262">
        <v>41061</v>
      </c>
      <c r="H16" s="966">
        <f t="shared" ca="1" si="0"/>
        <v>10.68888888888889</v>
      </c>
      <c r="I16" s="1255" t="s">
        <v>164</v>
      </c>
      <c r="J16" s="1255"/>
      <c r="K16" s="957" t="s">
        <v>73</v>
      </c>
      <c r="L16" s="71" t="s">
        <v>181</v>
      </c>
      <c r="M16" s="968" t="s">
        <v>567</v>
      </c>
      <c r="N16" s="957" t="s">
        <v>456</v>
      </c>
      <c r="O16" s="137" t="s">
        <v>563</v>
      </c>
    </row>
    <row r="17" spans="1:15" ht="62.25" customHeight="1" x14ac:dyDescent="0.2">
      <c r="A17" s="1082" t="s">
        <v>566</v>
      </c>
      <c r="B17" s="192" t="s">
        <v>552</v>
      </c>
      <c r="C17" s="192" t="s">
        <v>489</v>
      </c>
      <c r="D17" s="71" t="s">
        <v>191</v>
      </c>
      <c r="E17" s="192" t="s">
        <v>571</v>
      </c>
      <c r="F17" s="192" t="s">
        <v>570</v>
      </c>
      <c r="G17" s="262">
        <v>42906</v>
      </c>
      <c r="H17" s="966">
        <f t="shared" ca="1" si="0"/>
        <v>5.5638888888888891</v>
      </c>
      <c r="I17" s="1255" t="s">
        <v>164</v>
      </c>
      <c r="J17" s="1255"/>
      <c r="K17" s="957" t="s">
        <v>73</v>
      </c>
      <c r="L17" s="71" t="s">
        <v>181</v>
      </c>
      <c r="M17" s="968" t="s">
        <v>567</v>
      </c>
      <c r="N17" s="957" t="s">
        <v>456</v>
      </c>
      <c r="O17" s="137" t="s">
        <v>563</v>
      </c>
    </row>
    <row r="18" spans="1:15" ht="62.25" customHeight="1" x14ac:dyDescent="0.2">
      <c r="A18" s="1082" t="s">
        <v>566</v>
      </c>
      <c r="B18" s="192" t="s">
        <v>552</v>
      </c>
      <c r="C18" s="192" t="s">
        <v>489</v>
      </c>
      <c r="D18" s="71" t="s">
        <v>191</v>
      </c>
      <c r="E18" s="192" t="s">
        <v>569</v>
      </c>
      <c r="F18" s="192" t="s">
        <v>568</v>
      </c>
      <c r="G18" s="262">
        <v>42906</v>
      </c>
      <c r="H18" s="966">
        <f t="shared" ca="1" si="0"/>
        <v>5.5638888888888891</v>
      </c>
      <c r="I18" s="1255" t="s">
        <v>164</v>
      </c>
      <c r="J18" s="1255"/>
      <c r="K18" s="957" t="s">
        <v>73</v>
      </c>
      <c r="L18" s="71" t="s">
        <v>181</v>
      </c>
      <c r="M18" s="968" t="s">
        <v>567</v>
      </c>
      <c r="N18" s="957" t="s">
        <v>456</v>
      </c>
      <c r="O18" s="137" t="s">
        <v>563</v>
      </c>
    </row>
    <row r="19" spans="1:15" ht="62.25" customHeight="1" x14ac:dyDescent="0.2">
      <c r="A19" s="1082" t="s">
        <v>566</v>
      </c>
      <c r="B19" s="192" t="s">
        <v>552</v>
      </c>
      <c r="C19" s="192" t="s">
        <v>489</v>
      </c>
      <c r="D19" s="71" t="s">
        <v>191</v>
      </c>
      <c r="E19" s="192" t="s">
        <v>565</v>
      </c>
      <c r="F19" s="192" t="s">
        <v>564</v>
      </c>
      <c r="G19" s="262">
        <v>42906</v>
      </c>
      <c r="H19" s="966">
        <f t="shared" ca="1" si="0"/>
        <v>5.5638888888888891</v>
      </c>
      <c r="I19" s="1255" t="s">
        <v>164</v>
      </c>
      <c r="J19" s="1255"/>
      <c r="K19" s="957" t="s">
        <v>73</v>
      </c>
      <c r="L19" s="71" t="s">
        <v>181</v>
      </c>
      <c r="M19" s="968" t="s">
        <v>70</v>
      </c>
      <c r="N19" s="957" t="s">
        <v>70</v>
      </c>
      <c r="O19" s="137" t="s">
        <v>563</v>
      </c>
    </row>
    <row r="20" spans="1:15" ht="84" customHeight="1" x14ac:dyDescent="0.2">
      <c r="A20" s="1082" t="s">
        <v>553</v>
      </c>
      <c r="B20" s="192" t="s">
        <v>552</v>
      </c>
      <c r="C20" s="192" t="s">
        <v>489</v>
      </c>
      <c r="D20" s="71" t="s">
        <v>191</v>
      </c>
      <c r="E20" s="192" t="s">
        <v>562</v>
      </c>
      <c r="F20" s="192" t="s">
        <v>561</v>
      </c>
      <c r="G20" s="262">
        <v>43124</v>
      </c>
      <c r="H20" s="966">
        <f t="shared" ca="1" si="0"/>
        <v>4.958333333333333</v>
      </c>
      <c r="I20" s="1255" t="s">
        <v>164</v>
      </c>
      <c r="J20" s="1255"/>
      <c r="K20" s="957" t="s">
        <v>73</v>
      </c>
      <c r="L20" s="71" t="s">
        <v>181</v>
      </c>
      <c r="M20" s="968" t="s">
        <v>70</v>
      </c>
      <c r="N20" s="957" t="s">
        <v>70</v>
      </c>
      <c r="O20" s="137" t="s">
        <v>560</v>
      </c>
    </row>
    <row r="21" spans="1:15" ht="70.5" customHeight="1" x14ac:dyDescent="0.2">
      <c r="A21" s="1082" t="s">
        <v>553</v>
      </c>
      <c r="B21" s="192" t="s">
        <v>552</v>
      </c>
      <c r="C21" s="192" t="s">
        <v>489</v>
      </c>
      <c r="D21" s="71" t="s">
        <v>191</v>
      </c>
      <c r="E21" s="192" t="s">
        <v>559</v>
      </c>
      <c r="F21" s="192" t="s">
        <v>558</v>
      </c>
      <c r="G21" s="262">
        <v>43124</v>
      </c>
      <c r="H21" s="966">
        <f t="shared" ca="1" si="0"/>
        <v>4.958333333333333</v>
      </c>
      <c r="I21" s="1255" t="s">
        <v>164</v>
      </c>
      <c r="J21" s="1255"/>
      <c r="K21" s="957" t="s">
        <v>73</v>
      </c>
      <c r="L21" s="71" t="s">
        <v>181</v>
      </c>
      <c r="M21" s="968" t="s">
        <v>240</v>
      </c>
      <c r="N21" s="957" t="s">
        <v>70</v>
      </c>
      <c r="O21" s="137" t="s">
        <v>557</v>
      </c>
    </row>
    <row r="22" spans="1:15" ht="62.25" customHeight="1" x14ac:dyDescent="0.2">
      <c r="A22" s="1082" t="s">
        <v>553</v>
      </c>
      <c r="B22" s="192" t="s">
        <v>552</v>
      </c>
      <c r="C22" s="192" t="s">
        <v>489</v>
      </c>
      <c r="D22" s="71" t="s">
        <v>191</v>
      </c>
      <c r="E22" s="192" t="s">
        <v>556</v>
      </c>
      <c r="F22" s="192" t="s">
        <v>555</v>
      </c>
      <c r="G22" s="262">
        <v>43124</v>
      </c>
      <c r="H22" s="966">
        <f t="shared" ca="1" si="0"/>
        <v>4.958333333333333</v>
      </c>
      <c r="I22" s="1255" t="s">
        <v>164</v>
      </c>
      <c r="J22" s="1255"/>
      <c r="K22" s="957" t="s">
        <v>73</v>
      </c>
      <c r="L22" s="71" t="s">
        <v>181</v>
      </c>
      <c r="M22" s="968" t="s">
        <v>70</v>
      </c>
      <c r="N22" s="957" t="s">
        <v>70</v>
      </c>
      <c r="O22" s="137" t="s">
        <v>554</v>
      </c>
    </row>
    <row r="23" spans="1:15" ht="62.25" customHeight="1" thickBot="1" x14ac:dyDescent="0.25">
      <c r="A23" s="1083" t="s">
        <v>553</v>
      </c>
      <c r="B23" s="952" t="s">
        <v>552</v>
      </c>
      <c r="C23" s="952" t="s">
        <v>489</v>
      </c>
      <c r="D23" s="203" t="s">
        <v>191</v>
      </c>
      <c r="E23" s="952" t="s">
        <v>551</v>
      </c>
      <c r="F23" s="952" t="s">
        <v>550</v>
      </c>
      <c r="G23" s="971">
        <v>43124</v>
      </c>
      <c r="H23" s="972">
        <f t="shared" ca="1" si="0"/>
        <v>4.958333333333333</v>
      </c>
      <c r="I23" s="1256" t="s">
        <v>164</v>
      </c>
      <c r="J23" s="1256"/>
      <c r="K23" s="974" t="s">
        <v>73</v>
      </c>
      <c r="L23" s="203" t="s">
        <v>181</v>
      </c>
      <c r="M23" s="975" t="s">
        <v>70</v>
      </c>
      <c r="N23" s="974" t="s">
        <v>70</v>
      </c>
      <c r="O23" s="201" t="s">
        <v>549</v>
      </c>
    </row>
    <row r="24" spans="1:15" ht="62.25" customHeight="1" x14ac:dyDescent="0.2"/>
  </sheetData>
  <mergeCells count="27">
    <mergeCell ref="I11:J11"/>
    <mergeCell ref="I12:J12"/>
    <mergeCell ref="I13:J13"/>
    <mergeCell ref="I14:J14"/>
    <mergeCell ref="I15:J15"/>
    <mergeCell ref="I23:J23"/>
    <mergeCell ref="I22:J22"/>
    <mergeCell ref="I16:J16"/>
    <mergeCell ref="I17:J17"/>
    <mergeCell ref="I18:J18"/>
    <mergeCell ref="I19:J19"/>
    <mergeCell ref="I21:J21"/>
    <mergeCell ref="I20:J20"/>
    <mergeCell ref="A7:F7"/>
    <mergeCell ref="A9:F9"/>
    <mergeCell ref="A10:F10"/>
    <mergeCell ref="G7:O7"/>
    <mergeCell ref="G10:O10"/>
    <mergeCell ref="A8:F8"/>
    <mergeCell ref="G8:O8"/>
    <mergeCell ref="G9:AG9"/>
    <mergeCell ref="A5:F5"/>
    <mergeCell ref="A6:F6"/>
    <mergeCell ref="B1:O3"/>
    <mergeCell ref="A4:O4"/>
    <mergeCell ref="G5:O5"/>
    <mergeCell ref="G6:O6"/>
  </mergeCells>
  <dataValidations count="1">
    <dataValidation type="list" allowBlank="1" showInputMessage="1" showErrorMessage="1" sqref="C13:C19 D24">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'D:\2022\ActualizacionActivos2022\OK_(7)_A-FO-209_GestionFinanciera\3-2022-30099_VF\[(OK)A-FO-209_activos_de_informacion.xlsm]ListadeValores'!#REF!</xm:f>
          </x14:formula1>
          <xm:sqref>D13:D23 I13:N23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50"/>
  </sheetPr>
  <dimension ref="A1:HH230"/>
  <sheetViews>
    <sheetView showGridLines="0" zoomScale="70" zoomScaleNormal="70" workbookViewId="0">
      <selection activeCell="C1" sqref="C1:AG3"/>
    </sheetView>
  </sheetViews>
  <sheetFormatPr baseColWidth="10" defaultRowHeight="26.25" customHeight="1" x14ac:dyDescent="0.2"/>
  <cols>
    <col min="1" max="1" width="24.28515625" style="2" customWidth="1"/>
    <col min="2" max="2" width="28.5703125" style="2" customWidth="1"/>
    <col min="3" max="3" width="20.5703125" style="2" customWidth="1"/>
    <col min="4" max="4" width="21.7109375" style="2" customWidth="1"/>
    <col min="5" max="5" width="31" style="2" customWidth="1"/>
    <col min="6" max="6" width="40"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19.42578125" style="6" customWidth="1"/>
    <col min="18" max="22" width="9.42578125" style="5" customWidth="1"/>
    <col min="23" max="23" width="20.140625" style="5" customWidth="1"/>
    <col min="24" max="24" width="27" style="2" customWidth="1"/>
    <col min="25" max="25" width="17.140625" style="2" customWidth="1"/>
    <col min="26" max="26" width="18.140625" style="2" customWidth="1"/>
    <col min="27" max="27" width="21.85546875" style="2" customWidth="1"/>
    <col min="28"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2.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191" t="s">
        <v>912</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911</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583</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911</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v>44834</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169" t="s">
        <v>48</v>
      </c>
    </row>
    <row r="13" spans="1:216" ht="102.75" customHeight="1" thickBot="1" x14ac:dyDescent="0.25">
      <c r="A13" s="1232"/>
      <c r="B13" s="1231"/>
      <c r="C13" s="1231"/>
      <c r="D13" s="1231"/>
      <c r="E13" s="104" t="s">
        <v>47</v>
      </c>
      <c r="F13" s="104" t="s">
        <v>46</v>
      </c>
      <c r="G13" s="104" t="s">
        <v>45</v>
      </c>
      <c r="H13" s="35" t="s">
        <v>141</v>
      </c>
      <c r="I13" s="35" t="s">
        <v>140</v>
      </c>
      <c r="J13" s="35" t="s">
        <v>139</v>
      </c>
      <c r="K13" s="104" t="s">
        <v>138</v>
      </c>
      <c r="L13" s="104"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33"/>
      <c r="AG13" s="1234"/>
    </row>
    <row r="14" spans="1:216" s="2" customFormat="1" ht="129.75" customHeight="1" x14ac:dyDescent="0.2">
      <c r="A14" s="918" t="s">
        <v>592</v>
      </c>
      <c r="B14" s="187" t="s">
        <v>583</v>
      </c>
      <c r="C14" s="808" t="s">
        <v>628</v>
      </c>
      <c r="D14" s="919" t="s">
        <v>2</v>
      </c>
      <c r="E14" s="920" t="s">
        <v>910</v>
      </c>
      <c r="F14" s="920" t="s">
        <v>690</v>
      </c>
      <c r="G14" s="808" t="s">
        <v>14</v>
      </c>
      <c r="H14" s="187"/>
      <c r="I14" s="187" t="s">
        <v>12</v>
      </c>
      <c r="J14" s="187"/>
      <c r="K14" s="254" t="s">
        <v>590</v>
      </c>
      <c r="L14" s="920" t="s">
        <v>589</v>
      </c>
      <c r="M14" s="187"/>
      <c r="N14" s="187" t="s">
        <v>12</v>
      </c>
      <c r="O14" s="808" t="s">
        <v>605</v>
      </c>
      <c r="P14" s="808" t="s">
        <v>604</v>
      </c>
      <c r="Q14" s="919" t="s">
        <v>603</v>
      </c>
      <c r="R14" s="188" t="s">
        <v>8</v>
      </c>
      <c r="S14" s="188" t="s">
        <v>3</v>
      </c>
      <c r="T14" s="188" t="s">
        <v>8</v>
      </c>
      <c r="U14" s="188" t="s">
        <v>3</v>
      </c>
      <c r="V14" s="807" t="str">
        <f t="shared" ref="V14:V77" si="0">IF(S14="SI","Alta",(IF(T14="SI","Media",(IF(U14="SI","Baja","Alta")))))</f>
        <v>Media</v>
      </c>
      <c r="W14" s="188" t="s">
        <v>7</v>
      </c>
      <c r="X14" s="1077" t="s">
        <v>909</v>
      </c>
      <c r="Y14" s="188" t="s">
        <v>584</v>
      </c>
      <c r="Z14" s="1077" t="s">
        <v>908</v>
      </c>
      <c r="AA14" s="1077" t="s">
        <v>601</v>
      </c>
      <c r="AB14" s="188" t="s">
        <v>8</v>
      </c>
      <c r="AC14" s="1077" t="s">
        <v>609</v>
      </c>
      <c r="AD14" s="188" t="s">
        <v>1</v>
      </c>
      <c r="AE14" s="188" t="s">
        <v>1</v>
      </c>
      <c r="AF14" s="810" t="s">
        <v>111</v>
      </c>
      <c r="AG14" s="914"/>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129.75" customHeight="1" x14ac:dyDescent="0.2">
      <c r="A15" s="986" t="s">
        <v>592</v>
      </c>
      <c r="B15" s="185" t="s">
        <v>583</v>
      </c>
      <c r="C15" s="165" t="s">
        <v>628</v>
      </c>
      <c r="D15" s="243" t="s">
        <v>2</v>
      </c>
      <c r="E15" s="167" t="s">
        <v>907</v>
      </c>
      <c r="F15" s="167" t="s">
        <v>643</v>
      </c>
      <c r="G15" s="165" t="s">
        <v>14</v>
      </c>
      <c r="H15" s="185"/>
      <c r="I15" s="185" t="s">
        <v>12</v>
      </c>
      <c r="J15" s="185"/>
      <c r="K15" s="182" t="s">
        <v>590</v>
      </c>
      <c r="L15" s="167" t="s">
        <v>589</v>
      </c>
      <c r="M15" s="185" t="s">
        <v>12</v>
      </c>
      <c r="N15" s="185"/>
      <c r="O15" s="165" t="s">
        <v>605</v>
      </c>
      <c r="P15" s="165" t="s">
        <v>604</v>
      </c>
      <c r="Q15" s="243" t="s">
        <v>603</v>
      </c>
      <c r="R15" s="71" t="s">
        <v>8</v>
      </c>
      <c r="S15" s="71" t="s">
        <v>3</v>
      </c>
      <c r="T15" s="71" t="s">
        <v>8</v>
      </c>
      <c r="U15" s="71" t="s">
        <v>3</v>
      </c>
      <c r="V15" s="183" t="str">
        <f t="shared" si="0"/>
        <v>Media</v>
      </c>
      <c r="W15" s="71" t="s">
        <v>7</v>
      </c>
      <c r="X15" s="166" t="s">
        <v>602</v>
      </c>
      <c r="Y15" s="71" t="s">
        <v>584</v>
      </c>
      <c r="Z15" s="166" t="s">
        <v>583</v>
      </c>
      <c r="AA15" s="166" t="s">
        <v>601</v>
      </c>
      <c r="AB15" s="71" t="s">
        <v>8</v>
      </c>
      <c r="AC15" s="166" t="s">
        <v>609</v>
      </c>
      <c r="AD15" s="71" t="s">
        <v>1</v>
      </c>
      <c r="AE15" s="71" t="s">
        <v>1</v>
      </c>
      <c r="AF15" s="191" t="s">
        <v>111</v>
      </c>
      <c r="AG15" s="137"/>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129.75" customHeight="1" x14ac:dyDescent="0.2">
      <c r="A16" s="986" t="s">
        <v>592</v>
      </c>
      <c r="B16" s="185" t="s">
        <v>583</v>
      </c>
      <c r="C16" s="165" t="s">
        <v>619</v>
      </c>
      <c r="D16" s="243" t="s">
        <v>2</v>
      </c>
      <c r="E16" s="167" t="s">
        <v>905</v>
      </c>
      <c r="F16" s="167" t="s">
        <v>904</v>
      </c>
      <c r="G16" s="165" t="s">
        <v>14</v>
      </c>
      <c r="H16" s="185" t="s">
        <v>12</v>
      </c>
      <c r="I16" s="185"/>
      <c r="J16" s="185"/>
      <c r="K16" s="182" t="s">
        <v>224</v>
      </c>
      <c r="L16" s="167" t="s">
        <v>106</v>
      </c>
      <c r="M16" s="185" t="s">
        <v>12</v>
      </c>
      <c r="N16" s="185"/>
      <c r="O16" s="165" t="s">
        <v>605</v>
      </c>
      <c r="P16" s="165" t="s">
        <v>604</v>
      </c>
      <c r="Q16" s="243" t="s">
        <v>603</v>
      </c>
      <c r="R16" s="71" t="s">
        <v>8</v>
      </c>
      <c r="S16" s="71" t="s">
        <v>3</v>
      </c>
      <c r="T16" s="71" t="s">
        <v>8</v>
      </c>
      <c r="U16" s="71" t="s">
        <v>3</v>
      </c>
      <c r="V16" s="183" t="str">
        <f t="shared" si="0"/>
        <v>Media</v>
      </c>
      <c r="W16" s="71" t="s">
        <v>7</v>
      </c>
      <c r="X16" s="166" t="s">
        <v>602</v>
      </c>
      <c r="Y16" s="71" t="s">
        <v>584</v>
      </c>
      <c r="Z16" s="166" t="s">
        <v>616</v>
      </c>
      <c r="AA16" s="166" t="s">
        <v>601</v>
      </c>
      <c r="AB16" s="71" t="s">
        <v>3</v>
      </c>
      <c r="AC16" s="166" t="s">
        <v>2</v>
      </c>
      <c r="AD16" s="71" t="s">
        <v>111</v>
      </c>
      <c r="AE16" s="71" t="s">
        <v>111</v>
      </c>
      <c r="AF16" s="191" t="s">
        <v>111</v>
      </c>
      <c r="AG16" s="137"/>
      <c r="AH16" s="4"/>
      <c r="AI16" s="4" t="s">
        <v>906</v>
      </c>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129.75" customHeight="1" x14ac:dyDescent="0.2">
      <c r="A17" s="986" t="s">
        <v>592</v>
      </c>
      <c r="B17" s="185" t="s">
        <v>583</v>
      </c>
      <c r="C17" s="165" t="s">
        <v>619</v>
      </c>
      <c r="D17" s="243" t="s">
        <v>2</v>
      </c>
      <c r="E17" s="167" t="s">
        <v>905</v>
      </c>
      <c r="F17" s="167" t="s">
        <v>904</v>
      </c>
      <c r="G17" s="165" t="s">
        <v>14</v>
      </c>
      <c r="H17" s="185"/>
      <c r="I17" s="185" t="s">
        <v>12</v>
      </c>
      <c r="J17" s="185"/>
      <c r="K17" s="182" t="s">
        <v>590</v>
      </c>
      <c r="L17" s="167" t="s">
        <v>589</v>
      </c>
      <c r="M17" s="185" t="s">
        <v>12</v>
      </c>
      <c r="N17" s="185"/>
      <c r="O17" s="165" t="s">
        <v>605</v>
      </c>
      <c r="P17" s="165" t="s">
        <v>604</v>
      </c>
      <c r="Q17" s="243" t="s">
        <v>603</v>
      </c>
      <c r="R17" s="71" t="s">
        <v>8</v>
      </c>
      <c r="S17" s="71" t="s">
        <v>3</v>
      </c>
      <c r="T17" s="71" t="s">
        <v>8</v>
      </c>
      <c r="U17" s="71" t="s">
        <v>3</v>
      </c>
      <c r="V17" s="183" t="str">
        <f t="shared" si="0"/>
        <v>Media</v>
      </c>
      <c r="W17" s="71" t="s">
        <v>7</v>
      </c>
      <c r="X17" s="166" t="s">
        <v>602</v>
      </c>
      <c r="Y17" s="71" t="s">
        <v>584</v>
      </c>
      <c r="Z17" s="166" t="s">
        <v>583</v>
      </c>
      <c r="AA17" s="166" t="s">
        <v>601</v>
      </c>
      <c r="AB17" s="71" t="s">
        <v>8</v>
      </c>
      <c r="AC17" s="166" t="s">
        <v>609</v>
      </c>
      <c r="AD17" s="71" t="s">
        <v>111</v>
      </c>
      <c r="AE17" s="71" t="s">
        <v>111</v>
      </c>
      <c r="AF17" s="191" t="s">
        <v>111</v>
      </c>
      <c r="AG17" s="137"/>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129.75" customHeight="1" x14ac:dyDescent="0.2">
      <c r="A18" s="986" t="s">
        <v>592</v>
      </c>
      <c r="B18" s="185" t="s">
        <v>583</v>
      </c>
      <c r="C18" s="165" t="s">
        <v>778</v>
      </c>
      <c r="D18" s="243" t="s">
        <v>903</v>
      </c>
      <c r="E18" s="167" t="s">
        <v>902</v>
      </c>
      <c r="F18" s="167" t="s">
        <v>901</v>
      </c>
      <c r="G18" s="165" t="s">
        <v>14</v>
      </c>
      <c r="H18" s="185" t="s">
        <v>12</v>
      </c>
      <c r="I18" s="185"/>
      <c r="J18" s="185"/>
      <c r="K18" s="182" t="s">
        <v>224</v>
      </c>
      <c r="L18" s="167" t="s">
        <v>106</v>
      </c>
      <c r="M18" s="185" t="s">
        <v>12</v>
      </c>
      <c r="N18" s="185"/>
      <c r="O18" s="165" t="s">
        <v>605</v>
      </c>
      <c r="P18" s="165" t="s">
        <v>604</v>
      </c>
      <c r="Q18" s="167" t="s">
        <v>900</v>
      </c>
      <c r="R18" s="71" t="s">
        <v>8</v>
      </c>
      <c r="S18" s="71" t="s">
        <v>3</v>
      </c>
      <c r="T18" s="71" t="s">
        <v>8</v>
      </c>
      <c r="U18" s="71" t="s">
        <v>3</v>
      </c>
      <c r="V18" s="183" t="str">
        <f t="shared" si="0"/>
        <v>Media</v>
      </c>
      <c r="W18" s="71" t="s">
        <v>7</v>
      </c>
      <c r="X18" s="166" t="s">
        <v>602</v>
      </c>
      <c r="Y18" s="71" t="s">
        <v>584</v>
      </c>
      <c r="Z18" s="166" t="s">
        <v>899</v>
      </c>
      <c r="AA18" s="166" t="s">
        <v>601</v>
      </c>
      <c r="AB18" s="71" t="s">
        <v>3</v>
      </c>
      <c r="AC18" s="166" t="s">
        <v>2</v>
      </c>
      <c r="AD18" s="71" t="s">
        <v>1</v>
      </c>
      <c r="AE18" s="71" t="s">
        <v>111</v>
      </c>
      <c r="AF18" s="191" t="s">
        <v>111</v>
      </c>
      <c r="AG18" s="137"/>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129.75" customHeight="1" x14ac:dyDescent="0.2">
      <c r="A19" s="986" t="s">
        <v>592</v>
      </c>
      <c r="B19" s="185" t="s">
        <v>583</v>
      </c>
      <c r="C19" s="165" t="s">
        <v>778</v>
      </c>
      <c r="D19" s="243" t="s">
        <v>903</v>
      </c>
      <c r="E19" s="167" t="s">
        <v>902</v>
      </c>
      <c r="F19" s="167" t="s">
        <v>901</v>
      </c>
      <c r="G19" s="165" t="s">
        <v>14</v>
      </c>
      <c r="H19" s="185"/>
      <c r="I19" s="185" t="s">
        <v>12</v>
      </c>
      <c r="J19" s="185"/>
      <c r="K19" s="182" t="s">
        <v>590</v>
      </c>
      <c r="L19" s="167" t="s">
        <v>589</v>
      </c>
      <c r="M19" s="185" t="s">
        <v>12</v>
      </c>
      <c r="N19" s="185"/>
      <c r="O19" s="165" t="s">
        <v>605</v>
      </c>
      <c r="P19" s="165" t="s">
        <v>604</v>
      </c>
      <c r="Q19" s="167" t="s">
        <v>900</v>
      </c>
      <c r="R19" s="71" t="s">
        <v>8</v>
      </c>
      <c r="S19" s="71" t="s">
        <v>3</v>
      </c>
      <c r="T19" s="71" t="s">
        <v>8</v>
      </c>
      <c r="U19" s="71" t="s">
        <v>3</v>
      </c>
      <c r="V19" s="183" t="str">
        <f t="shared" si="0"/>
        <v>Media</v>
      </c>
      <c r="W19" s="71" t="s">
        <v>7</v>
      </c>
      <c r="X19" s="166" t="s">
        <v>602</v>
      </c>
      <c r="Y19" s="71" t="s">
        <v>584</v>
      </c>
      <c r="Z19" s="166" t="s">
        <v>899</v>
      </c>
      <c r="AA19" s="166" t="s">
        <v>601</v>
      </c>
      <c r="AB19" s="71" t="s">
        <v>8</v>
      </c>
      <c r="AC19" s="166" t="s">
        <v>609</v>
      </c>
      <c r="AD19" s="71" t="s">
        <v>1</v>
      </c>
      <c r="AE19" s="71" t="s">
        <v>111</v>
      </c>
      <c r="AF19" s="191" t="s">
        <v>111</v>
      </c>
      <c r="AG19" s="137"/>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129.75" customHeight="1" x14ac:dyDescent="0.2">
      <c r="A20" s="986" t="s">
        <v>592</v>
      </c>
      <c r="B20" s="185" t="s">
        <v>583</v>
      </c>
      <c r="C20" s="165" t="s">
        <v>640</v>
      </c>
      <c r="D20" s="243" t="s">
        <v>898</v>
      </c>
      <c r="E20" s="167" t="s">
        <v>897</v>
      </c>
      <c r="F20" s="167" t="s">
        <v>896</v>
      </c>
      <c r="G20" s="165" t="s">
        <v>14</v>
      </c>
      <c r="H20" s="185" t="s">
        <v>12</v>
      </c>
      <c r="I20" s="185"/>
      <c r="J20" s="185"/>
      <c r="K20" s="182" t="s">
        <v>224</v>
      </c>
      <c r="L20" s="167" t="s">
        <v>106</v>
      </c>
      <c r="M20" s="185" t="s">
        <v>12</v>
      </c>
      <c r="N20" s="185"/>
      <c r="O20" s="165" t="s">
        <v>605</v>
      </c>
      <c r="P20" s="165" t="s">
        <v>604</v>
      </c>
      <c r="Q20" s="243" t="s">
        <v>603</v>
      </c>
      <c r="R20" s="71" t="s">
        <v>8</v>
      </c>
      <c r="S20" s="71" t="s">
        <v>3</v>
      </c>
      <c r="T20" s="71" t="s">
        <v>8</v>
      </c>
      <c r="U20" s="71" t="s">
        <v>3</v>
      </c>
      <c r="V20" s="183" t="str">
        <f t="shared" si="0"/>
        <v>Media</v>
      </c>
      <c r="W20" s="71" t="s">
        <v>7</v>
      </c>
      <c r="X20" s="166" t="s">
        <v>602</v>
      </c>
      <c r="Y20" s="71" t="s">
        <v>584</v>
      </c>
      <c r="Z20" s="166" t="s">
        <v>616</v>
      </c>
      <c r="AA20" s="166" t="s">
        <v>601</v>
      </c>
      <c r="AB20" s="71" t="s">
        <v>3</v>
      </c>
      <c r="AC20" s="166" t="s">
        <v>2</v>
      </c>
      <c r="AD20" s="71" t="s">
        <v>111</v>
      </c>
      <c r="AE20" s="71" t="s">
        <v>111</v>
      </c>
      <c r="AF20" s="191" t="s">
        <v>111</v>
      </c>
      <c r="AG20" s="137"/>
      <c r="AH20" s="4"/>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row r="21" spans="1:216" s="2" customFormat="1" ht="129.75" customHeight="1" x14ac:dyDescent="0.2">
      <c r="A21" s="986" t="s">
        <v>592</v>
      </c>
      <c r="B21" s="185" t="s">
        <v>583</v>
      </c>
      <c r="C21" s="165" t="s">
        <v>640</v>
      </c>
      <c r="D21" s="243" t="s">
        <v>898</v>
      </c>
      <c r="E21" s="167" t="s">
        <v>897</v>
      </c>
      <c r="F21" s="167" t="s">
        <v>896</v>
      </c>
      <c r="G21" s="165" t="s">
        <v>14</v>
      </c>
      <c r="H21" s="185"/>
      <c r="I21" s="185" t="s">
        <v>12</v>
      </c>
      <c r="J21" s="185"/>
      <c r="K21" s="182" t="s">
        <v>590</v>
      </c>
      <c r="L21" s="167" t="s">
        <v>589</v>
      </c>
      <c r="M21" s="185" t="s">
        <v>12</v>
      </c>
      <c r="N21" s="185"/>
      <c r="O21" s="165" t="s">
        <v>605</v>
      </c>
      <c r="P21" s="165" t="s">
        <v>604</v>
      </c>
      <c r="Q21" s="243" t="s">
        <v>603</v>
      </c>
      <c r="R21" s="71" t="s">
        <v>8</v>
      </c>
      <c r="S21" s="71" t="s">
        <v>3</v>
      </c>
      <c r="T21" s="71" t="s">
        <v>8</v>
      </c>
      <c r="U21" s="71" t="s">
        <v>3</v>
      </c>
      <c r="V21" s="183" t="str">
        <f t="shared" si="0"/>
        <v>Media</v>
      </c>
      <c r="W21" s="71" t="s">
        <v>7</v>
      </c>
      <c r="X21" s="166" t="s">
        <v>602</v>
      </c>
      <c r="Y21" s="71" t="s">
        <v>584</v>
      </c>
      <c r="Z21" s="166" t="s">
        <v>583</v>
      </c>
      <c r="AA21" s="166" t="s">
        <v>601</v>
      </c>
      <c r="AB21" s="71" t="s">
        <v>8</v>
      </c>
      <c r="AC21" s="166" t="s">
        <v>609</v>
      </c>
      <c r="AD21" s="71" t="s">
        <v>111</v>
      </c>
      <c r="AE21" s="71" t="s">
        <v>111</v>
      </c>
      <c r="AF21" s="191" t="s">
        <v>111</v>
      </c>
      <c r="AG21" s="137"/>
      <c r="AH21" s="4"/>
      <c r="AI21" s="4"/>
      <c r="AJ21" s="4"/>
      <c r="AK21" s="4"/>
      <c r="AL21" s="3"/>
      <c r="AM21" s="3"/>
      <c r="AN21" s="3"/>
      <c r="AO21" s="3"/>
      <c r="AP21" s="3"/>
      <c r="AQ21" s="3"/>
      <c r="AR21" s="3"/>
      <c r="AS21" s="3"/>
      <c r="AT21" s="3"/>
      <c r="AU21" s="3"/>
      <c r="AV21" s="3"/>
      <c r="AW21" s="3"/>
      <c r="AX21" s="3"/>
      <c r="AY21" s="3"/>
      <c r="AZ21" s="3"/>
      <c r="BA21" s="3"/>
      <c r="BB21" s="3"/>
      <c r="BC21" s="3"/>
      <c r="BD21" s="3"/>
      <c r="BE21" s="3"/>
      <c r="BF21" s="3"/>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row>
    <row r="22" spans="1:216" s="2" customFormat="1" ht="129.75" customHeight="1" x14ac:dyDescent="0.2">
      <c r="A22" s="986" t="s">
        <v>592</v>
      </c>
      <c r="B22" s="185" t="s">
        <v>583</v>
      </c>
      <c r="C22" s="165" t="s">
        <v>640</v>
      </c>
      <c r="D22" s="243" t="s">
        <v>895</v>
      </c>
      <c r="E22" s="167" t="s">
        <v>894</v>
      </c>
      <c r="F22" s="167" t="s">
        <v>893</v>
      </c>
      <c r="G22" s="165" t="s">
        <v>14</v>
      </c>
      <c r="H22" s="185" t="s">
        <v>12</v>
      </c>
      <c r="I22" s="185"/>
      <c r="J22" s="185"/>
      <c r="K22" s="182" t="s">
        <v>224</v>
      </c>
      <c r="L22" s="167" t="s">
        <v>106</v>
      </c>
      <c r="M22" s="185" t="s">
        <v>12</v>
      </c>
      <c r="N22" s="185"/>
      <c r="O22" s="165" t="s">
        <v>605</v>
      </c>
      <c r="P22" s="165" t="s">
        <v>604</v>
      </c>
      <c r="Q22" s="243" t="s">
        <v>603</v>
      </c>
      <c r="R22" s="71" t="s">
        <v>8</v>
      </c>
      <c r="S22" s="71" t="s">
        <v>3</v>
      </c>
      <c r="T22" s="71" t="s">
        <v>8</v>
      </c>
      <c r="U22" s="71" t="s">
        <v>3</v>
      </c>
      <c r="V22" s="183" t="str">
        <f t="shared" si="0"/>
        <v>Media</v>
      </c>
      <c r="W22" s="71" t="s">
        <v>7</v>
      </c>
      <c r="X22" s="166" t="s">
        <v>602</v>
      </c>
      <c r="Y22" s="71" t="s">
        <v>584</v>
      </c>
      <c r="Z22" s="166" t="s">
        <v>616</v>
      </c>
      <c r="AA22" s="166" t="s">
        <v>601</v>
      </c>
      <c r="AB22" s="71" t="s">
        <v>3</v>
      </c>
      <c r="AC22" s="166" t="s">
        <v>2</v>
      </c>
      <c r="AD22" s="71" t="s">
        <v>111</v>
      </c>
      <c r="AE22" s="71" t="s">
        <v>111</v>
      </c>
      <c r="AF22" s="191" t="s">
        <v>111</v>
      </c>
      <c r="AG22" s="137"/>
      <c r="AH22" s="4"/>
      <c r="AI22" s="4"/>
      <c r="AJ22" s="4"/>
      <c r="AK22" s="4"/>
      <c r="AL22" s="3"/>
      <c r="AM22" s="3"/>
      <c r="AN22" s="3"/>
      <c r="AO22" s="3"/>
      <c r="AP22" s="3"/>
      <c r="AQ22" s="3"/>
      <c r="AR22" s="3"/>
      <c r="AS22" s="3"/>
      <c r="AT22" s="3"/>
      <c r="AU22" s="3"/>
      <c r="AV22" s="3"/>
      <c r="AW22" s="3"/>
      <c r="AX22" s="3"/>
      <c r="AY22" s="3"/>
      <c r="AZ22" s="3"/>
      <c r="BA22" s="3"/>
      <c r="BB22" s="3"/>
      <c r="BC22" s="3"/>
      <c r="BD22" s="3"/>
      <c r="BE22" s="3"/>
      <c r="BF22" s="3"/>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row>
    <row r="23" spans="1:216" s="2" customFormat="1" ht="129.75" customHeight="1" x14ac:dyDescent="0.2">
      <c r="A23" s="986" t="s">
        <v>592</v>
      </c>
      <c r="B23" s="185" t="s">
        <v>583</v>
      </c>
      <c r="C23" s="165" t="s">
        <v>640</v>
      </c>
      <c r="D23" s="243" t="s">
        <v>895</v>
      </c>
      <c r="E23" s="167" t="s">
        <v>894</v>
      </c>
      <c r="F23" s="167" t="s">
        <v>893</v>
      </c>
      <c r="G23" s="165" t="s">
        <v>14</v>
      </c>
      <c r="H23" s="185"/>
      <c r="I23" s="185" t="s">
        <v>12</v>
      </c>
      <c r="J23" s="185"/>
      <c r="K23" s="182" t="s">
        <v>590</v>
      </c>
      <c r="L23" s="167" t="s">
        <v>589</v>
      </c>
      <c r="M23" s="185" t="s">
        <v>12</v>
      </c>
      <c r="N23" s="185"/>
      <c r="O23" s="165" t="s">
        <v>605</v>
      </c>
      <c r="P23" s="165" t="s">
        <v>604</v>
      </c>
      <c r="Q23" s="243" t="s">
        <v>603</v>
      </c>
      <c r="R23" s="71" t="s">
        <v>8</v>
      </c>
      <c r="S23" s="71" t="s">
        <v>3</v>
      </c>
      <c r="T23" s="71" t="s">
        <v>8</v>
      </c>
      <c r="U23" s="71" t="s">
        <v>3</v>
      </c>
      <c r="V23" s="183" t="str">
        <f t="shared" si="0"/>
        <v>Media</v>
      </c>
      <c r="W23" s="71" t="s">
        <v>7</v>
      </c>
      <c r="X23" s="166" t="s">
        <v>602</v>
      </c>
      <c r="Y23" s="71" t="s">
        <v>584</v>
      </c>
      <c r="Z23" s="166" t="s">
        <v>583</v>
      </c>
      <c r="AA23" s="166" t="s">
        <v>601</v>
      </c>
      <c r="AB23" s="71" t="s">
        <v>8</v>
      </c>
      <c r="AC23" s="166" t="s">
        <v>609</v>
      </c>
      <c r="AD23" s="71" t="s">
        <v>111</v>
      </c>
      <c r="AE23" s="71" t="s">
        <v>111</v>
      </c>
      <c r="AF23" s="191" t="s">
        <v>111</v>
      </c>
      <c r="AG23" s="137"/>
      <c r="AH23" s="4"/>
      <c r="AI23" s="4"/>
      <c r="AJ23" s="4"/>
      <c r="AK23" s="4"/>
      <c r="AL23" s="3"/>
      <c r="AM23" s="3"/>
      <c r="AN23" s="3"/>
      <c r="AO23" s="3"/>
      <c r="AP23" s="3"/>
      <c r="AQ23" s="3"/>
      <c r="AR23" s="3"/>
      <c r="AS23" s="3"/>
      <c r="AT23" s="3"/>
      <c r="AU23" s="3"/>
      <c r="AV23" s="3"/>
      <c r="AW23" s="3"/>
      <c r="AX23" s="3"/>
      <c r="AY23" s="3"/>
      <c r="AZ23" s="3"/>
      <c r="BA23" s="3"/>
      <c r="BB23" s="3"/>
      <c r="BC23" s="3"/>
      <c r="BD23" s="3"/>
      <c r="BE23" s="3"/>
      <c r="BF23" s="3"/>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row>
    <row r="24" spans="1:216" s="2" customFormat="1" ht="129.75" customHeight="1" x14ac:dyDescent="0.2">
      <c r="A24" s="986" t="s">
        <v>592</v>
      </c>
      <c r="B24" s="185" t="s">
        <v>583</v>
      </c>
      <c r="C24" s="165" t="s">
        <v>608</v>
      </c>
      <c r="D24" s="243" t="s">
        <v>2</v>
      </c>
      <c r="E24" s="167" t="s">
        <v>892</v>
      </c>
      <c r="F24" s="167" t="s">
        <v>891</v>
      </c>
      <c r="G24" s="165" t="s">
        <v>14</v>
      </c>
      <c r="H24" s="185" t="s">
        <v>12</v>
      </c>
      <c r="I24" s="185"/>
      <c r="J24" s="185"/>
      <c r="K24" s="182" t="s">
        <v>224</v>
      </c>
      <c r="L24" s="167" t="s">
        <v>106</v>
      </c>
      <c r="M24" s="185"/>
      <c r="N24" s="185" t="s">
        <v>12</v>
      </c>
      <c r="O24" s="165" t="s">
        <v>605</v>
      </c>
      <c r="P24" s="165" t="s">
        <v>604</v>
      </c>
      <c r="Q24" s="243" t="s">
        <v>603</v>
      </c>
      <c r="R24" s="71" t="s">
        <v>8</v>
      </c>
      <c r="S24" s="71" t="s">
        <v>3</v>
      </c>
      <c r="T24" s="71" t="s">
        <v>8</v>
      </c>
      <c r="U24" s="71" t="s">
        <v>3</v>
      </c>
      <c r="V24" s="183" t="str">
        <f t="shared" si="0"/>
        <v>Media</v>
      </c>
      <c r="W24" s="71" t="s">
        <v>7</v>
      </c>
      <c r="X24" s="166" t="s">
        <v>602</v>
      </c>
      <c r="Y24" s="71" t="s">
        <v>584</v>
      </c>
      <c r="Z24" s="166" t="s">
        <v>616</v>
      </c>
      <c r="AA24" s="166" t="s">
        <v>601</v>
      </c>
      <c r="AB24" s="71" t="s">
        <v>3</v>
      </c>
      <c r="AC24" s="166" t="s">
        <v>2</v>
      </c>
      <c r="AD24" s="71" t="s">
        <v>0</v>
      </c>
      <c r="AE24" s="71" t="s">
        <v>0</v>
      </c>
      <c r="AF24" s="945" t="s">
        <v>0</v>
      </c>
      <c r="AG24" s="137"/>
      <c r="AH24" s="4"/>
      <c r="AI24" s="4"/>
      <c r="AJ24" s="4"/>
      <c r="AK24" s="4"/>
      <c r="AL24" s="3"/>
      <c r="AM24" s="3"/>
      <c r="AN24" s="3"/>
      <c r="AO24" s="3"/>
      <c r="AP24" s="3"/>
      <c r="AQ24" s="3"/>
      <c r="AR24" s="3"/>
      <c r="AS24" s="3"/>
      <c r="AT24" s="3"/>
      <c r="AU24" s="3"/>
      <c r="AV24" s="3"/>
      <c r="AW24" s="3"/>
      <c r="AX24" s="3"/>
      <c r="AY24" s="3"/>
      <c r="AZ24" s="3"/>
      <c r="BA24" s="3"/>
      <c r="BB24" s="3"/>
      <c r="BC24" s="3"/>
      <c r="BD24" s="3"/>
      <c r="BE24" s="3"/>
      <c r="BF24" s="3"/>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row>
    <row r="25" spans="1:216" s="2" customFormat="1" ht="129.75" customHeight="1" x14ac:dyDescent="0.2">
      <c r="A25" s="986" t="s">
        <v>592</v>
      </c>
      <c r="B25" s="185" t="s">
        <v>583</v>
      </c>
      <c r="C25" s="165" t="s">
        <v>608</v>
      </c>
      <c r="D25" s="243" t="s">
        <v>2</v>
      </c>
      <c r="E25" s="167" t="s">
        <v>892</v>
      </c>
      <c r="F25" s="167" t="s">
        <v>891</v>
      </c>
      <c r="G25" s="165" t="s">
        <v>14</v>
      </c>
      <c r="H25" s="185"/>
      <c r="I25" s="185" t="s">
        <v>12</v>
      </c>
      <c r="J25" s="185"/>
      <c r="K25" s="182" t="s">
        <v>590</v>
      </c>
      <c r="L25" s="167" t="s">
        <v>589</v>
      </c>
      <c r="M25" s="185"/>
      <c r="N25" s="185" t="s">
        <v>12</v>
      </c>
      <c r="O25" s="165" t="s">
        <v>605</v>
      </c>
      <c r="P25" s="165" t="s">
        <v>604</v>
      </c>
      <c r="Q25" s="243" t="s">
        <v>603</v>
      </c>
      <c r="R25" s="71" t="s">
        <v>8</v>
      </c>
      <c r="S25" s="71" t="s">
        <v>3</v>
      </c>
      <c r="T25" s="71" t="s">
        <v>8</v>
      </c>
      <c r="U25" s="71" t="s">
        <v>3</v>
      </c>
      <c r="V25" s="183" t="str">
        <f t="shared" si="0"/>
        <v>Media</v>
      </c>
      <c r="W25" s="71" t="s">
        <v>7</v>
      </c>
      <c r="X25" s="166" t="s">
        <v>602</v>
      </c>
      <c r="Y25" s="71" t="s">
        <v>584</v>
      </c>
      <c r="Z25" s="166" t="s">
        <v>583</v>
      </c>
      <c r="AA25" s="166" t="s">
        <v>601</v>
      </c>
      <c r="AB25" s="71" t="s">
        <v>8</v>
      </c>
      <c r="AC25" s="166" t="s">
        <v>609</v>
      </c>
      <c r="AD25" s="71" t="s">
        <v>0</v>
      </c>
      <c r="AE25" s="71" t="s">
        <v>0</v>
      </c>
      <c r="AF25" s="945" t="s">
        <v>0</v>
      </c>
      <c r="AG25" s="137"/>
      <c r="AH25" s="4"/>
      <c r="AI25" s="4"/>
      <c r="AJ25" s="4"/>
      <c r="AK25" s="4"/>
      <c r="AL25" s="3"/>
      <c r="AM25" s="3"/>
      <c r="AN25" s="3"/>
      <c r="AO25" s="3"/>
      <c r="AP25" s="3"/>
      <c r="AQ25" s="3"/>
      <c r="AR25" s="3"/>
      <c r="AS25" s="3"/>
      <c r="AT25" s="3"/>
      <c r="AU25" s="3"/>
      <c r="AV25" s="3"/>
      <c r="AW25" s="3"/>
      <c r="AX25" s="3"/>
      <c r="AY25" s="3"/>
      <c r="AZ25" s="3"/>
      <c r="BA25" s="3"/>
      <c r="BB25" s="3"/>
      <c r="BC25" s="3"/>
      <c r="BD25" s="3"/>
      <c r="BE25" s="3"/>
      <c r="BF25" s="3"/>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row>
    <row r="26" spans="1:216" s="2" customFormat="1" ht="129.75" customHeight="1" x14ac:dyDescent="0.2">
      <c r="A26" s="986" t="s">
        <v>592</v>
      </c>
      <c r="B26" s="185" t="s">
        <v>583</v>
      </c>
      <c r="C26" s="165" t="s">
        <v>608</v>
      </c>
      <c r="D26" s="243" t="s">
        <v>890</v>
      </c>
      <c r="E26" s="167" t="s">
        <v>889</v>
      </c>
      <c r="F26" s="167" t="s">
        <v>888</v>
      </c>
      <c r="G26" s="165" t="s">
        <v>14</v>
      </c>
      <c r="H26" s="185" t="s">
        <v>12</v>
      </c>
      <c r="I26" s="185"/>
      <c r="J26" s="185"/>
      <c r="K26" s="182" t="s">
        <v>224</v>
      </c>
      <c r="L26" s="167" t="s">
        <v>106</v>
      </c>
      <c r="M26" s="185" t="s">
        <v>12</v>
      </c>
      <c r="N26" s="185"/>
      <c r="O26" s="165" t="s">
        <v>605</v>
      </c>
      <c r="P26" s="165" t="s">
        <v>604</v>
      </c>
      <c r="Q26" s="243" t="s">
        <v>603</v>
      </c>
      <c r="R26" s="71" t="s">
        <v>8</v>
      </c>
      <c r="S26" s="71" t="s">
        <v>3</v>
      </c>
      <c r="T26" s="71" t="s">
        <v>8</v>
      </c>
      <c r="U26" s="71" t="s">
        <v>3</v>
      </c>
      <c r="V26" s="183" t="str">
        <f t="shared" si="0"/>
        <v>Media</v>
      </c>
      <c r="W26" s="71" t="s">
        <v>7</v>
      </c>
      <c r="X26" s="166" t="s">
        <v>602</v>
      </c>
      <c r="Y26" s="71" t="s">
        <v>584</v>
      </c>
      <c r="Z26" s="166" t="s">
        <v>616</v>
      </c>
      <c r="AA26" s="166" t="s">
        <v>601</v>
      </c>
      <c r="AB26" s="71" t="s">
        <v>3</v>
      </c>
      <c r="AC26" s="166" t="s">
        <v>2</v>
      </c>
      <c r="AD26" s="71" t="s">
        <v>0</v>
      </c>
      <c r="AE26" s="71" t="s">
        <v>0</v>
      </c>
      <c r="AF26" s="945" t="s">
        <v>0</v>
      </c>
      <c r="AG26" s="137"/>
      <c r="AH26" s="4"/>
      <c r="AI26" s="4"/>
      <c r="AJ26" s="4"/>
      <c r="AK26" s="4"/>
      <c r="AL26" s="3"/>
      <c r="AM26" s="3"/>
      <c r="AN26" s="3"/>
      <c r="AO26" s="3"/>
      <c r="AP26" s="3"/>
      <c r="AQ26" s="3"/>
      <c r="AR26" s="3"/>
      <c r="AS26" s="3"/>
      <c r="AT26" s="3"/>
      <c r="AU26" s="3"/>
      <c r="AV26" s="3"/>
      <c r="AW26" s="3"/>
      <c r="AX26" s="3"/>
      <c r="AY26" s="3"/>
      <c r="AZ26" s="3"/>
      <c r="BA26" s="3"/>
      <c r="BB26" s="3"/>
      <c r="BC26" s="3"/>
      <c r="BD26" s="3"/>
      <c r="BE26" s="3"/>
      <c r="BF26" s="3"/>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row>
    <row r="27" spans="1:216" s="2" customFormat="1" ht="129.75" customHeight="1" x14ac:dyDescent="0.2">
      <c r="A27" s="986" t="s">
        <v>592</v>
      </c>
      <c r="B27" s="185" t="s">
        <v>583</v>
      </c>
      <c r="C27" s="165" t="s">
        <v>608</v>
      </c>
      <c r="D27" s="243" t="s">
        <v>890</v>
      </c>
      <c r="E27" s="167" t="s">
        <v>889</v>
      </c>
      <c r="F27" s="167" t="s">
        <v>888</v>
      </c>
      <c r="G27" s="165" t="s">
        <v>14</v>
      </c>
      <c r="H27" s="185"/>
      <c r="I27" s="185" t="s">
        <v>12</v>
      </c>
      <c r="J27" s="185"/>
      <c r="K27" s="182" t="s">
        <v>590</v>
      </c>
      <c r="L27" s="167" t="s">
        <v>589</v>
      </c>
      <c r="M27" s="185" t="s">
        <v>12</v>
      </c>
      <c r="N27" s="185"/>
      <c r="O27" s="165" t="s">
        <v>605</v>
      </c>
      <c r="P27" s="165" t="s">
        <v>604</v>
      </c>
      <c r="Q27" s="243" t="s">
        <v>603</v>
      </c>
      <c r="R27" s="71" t="s">
        <v>8</v>
      </c>
      <c r="S27" s="71" t="s">
        <v>3</v>
      </c>
      <c r="T27" s="71" t="s">
        <v>8</v>
      </c>
      <c r="U27" s="71" t="s">
        <v>3</v>
      </c>
      <c r="V27" s="183" t="str">
        <f t="shared" si="0"/>
        <v>Media</v>
      </c>
      <c r="W27" s="71" t="s">
        <v>7</v>
      </c>
      <c r="X27" s="166" t="s">
        <v>602</v>
      </c>
      <c r="Y27" s="71" t="s">
        <v>584</v>
      </c>
      <c r="Z27" s="166" t="s">
        <v>583</v>
      </c>
      <c r="AA27" s="166" t="s">
        <v>601</v>
      </c>
      <c r="AB27" s="71" t="s">
        <v>8</v>
      </c>
      <c r="AC27" s="166" t="s">
        <v>609</v>
      </c>
      <c r="AD27" s="71" t="s">
        <v>0</v>
      </c>
      <c r="AE27" s="71" t="s">
        <v>0</v>
      </c>
      <c r="AF27" s="945" t="s">
        <v>0</v>
      </c>
      <c r="AG27" s="137"/>
      <c r="AH27" s="4"/>
      <c r="AI27" s="4"/>
      <c r="AJ27" s="4"/>
      <c r="AK27" s="4"/>
      <c r="AL27" s="3"/>
      <c r="AM27" s="3"/>
      <c r="AN27" s="3"/>
      <c r="AO27" s="3"/>
      <c r="AP27" s="3"/>
      <c r="AQ27" s="3"/>
      <c r="AR27" s="3"/>
      <c r="AS27" s="3"/>
      <c r="AT27" s="3"/>
      <c r="AU27" s="3"/>
      <c r="AV27" s="3"/>
      <c r="AW27" s="3"/>
      <c r="AX27" s="3"/>
      <c r="AY27" s="3"/>
      <c r="AZ27" s="3"/>
      <c r="BA27" s="3"/>
      <c r="BB27" s="3"/>
      <c r="BC27" s="3"/>
      <c r="BD27" s="3"/>
      <c r="BE27" s="3"/>
      <c r="BF27" s="3"/>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row>
    <row r="28" spans="1:216" s="2" customFormat="1" ht="129.75" customHeight="1" x14ac:dyDescent="0.2">
      <c r="A28" s="986" t="s">
        <v>592</v>
      </c>
      <c r="B28" s="185" t="s">
        <v>583</v>
      </c>
      <c r="C28" s="165" t="s">
        <v>886</v>
      </c>
      <c r="D28" s="243" t="s">
        <v>2</v>
      </c>
      <c r="E28" s="167" t="s">
        <v>885</v>
      </c>
      <c r="F28" s="167" t="s">
        <v>884</v>
      </c>
      <c r="G28" s="165" t="s">
        <v>14</v>
      </c>
      <c r="H28" s="185" t="s">
        <v>12</v>
      </c>
      <c r="I28" s="185"/>
      <c r="J28" s="185"/>
      <c r="K28" s="182" t="s">
        <v>224</v>
      </c>
      <c r="L28" s="167" t="s">
        <v>106</v>
      </c>
      <c r="M28" s="185" t="s">
        <v>12</v>
      </c>
      <c r="N28" s="185"/>
      <c r="O28" s="165" t="s">
        <v>288</v>
      </c>
      <c r="P28" s="165" t="s">
        <v>885</v>
      </c>
      <c r="Q28" s="243" t="s">
        <v>884</v>
      </c>
      <c r="R28" s="71" t="s">
        <v>8</v>
      </c>
      <c r="S28" s="71" t="s">
        <v>3</v>
      </c>
      <c r="T28" s="71" t="s">
        <v>8</v>
      </c>
      <c r="U28" s="71" t="s">
        <v>3</v>
      </c>
      <c r="V28" s="183" t="str">
        <f t="shared" si="0"/>
        <v>Media</v>
      </c>
      <c r="W28" s="71" t="s">
        <v>7</v>
      </c>
      <c r="X28" s="166" t="s">
        <v>887</v>
      </c>
      <c r="Y28" s="71" t="s">
        <v>584</v>
      </c>
      <c r="Z28" s="166" t="s">
        <v>616</v>
      </c>
      <c r="AA28" s="166" t="s">
        <v>883</v>
      </c>
      <c r="AB28" s="71" t="s">
        <v>3</v>
      </c>
      <c r="AC28" s="166" t="s">
        <v>2</v>
      </c>
      <c r="AD28" s="71" t="s">
        <v>111</v>
      </c>
      <c r="AE28" s="71" t="s">
        <v>111</v>
      </c>
      <c r="AF28" s="191" t="s">
        <v>111</v>
      </c>
      <c r="AG28" s="137"/>
      <c r="AH28" s="4"/>
      <c r="AI28" s="4"/>
      <c r="AJ28" s="4"/>
      <c r="AK28" s="4"/>
      <c r="AL28" s="3"/>
      <c r="AM28" s="3"/>
      <c r="AN28" s="3"/>
      <c r="AO28" s="3"/>
      <c r="AP28" s="3"/>
      <c r="AQ28" s="3"/>
      <c r="AR28" s="3"/>
      <c r="AS28" s="3"/>
      <c r="AT28" s="3"/>
      <c r="AU28" s="3"/>
      <c r="AV28" s="3"/>
      <c r="AW28" s="3"/>
      <c r="AX28" s="3"/>
      <c r="AY28" s="3"/>
      <c r="AZ28" s="3"/>
      <c r="BA28" s="3"/>
      <c r="BB28" s="3"/>
      <c r="BC28" s="3"/>
      <c r="BD28" s="3"/>
      <c r="BE28" s="3"/>
      <c r="BF28" s="3"/>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row>
    <row r="29" spans="1:216" s="2" customFormat="1" ht="129.75" customHeight="1" x14ac:dyDescent="0.2">
      <c r="A29" s="986" t="s">
        <v>592</v>
      </c>
      <c r="B29" s="185" t="s">
        <v>583</v>
      </c>
      <c r="C29" s="165" t="s">
        <v>886</v>
      </c>
      <c r="D29" s="243" t="s">
        <v>2</v>
      </c>
      <c r="E29" s="167" t="s">
        <v>885</v>
      </c>
      <c r="F29" s="167" t="s">
        <v>884</v>
      </c>
      <c r="G29" s="165" t="s">
        <v>14</v>
      </c>
      <c r="H29" s="185"/>
      <c r="I29" s="185" t="s">
        <v>12</v>
      </c>
      <c r="J29" s="185"/>
      <c r="K29" s="182" t="s">
        <v>590</v>
      </c>
      <c r="L29" s="167" t="s">
        <v>589</v>
      </c>
      <c r="M29" s="185" t="s">
        <v>12</v>
      </c>
      <c r="N29" s="185"/>
      <c r="O29" s="165" t="s">
        <v>288</v>
      </c>
      <c r="P29" s="165" t="s">
        <v>885</v>
      </c>
      <c r="Q29" s="243" t="s">
        <v>884</v>
      </c>
      <c r="R29" s="71" t="s">
        <v>8</v>
      </c>
      <c r="S29" s="71" t="s">
        <v>3</v>
      </c>
      <c r="T29" s="71" t="s">
        <v>8</v>
      </c>
      <c r="U29" s="71" t="s">
        <v>3</v>
      </c>
      <c r="V29" s="183" t="str">
        <f t="shared" si="0"/>
        <v>Media</v>
      </c>
      <c r="W29" s="71" t="s">
        <v>7</v>
      </c>
      <c r="X29" s="166" t="s">
        <v>585</v>
      </c>
      <c r="Y29" s="71" t="s">
        <v>584</v>
      </c>
      <c r="Z29" s="166" t="s">
        <v>583</v>
      </c>
      <c r="AA29" s="166" t="s">
        <v>883</v>
      </c>
      <c r="AB29" s="71" t="s">
        <v>8</v>
      </c>
      <c r="AC29" s="166" t="s">
        <v>870</v>
      </c>
      <c r="AD29" s="71" t="s">
        <v>111</v>
      </c>
      <c r="AE29" s="71" t="s">
        <v>111</v>
      </c>
      <c r="AF29" s="191" t="s">
        <v>111</v>
      </c>
      <c r="AG29" s="137"/>
      <c r="AH29" s="4"/>
      <c r="AI29" s="4"/>
      <c r="AJ29" s="4"/>
      <c r="AK29" s="4"/>
      <c r="AL29" s="3"/>
      <c r="AM29" s="3"/>
      <c r="AN29" s="3"/>
      <c r="AO29" s="3"/>
      <c r="AP29" s="3"/>
      <c r="AQ29" s="3"/>
      <c r="AR29" s="3"/>
      <c r="AS29" s="3"/>
      <c r="AT29" s="3"/>
      <c r="AU29" s="3"/>
      <c r="AV29" s="3"/>
      <c r="AW29" s="3"/>
      <c r="AX29" s="3"/>
      <c r="AY29" s="3"/>
      <c r="AZ29" s="3"/>
      <c r="BA29" s="3"/>
      <c r="BB29" s="3"/>
      <c r="BC29" s="3"/>
      <c r="BD29" s="3"/>
      <c r="BE29" s="3"/>
      <c r="BF29" s="3"/>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row>
    <row r="30" spans="1:216" s="2" customFormat="1" ht="129.75" customHeight="1" x14ac:dyDescent="0.2">
      <c r="A30" s="986" t="s">
        <v>592</v>
      </c>
      <c r="B30" s="185" t="s">
        <v>583</v>
      </c>
      <c r="C30" s="165" t="s">
        <v>880</v>
      </c>
      <c r="D30" s="243" t="s">
        <v>2</v>
      </c>
      <c r="E30" s="167" t="s">
        <v>879</v>
      </c>
      <c r="F30" s="167" t="s">
        <v>878</v>
      </c>
      <c r="G30" s="165" t="s">
        <v>14</v>
      </c>
      <c r="H30" s="185" t="s">
        <v>12</v>
      </c>
      <c r="I30" s="185"/>
      <c r="J30" s="185"/>
      <c r="K30" s="182" t="s">
        <v>224</v>
      </c>
      <c r="L30" s="167" t="s">
        <v>106</v>
      </c>
      <c r="M30" s="185" t="s">
        <v>12</v>
      </c>
      <c r="N30" s="185"/>
      <c r="O30" s="165" t="s">
        <v>288</v>
      </c>
      <c r="P30" s="165" t="s">
        <v>879</v>
      </c>
      <c r="Q30" s="243" t="s">
        <v>878</v>
      </c>
      <c r="R30" s="71" t="s">
        <v>8</v>
      </c>
      <c r="S30" s="71" t="s">
        <v>3</v>
      </c>
      <c r="T30" s="71" t="s">
        <v>8</v>
      </c>
      <c r="U30" s="71" t="s">
        <v>3</v>
      </c>
      <c r="V30" s="183" t="str">
        <f t="shared" si="0"/>
        <v>Media</v>
      </c>
      <c r="W30" s="71" t="s">
        <v>7</v>
      </c>
      <c r="X30" s="166" t="s">
        <v>882</v>
      </c>
      <c r="Y30" s="71" t="s">
        <v>584</v>
      </c>
      <c r="Z30" s="166" t="s">
        <v>862</v>
      </c>
      <c r="AA30" s="166" t="s">
        <v>881</v>
      </c>
      <c r="AB30" s="71" t="s">
        <v>3</v>
      </c>
      <c r="AC30" s="166" t="s">
        <v>2</v>
      </c>
      <c r="AD30" s="71" t="s">
        <v>111</v>
      </c>
      <c r="AE30" s="71" t="s">
        <v>0</v>
      </c>
      <c r="AF30" s="191" t="s">
        <v>111</v>
      </c>
      <c r="AG30" s="137"/>
      <c r="AH30" s="4"/>
      <c r="AI30" s="4"/>
      <c r="AJ30" s="4"/>
      <c r="AK30" s="4"/>
      <c r="AL30" s="3"/>
      <c r="AM30" s="3"/>
      <c r="AN30" s="3"/>
      <c r="AO30" s="3"/>
      <c r="AP30" s="3"/>
      <c r="AQ30" s="3"/>
      <c r="AR30" s="3"/>
      <c r="AS30" s="3"/>
      <c r="AT30" s="3"/>
      <c r="AU30" s="3"/>
      <c r="AV30" s="3"/>
      <c r="AW30" s="3"/>
      <c r="AX30" s="3"/>
      <c r="AY30" s="3"/>
      <c r="AZ30" s="3"/>
      <c r="BA30" s="3"/>
      <c r="BB30" s="3"/>
      <c r="BC30" s="3"/>
      <c r="BD30" s="3"/>
      <c r="BE30" s="3"/>
      <c r="BF30" s="3"/>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row>
    <row r="31" spans="1:216" s="2" customFormat="1" ht="129.75" customHeight="1" x14ac:dyDescent="0.2">
      <c r="A31" s="986" t="s">
        <v>592</v>
      </c>
      <c r="B31" s="185" t="s">
        <v>583</v>
      </c>
      <c r="C31" s="165" t="s">
        <v>880</v>
      </c>
      <c r="D31" s="243" t="s">
        <v>2</v>
      </c>
      <c r="E31" s="167" t="s">
        <v>879</v>
      </c>
      <c r="F31" s="167" t="s">
        <v>878</v>
      </c>
      <c r="G31" s="165" t="s">
        <v>14</v>
      </c>
      <c r="H31" s="185"/>
      <c r="I31" s="185" t="s">
        <v>12</v>
      </c>
      <c r="J31" s="185"/>
      <c r="K31" s="182" t="s">
        <v>590</v>
      </c>
      <c r="L31" s="167" t="s">
        <v>589</v>
      </c>
      <c r="M31" s="185" t="s">
        <v>12</v>
      </c>
      <c r="N31" s="185"/>
      <c r="O31" s="165" t="s">
        <v>288</v>
      </c>
      <c r="P31" s="165" t="s">
        <v>879</v>
      </c>
      <c r="Q31" s="243" t="s">
        <v>878</v>
      </c>
      <c r="R31" s="71" t="s">
        <v>8</v>
      </c>
      <c r="S31" s="71" t="s">
        <v>3</v>
      </c>
      <c r="T31" s="71" t="s">
        <v>8</v>
      </c>
      <c r="U31" s="71" t="s">
        <v>3</v>
      </c>
      <c r="V31" s="183" t="str">
        <f t="shared" si="0"/>
        <v>Media</v>
      </c>
      <c r="W31" s="71" t="s">
        <v>7</v>
      </c>
      <c r="X31" s="166" t="s">
        <v>877</v>
      </c>
      <c r="Y31" s="71" t="s">
        <v>584</v>
      </c>
      <c r="Z31" s="166" t="s">
        <v>862</v>
      </c>
      <c r="AA31" s="166" t="s">
        <v>636</v>
      </c>
      <c r="AB31" s="71" t="s">
        <v>8</v>
      </c>
      <c r="AC31" s="166" t="s">
        <v>870</v>
      </c>
      <c r="AD31" s="71" t="s">
        <v>111</v>
      </c>
      <c r="AE31" s="71" t="s">
        <v>0</v>
      </c>
      <c r="AF31" s="191" t="s">
        <v>111</v>
      </c>
      <c r="AG31" s="137"/>
      <c r="AH31" s="4"/>
      <c r="AI31" s="4"/>
      <c r="AJ31" s="4"/>
      <c r="AK31" s="4"/>
      <c r="AL31" s="3"/>
      <c r="AM31" s="3"/>
      <c r="AN31" s="3"/>
      <c r="AO31" s="3"/>
      <c r="AP31" s="3"/>
      <c r="AQ31" s="3"/>
      <c r="AR31" s="3"/>
      <c r="AS31" s="3"/>
      <c r="AT31" s="3"/>
      <c r="AU31" s="3"/>
      <c r="AV31" s="3"/>
      <c r="AW31" s="3"/>
      <c r="AX31" s="3"/>
      <c r="AY31" s="3"/>
      <c r="AZ31" s="3"/>
      <c r="BA31" s="3"/>
      <c r="BB31" s="3"/>
      <c r="BC31" s="3"/>
      <c r="BD31" s="3"/>
      <c r="BE31" s="3"/>
      <c r="BF31" s="3"/>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row>
    <row r="32" spans="1:216" s="2" customFormat="1" ht="129.75" customHeight="1" x14ac:dyDescent="0.2">
      <c r="A32" s="986" t="s">
        <v>592</v>
      </c>
      <c r="B32" s="185" t="s">
        <v>583</v>
      </c>
      <c r="C32" s="165" t="s">
        <v>876</v>
      </c>
      <c r="D32" s="243" t="s">
        <v>2</v>
      </c>
      <c r="E32" s="167" t="s">
        <v>875</v>
      </c>
      <c r="F32" s="167" t="s">
        <v>874</v>
      </c>
      <c r="G32" s="165" t="s">
        <v>14</v>
      </c>
      <c r="H32" s="185" t="s">
        <v>12</v>
      </c>
      <c r="I32" s="185"/>
      <c r="J32" s="185"/>
      <c r="K32" s="182" t="s">
        <v>224</v>
      </c>
      <c r="L32" s="167" t="s">
        <v>106</v>
      </c>
      <c r="M32" s="185" t="s">
        <v>12</v>
      </c>
      <c r="N32" s="185"/>
      <c r="O32" s="165" t="s">
        <v>288</v>
      </c>
      <c r="P32" s="165" t="s">
        <v>875</v>
      </c>
      <c r="Q32" s="243" t="s">
        <v>874</v>
      </c>
      <c r="R32" s="71" t="s">
        <v>8</v>
      </c>
      <c r="S32" s="71" t="s">
        <v>3</v>
      </c>
      <c r="T32" s="71" t="s">
        <v>8</v>
      </c>
      <c r="U32" s="71" t="s">
        <v>3</v>
      </c>
      <c r="V32" s="183" t="str">
        <f t="shared" si="0"/>
        <v>Media</v>
      </c>
      <c r="W32" s="71" t="s">
        <v>7</v>
      </c>
      <c r="X32" s="166" t="s">
        <v>597</v>
      </c>
      <c r="Y32" s="71" t="s">
        <v>584</v>
      </c>
      <c r="Z32" s="166" t="s">
        <v>583</v>
      </c>
      <c r="AA32" s="166" t="s">
        <v>582</v>
      </c>
      <c r="AB32" s="71" t="s">
        <v>3</v>
      </c>
      <c r="AC32" s="166" t="s">
        <v>2</v>
      </c>
      <c r="AD32" s="71" t="s">
        <v>111</v>
      </c>
      <c r="AE32" s="71" t="s">
        <v>111</v>
      </c>
      <c r="AF32" s="191" t="s">
        <v>111</v>
      </c>
      <c r="AG32" s="137"/>
      <c r="AH32" s="4"/>
      <c r="AI32" s="4"/>
      <c r="AJ32" s="4"/>
      <c r="AK32" s="4"/>
      <c r="AL32" s="3"/>
      <c r="AM32" s="3"/>
      <c r="AN32" s="3"/>
      <c r="AO32" s="3"/>
      <c r="AP32" s="3"/>
      <c r="AQ32" s="3"/>
      <c r="AR32" s="3"/>
      <c r="AS32" s="3"/>
      <c r="AT32" s="3"/>
      <c r="AU32" s="3"/>
      <c r="AV32" s="3"/>
      <c r="AW32" s="3"/>
      <c r="AX32" s="3"/>
      <c r="AY32" s="3"/>
      <c r="AZ32" s="3"/>
      <c r="BA32" s="3"/>
      <c r="BB32" s="3"/>
      <c r="BC32" s="3"/>
      <c r="BD32" s="3"/>
      <c r="BE32" s="3"/>
      <c r="BF32" s="3"/>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row>
    <row r="33" spans="1:216" s="2" customFormat="1" ht="129.75" customHeight="1" x14ac:dyDescent="0.2">
      <c r="A33" s="986" t="s">
        <v>592</v>
      </c>
      <c r="B33" s="185" t="s">
        <v>583</v>
      </c>
      <c r="C33" s="165" t="s">
        <v>876</v>
      </c>
      <c r="D33" s="243" t="s">
        <v>2</v>
      </c>
      <c r="E33" s="167" t="s">
        <v>875</v>
      </c>
      <c r="F33" s="167" t="s">
        <v>874</v>
      </c>
      <c r="G33" s="165" t="s">
        <v>14</v>
      </c>
      <c r="H33" s="185"/>
      <c r="I33" s="185" t="s">
        <v>12</v>
      </c>
      <c r="J33" s="185"/>
      <c r="K33" s="182" t="s">
        <v>590</v>
      </c>
      <c r="L33" s="167" t="s">
        <v>589</v>
      </c>
      <c r="M33" s="185" t="s">
        <v>12</v>
      </c>
      <c r="N33" s="185"/>
      <c r="O33" s="165" t="s">
        <v>288</v>
      </c>
      <c r="P33" s="165" t="s">
        <v>875</v>
      </c>
      <c r="Q33" s="243" t="s">
        <v>874</v>
      </c>
      <c r="R33" s="71" t="s">
        <v>8</v>
      </c>
      <c r="S33" s="71" t="s">
        <v>3</v>
      </c>
      <c r="T33" s="71" t="s">
        <v>8</v>
      </c>
      <c r="U33" s="71" t="s">
        <v>3</v>
      </c>
      <c r="V33" s="183" t="str">
        <f t="shared" si="0"/>
        <v>Media</v>
      </c>
      <c r="W33" s="71" t="s">
        <v>7</v>
      </c>
      <c r="X33" s="166" t="s">
        <v>597</v>
      </c>
      <c r="Y33" s="71" t="s">
        <v>584</v>
      </c>
      <c r="Z33" s="166" t="s">
        <v>583</v>
      </c>
      <c r="AA33" s="166" t="s">
        <v>582</v>
      </c>
      <c r="AB33" s="71" t="s">
        <v>8</v>
      </c>
      <c r="AC33" s="166" t="s">
        <v>870</v>
      </c>
      <c r="AD33" s="71" t="s">
        <v>111</v>
      </c>
      <c r="AE33" s="71" t="s">
        <v>111</v>
      </c>
      <c r="AF33" s="191" t="s">
        <v>111</v>
      </c>
      <c r="AG33" s="137"/>
      <c r="AH33" s="4"/>
      <c r="AI33" s="4"/>
      <c r="AJ33" s="4"/>
      <c r="AK33" s="4"/>
      <c r="AL33" s="3"/>
      <c r="AM33" s="3"/>
      <c r="AN33" s="3"/>
      <c r="AO33" s="3"/>
      <c r="AP33" s="3"/>
      <c r="AQ33" s="3"/>
      <c r="AR33" s="3"/>
      <c r="AS33" s="3"/>
      <c r="AT33" s="3"/>
      <c r="AU33" s="3"/>
      <c r="AV33" s="3"/>
      <c r="AW33" s="3"/>
      <c r="AX33" s="3"/>
      <c r="AY33" s="3"/>
      <c r="AZ33" s="3"/>
      <c r="BA33" s="3"/>
      <c r="BB33" s="3"/>
      <c r="BC33" s="3"/>
      <c r="BD33" s="3"/>
      <c r="BE33" s="3"/>
      <c r="BF33" s="3"/>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row>
    <row r="34" spans="1:216" s="2" customFormat="1" ht="129.75" customHeight="1" x14ac:dyDescent="0.2">
      <c r="A34" s="986" t="s">
        <v>592</v>
      </c>
      <c r="B34" s="185" t="s">
        <v>583</v>
      </c>
      <c r="C34" s="165" t="s">
        <v>873</v>
      </c>
      <c r="D34" s="243" t="s">
        <v>2</v>
      </c>
      <c r="E34" s="167" t="s">
        <v>872</v>
      </c>
      <c r="F34" s="167" t="s">
        <v>871</v>
      </c>
      <c r="G34" s="165" t="s">
        <v>14</v>
      </c>
      <c r="H34" s="185" t="s">
        <v>12</v>
      </c>
      <c r="I34" s="185"/>
      <c r="J34" s="185"/>
      <c r="K34" s="182" t="s">
        <v>224</v>
      </c>
      <c r="L34" s="167" t="s">
        <v>106</v>
      </c>
      <c r="M34" s="185" t="s">
        <v>12</v>
      </c>
      <c r="N34" s="185"/>
      <c r="O34" s="165" t="s">
        <v>288</v>
      </c>
      <c r="P34" s="165" t="s">
        <v>872</v>
      </c>
      <c r="Q34" s="243" t="s">
        <v>871</v>
      </c>
      <c r="R34" s="71" t="s">
        <v>8</v>
      </c>
      <c r="S34" s="71" t="s">
        <v>3</v>
      </c>
      <c r="T34" s="71" t="s">
        <v>8</v>
      </c>
      <c r="U34" s="71" t="s">
        <v>3</v>
      </c>
      <c r="V34" s="183" t="str">
        <f t="shared" si="0"/>
        <v>Media</v>
      </c>
      <c r="W34" s="71" t="s">
        <v>7</v>
      </c>
      <c r="X34" s="166" t="s">
        <v>597</v>
      </c>
      <c r="Y34" s="71" t="s">
        <v>584</v>
      </c>
      <c r="Z34" s="166" t="s">
        <v>616</v>
      </c>
      <c r="AA34" s="166" t="s">
        <v>582</v>
      </c>
      <c r="AB34" s="71" t="s">
        <v>3</v>
      </c>
      <c r="AC34" s="166" t="s">
        <v>2</v>
      </c>
      <c r="AD34" s="71" t="s">
        <v>111</v>
      </c>
      <c r="AE34" s="71" t="s">
        <v>111</v>
      </c>
      <c r="AF34" s="191" t="s">
        <v>111</v>
      </c>
      <c r="AG34" s="137"/>
      <c r="AH34" s="4"/>
      <c r="AI34" s="4"/>
      <c r="AJ34" s="4"/>
      <c r="AK34" s="4"/>
      <c r="AL34" s="3"/>
      <c r="AM34" s="3"/>
      <c r="AN34" s="3"/>
      <c r="AO34" s="3"/>
      <c r="AP34" s="3"/>
      <c r="AQ34" s="3"/>
      <c r="AR34" s="3"/>
      <c r="AS34" s="3"/>
      <c r="AT34" s="3"/>
      <c r="AU34" s="3"/>
      <c r="AV34" s="3"/>
      <c r="AW34" s="3"/>
      <c r="AX34" s="3"/>
      <c r="AY34" s="3"/>
      <c r="AZ34" s="3"/>
      <c r="BA34" s="3"/>
      <c r="BB34" s="3"/>
      <c r="BC34" s="3"/>
      <c r="BD34" s="3"/>
      <c r="BE34" s="3"/>
      <c r="BF34" s="3"/>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row>
    <row r="35" spans="1:216" s="2" customFormat="1" ht="129.75" customHeight="1" x14ac:dyDescent="0.2">
      <c r="A35" s="986" t="s">
        <v>592</v>
      </c>
      <c r="B35" s="185" t="s">
        <v>583</v>
      </c>
      <c r="C35" s="165" t="s">
        <v>873</v>
      </c>
      <c r="D35" s="243" t="s">
        <v>2</v>
      </c>
      <c r="E35" s="167" t="s">
        <v>872</v>
      </c>
      <c r="F35" s="167" t="s">
        <v>871</v>
      </c>
      <c r="G35" s="165" t="s">
        <v>14</v>
      </c>
      <c r="H35" s="185"/>
      <c r="I35" s="185" t="s">
        <v>12</v>
      </c>
      <c r="J35" s="185"/>
      <c r="K35" s="182" t="s">
        <v>590</v>
      </c>
      <c r="L35" s="167" t="s">
        <v>589</v>
      </c>
      <c r="M35" s="185" t="s">
        <v>12</v>
      </c>
      <c r="N35" s="185"/>
      <c r="O35" s="165" t="s">
        <v>288</v>
      </c>
      <c r="P35" s="165" t="s">
        <v>872</v>
      </c>
      <c r="Q35" s="243" t="s">
        <v>871</v>
      </c>
      <c r="R35" s="71" t="s">
        <v>8</v>
      </c>
      <c r="S35" s="71" t="s">
        <v>3</v>
      </c>
      <c r="T35" s="71" t="s">
        <v>8</v>
      </c>
      <c r="U35" s="71" t="s">
        <v>3</v>
      </c>
      <c r="V35" s="183" t="str">
        <f t="shared" si="0"/>
        <v>Media</v>
      </c>
      <c r="W35" s="71" t="s">
        <v>7</v>
      </c>
      <c r="X35" s="166" t="s">
        <v>585</v>
      </c>
      <c r="Y35" s="71" t="s">
        <v>584</v>
      </c>
      <c r="Z35" s="166" t="s">
        <v>583</v>
      </c>
      <c r="AA35" s="166" t="s">
        <v>582</v>
      </c>
      <c r="AB35" s="71" t="s">
        <v>8</v>
      </c>
      <c r="AC35" s="166" t="s">
        <v>870</v>
      </c>
      <c r="AD35" s="71" t="s">
        <v>111</v>
      </c>
      <c r="AE35" s="71" t="s">
        <v>111</v>
      </c>
      <c r="AF35" s="191" t="s">
        <v>111</v>
      </c>
      <c r="AG35" s="137"/>
      <c r="AH35" s="4"/>
      <c r="AI35" s="4"/>
      <c r="AJ35" s="4"/>
      <c r="AK35" s="4"/>
      <c r="AL35" s="3"/>
      <c r="AM35" s="3"/>
      <c r="AN35" s="3"/>
      <c r="AO35" s="3"/>
      <c r="AP35" s="3"/>
      <c r="AQ35" s="3"/>
      <c r="AR35" s="3"/>
      <c r="AS35" s="3"/>
      <c r="AT35" s="3"/>
      <c r="AU35" s="3"/>
      <c r="AV35" s="3"/>
      <c r="AW35" s="3"/>
      <c r="AX35" s="3"/>
      <c r="AY35" s="3"/>
      <c r="AZ35" s="3"/>
      <c r="BA35" s="3"/>
      <c r="BB35" s="3"/>
      <c r="BC35" s="3"/>
      <c r="BD35" s="3"/>
      <c r="BE35" s="3"/>
      <c r="BF35" s="3"/>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row>
    <row r="36" spans="1:216" s="2" customFormat="1" ht="129.75" customHeight="1" x14ac:dyDescent="0.2">
      <c r="A36" s="986" t="s">
        <v>592</v>
      </c>
      <c r="B36" s="185" t="s">
        <v>583</v>
      </c>
      <c r="C36" s="165" t="s">
        <v>869</v>
      </c>
      <c r="D36" s="243" t="s">
        <v>2</v>
      </c>
      <c r="E36" s="167" t="s">
        <v>868</v>
      </c>
      <c r="F36" s="167" t="s">
        <v>867</v>
      </c>
      <c r="G36" s="165" t="s">
        <v>14</v>
      </c>
      <c r="H36" s="185" t="s">
        <v>12</v>
      </c>
      <c r="I36" s="185"/>
      <c r="J36" s="185"/>
      <c r="K36" s="182" t="s">
        <v>224</v>
      </c>
      <c r="L36" s="167" t="s">
        <v>106</v>
      </c>
      <c r="M36" s="185" t="s">
        <v>12</v>
      </c>
      <c r="N36" s="185"/>
      <c r="O36" s="165" t="s">
        <v>288</v>
      </c>
      <c r="P36" s="165" t="s">
        <v>868</v>
      </c>
      <c r="Q36" s="243" t="s">
        <v>867</v>
      </c>
      <c r="R36" s="71" t="s">
        <v>8</v>
      </c>
      <c r="S36" s="71" t="s">
        <v>3</v>
      </c>
      <c r="T36" s="71" t="s">
        <v>8</v>
      </c>
      <c r="U36" s="71" t="s">
        <v>3</v>
      </c>
      <c r="V36" s="183" t="str">
        <f t="shared" si="0"/>
        <v>Media</v>
      </c>
      <c r="W36" s="71" t="s">
        <v>7</v>
      </c>
      <c r="X36" s="166" t="s">
        <v>597</v>
      </c>
      <c r="Y36" s="71" t="s">
        <v>584</v>
      </c>
      <c r="Z36" s="166" t="s">
        <v>616</v>
      </c>
      <c r="AA36" s="166" t="s">
        <v>582</v>
      </c>
      <c r="AB36" s="71" t="s">
        <v>3</v>
      </c>
      <c r="AC36" s="166" t="s">
        <v>2</v>
      </c>
      <c r="AD36" s="71" t="s">
        <v>111</v>
      </c>
      <c r="AE36" s="71" t="s">
        <v>111</v>
      </c>
      <c r="AF36" s="191" t="s">
        <v>111</v>
      </c>
      <c r="AG36" s="137"/>
      <c r="AH36" s="4"/>
      <c r="AI36" s="4"/>
      <c r="AJ36" s="4"/>
      <c r="AK36" s="4"/>
      <c r="AL36" s="3"/>
      <c r="AM36" s="3"/>
      <c r="AN36" s="3"/>
      <c r="AO36" s="3"/>
      <c r="AP36" s="3"/>
      <c r="AQ36" s="3"/>
      <c r="AR36" s="3"/>
      <c r="AS36" s="3"/>
      <c r="AT36" s="3"/>
      <c r="AU36" s="3"/>
      <c r="AV36" s="3"/>
      <c r="AW36" s="3"/>
      <c r="AX36" s="3"/>
      <c r="AY36" s="3"/>
      <c r="AZ36" s="3"/>
      <c r="BA36" s="3"/>
      <c r="BB36" s="3"/>
      <c r="BC36" s="3"/>
      <c r="BD36" s="3"/>
      <c r="BE36" s="3"/>
      <c r="BF36" s="3"/>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row>
    <row r="37" spans="1:216" s="2" customFormat="1" ht="129.75" customHeight="1" x14ac:dyDescent="0.2">
      <c r="A37" s="986" t="s">
        <v>592</v>
      </c>
      <c r="B37" s="185" t="s">
        <v>583</v>
      </c>
      <c r="C37" s="165" t="s">
        <v>869</v>
      </c>
      <c r="D37" s="243" t="s">
        <v>2</v>
      </c>
      <c r="E37" s="167" t="s">
        <v>868</v>
      </c>
      <c r="F37" s="167" t="s">
        <v>867</v>
      </c>
      <c r="G37" s="165" t="s">
        <v>14</v>
      </c>
      <c r="H37" s="185"/>
      <c r="I37" s="185" t="s">
        <v>12</v>
      </c>
      <c r="J37" s="185"/>
      <c r="K37" s="182" t="s">
        <v>590</v>
      </c>
      <c r="L37" s="167" t="s">
        <v>589</v>
      </c>
      <c r="M37" s="185" t="s">
        <v>12</v>
      </c>
      <c r="N37" s="185"/>
      <c r="O37" s="165" t="s">
        <v>288</v>
      </c>
      <c r="P37" s="165" t="s">
        <v>868</v>
      </c>
      <c r="Q37" s="243" t="s">
        <v>867</v>
      </c>
      <c r="R37" s="71" t="s">
        <v>8</v>
      </c>
      <c r="S37" s="71" t="s">
        <v>3</v>
      </c>
      <c r="T37" s="71" t="s">
        <v>8</v>
      </c>
      <c r="U37" s="71" t="s">
        <v>3</v>
      </c>
      <c r="V37" s="183" t="str">
        <f t="shared" si="0"/>
        <v>Media</v>
      </c>
      <c r="W37" s="71" t="s">
        <v>7</v>
      </c>
      <c r="X37" s="166" t="s">
        <v>585</v>
      </c>
      <c r="Y37" s="71" t="s">
        <v>584</v>
      </c>
      <c r="Z37" s="166" t="s">
        <v>583</v>
      </c>
      <c r="AA37" s="166" t="s">
        <v>582</v>
      </c>
      <c r="AB37" s="71" t="s">
        <v>8</v>
      </c>
      <c r="AC37" s="166" t="s">
        <v>609</v>
      </c>
      <c r="AD37" s="71" t="s">
        <v>111</v>
      </c>
      <c r="AE37" s="71" t="s">
        <v>111</v>
      </c>
      <c r="AF37" s="191" t="s">
        <v>111</v>
      </c>
      <c r="AG37" s="137"/>
      <c r="AH37" s="4"/>
      <c r="AI37" s="4"/>
      <c r="AJ37" s="4"/>
      <c r="AK37" s="4"/>
      <c r="AL37" s="3"/>
      <c r="AM37" s="3"/>
      <c r="AN37" s="3"/>
      <c r="AO37" s="3"/>
      <c r="AP37" s="3"/>
      <c r="AQ37" s="3"/>
      <c r="AR37" s="3"/>
      <c r="AS37" s="3"/>
      <c r="AT37" s="3"/>
      <c r="AU37" s="3"/>
      <c r="AV37" s="3"/>
      <c r="AW37" s="3"/>
      <c r="AX37" s="3"/>
      <c r="AY37" s="3"/>
      <c r="AZ37" s="3"/>
      <c r="BA37" s="3"/>
      <c r="BB37" s="3"/>
      <c r="BC37" s="3"/>
      <c r="BD37" s="3"/>
      <c r="BE37" s="3"/>
      <c r="BF37" s="3"/>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row>
    <row r="38" spans="1:216" s="2" customFormat="1" ht="129.75" customHeight="1" x14ac:dyDescent="0.2">
      <c r="A38" s="986" t="s">
        <v>592</v>
      </c>
      <c r="B38" s="185" t="s">
        <v>583</v>
      </c>
      <c r="C38" s="165" t="s">
        <v>866</v>
      </c>
      <c r="D38" s="243" t="s">
        <v>2</v>
      </c>
      <c r="E38" s="167" t="s">
        <v>865</v>
      </c>
      <c r="F38" s="167" t="s">
        <v>864</v>
      </c>
      <c r="G38" s="165" t="s">
        <v>14</v>
      </c>
      <c r="H38" s="185" t="s">
        <v>12</v>
      </c>
      <c r="I38" s="185"/>
      <c r="J38" s="185"/>
      <c r="K38" s="182" t="s">
        <v>224</v>
      </c>
      <c r="L38" s="167" t="s">
        <v>106</v>
      </c>
      <c r="M38" s="185" t="s">
        <v>12</v>
      </c>
      <c r="N38" s="185"/>
      <c r="O38" s="165" t="s">
        <v>288</v>
      </c>
      <c r="P38" s="165" t="s">
        <v>865</v>
      </c>
      <c r="Q38" s="243" t="s">
        <v>864</v>
      </c>
      <c r="R38" s="71" t="s">
        <v>8</v>
      </c>
      <c r="S38" s="71" t="s">
        <v>3</v>
      </c>
      <c r="T38" s="71" t="s">
        <v>8</v>
      </c>
      <c r="U38" s="71" t="s">
        <v>3</v>
      </c>
      <c r="V38" s="183" t="str">
        <f t="shared" si="0"/>
        <v>Media</v>
      </c>
      <c r="W38" s="71" t="s">
        <v>7</v>
      </c>
      <c r="X38" s="166" t="s">
        <v>597</v>
      </c>
      <c r="Y38" s="71" t="s">
        <v>584</v>
      </c>
      <c r="Z38" s="166" t="s">
        <v>862</v>
      </c>
      <c r="AA38" s="166" t="s">
        <v>582</v>
      </c>
      <c r="AB38" s="71" t="s">
        <v>3</v>
      </c>
      <c r="AC38" s="166" t="s">
        <v>2</v>
      </c>
      <c r="AD38" s="71" t="s">
        <v>111</v>
      </c>
      <c r="AE38" s="71" t="s">
        <v>111</v>
      </c>
      <c r="AF38" s="191" t="s">
        <v>111</v>
      </c>
      <c r="AG38" s="137"/>
      <c r="AH38" s="4"/>
      <c r="AI38" s="4"/>
      <c r="AJ38" s="4"/>
      <c r="AK38" s="4"/>
      <c r="AL38" s="3"/>
      <c r="AM38" s="3"/>
      <c r="AN38" s="3"/>
      <c r="AO38" s="3"/>
      <c r="AP38" s="3"/>
      <c r="AQ38" s="3"/>
      <c r="AR38" s="3"/>
      <c r="AS38" s="3"/>
      <c r="AT38" s="3"/>
      <c r="AU38" s="3"/>
      <c r="AV38" s="3"/>
      <c r="AW38" s="3"/>
      <c r="AX38" s="3"/>
      <c r="AY38" s="3"/>
      <c r="AZ38" s="3"/>
      <c r="BA38" s="3"/>
      <c r="BB38" s="3"/>
      <c r="BC38" s="3"/>
      <c r="BD38" s="3"/>
      <c r="BE38" s="3"/>
      <c r="BF38" s="3"/>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row>
    <row r="39" spans="1:216" s="2" customFormat="1" ht="129.75" customHeight="1" x14ac:dyDescent="0.2">
      <c r="A39" s="986" t="s">
        <v>592</v>
      </c>
      <c r="B39" s="185" t="s">
        <v>583</v>
      </c>
      <c r="C39" s="165" t="s">
        <v>866</v>
      </c>
      <c r="D39" s="243" t="s">
        <v>2</v>
      </c>
      <c r="E39" s="167" t="s">
        <v>865</v>
      </c>
      <c r="F39" s="167" t="s">
        <v>864</v>
      </c>
      <c r="G39" s="165" t="s">
        <v>14</v>
      </c>
      <c r="H39" s="185"/>
      <c r="I39" s="185" t="s">
        <v>12</v>
      </c>
      <c r="J39" s="185"/>
      <c r="K39" s="182" t="s">
        <v>590</v>
      </c>
      <c r="L39" s="167" t="s">
        <v>589</v>
      </c>
      <c r="M39" s="185" t="s">
        <v>12</v>
      </c>
      <c r="N39" s="185"/>
      <c r="O39" s="165" t="s">
        <v>288</v>
      </c>
      <c r="P39" s="167" t="s">
        <v>865</v>
      </c>
      <c r="Q39" s="167" t="s">
        <v>864</v>
      </c>
      <c r="R39" s="71" t="s">
        <v>8</v>
      </c>
      <c r="S39" s="71" t="s">
        <v>3</v>
      </c>
      <c r="T39" s="71" t="s">
        <v>8</v>
      </c>
      <c r="U39" s="71" t="s">
        <v>3</v>
      </c>
      <c r="V39" s="183" t="str">
        <f t="shared" si="0"/>
        <v>Media</v>
      </c>
      <c r="W39" s="71" t="s">
        <v>7</v>
      </c>
      <c r="X39" s="166" t="s">
        <v>863</v>
      </c>
      <c r="Y39" s="71" t="s">
        <v>584</v>
      </c>
      <c r="Z39" s="166" t="s">
        <v>862</v>
      </c>
      <c r="AA39" s="166" t="s">
        <v>582</v>
      </c>
      <c r="AB39" s="71" t="s">
        <v>8</v>
      </c>
      <c r="AC39" s="166" t="s">
        <v>581</v>
      </c>
      <c r="AD39" s="71" t="s">
        <v>111</v>
      </c>
      <c r="AE39" s="71" t="s">
        <v>111</v>
      </c>
      <c r="AF39" s="191" t="s">
        <v>111</v>
      </c>
      <c r="AG39" s="137"/>
      <c r="AH39" s="4"/>
      <c r="AI39" s="4"/>
      <c r="AJ39" s="4"/>
      <c r="AK39" s="4"/>
      <c r="AL39" s="3"/>
      <c r="AM39" s="3"/>
      <c r="AN39" s="3"/>
      <c r="AO39" s="3"/>
      <c r="AP39" s="3"/>
      <c r="AQ39" s="3"/>
      <c r="AR39" s="3"/>
      <c r="AS39" s="3"/>
      <c r="AT39" s="3"/>
      <c r="AU39" s="3"/>
      <c r="AV39" s="3"/>
      <c r="AW39" s="3"/>
      <c r="AX39" s="3"/>
      <c r="AY39" s="3"/>
      <c r="AZ39" s="3"/>
      <c r="BA39" s="3"/>
      <c r="BB39" s="3"/>
      <c r="BC39" s="3"/>
      <c r="BD39" s="3"/>
      <c r="BE39" s="3"/>
      <c r="BF39" s="3"/>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row>
    <row r="40" spans="1:216" s="2" customFormat="1" ht="129.75" customHeight="1" x14ac:dyDescent="0.2">
      <c r="A40" s="986" t="s">
        <v>592</v>
      </c>
      <c r="B40" s="185" t="s">
        <v>583</v>
      </c>
      <c r="C40" s="165" t="s">
        <v>721</v>
      </c>
      <c r="D40" s="243" t="s">
        <v>2</v>
      </c>
      <c r="E40" s="167" t="s">
        <v>861</v>
      </c>
      <c r="F40" s="167" t="s">
        <v>860</v>
      </c>
      <c r="G40" s="165" t="s">
        <v>14</v>
      </c>
      <c r="H40" s="185" t="s">
        <v>12</v>
      </c>
      <c r="I40" s="185"/>
      <c r="J40" s="185"/>
      <c r="K40" s="182" t="s">
        <v>224</v>
      </c>
      <c r="L40" s="167" t="s">
        <v>106</v>
      </c>
      <c r="M40" s="185" t="s">
        <v>12</v>
      </c>
      <c r="N40" s="185"/>
      <c r="O40" s="165" t="s">
        <v>605</v>
      </c>
      <c r="P40" s="165" t="s">
        <v>604</v>
      </c>
      <c r="Q40" s="243" t="s">
        <v>603</v>
      </c>
      <c r="R40" s="71" t="s">
        <v>8</v>
      </c>
      <c r="S40" s="71" t="s">
        <v>3</v>
      </c>
      <c r="T40" s="71" t="s">
        <v>8</v>
      </c>
      <c r="U40" s="71" t="s">
        <v>3</v>
      </c>
      <c r="V40" s="183" t="str">
        <f t="shared" si="0"/>
        <v>Media</v>
      </c>
      <c r="W40" s="71" t="s">
        <v>7</v>
      </c>
      <c r="X40" s="166" t="s">
        <v>597</v>
      </c>
      <c r="Y40" s="71" t="s">
        <v>584</v>
      </c>
      <c r="Z40" s="166" t="s">
        <v>616</v>
      </c>
      <c r="AA40" s="166" t="s">
        <v>601</v>
      </c>
      <c r="AB40" s="71" t="s">
        <v>3</v>
      </c>
      <c r="AC40" s="166" t="s">
        <v>2</v>
      </c>
      <c r="AD40" s="71" t="s">
        <v>1</v>
      </c>
      <c r="AE40" s="71" t="s">
        <v>1</v>
      </c>
      <c r="AF40" s="191" t="s">
        <v>111</v>
      </c>
      <c r="AG40" s="137"/>
      <c r="AH40" s="4"/>
      <c r="AI40" s="4"/>
      <c r="AJ40" s="4"/>
      <c r="AK40" s="4"/>
      <c r="AL40" s="3"/>
      <c r="AM40" s="3"/>
      <c r="AN40" s="3"/>
      <c r="AO40" s="3"/>
      <c r="AP40" s="3"/>
      <c r="AQ40" s="3"/>
      <c r="AR40" s="3"/>
      <c r="AS40" s="3"/>
      <c r="AT40" s="3"/>
      <c r="AU40" s="3"/>
      <c r="AV40" s="3"/>
      <c r="AW40" s="3"/>
      <c r="AX40" s="3"/>
      <c r="AY40" s="3"/>
      <c r="AZ40" s="3"/>
      <c r="BA40" s="3"/>
      <c r="BB40" s="3"/>
      <c r="BC40" s="3"/>
      <c r="BD40" s="3"/>
      <c r="BE40" s="3"/>
      <c r="BF40" s="3"/>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row>
    <row r="41" spans="1:216" s="2" customFormat="1" ht="129.75" customHeight="1" x14ac:dyDescent="0.2">
      <c r="A41" s="986" t="s">
        <v>592</v>
      </c>
      <c r="B41" s="185" t="s">
        <v>583</v>
      </c>
      <c r="C41" s="165" t="s">
        <v>721</v>
      </c>
      <c r="D41" s="243" t="s">
        <v>2</v>
      </c>
      <c r="E41" s="167" t="s">
        <v>861</v>
      </c>
      <c r="F41" s="167" t="s">
        <v>860</v>
      </c>
      <c r="G41" s="165" t="s">
        <v>14</v>
      </c>
      <c r="H41" s="185"/>
      <c r="I41" s="185" t="s">
        <v>12</v>
      </c>
      <c r="J41" s="185"/>
      <c r="K41" s="182" t="s">
        <v>590</v>
      </c>
      <c r="L41" s="167" t="s">
        <v>589</v>
      </c>
      <c r="M41" s="185" t="s">
        <v>12</v>
      </c>
      <c r="N41" s="185"/>
      <c r="O41" s="165" t="s">
        <v>605</v>
      </c>
      <c r="P41" s="165" t="s">
        <v>604</v>
      </c>
      <c r="Q41" s="243" t="s">
        <v>603</v>
      </c>
      <c r="R41" s="71" t="s">
        <v>8</v>
      </c>
      <c r="S41" s="71" t="s">
        <v>3</v>
      </c>
      <c r="T41" s="71" t="s">
        <v>8</v>
      </c>
      <c r="U41" s="71" t="s">
        <v>3</v>
      </c>
      <c r="V41" s="183" t="str">
        <f t="shared" si="0"/>
        <v>Media</v>
      </c>
      <c r="W41" s="71" t="s">
        <v>7</v>
      </c>
      <c r="X41" s="166" t="s">
        <v>602</v>
      </c>
      <c r="Y41" s="71" t="s">
        <v>584</v>
      </c>
      <c r="Z41" s="166" t="s">
        <v>583</v>
      </c>
      <c r="AA41" s="166" t="s">
        <v>601</v>
      </c>
      <c r="AB41" s="71" t="s">
        <v>8</v>
      </c>
      <c r="AC41" s="166" t="s">
        <v>609</v>
      </c>
      <c r="AD41" s="71" t="s">
        <v>1</v>
      </c>
      <c r="AE41" s="71" t="s">
        <v>1</v>
      </c>
      <c r="AF41" s="191" t="s">
        <v>111</v>
      </c>
      <c r="AG41" s="137"/>
      <c r="AH41" s="4"/>
      <c r="AI41" s="4"/>
      <c r="AJ41" s="4"/>
      <c r="AK41" s="4"/>
      <c r="AL41" s="3"/>
      <c r="AM41" s="3"/>
      <c r="AN41" s="3"/>
      <c r="AO41" s="3"/>
      <c r="AP41" s="3"/>
      <c r="AQ41" s="3"/>
      <c r="AR41" s="3"/>
      <c r="AS41" s="3"/>
      <c r="AT41" s="3"/>
      <c r="AU41" s="3"/>
      <c r="AV41" s="3"/>
      <c r="AW41" s="3"/>
      <c r="AX41" s="3"/>
      <c r="AY41" s="3"/>
      <c r="AZ41" s="3"/>
      <c r="BA41" s="3"/>
      <c r="BB41" s="3"/>
      <c r="BC41" s="3"/>
      <c r="BD41" s="3"/>
      <c r="BE41" s="3"/>
      <c r="BF41" s="3"/>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row>
    <row r="42" spans="1:216" s="2" customFormat="1" ht="129.75" customHeight="1" x14ac:dyDescent="0.2">
      <c r="A42" s="986" t="s">
        <v>592</v>
      </c>
      <c r="B42" s="185" t="s">
        <v>583</v>
      </c>
      <c r="C42" s="165" t="s">
        <v>859</v>
      </c>
      <c r="D42" s="243" t="s">
        <v>858</v>
      </c>
      <c r="E42" s="167" t="s">
        <v>857</v>
      </c>
      <c r="F42" s="167" t="s">
        <v>856</v>
      </c>
      <c r="G42" s="165" t="s">
        <v>14</v>
      </c>
      <c r="H42" s="185" t="s">
        <v>12</v>
      </c>
      <c r="I42" s="185"/>
      <c r="J42" s="185"/>
      <c r="K42" s="182" t="s">
        <v>224</v>
      </c>
      <c r="L42" s="167" t="s">
        <v>106</v>
      </c>
      <c r="M42" s="185" t="s">
        <v>12</v>
      </c>
      <c r="N42" s="185"/>
      <c r="O42" s="165" t="s">
        <v>605</v>
      </c>
      <c r="P42" s="165" t="s">
        <v>604</v>
      </c>
      <c r="Q42" s="243" t="s">
        <v>603</v>
      </c>
      <c r="R42" s="71" t="s">
        <v>8</v>
      </c>
      <c r="S42" s="71" t="s">
        <v>3</v>
      </c>
      <c r="T42" s="71" t="s">
        <v>8</v>
      </c>
      <c r="U42" s="71" t="s">
        <v>3</v>
      </c>
      <c r="V42" s="183" t="str">
        <f t="shared" si="0"/>
        <v>Media</v>
      </c>
      <c r="W42" s="71" t="s">
        <v>7</v>
      </c>
      <c r="X42" s="166" t="s">
        <v>602</v>
      </c>
      <c r="Y42" s="71" t="s">
        <v>584</v>
      </c>
      <c r="Z42" s="166" t="s">
        <v>616</v>
      </c>
      <c r="AA42" s="166" t="s">
        <v>601</v>
      </c>
      <c r="AB42" s="71" t="s">
        <v>3</v>
      </c>
      <c r="AC42" s="166" t="s">
        <v>2</v>
      </c>
      <c r="AD42" s="71" t="s">
        <v>1</v>
      </c>
      <c r="AE42" s="71" t="s">
        <v>1</v>
      </c>
      <c r="AF42" s="191" t="s">
        <v>111</v>
      </c>
      <c r="AG42" s="137"/>
      <c r="AH42" s="4"/>
      <c r="AI42" s="4"/>
      <c r="AJ42" s="4"/>
      <c r="AK42" s="4"/>
      <c r="AL42" s="3"/>
      <c r="AM42" s="3"/>
      <c r="AN42" s="3"/>
      <c r="AO42" s="3"/>
      <c r="AP42" s="3"/>
      <c r="AQ42" s="3"/>
      <c r="AR42" s="3"/>
      <c r="AS42" s="3"/>
      <c r="AT42" s="3"/>
      <c r="AU42" s="3"/>
      <c r="AV42" s="3"/>
      <c r="AW42" s="3"/>
      <c r="AX42" s="3"/>
      <c r="AY42" s="3"/>
      <c r="AZ42" s="3"/>
      <c r="BA42" s="3"/>
      <c r="BB42" s="3"/>
      <c r="BC42" s="3"/>
      <c r="BD42" s="3"/>
      <c r="BE42" s="3"/>
      <c r="BF42" s="3"/>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row>
    <row r="43" spans="1:216" s="2" customFormat="1" ht="129.75" customHeight="1" x14ac:dyDescent="0.2">
      <c r="A43" s="986" t="s">
        <v>592</v>
      </c>
      <c r="B43" s="185" t="s">
        <v>583</v>
      </c>
      <c r="C43" s="165" t="s">
        <v>859</v>
      </c>
      <c r="D43" s="243" t="s">
        <v>858</v>
      </c>
      <c r="E43" s="167" t="s">
        <v>857</v>
      </c>
      <c r="F43" s="167" t="s">
        <v>856</v>
      </c>
      <c r="G43" s="165" t="s">
        <v>14</v>
      </c>
      <c r="H43" s="185"/>
      <c r="I43" s="185" t="s">
        <v>12</v>
      </c>
      <c r="J43" s="185"/>
      <c r="K43" s="182" t="s">
        <v>590</v>
      </c>
      <c r="L43" s="167" t="s">
        <v>589</v>
      </c>
      <c r="M43" s="185" t="s">
        <v>12</v>
      </c>
      <c r="N43" s="185"/>
      <c r="O43" s="165" t="s">
        <v>605</v>
      </c>
      <c r="P43" s="165" t="s">
        <v>604</v>
      </c>
      <c r="Q43" s="243" t="s">
        <v>603</v>
      </c>
      <c r="R43" s="71" t="s">
        <v>8</v>
      </c>
      <c r="S43" s="71" t="s">
        <v>3</v>
      </c>
      <c r="T43" s="71" t="s">
        <v>8</v>
      </c>
      <c r="U43" s="71" t="s">
        <v>3</v>
      </c>
      <c r="V43" s="183" t="str">
        <f t="shared" si="0"/>
        <v>Media</v>
      </c>
      <c r="W43" s="71" t="s">
        <v>7</v>
      </c>
      <c r="X43" s="166" t="s">
        <v>602</v>
      </c>
      <c r="Y43" s="71" t="s">
        <v>584</v>
      </c>
      <c r="Z43" s="166" t="s">
        <v>583</v>
      </c>
      <c r="AA43" s="166" t="s">
        <v>601</v>
      </c>
      <c r="AB43" s="71" t="s">
        <v>8</v>
      </c>
      <c r="AC43" s="166" t="s">
        <v>609</v>
      </c>
      <c r="AD43" s="71" t="s">
        <v>1</v>
      </c>
      <c r="AE43" s="71" t="s">
        <v>1</v>
      </c>
      <c r="AF43" s="191" t="s">
        <v>111</v>
      </c>
      <c r="AG43" s="137"/>
      <c r="AH43" s="4"/>
      <c r="AI43" s="4"/>
      <c r="AJ43" s="4"/>
      <c r="AK43" s="4"/>
      <c r="AL43" s="3"/>
      <c r="AM43" s="3"/>
      <c r="AN43" s="3"/>
      <c r="AO43" s="3"/>
      <c r="AP43" s="3"/>
      <c r="AQ43" s="3"/>
      <c r="AR43" s="3"/>
      <c r="AS43" s="3"/>
      <c r="AT43" s="3"/>
      <c r="AU43" s="3"/>
      <c r="AV43" s="3"/>
      <c r="AW43" s="3"/>
      <c r="AX43" s="3"/>
      <c r="AY43" s="3"/>
      <c r="AZ43" s="3"/>
      <c r="BA43" s="3"/>
      <c r="BB43" s="3"/>
      <c r="BC43" s="3"/>
      <c r="BD43" s="3"/>
      <c r="BE43" s="3"/>
      <c r="BF43" s="3"/>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row>
    <row r="44" spans="1:216" s="2" customFormat="1" ht="129.75" customHeight="1" x14ac:dyDescent="0.2">
      <c r="A44" s="986" t="s">
        <v>592</v>
      </c>
      <c r="B44" s="185" t="s">
        <v>583</v>
      </c>
      <c r="C44" s="165" t="s">
        <v>608</v>
      </c>
      <c r="D44" s="243" t="s">
        <v>2</v>
      </c>
      <c r="E44" s="167" t="s">
        <v>855</v>
      </c>
      <c r="F44" s="167" t="s">
        <v>854</v>
      </c>
      <c r="G44" s="165" t="s">
        <v>14</v>
      </c>
      <c r="H44" s="185" t="s">
        <v>12</v>
      </c>
      <c r="I44" s="185"/>
      <c r="J44" s="185"/>
      <c r="K44" s="182" t="s">
        <v>224</v>
      </c>
      <c r="L44" s="167" t="s">
        <v>106</v>
      </c>
      <c r="M44" s="185"/>
      <c r="N44" s="185" t="s">
        <v>12</v>
      </c>
      <c r="O44" s="165" t="s">
        <v>605</v>
      </c>
      <c r="P44" s="165" t="s">
        <v>604</v>
      </c>
      <c r="Q44" s="243" t="s">
        <v>603</v>
      </c>
      <c r="R44" s="71" t="s">
        <v>8</v>
      </c>
      <c r="S44" s="71" t="s">
        <v>3</v>
      </c>
      <c r="T44" s="71" t="s">
        <v>8</v>
      </c>
      <c r="U44" s="71" t="s">
        <v>3</v>
      </c>
      <c r="V44" s="183" t="str">
        <f t="shared" si="0"/>
        <v>Media</v>
      </c>
      <c r="W44" s="71" t="s">
        <v>7</v>
      </c>
      <c r="X44" s="166" t="s">
        <v>602</v>
      </c>
      <c r="Y44" s="71" t="s">
        <v>584</v>
      </c>
      <c r="Z44" s="166" t="s">
        <v>616</v>
      </c>
      <c r="AA44" s="166" t="s">
        <v>601</v>
      </c>
      <c r="AB44" s="71" t="s">
        <v>3</v>
      </c>
      <c r="AC44" s="166" t="s">
        <v>2</v>
      </c>
      <c r="AD44" s="71" t="s">
        <v>0</v>
      </c>
      <c r="AE44" s="71" t="s">
        <v>0</v>
      </c>
      <c r="AF44" s="945" t="s">
        <v>0</v>
      </c>
      <c r="AG44" s="137"/>
      <c r="AH44" s="4"/>
      <c r="AI44" s="4"/>
      <c r="AJ44" s="4"/>
      <c r="AK44" s="4"/>
      <c r="AL44" s="3"/>
      <c r="AM44" s="3"/>
      <c r="AN44" s="3"/>
      <c r="AO44" s="3"/>
      <c r="AP44" s="3"/>
      <c r="AQ44" s="3"/>
      <c r="AR44" s="3"/>
      <c r="AS44" s="3"/>
      <c r="AT44" s="3"/>
      <c r="AU44" s="3"/>
      <c r="AV44" s="3"/>
      <c r="AW44" s="3"/>
      <c r="AX44" s="3"/>
      <c r="AY44" s="3"/>
      <c r="AZ44" s="3"/>
      <c r="BA44" s="3"/>
      <c r="BB44" s="3"/>
      <c r="BC44" s="3"/>
      <c r="BD44" s="3"/>
      <c r="BE44" s="3"/>
      <c r="BF44" s="3"/>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row>
    <row r="45" spans="1:216" s="2" customFormat="1" ht="129.75" customHeight="1" x14ac:dyDescent="0.2">
      <c r="A45" s="986" t="s">
        <v>592</v>
      </c>
      <c r="B45" s="185" t="s">
        <v>583</v>
      </c>
      <c r="C45" s="165" t="s">
        <v>608</v>
      </c>
      <c r="D45" s="243" t="s">
        <v>2</v>
      </c>
      <c r="E45" s="167" t="s">
        <v>855</v>
      </c>
      <c r="F45" s="167" t="s">
        <v>854</v>
      </c>
      <c r="G45" s="165" t="s">
        <v>14</v>
      </c>
      <c r="H45" s="185"/>
      <c r="I45" s="185" t="s">
        <v>12</v>
      </c>
      <c r="J45" s="185"/>
      <c r="K45" s="182" t="s">
        <v>590</v>
      </c>
      <c r="L45" s="167" t="s">
        <v>589</v>
      </c>
      <c r="M45" s="185"/>
      <c r="N45" s="185" t="s">
        <v>12</v>
      </c>
      <c r="O45" s="165" t="s">
        <v>605</v>
      </c>
      <c r="P45" s="165" t="s">
        <v>604</v>
      </c>
      <c r="Q45" s="243" t="s">
        <v>603</v>
      </c>
      <c r="R45" s="71" t="s">
        <v>8</v>
      </c>
      <c r="S45" s="71" t="s">
        <v>3</v>
      </c>
      <c r="T45" s="71" t="s">
        <v>8</v>
      </c>
      <c r="U45" s="71" t="s">
        <v>3</v>
      </c>
      <c r="V45" s="183" t="str">
        <f t="shared" si="0"/>
        <v>Media</v>
      </c>
      <c r="W45" s="71" t="s">
        <v>7</v>
      </c>
      <c r="X45" s="166" t="s">
        <v>602</v>
      </c>
      <c r="Y45" s="71" t="s">
        <v>584</v>
      </c>
      <c r="Z45" s="166" t="s">
        <v>583</v>
      </c>
      <c r="AA45" s="166" t="s">
        <v>601</v>
      </c>
      <c r="AB45" s="71" t="s">
        <v>8</v>
      </c>
      <c r="AC45" s="166" t="s">
        <v>609</v>
      </c>
      <c r="AD45" s="71" t="s">
        <v>0</v>
      </c>
      <c r="AE45" s="71" t="s">
        <v>0</v>
      </c>
      <c r="AF45" s="945" t="s">
        <v>0</v>
      </c>
      <c r="AG45" s="137"/>
      <c r="AH45" s="4"/>
      <c r="AI45" s="4"/>
      <c r="AJ45" s="4"/>
      <c r="AK45" s="4"/>
      <c r="AL45" s="3"/>
      <c r="AM45" s="3"/>
      <c r="AN45" s="3"/>
      <c r="AO45" s="3"/>
      <c r="AP45" s="3"/>
      <c r="AQ45" s="3"/>
      <c r="AR45" s="3"/>
      <c r="AS45" s="3"/>
      <c r="AT45" s="3"/>
      <c r="AU45" s="3"/>
      <c r="AV45" s="3"/>
      <c r="AW45" s="3"/>
      <c r="AX45" s="3"/>
      <c r="AY45" s="3"/>
      <c r="AZ45" s="3"/>
      <c r="BA45" s="3"/>
      <c r="BB45" s="3"/>
      <c r="BC45" s="3"/>
      <c r="BD45" s="3"/>
      <c r="BE45" s="3"/>
      <c r="BF45" s="3"/>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row>
    <row r="46" spans="1:216" s="2" customFormat="1" ht="129.75" customHeight="1" x14ac:dyDescent="0.2">
      <c r="A46" s="986" t="s">
        <v>592</v>
      </c>
      <c r="B46" s="185" t="s">
        <v>583</v>
      </c>
      <c r="C46" s="165" t="s">
        <v>608</v>
      </c>
      <c r="D46" s="243" t="s">
        <v>2</v>
      </c>
      <c r="E46" s="167" t="s">
        <v>853</v>
      </c>
      <c r="F46" s="167" t="s">
        <v>852</v>
      </c>
      <c r="G46" s="165" t="s">
        <v>14</v>
      </c>
      <c r="H46" s="185" t="s">
        <v>12</v>
      </c>
      <c r="I46" s="185"/>
      <c r="J46" s="185"/>
      <c r="K46" s="182" t="s">
        <v>224</v>
      </c>
      <c r="L46" s="167" t="s">
        <v>106</v>
      </c>
      <c r="M46" s="185"/>
      <c r="N46" s="185" t="s">
        <v>12</v>
      </c>
      <c r="O46" s="165" t="s">
        <v>605</v>
      </c>
      <c r="P46" s="165" t="s">
        <v>604</v>
      </c>
      <c r="Q46" s="243" t="s">
        <v>603</v>
      </c>
      <c r="R46" s="71" t="s">
        <v>8</v>
      </c>
      <c r="S46" s="71" t="s">
        <v>3</v>
      </c>
      <c r="T46" s="71" t="s">
        <v>8</v>
      </c>
      <c r="U46" s="71" t="s">
        <v>3</v>
      </c>
      <c r="V46" s="183" t="str">
        <f t="shared" si="0"/>
        <v>Media</v>
      </c>
      <c r="W46" s="71" t="s">
        <v>7</v>
      </c>
      <c r="X46" s="166" t="s">
        <v>602</v>
      </c>
      <c r="Y46" s="71" t="s">
        <v>584</v>
      </c>
      <c r="Z46" s="166" t="s">
        <v>616</v>
      </c>
      <c r="AA46" s="166" t="s">
        <v>601</v>
      </c>
      <c r="AB46" s="71" t="s">
        <v>3</v>
      </c>
      <c r="AC46" s="166" t="s">
        <v>2</v>
      </c>
      <c r="AD46" s="71" t="s">
        <v>1</v>
      </c>
      <c r="AE46" s="71" t="s">
        <v>1</v>
      </c>
      <c r="AF46" s="191" t="s">
        <v>111</v>
      </c>
      <c r="AG46" s="137"/>
      <c r="AH46" s="4"/>
      <c r="AI46" s="4"/>
      <c r="AJ46" s="4"/>
      <c r="AK46" s="4"/>
      <c r="AL46" s="3"/>
      <c r="AM46" s="3"/>
      <c r="AN46" s="3"/>
      <c r="AO46" s="3"/>
      <c r="AP46" s="3"/>
      <c r="AQ46" s="3"/>
      <c r="AR46" s="3"/>
      <c r="AS46" s="3"/>
      <c r="AT46" s="3"/>
      <c r="AU46" s="3"/>
      <c r="AV46" s="3"/>
      <c r="AW46" s="3"/>
      <c r="AX46" s="3"/>
      <c r="AY46" s="3"/>
      <c r="AZ46" s="3"/>
      <c r="BA46" s="3"/>
      <c r="BB46" s="3"/>
      <c r="BC46" s="3"/>
      <c r="BD46" s="3"/>
      <c r="BE46" s="3"/>
      <c r="BF46" s="3"/>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row>
    <row r="47" spans="1:216" s="2" customFormat="1" ht="129.75" customHeight="1" x14ac:dyDescent="0.2">
      <c r="A47" s="986" t="s">
        <v>592</v>
      </c>
      <c r="B47" s="185" t="s">
        <v>583</v>
      </c>
      <c r="C47" s="165" t="s">
        <v>608</v>
      </c>
      <c r="D47" s="243" t="s">
        <v>2</v>
      </c>
      <c r="E47" s="167" t="s">
        <v>853</v>
      </c>
      <c r="F47" s="167" t="s">
        <v>852</v>
      </c>
      <c r="G47" s="165" t="s">
        <v>14</v>
      </c>
      <c r="H47" s="185"/>
      <c r="I47" s="185" t="s">
        <v>12</v>
      </c>
      <c r="J47" s="185"/>
      <c r="K47" s="182" t="s">
        <v>590</v>
      </c>
      <c r="L47" s="167" t="s">
        <v>589</v>
      </c>
      <c r="M47" s="185"/>
      <c r="N47" s="185" t="s">
        <v>12</v>
      </c>
      <c r="O47" s="165" t="s">
        <v>605</v>
      </c>
      <c r="P47" s="165" t="s">
        <v>604</v>
      </c>
      <c r="Q47" s="243" t="s">
        <v>603</v>
      </c>
      <c r="R47" s="71" t="s">
        <v>8</v>
      </c>
      <c r="S47" s="71" t="s">
        <v>3</v>
      </c>
      <c r="T47" s="71" t="s">
        <v>8</v>
      </c>
      <c r="U47" s="71" t="s">
        <v>3</v>
      </c>
      <c r="V47" s="183" t="str">
        <f t="shared" si="0"/>
        <v>Media</v>
      </c>
      <c r="W47" s="71" t="s">
        <v>7</v>
      </c>
      <c r="X47" s="166" t="s">
        <v>602</v>
      </c>
      <c r="Y47" s="71" t="s">
        <v>584</v>
      </c>
      <c r="Z47" s="166" t="s">
        <v>583</v>
      </c>
      <c r="AA47" s="166" t="s">
        <v>601</v>
      </c>
      <c r="AB47" s="71" t="s">
        <v>8</v>
      </c>
      <c r="AC47" s="166" t="s">
        <v>609</v>
      </c>
      <c r="AD47" s="71" t="s">
        <v>1</v>
      </c>
      <c r="AE47" s="71" t="s">
        <v>1</v>
      </c>
      <c r="AF47" s="191" t="s">
        <v>111</v>
      </c>
      <c r="AG47" s="137"/>
      <c r="AH47" s="4"/>
      <c r="AI47" s="4"/>
      <c r="AJ47" s="4"/>
      <c r="AK47" s="4"/>
      <c r="AL47" s="3"/>
      <c r="AM47" s="3"/>
      <c r="AN47" s="3"/>
      <c r="AO47" s="3"/>
      <c r="AP47" s="3"/>
      <c r="AQ47" s="3"/>
      <c r="AR47" s="3"/>
      <c r="AS47" s="3"/>
      <c r="AT47" s="3"/>
      <c r="AU47" s="3"/>
      <c r="AV47" s="3"/>
      <c r="AW47" s="3"/>
      <c r="AX47" s="3"/>
      <c r="AY47" s="3"/>
      <c r="AZ47" s="3"/>
      <c r="BA47" s="3"/>
      <c r="BB47" s="3"/>
      <c r="BC47" s="3"/>
      <c r="BD47" s="3"/>
      <c r="BE47" s="3"/>
      <c r="BF47" s="3"/>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row>
    <row r="48" spans="1:216" s="2" customFormat="1" ht="129.75" customHeight="1" x14ac:dyDescent="0.2">
      <c r="A48" s="986" t="s">
        <v>592</v>
      </c>
      <c r="B48" s="185" t="s">
        <v>583</v>
      </c>
      <c r="C48" s="165" t="s">
        <v>608</v>
      </c>
      <c r="D48" s="243" t="s">
        <v>2</v>
      </c>
      <c r="E48" s="167" t="s">
        <v>851</v>
      </c>
      <c r="F48" s="167" t="s">
        <v>850</v>
      </c>
      <c r="G48" s="165" t="s">
        <v>14</v>
      </c>
      <c r="H48" s="185" t="s">
        <v>12</v>
      </c>
      <c r="I48" s="185"/>
      <c r="J48" s="185"/>
      <c r="K48" s="182" t="s">
        <v>224</v>
      </c>
      <c r="L48" s="167" t="s">
        <v>106</v>
      </c>
      <c r="M48" s="185"/>
      <c r="N48" s="185" t="s">
        <v>12</v>
      </c>
      <c r="O48" s="165" t="s">
        <v>605</v>
      </c>
      <c r="P48" s="165" t="s">
        <v>604</v>
      </c>
      <c r="Q48" s="243" t="s">
        <v>603</v>
      </c>
      <c r="R48" s="71" t="s">
        <v>8</v>
      </c>
      <c r="S48" s="71" t="s">
        <v>3</v>
      </c>
      <c r="T48" s="71" t="s">
        <v>8</v>
      </c>
      <c r="U48" s="71" t="s">
        <v>3</v>
      </c>
      <c r="V48" s="183" t="str">
        <f t="shared" si="0"/>
        <v>Media</v>
      </c>
      <c r="W48" s="71" t="s">
        <v>7</v>
      </c>
      <c r="X48" s="166" t="s">
        <v>602</v>
      </c>
      <c r="Y48" s="71" t="s">
        <v>584</v>
      </c>
      <c r="Z48" s="166" t="s">
        <v>616</v>
      </c>
      <c r="AA48" s="166" t="s">
        <v>601</v>
      </c>
      <c r="AB48" s="71" t="s">
        <v>3</v>
      </c>
      <c r="AC48" s="166" t="s">
        <v>2</v>
      </c>
      <c r="AD48" s="71" t="s">
        <v>0</v>
      </c>
      <c r="AE48" s="71" t="s">
        <v>0</v>
      </c>
      <c r="AF48" s="945" t="s">
        <v>0</v>
      </c>
      <c r="AG48" s="137"/>
      <c r="AH48" s="4"/>
      <c r="AI48" s="4"/>
      <c r="AJ48" s="4"/>
      <c r="AK48" s="4"/>
      <c r="AL48" s="3"/>
      <c r="AM48" s="3"/>
      <c r="AN48" s="3"/>
      <c r="AO48" s="3"/>
      <c r="AP48" s="3"/>
      <c r="AQ48" s="3"/>
      <c r="AR48" s="3"/>
      <c r="AS48" s="3"/>
      <c r="AT48" s="3"/>
      <c r="AU48" s="3"/>
      <c r="AV48" s="3"/>
      <c r="AW48" s="3"/>
      <c r="AX48" s="3"/>
      <c r="AY48" s="3"/>
      <c r="AZ48" s="3"/>
      <c r="BA48" s="3"/>
      <c r="BB48" s="3"/>
      <c r="BC48" s="3"/>
      <c r="BD48" s="3"/>
      <c r="BE48" s="3"/>
      <c r="BF48" s="3"/>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row>
    <row r="49" spans="1:216" s="2" customFormat="1" ht="129.75" customHeight="1" x14ac:dyDescent="0.2">
      <c r="A49" s="986" t="s">
        <v>592</v>
      </c>
      <c r="B49" s="185" t="s">
        <v>583</v>
      </c>
      <c r="C49" s="165" t="s">
        <v>608</v>
      </c>
      <c r="D49" s="243" t="s">
        <v>2</v>
      </c>
      <c r="E49" s="167" t="s">
        <v>851</v>
      </c>
      <c r="F49" s="167" t="s">
        <v>850</v>
      </c>
      <c r="G49" s="165" t="s">
        <v>14</v>
      </c>
      <c r="H49" s="185"/>
      <c r="I49" s="185" t="s">
        <v>12</v>
      </c>
      <c r="J49" s="185"/>
      <c r="K49" s="182" t="s">
        <v>590</v>
      </c>
      <c r="L49" s="167" t="s">
        <v>589</v>
      </c>
      <c r="M49" s="185"/>
      <c r="N49" s="185" t="s">
        <v>12</v>
      </c>
      <c r="O49" s="165" t="s">
        <v>605</v>
      </c>
      <c r="P49" s="165" t="s">
        <v>604</v>
      </c>
      <c r="Q49" s="243" t="s">
        <v>603</v>
      </c>
      <c r="R49" s="71" t="s">
        <v>8</v>
      </c>
      <c r="S49" s="71" t="s">
        <v>3</v>
      </c>
      <c r="T49" s="71" t="s">
        <v>8</v>
      </c>
      <c r="U49" s="71" t="s">
        <v>3</v>
      </c>
      <c r="V49" s="183" t="str">
        <f t="shared" si="0"/>
        <v>Media</v>
      </c>
      <c r="W49" s="71" t="s">
        <v>7</v>
      </c>
      <c r="X49" s="166" t="s">
        <v>602</v>
      </c>
      <c r="Y49" s="71" t="s">
        <v>584</v>
      </c>
      <c r="Z49" s="166" t="s">
        <v>583</v>
      </c>
      <c r="AA49" s="166" t="s">
        <v>601</v>
      </c>
      <c r="AB49" s="71" t="s">
        <v>8</v>
      </c>
      <c r="AC49" s="166" t="s">
        <v>609</v>
      </c>
      <c r="AD49" s="71" t="s">
        <v>0</v>
      </c>
      <c r="AE49" s="71" t="s">
        <v>0</v>
      </c>
      <c r="AF49" s="945" t="s">
        <v>0</v>
      </c>
      <c r="AG49" s="137"/>
      <c r="AH49" s="4"/>
      <c r="AI49" s="4"/>
      <c r="AJ49" s="4"/>
      <c r="AK49" s="4"/>
      <c r="AL49" s="3"/>
      <c r="AM49" s="3"/>
      <c r="AN49" s="3"/>
      <c r="AO49" s="3"/>
      <c r="AP49" s="3"/>
      <c r="AQ49" s="3"/>
      <c r="AR49" s="3"/>
      <c r="AS49" s="3"/>
      <c r="AT49" s="3"/>
      <c r="AU49" s="3"/>
      <c r="AV49" s="3"/>
      <c r="AW49" s="3"/>
      <c r="AX49" s="3"/>
      <c r="AY49" s="3"/>
      <c r="AZ49" s="3"/>
      <c r="BA49" s="3"/>
      <c r="BB49" s="3"/>
      <c r="BC49" s="3"/>
      <c r="BD49" s="3"/>
      <c r="BE49" s="3"/>
      <c r="BF49" s="3"/>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row>
    <row r="50" spans="1:216" s="2" customFormat="1" ht="129.75" customHeight="1" x14ac:dyDescent="0.2">
      <c r="A50" s="986" t="s">
        <v>592</v>
      </c>
      <c r="B50" s="185" t="s">
        <v>583</v>
      </c>
      <c r="C50" s="165" t="s">
        <v>608</v>
      </c>
      <c r="D50" s="243" t="s">
        <v>2</v>
      </c>
      <c r="E50" s="167" t="s">
        <v>849</v>
      </c>
      <c r="F50" s="167" t="s">
        <v>848</v>
      </c>
      <c r="G50" s="165" t="s">
        <v>14</v>
      </c>
      <c r="H50" s="185" t="s">
        <v>12</v>
      </c>
      <c r="I50" s="185"/>
      <c r="J50" s="185"/>
      <c r="K50" s="182" t="s">
        <v>224</v>
      </c>
      <c r="L50" s="167" t="s">
        <v>106</v>
      </c>
      <c r="M50" s="185"/>
      <c r="N50" s="185" t="s">
        <v>12</v>
      </c>
      <c r="O50" s="165" t="s">
        <v>605</v>
      </c>
      <c r="P50" s="165" t="s">
        <v>604</v>
      </c>
      <c r="Q50" s="243" t="s">
        <v>603</v>
      </c>
      <c r="R50" s="71" t="s">
        <v>8</v>
      </c>
      <c r="S50" s="71" t="s">
        <v>3</v>
      </c>
      <c r="T50" s="71" t="s">
        <v>8</v>
      </c>
      <c r="U50" s="71" t="s">
        <v>3</v>
      </c>
      <c r="V50" s="183" t="str">
        <f t="shared" si="0"/>
        <v>Media</v>
      </c>
      <c r="W50" s="71" t="s">
        <v>7</v>
      </c>
      <c r="X50" s="166" t="s">
        <v>602</v>
      </c>
      <c r="Y50" s="71" t="s">
        <v>584</v>
      </c>
      <c r="Z50" s="166" t="s">
        <v>616</v>
      </c>
      <c r="AA50" s="166" t="s">
        <v>601</v>
      </c>
      <c r="AB50" s="71" t="s">
        <v>3</v>
      </c>
      <c r="AC50" s="166" t="s">
        <v>2</v>
      </c>
      <c r="AD50" s="71" t="s">
        <v>0</v>
      </c>
      <c r="AE50" s="71" t="s">
        <v>0</v>
      </c>
      <c r="AF50" s="945" t="s">
        <v>0</v>
      </c>
      <c r="AG50" s="137"/>
      <c r="AH50" s="4"/>
      <c r="AI50" s="4"/>
      <c r="AJ50" s="4"/>
      <c r="AK50" s="4"/>
      <c r="AL50" s="3"/>
      <c r="AM50" s="3"/>
      <c r="AN50" s="3"/>
      <c r="AO50" s="3"/>
      <c r="AP50" s="3"/>
      <c r="AQ50" s="3"/>
      <c r="AR50" s="3"/>
      <c r="AS50" s="3"/>
      <c r="AT50" s="3"/>
      <c r="AU50" s="3"/>
      <c r="AV50" s="3"/>
      <c r="AW50" s="3"/>
      <c r="AX50" s="3"/>
      <c r="AY50" s="3"/>
      <c r="AZ50" s="3"/>
      <c r="BA50" s="3"/>
      <c r="BB50" s="3"/>
      <c r="BC50" s="3"/>
      <c r="BD50" s="3"/>
      <c r="BE50" s="3"/>
      <c r="BF50" s="3"/>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row>
    <row r="51" spans="1:216" s="2" customFormat="1" ht="129.75" customHeight="1" x14ac:dyDescent="0.2">
      <c r="A51" s="986" t="s">
        <v>592</v>
      </c>
      <c r="B51" s="185" t="s">
        <v>583</v>
      </c>
      <c r="C51" s="165" t="s">
        <v>608</v>
      </c>
      <c r="D51" s="243" t="s">
        <v>2</v>
      </c>
      <c r="E51" s="167" t="s">
        <v>849</v>
      </c>
      <c r="F51" s="167" t="s">
        <v>848</v>
      </c>
      <c r="G51" s="165" t="s">
        <v>14</v>
      </c>
      <c r="H51" s="185"/>
      <c r="I51" s="185" t="s">
        <v>12</v>
      </c>
      <c r="J51" s="185"/>
      <c r="K51" s="182" t="s">
        <v>590</v>
      </c>
      <c r="L51" s="167" t="s">
        <v>589</v>
      </c>
      <c r="M51" s="185"/>
      <c r="N51" s="185" t="s">
        <v>12</v>
      </c>
      <c r="O51" s="165" t="s">
        <v>605</v>
      </c>
      <c r="P51" s="165" t="s">
        <v>604</v>
      </c>
      <c r="Q51" s="243" t="s">
        <v>603</v>
      </c>
      <c r="R51" s="71" t="s">
        <v>8</v>
      </c>
      <c r="S51" s="71" t="s">
        <v>3</v>
      </c>
      <c r="T51" s="71" t="s">
        <v>8</v>
      </c>
      <c r="U51" s="71" t="s">
        <v>3</v>
      </c>
      <c r="V51" s="183" t="str">
        <f t="shared" si="0"/>
        <v>Media</v>
      </c>
      <c r="W51" s="71" t="s">
        <v>7</v>
      </c>
      <c r="X51" s="166" t="s">
        <v>602</v>
      </c>
      <c r="Y51" s="71" t="s">
        <v>584</v>
      </c>
      <c r="Z51" s="166" t="s">
        <v>583</v>
      </c>
      <c r="AA51" s="166" t="s">
        <v>601</v>
      </c>
      <c r="AB51" s="71" t="s">
        <v>8</v>
      </c>
      <c r="AC51" s="166" t="s">
        <v>609</v>
      </c>
      <c r="AD51" s="71" t="s">
        <v>0</v>
      </c>
      <c r="AE51" s="71" t="s">
        <v>0</v>
      </c>
      <c r="AF51" s="945" t="s">
        <v>0</v>
      </c>
      <c r="AG51" s="137"/>
      <c r="AH51" s="4"/>
      <c r="AI51" s="4"/>
      <c r="AJ51" s="4"/>
      <c r="AK51" s="4"/>
      <c r="AL51" s="3"/>
      <c r="AM51" s="3"/>
      <c r="AN51" s="3"/>
      <c r="AO51" s="3"/>
      <c r="AP51" s="3"/>
      <c r="AQ51" s="3"/>
      <c r="AR51" s="3"/>
      <c r="AS51" s="3"/>
      <c r="AT51" s="3"/>
      <c r="AU51" s="3"/>
      <c r="AV51" s="3"/>
      <c r="AW51" s="3"/>
      <c r="AX51" s="3"/>
      <c r="AY51" s="3"/>
      <c r="AZ51" s="3"/>
      <c r="BA51" s="3"/>
      <c r="BB51" s="3"/>
      <c r="BC51" s="3"/>
      <c r="BD51" s="3"/>
      <c r="BE51" s="3"/>
      <c r="BF51" s="3"/>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row>
    <row r="52" spans="1:216" s="2" customFormat="1" ht="129.75" customHeight="1" x14ac:dyDescent="0.2">
      <c r="A52" s="986" t="s">
        <v>592</v>
      </c>
      <c r="B52" s="185" t="s">
        <v>583</v>
      </c>
      <c r="C52" s="165" t="s">
        <v>608</v>
      </c>
      <c r="D52" s="243" t="s">
        <v>2</v>
      </c>
      <c r="E52" s="167" t="s">
        <v>847</v>
      </c>
      <c r="F52" s="167" t="s">
        <v>846</v>
      </c>
      <c r="G52" s="165" t="s">
        <v>14</v>
      </c>
      <c r="H52" s="185" t="s">
        <v>12</v>
      </c>
      <c r="I52" s="185"/>
      <c r="J52" s="185"/>
      <c r="K52" s="182" t="s">
        <v>224</v>
      </c>
      <c r="L52" s="167" t="s">
        <v>106</v>
      </c>
      <c r="M52" s="185"/>
      <c r="N52" s="185" t="s">
        <v>12</v>
      </c>
      <c r="O52" s="165" t="s">
        <v>605</v>
      </c>
      <c r="P52" s="165" t="s">
        <v>604</v>
      </c>
      <c r="Q52" s="243" t="s">
        <v>603</v>
      </c>
      <c r="R52" s="71" t="s">
        <v>8</v>
      </c>
      <c r="S52" s="71" t="s">
        <v>3</v>
      </c>
      <c r="T52" s="71" t="s">
        <v>8</v>
      </c>
      <c r="U52" s="71" t="s">
        <v>3</v>
      </c>
      <c r="V52" s="183" t="str">
        <f t="shared" si="0"/>
        <v>Media</v>
      </c>
      <c r="W52" s="71" t="s">
        <v>7</v>
      </c>
      <c r="X52" s="166" t="s">
        <v>602</v>
      </c>
      <c r="Y52" s="71" t="s">
        <v>584</v>
      </c>
      <c r="Z52" s="166" t="s">
        <v>616</v>
      </c>
      <c r="AA52" s="166" t="s">
        <v>601</v>
      </c>
      <c r="AB52" s="71" t="s">
        <v>3</v>
      </c>
      <c r="AC52" s="166" t="s">
        <v>2</v>
      </c>
      <c r="AD52" s="71" t="s">
        <v>0</v>
      </c>
      <c r="AE52" s="71" t="s">
        <v>0</v>
      </c>
      <c r="AF52" s="945" t="s">
        <v>0</v>
      </c>
      <c r="AG52" s="137"/>
      <c r="AH52" s="4"/>
      <c r="AI52" s="4"/>
      <c r="AJ52" s="4"/>
      <c r="AK52" s="4"/>
      <c r="AL52" s="3"/>
      <c r="AM52" s="3"/>
      <c r="AN52" s="3"/>
      <c r="AO52" s="3"/>
      <c r="AP52" s="3"/>
      <c r="AQ52" s="3"/>
      <c r="AR52" s="3"/>
      <c r="AS52" s="3"/>
      <c r="AT52" s="3"/>
      <c r="AU52" s="3"/>
      <c r="AV52" s="3"/>
      <c r="AW52" s="3"/>
      <c r="AX52" s="3"/>
      <c r="AY52" s="3"/>
      <c r="AZ52" s="3"/>
      <c r="BA52" s="3"/>
      <c r="BB52" s="3"/>
      <c r="BC52" s="3"/>
      <c r="BD52" s="3"/>
      <c r="BE52" s="3"/>
      <c r="BF52" s="3"/>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row>
    <row r="53" spans="1:216" s="2" customFormat="1" ht="129.75" customHeight="1" x14ac:dyDescent="0.2">
      <c r="A53" s="986" t="s">
        <v>592</v>
      </c>
      <c r="B53" s="185" t="s">
        <v>583</v>
      </c>
      <c r="C53" s="165" t="s">
        <v>608</v>
      </c>
      <c r="D53" s="243" t="s">
        <v>2</v>
      </c>
      <c r="E53" s="167" t="s">
        <v>847</v>
      </c>
      <c r="F53" s="167" t="s">
        <v>846</v>
      </c>
      <c r="G53" s="165" t="s">
        <v>14</v>
      </c>
      <c r="H53" s="185"/>
      <c r="I53" s="185" t="s">
        <v>12</v>
      </c>
      <c r="J53" s="185"/>
      <c r="K53" s="182" t="s">
        <v>590</v>
      </c>
      <c r="L53" s="167" t="s">
        <v>589</v>
      </c>
      <c r="M53" s="185"/>
      <c r="N53" s="185" t="s">
        <v>12</v>
      </c>
      <c r="O53" s="165" t="s">
        <v>605</v>
      </c>
      <c r="P53" s="165" t="s">
        <v>604</v>
      </c>
      <c r="Q53" s="243" t="s">
        <v>603</v>
      </c>
      <c r="R53" s="71" t="s">
        <v>8</v>
      </c>
      <c r="S53" s="71" t="s">
        <v>3</v>
      </c>
      <c r="T53" s="71" t="s">
        <v>8</v>
      </c>
      <c r="U53" s="71" t="s">
        <v>3</v>
      </c>
      <c r="V53" s="183" t="str">
        <f t="shared" si="0"/>
        <v>Media</v>
      </c>
      <c r="W53" s="71" t="s">
        <v>7</v>
      </c>
      <c r="X53" s="166" t="s">
        <v>602</v>
      </c>
      <c r="Y53" s="71" t="s">
        <v>584</v>
      </c>
      <c r="Z53" s="166" t="s">
        <v>583</v>
      </c>
      <c r="AA53" s="166" t="s">
        <v>601</v>
      </c>
      <c r="AB53" s="71" t="s">
        <v>8</v>
      </c>
      <c r="AC53" s="166" t="s">
        <v>609</v>
      </c>
      <c r="AD53" s="71" t="s">
        <v>0</v>
      </c>
      <c r="AE53" s="71" t="s">
        <v>0</v>
      </c>
      <c r="AF53" s="945" t="s">
        <v>0</v>
      </c>
      <c r="AG53" s="137"/>
      <c r="AH53" s="4"/>
      <c r="AI53" s="4"/>
      <c r="AJ53" s="4"/>
      <c r="AK53" s="4"/>
      <c r="AL53" s="3"/>
      <c r="AM53" s="3"/>
      <c r="AN53" s="3"/>
      <c r="AO53" s="3"/>
      <c r="AP53" s="3"/>
      <c r="AQ53" s="3"/>
      <c r="AR53" s="3"/>
      <c r="AS53" s="3"/>
      <c r="AT53" s="3"/>
      <c r="AU53" s="3"/>
      <c r="AV53" s="3"/>
      <c r="AW53" s="3"/>
      <c r="AX53" s="3"/>
      <c r="AY53" s="3"/>
      <c r="AZ53" s="3"/>
      <c r="BA53" s="3"/>
      <c r="BB53" s="3"/>
      <c r="BC53" s="3"/>
      <c r="BD53" s="3"/>
      <c r="BE53" s="3"/>
      <c r="BF53" s="3"/>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row>
    <row r="54" spans="1:216" s="2" customFormat="1" ht="129.75" customHeight="1" x14ac:dyDescent="0.2">
      <c r="A54" s="986" t="s">
        <v>592</v>
      </c>
      <c r="B54" s="185" t="s">
        <v>583</v>
      </c>
      <c r="C54" s="165" t="s">
        <v>608</v>
      </c>
      <c r="D54" s="243" t="s">
        <v>2</v>
      </c>
      <c r="E54" s="167" t="s">
        <v>845</v>
      </c>
      <c r="F54" s="167" t="s">
        <v>844</v>
      </c>
      <c r="G54" s="165" t="s">
        <v>14</v>
      </c>
      <c r="H54" s="185" t="s">
        <v>12</v>
      </c>
      <c r="I54" s="185"/>
      <c r="J54" s="185"/>
      <c r="K54" s="182" t="s">
        <v>224</v>
      </c>
      <c r="L54" s="167" t="s">
        <v>106</v>
      </c>
      <c r="M54" s="185"/>
      <c r="N54" s="185" t="s">
        <v>12</v>
      </c>
      <c r="O54" s="165" t="s">
        <v>605</v>
      </c>
      <c r="P54" s="165" t="s">
        <v>604</v>
      </c>
      <c r="Q54" s="243" t="s">
        <v>603</v>
      </c>
      <c r="R54" s="71" t="s">
        <v>8</v>
      </c>
      <c r="S54" s="71" t="s">
        <v>3</v>
      </c>
      <c r="T54" s="71" t="s">
        <v>8</v>
      </c>
      <c r="U54" s="71" t="s">
        <v>3</v>
      </c>
      <c r="V54" s="183" t="str">
        <f t="shared" si="0"/>
        <v>Media</v>
      </c>
      <c r="W54" s="71" t="s">
        <v>7</v>
      </c>
      <c r="X54" s="166" t="s">
        <v>602</v>
      </c>
      <c r="Y54" s="71" t="s">
        <v>584</v>
      </c>
      <c r="Z54" s="166" t="s">
        <v>616</v>
      </c>
      <c r="AA54" s="166" t="s">
        <v>601</v>
      </c>
      <c r="AB54" s="71" t="s">
        <v>3</v>
      </c>
      <c r="AC54" s="166" t="s">
        <v>2</v>
      </c>
      <c r="AD54" s="71" t="s">
        <v>0</v>
      </c>
      <c r="AE54" s="71" t="s">
        <v>0</v>
      </c>
      <c r="AF54" s="945" t="s">
        <v>0</v>
      </c>
      <c r="AG54" s="137"/>
      <c r="AH54" s="4"/>
      <c r="AI54" s="4"/>
      <c r="AJ54" s="4"/>
      <c r="AK54" s="4"/>
      <c r="AL54" s="3"/>
      <c r="AM54" s="3"/>
      <c r="AN54" s="3"/>
      <c r="AO54" s="3"/>
      <c r="AP54" s="3"/>
      <c r="AQ54" s="3"/>
      <c r="AR54" s="3"/>
      <c r="AS54" s="3"/>
      <c r="AT54" s="3"/>
      <c r="AU54" s="3"/>
      <c r="AV54" s="3"/>
      <c r="AW54" s="3"/>
      <c r="AX54" s="3"/>
      <c r="AY54" s="3"/>
      <c r="AZ54" s="3"/>
      <c r="BA54" s="3"/>
      <c r="BB54" s="3"/>
      <c r="BC54" s="3"/>
      <c r="BD54" s="3"/>
      <c r="BE54" s="3"/>
      <c r="BF54" s="3"/>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row>
    <row r="55" spans="1:216" s="2" customFormat="1" ht="129.75" customHeight="1" x14ac:dyDescent="0.2">
      <c r="A55" s="986" t="s">
        <v>592</v>
      </c>
      <c r="B55" s="185" t="s">
        <v>583</v>
      </c>
      <c r="C55" s="165" t="s">
        <v>608</v>
      </c>
      <c r="D55" s="243" t="s">
        <v>2</v>
      </c>
      <c r="E55" s="167" t="s">
        <v>845</v>
      </c>
      <c r="F55" s="167" t="s">
        <v>844</v>
      </c>
      <c r="G55" s="165" t="s">
        <v>14</v>
      </c>
      <c r="H55" s="185"/>
      <c r="I55" s="185" t="s">
        <v>12</v>
      </c>
      <c r="J55" s="185"/>
      <c r="K55" s="182" t="s">
        <v>590</v>
      </c>
      <c r="L55" s="167" t="s">
        <v>589</v>
      </c>
      <c r="M55" s="185"/>
      <c r="N55" s="185" t="s">
        <v>12</v>
      </c>
      <c r="O55" s="165" t="s">
        <v>605</v>
      </c>
      <c r="P55" s="165" t="s">
        <v>604</v>
      </c>
      <c r="Q55" s="243" t="s">
        <v>603</v>
      </c>
      <c r="R55" s="71" t="s">
        <v>8</v>
      </c>
      <c r="S55" s="71" t="s">
        <v>3</v>
      </c>
      <c r="T55" s="71" t="s">
        <v>8</v>
      </c>
      <c r="U55" s="71" t="s">
        <v>3</v>
      </c>
      <c r="V55" s="183" t="str">
        <f t="shared" si="0"/>
        <v>Media</v>
      </c>
      <c r="W55" s="71" t="s">
        <v>7</v>
      </c>
      <c r="X55" s="166" t="s">
        <v>602</v>
      </c>
      <c r="Y55" s="71" t="s">
        <v>584</v>
      </c>
      <c r="Z55" s="166" t="s">
        <v>583</v>
      </c>
      <c r="AA55" s="166" t="s">
        <v>601</v>
      </c>
      <c r="AB55" s="71" t="s">
        <v>8</v>
      </c>
      <c r="AC55" s="166" t="s">
        <v>609</v>
      </c>
      <c r="AD55" s="71" t="s">
        <v>0</v>
      </c>
      <c r="AE55" s="71" t="s">
        <v>0</v>
      </c>
      <c r="AF55" s="945" t="s">
        <v>0</v>
      </c>
      <c r="AG55" s="137"/>
      <c r="AH55" s="4"/>
      <c r="AI55" s="4"/>
      <c r="AJ55" s="4"/>
      <c r="AK55" s="4"/>
      <c r="AL55" s="3"/>
      <c r="AM55" s="3"/>
      <c r="AN55" s="3"/>
      <c r="AO55" s="3"/>
      <c r="AP55" s="3"/>
      <c r="AQ55" s="3"/>
      <c r="AR55" s="3"/>
      <c r="AS55" s="3"/>
      <c r="AT55" s="3"/>
      <c r="AU55" s="3"/>
      <c r="AV55" s="3"/>
      <c r="AW55" s="3"/>
      <c r="AX55" s="3"/>
      <c r="AY55" s="3"/>
      <c r="AZ55" s="3"/>
      <c r="BA55" s="3"/>
      <c r="BB55" s="3"/>
      <c r="BC55" s="3"/>
      <c r="BD55" s="3"/>
      <c r="BE55" s="3"/>
      <c r="BF55" s="3"/>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row>
    <row r="56" spans="1:216" s="2" customFormat="1" ht="129.75" customHeight="1" x14ac:dyDescent="0.2">
      <c r="A56" s="986" t="s">
        <v>592</v>
      </c>
      <c r="B56" s="185" t="s">
        <v>583</v>
      </c>
      <c r="C56" s="165" t="s">
        <v>608</v>
      </c>
      <c r="D56" s="243" t="s">
        <v>2</v>
      </c>
      <c r="E56" s="167" t="s">
        <v>843</v>
      </c>
      <c r="F56" s="167" t="s">
        <v>842</v>
      </c>
      <c r="G56" s="165" t="s">
        <v>14</v>
      </c>
      <c r="H56" s="185" t="s">
        <v>12</v>
      </c>
      <c r="I56" s="185"/>
      <c r="J56" s="185"/>
      <c r="K56" s="182" t="s">
        <v>224</v>
      </c>
      <c r="L56" s="167" t="s">
        <v>106</v>
      </c>
      <c r="M56" s="185"/>
      <c r="N56" s="185" t="s">
        <v>12</v>
      </c>
      <c r="O56" s="165" t="s">
        <v>605</v>
      </c>
      <c r="P56" s="165" t="s">
        <v>604</v>
      </c>
      <c r="Q56" s="243" t="s">
        <v>603</v>
      </c>
      <c r="R56" s="71" t="s">
        <v>8</v>
      </c>
      <c r="S56" s="71" t="s">
        <v>3</v>
      </c>
      <c r="T56" s="71" t="s">
        <v>8</v>
      </c>
      <c r="U56" s="71" t="s">
        <v>3</v>
      </c>
      <c r="V56" s="183" t="str">
        <f t="shared" si="0"/>
        <v>Media</v>
      </c>
      <c r="W56" s="71" t="s">
        <v>7</v>
      </c>
      <c r="X56" s="166" t="s">
        <v>602</v>
      </c>
      <c r="Y56" s="71" t="s">
        <v>584</v>
      </c>
      <c r="Z56" s="166" t="s">
        <v>616</v>
      </c>
      <c r="AA56" s="166" t="s">
        <v>601</v>
      </c>
      <c r="AB56" s="71" t="s">
        <v>3</v>
      </c>
      <c r="AC56" s="166" t="s">
        <v>2</v>
      </c>
      <c r="AD56" s="71" t="s">
        <v>0</v>
      </c>
      <c r="AE56" s="71" t="s">
        <v>0</v>
      </c>
      <c r="AF56" s="945" t="s">
        <v>0</v>
      </c>
      <c r="AG56" s="137"/>
      <c r="AH56" s="4"/>
      <c r="AI56" s="4"/>
      <c r="AJ56" s="4"/>
      <c r="AK56" s="4"/>
      <c r="AL56" s="3"/>
      <c r="AM56" s="3"/>
      <c r="AN56" s="3"/>
      <c r="AO56" s="3"/>
      <c r="AP56" s="3"/>
      <c r="AQ56" s="3"/>
      <c r="AR56" s="3"/>
      <c r="AS56" s="3"/>
      <c r="AT56" s="3"/>
      <c r="AU56" s="3"/>
      <c r="AV56" s="3"/>
      <c r="AW56" s="3"/>
      <c r="AX56" s="3"/>
      <c r="AY56" s="3"/>
      <c r="AZ56" s="3"/>
      <c r="BA56" s="3"/>
      <c r="BB56" s="3"/>
      <c r="BC56" s="3"/>
      <c r="BD56" s="3"/>
      <c r="BE56" s="3"/>
      <c r="BF56" s="3"/>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row>
    <row r="57" spans="1:216" s="2" customFormat="1" ht="129.75" customHeight="1" x14ac:dyDescent="0.2">
      <c r="A57" s="986" t="s">
        <v>592</v>
      </c>
      <c r="B57" s="185" t="s">
        <v>583</v>
      </c>
      <c r="C57" s="165" t="s">
        <v>608</v>
      </c>
      <c r="D57" s="243" t="s">
        <v>2</v>
      </c>
      <c r="E57" s="167" t="s">
        <v>843</v>
      </c>
      <c r="F57" s="167" t="s">
        <v>842</v>
      </c>
      <c r="G57" s="165" t="s">
        <v>14</v>
      </c>
      <c r="H57" s="185"/>
      <c r="I57" s="185" t="s">
        <v>12</v>
      </c>
      <c r="J57" s="185"/>
      <c r="K57" s="182" t="s">
        <v>590</v>
      </c>
      <c r="L57" s="167" t="s">
        <v>589</v>
      </c>
      <c r="M57" s="185"/>
      <c r="N57" s="185" t="s">
        <v>12</v>
      </c>
      <c r="O57" s="165" t="s">
        <v>605</v>
      </c>
      <c r="P57" s="165" t="s">
        <v>604</v>
      </c>
      <c r="Q57" s="243" t="s">
        <v>603</v>
      </c>
      <c r="R57" s="71" t="s">
        <v>8</v>
      </c>
      <c r="S57" s="71" t="s">
        <v>3</v>
      </c>
      <c r="T57" s="71" t="s">
        <v>8</v>
      </c>
      <c r="U57" s="71" t="s">
        <v>3</v>
      </c>
      <c r="V57" s="183" t="str">
        <f t="shared" si="0"/>
        <v>Media</v>
      </c>
      <c r="W57" s="71" t="s">
        <v>7</v>
      </c>
      <c r="X57" s="166" t="s">
        <v>602</v>
      </c>
      <c r="Y57" s="71" t="s">
        <v>584</v>
      </c>
      <c r="Z57" s="166" t="s">
        <v>583</v>
      </c>
      <c r="AA57" s="166" t="s">
        <v>601</v>
      </c>
      <c r="AB57" s="71" t="s">
        <v>8</v>
      </c>
      <c r="AC57" s="166" t="s">
        <v>609</v>
      </c>
      <c r="AD57" s="71" t="s">
        <v>0</v>
      </c>
      <c r="AE57" s="71" t="s">
        <v>0</v>
      </c>
      <c r="AF57" s="945" t="s">
        <v>0</v>
      </c>
      <c r="AG57" s="137"/>
      <c r="AH57" s="4"/>
      <c r="AI57" s="4"/>
      <c r="AJ57" s="4"/>
      <c r="AK57" s="4"/>
      <c r="AL57" s="3"/>
      <c r="AM57" s="3"/>
      <c r="AN57" s="3"/>
      <c r="AO57" s="3"/>
      <c r="AP57" s="3"/>
      <c r="AQ57" s="3"/>
      <c r="AR57" s="3"/>
      <c r="AS57" s="3"/>
      <c r="AT57" s="3"/>
      <c r="AU57" s="3"/>
      <c r="AV57" s="3"/>
      <c r="AW57" s="3"/>
      <c r="AX57" s="3"/>
      <c r="AY57" s="3"/>
      <c r="AZ57" s="3"/>
      <c r="BA57" s="3"/>
      <c r="BB57" s="3"/>
      <c r="BC57" s="3"/>
      <c r="BD57" s="3"/>
      <c r="BE57" s="3"/>
      <c r="BF57" s="3"/>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row>
    <row r="58" spans="1:216" s="2" customFormat="1" ht="129.75" customHeight="1" x14ac:dyDescent="0.2">
      <c r="A58" s="986" t="s">
        <v>592</v>
      </c>
      <c r="B58" s="185" t="s">
        <v>583</v>
      </c>
      <c r="C58" s="165" t="s">
        <v>608</v>
      </c>
      <c r="D58" s="243" t="s">
        <v>2</v>
      </c>
      <c r="E58" s="167" t="s">
        <v>841</v>
      </c>
      <c r="F58" s="167" t="s">
        <v>840</v>
      </c>
      <c r="G58" s="165" t="s">
        <v>14</v>
      </c>
      <c r="H58" s="185" t="s">
        <v>12</v>
      </c>
      <c r="I58" s="185"/>
      <c r="J58" s="185"/>
      <c r="K58" s="182" t="s">
        <v>224</v>
      </c>
      <c r="L58" s="167" t="s">
        <v>106</v>
      </c>
      <c r="M58" s="185"/>
      <c r="N58" s="185" t="s">
        <v>12</v>
      </c>
      <c r="O58" s="165" t="s">
        <v>605</v>
      </c>
      <c r="P58" s="165" t="s">
        <v>604</v>
      </c>
      <c r="Q58" s="243" t="s">
        <v>603</v>
      </c>
      <c r="R58" s="71" t="s">
        <v>8</v>
      </c>
      <c r="S58" s="71" t="s">
        <v>3</v>
      </c>
      <c r="T58" s="71" t="s">
        <v>8</v>
      </c>
      <c r="U58" s="71" t="s">
        <v>3</v>
      </c>
      <c r="V58" s="183" t="str">
        <f t="shared" si="0"/>
        <v>Media</v>
      </c>
      <c r="W58" s="71" t="s">
        <v>7</v>
      </c>
      <c r="X58" s="166" t="s">
        <v>602</v>
      </c>
      <c r="Y58" s="71" t="s">
        <v>584</v>
      </c>
      <c r="Z58" s="166" t="s">
        <v>616</v>
      </c>
      <c r="AA58" s="166" t="s">
        <v>601</v>
      </c>
      <c r="AB58" s="71" t="s">
        <v>3</v>
      </c>
      <c r="AC58" s="166" t="s">
        <v>2</v>
      </c>
      <c r="AD58" s="71" t="s">
        <v>0</v>
      </c>
      <c r="AE58" s="71" t="s">
        <v>0</v>
      </c>
      <c r="AF58" s="945" t="s">
        <v>0</v>
      </c>
      <c r="AG58" s="137"/>
      <c r="AH58" s="4"/>
      <c r="AI58" s="4"/>
      <c r="AJ58" s="4"/>
      <c r="AK58" s="4"/>
      <c r="AL58" s="3"/>
      <c r="AM58" s="3"/>
      <c r="AN58" s="3"/>
      <c r="AO58" s="3"/>
      <c r="AP58" s="3"/>
      <c r="AQ58" s="3"/>
      <c r="AR58" s="3"/>
      <c r="AS58" s="3"/>
      <c r="AT58" s="3"/>
      <c r="AU58" s="3"/>
      <c r="AV58" s="3"/>
      <c r="AW58" s="3"/>
      <c r="AX58" s="3"/>
      <c r="AY58" s="3"/>
      <c r="AZ58" s="3"/>
      <c r="BA58" s="3"/>
      <c r="BB58" s="3"/>
      <c r="BC58" s="3"/>
      <c r="BD58" s="3"/>
      <c r="BE58" s="3"/>
      <c r="BF58" s="3"/>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row>
    <row r="59" spans="1:216" s="2" customFormat="1" ht="129.75" customHeight="1" x14ac:dyDescent="0.2">
      <c r="A59" s="986" t="s">
        <v>592</v>
      </c>
      <c r="B59" s="185" t="s">
        <v>583</v>
      </c>
      <c r="C59" s="165" t="s">
        <v>608</v>
      </c>
      <c r="D59" s="243" t="s">
        <v>2</v>
      </c>
      <c r="E59" s="167" t="s">
        <v>841</v>
      </c>
      <c r="F59" s="167" t="s">
        <v>840</v>
      </c>
      <c r="G59" s="165" t="s">
        <v>14</v>
      </c>
      <c r="H59" s="185"/>
      <c r="I59" s="185" t="s">
        <v>12</v>
      </c>
      <c r="J59" s="185"/>
      <c r="K59" s="182" t="s">
        <v>590</v>
      </c>
      <c r="L59" s="167" t="s">
        <v>589</v>
      </c>
      <c r="M59" s="185"/>
      <c r="N59" s="185" t="s">
        <v>12</v>
      </c>
      <c r="O59" s="165" t="s">
        <v>605</v>
      </c>
      <c r="P59" s="165" t="s">
        <v>604</v>
      </c>
      <c r="Q59" s="243" t="s">
        <v>603</v>
      </c>
      <c r="R59" s="71" t="s">
        <v>8</v>
      </c>
      <c r="S59" s="71" t="s">
        <v>3</v>
      </c>
      <c r="T59" s="71" t="s">
        <v>8</v>
      </c>
      <c r="U59" s="71" t="s">
        <v>3</v>
      </c>
      <c r="V59" s="183" t="str">
        <f t="shared" si="0"/>
        <v>Media</v>
      </c>
      <c r="W59" s="71" t="s">
        <v>7</v>
      </c>
      <c r="X59" s="166" t="s">
        <v>602</v>
      </c>
      <c r="Y59" s="71" t="s">
        <v>584</v>
      </c>
      <c r="Z59" s="166" t="s">
        <v>583</v>
      </c>
      <c r="AA59" s="166" t="s">
        <v>601</v>
      </c>
      <c r="AB59" s="71" t="s">
        <v>8</v>
      </c>
      <c r="AC59" s="166" t="s">
        <v>609</v>
      </c>
      <c r="AD59" s="71" t="s">
        <v>0</v>
      </c>
      <c r="AE59" s="71" t="s">
        <v>0</v>
      </c>
      <c r="AF59" s="945" t="s">
        <v>0</v>
      </c>
      <c r="AG59" s="137"/>
      <c r="AH59" s="4"/>
      <c r="AI59" s="4"/>
      <c r="AJ59" s="4"/>
      <c r="AK59" s="4"/>
      <c r="AL59" s="3"/>
      <c r="AM59" s="3"/>
      <c r="AN59" s="3"/>
      <c r="AO59" s="3"/>
      <c r="AP59" s="3"/>
      <c r="AQ59" s="3"/>
      <c r="AR59" s="3"/>
      <c r="AS59" s="3"/>
      <c r="AT59" s="3"/>
      <c r="AU59" s="3"/>
      <c r="AV59" s="3"/>
      <c r="AW59" s="3"/>
      <c r="AX59" s="3"/>
      <c r="AY59" s="3"/>
      <c r="AZ59" s="3"/>
      <c r="BA59" s="3"/>
      <c r="BB59" s="3"/>
      <c r="BC59" s="3"/>
      <c r="BD59" s="3"/>
      <c r="BE59" s="3"/>
      <c r="BF59" s="3"/>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row>
    <row r="60" spans="1:216" s="2" customFormat="1" ht="129.75" customHeight="1" x14ac:dyDescent="0.2">
      <c r="A60" s="986" t="s">
        <v>592</v>
      </c>
      <c r="B60" s="185" t="s">
        <v>583</v>
      </c>
      <c r="C60" s="165" t="s">
        <v>608</v>
      </c>
      <c r="D60" s="243" t="s">
        <v>2</v>
      </c>
      <c r="E60" s="167" t="s">
        <v>839</v>
      </c>
      <c r="F60" s="167" t="s">
        <v>838</v>
      </c>
      <c r="G60" s="165" t="s">
        <v>14</v>
      </c>
      <c r="H60" s="185" t="s">
        <v>12</v>
      </c>
      <c r="I60" s="185"/>
      <c r="J60" s="185"/>
      <c r="K60" s="182" t="s">
        <v>224</v>
      </c>
      <c r="L60" s="167" t="s">
        <v>106</v>
      </c>
      <c r="M60" s="185"/>
      <c r="N60" s="185" t="s">
        <v>12</v>
      </c>
      <c r="O60" s="165" t="s">
        <v>605</v>
      </c>
      <c r="P60" s="165" t="s">
        <v>604</v>
      </c>
      <c r="Q60" s="243" t="s">
        <v>603</v>
      </c>
      <c r="R60" s="71" t="s">
        <v>8</v>
      </c>
      <c r="S60" s="71" t="s">
        <v>3</v>
      </c>
      <c r="T60" s="71" t="s">
        <v>8</v>
      </c>
      <c r="U60" s="71" t="s">
        <v>3</v>
      </c>
      <c r="V60" s="183" t="str">
        <f t="shared" si="0"/>
        <v>Media</v>
      </c>
      <c r="W60" s="71" t="s">
        <v>7</v>
      </c>
      <c r="X60" s="166" t="s">
        <v>602</v>
      </c>
      <c r="Y60" s="71" t="s">
        <v>584</v>
      </c>
      <c r="Z60" s="166" t="s">
        <v>616</v>
      </c>
      <c r="AA60" s="166" t="s">
        <v>601</v>
      </c>
      <c r="AB60" s="71" t="s">
        <v>3</v>
      </c>
      <c r="AC60" s="166" t="s">
        <v>2</v>
      </c>
      <c r="AD60" s="71" t="s">
        <v>0</v>
      </c>
      <c r="AE60" s="71" t="s">
        <v>0</v>
      </c>
      <c r="AF60" s="945" t="s">
        <v>0</v>
      </c>
      <c r="AG60" s="137"/>
      <c r="AH60" s="4"/>
      <c r="AI60" s="4"/>
      <c r="AJ60" s="4"/>
      <c r="AK60" s="4"/>
      <c r="AL60" s="3"/>
      <c r="AM60" s="3"/>
      <c r="AN60" s="3"/>
      <c r="AO60" s="3"/>
      <c r="AP60" s="3"/>
      <c r="AQ60" s="3"/>
      <c r="AR60" s="3"/>
      <c r="AS60" s="3"/>
      <c r="AT60" s="3"/>
      <c r="AU60" s="3"/>
      <c r="AV60" s="3"/>
      <c r="AW60" s="3"/>
      <c r="AX60" s="3"/>
      <c r="AY60" s="3"/>
      <c r="AZ60" s="3"/>
      <c r="BA60" s="3"/>
      <c r="BB60" s="3"/>
      <c r="BC60" s="3"/>
      <c r="BD60" s="3"/>
      <c r="BE60" s="3"/>
      <c r="BF60" s="3"/>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row>
    <row r="61" spans="1:216" s="2" customFormat="1" ht="129.75" customHeight="1" x14ac:dyDescent="0.2">
      <c r="A61" s="986" t="s">
        <v>592</v>
      </c>
      <c r="B61" s="185" t="s">
        <v>583</v>
      </c>
      <c r="C61" s="165" t="s">
        <v>608</v>
      </c>
      <c r="D61" s="243" t="s">
        <v>2</v>
      </c>
      <c r="E61" s="167" t="s">
        <v>839</v>
      </c>
      <c r="F61" s="167" t="s">
        <v>838</v>
      </c>
      <c r="G61" s="165" t="s">
        <v>14</v>
      </c>
      <c r="H61" s="185"/>
      <c r="I61" s="185" t="s">
        <v>12</v>
      </c>
      <c r="J61" s="185"/>
      <c r="K61" s="182" t="s">
        <v>590</v>
      </c>
      <c r="L61" s="167" t="s">
        <v>589</v>
      </c>
      <c r="M61" s="185"/>
      <c r="N61" s="185" t="s">
        <v>12</v>
      </c>
      <c r="O61" s="165" t="s">
        <v>605</v>
      </c>
      <c r="P61" s="165" t="s">
        <v>604</v>
      </c>
      <c r="Q61" s="243" t="s">
        <v>603</v>
      </c>
      <c r="R61" s="71" t="s">
        <v>8</v>
      </c>
      <c r="S61" s="71" t="s">
        <v>3</v>
      </c>
      <c r="T61" s="71" t="s">
        <v>8</v>
      </c>
      <c r="U61" s="71" t="s">
        <v>3</v>
      </c>
      <c r="V61" s="183" t="str">
        <f t="shared" si="0"/>
        <v>Media</v>
      </c>
      <c r="W61" s="71" t="s">
        <v>7</v>
      </c>
      <c r="X61" s="166" t="s">
        <v>602</v>
      </c>
      <c r="Y61" s="71" t="s">
        <v>584</v>
      </c>
      <c r="Z61" s="166" t="s">
        <v>583</v>
      </c>
      <c r="AA61" s="166" t="s">
        <v>601</v>
      </c>
      <c r="AB61" s="71" t="s">
        <v>8</v>
      </c>
      <c r="AC61" s="166" t="s">
        <v>609</v>
      </c>
      <c r="AD61" s="71" t="s">
        <v>0</v>
      </c>
      <c r="AE61" s="71" t="s">
        <v>0</v>
      </c>
      <c r="AF61" s="945" t="s">
        <v>0</v>
      </c>
      <c r="AG61" s="137"/>
      <c r="AH61" s="4"/>
      <c r="AI61" s="4"/>
      <c r="AJ61" s="4"/>
      <c r="AK61" s="4"/>
      <c r="AL61" s="3"/>
      <c r="AM61" s="3"/>
      <c r="AN61" s="3"/>
      <c r="AO61" s="3"/>
      <c r="AP61" s="3"/>
      <c r="AQ61" s="3"/>
      <c r="AR61" s="3"/>
      <c r="AS61" s="3"/>
      <c r="AT61" s="3"/>
      <c r="AU61" s="3"/>
      <c r="AV61" s="3"/>
      <c r="AW61" s="3"/>
      <c r="AX61" s="3"/>
      <c r="AY61" s="3"/>
      <c r="AZ61" s="3"/>
      <c r="BA61" s="3"/>
      <c r="BB61" s="3"/>
      <c r="BC61" s="3"/>
      <c r="BD61" s="3"/>
      <c r="BE61" s="3"/>
      <c r="BF61" s="3"/>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row>
    <row r="62" spans="1:216" s="2" customFormat="1" ht="129.75" customHeight="1" x14ac:dyDescent="0.2">
      <c r="A62" s="986" t="s">
        <v>592</v>
      </c>
      <c r="B62" s="185" t="s">
        <v>583</v>
      </c>
      <c r="C62" s="165" t="s">
        <v>837</v>
      </c>
      <c r="D62" s="243" t="s">
        <v>836</v>
      </c>
      <c r="E62" s="167" t="s">
        <v>835</v>
      </c>
      <c r="F62" s="167" t="s">
        <v>834</v>
      </c>
      <c r="G62" s="165" t="s">
        <v>14</v>
      </c>
      <c r="H62" s="185" t="s">
        <v>12</v>
      </c>
      <c r="I62" s="185"/>
      <c r="J62" s="185"/>
      <c r="K62" s="182" t="s">
        <v>224</v>
      </c>
      <c r="L62" s="167" t="s">
        <v>106</v>
      </c>
      <c r="M62" s="185" t="s">
        <v>12</v>
      </c>
      <c r="N62" s="185"/>
      <c r="O62" s="165" t="s">
        <v>605</v>
      </c>
      <c r="P62" s="165" t="s">
        <v>604</v>
      </c>
      <c r="Q62" s="243" t="s">
        <v>603</v>
      </c>
      <c r="R62" s="71" t="s">
        <v>8</v>
      </c>
      <c r="S62" s="71" t="s">
        <v>3</v>
      </c>
      <c r="T62" s="71" t="s">
        <v>8</v>
      </c>
      <c r="U62" s="71" t="s">
        <v>3</v>
      </c>
      <c r="V62" s="183" t="str">
        <f t="shared" si="0"/>
        <v>Media</v>
      </c>
      <c r="W62" s="71" t="s">
        <v>7</v>
      </c>
      <c r="X62" s="166" t="s">
        <v>602</v>
      </c>
      <c r="Y62" s="71" t="s">
        <v>584</v>
      </c>
      <c r="Z62" s="166" t="s">
        <v>616</v>
      </c>
      <c r="AA62" s="166" t="s">
        <v>601</v>
      </c>
      <c r="AB62" s="71" t="s">
        <v>3</v>
      </c>
      <c r="AC62" s="166" t="s">
        <v>2</v>
      </c>
      <c r="AD62" s="71" t="s">
        <v>1</v>
      </c>
      <c r="AE62" s="71" t="s">
        <v>1</v>
      </c>
      <c r="AF62" s="191" t="s">
        <v>111</v>
      </c>
      <c r="AG62" s="137"/>
      <c r="AH62" s="4"/>
      <c r="AI62" s="4"/>
      <c r="AJ62" s="4"/>
      <c r="AK62" s="4"/>
      <c r="AL62" s="3"/>
      <c r="AM62" s="3"/>
      <c r="AN62" s="3"/>
      <c r="AO62" s="3"/>
      <c r="AP62" s="3"/>
      <c r="AQ62" s="3"/>
      <c r="AR62" s="3"/>
      <c r="AS62" s="3"/>
      <c r="AT62" s="3"/>
      <c r="AU62" s="3"/>
      <c r="AV62" s="3"/>
      <c r="AW62" s="3"/>
      <c r="AX62" s="3"/>
      <c r="AY62" s="3"/>
      <c r="AZ62" s="3"/>
      <c r="BA62" s="3"/>
      <c r="BB62" s="3"/>
      <c r="BC62" s="3"/>
      <c r="BD62" s="3"/>
      <c r="BE62" s="3"/>
      <c r="BF62" s="3"/>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row>
    <row r="63" spans="1:216" s="2" customFormat="1" ht="129.75" customHeight="1" x14ac:dyDescent="0.2">
      <c r="A63" s="986" t="s">
        <v>592</v>
      </c>
      <c r="B63" s="185" t="s">
        <v>583</v>
      </c>
      <c r="C63" s="165" t="s">
        <v>837</v>
      </c>
      <c r="D63" s="243" t="s">
        <v>836</v>
      </c>
      <c r="E63" s="167" t="s">
        <v>835</v>
      </c>
      <c r="F63" s="167" t="s">
        <v>834</v>
      </c>
      <c r="G63" s="165" t="s">
        <v>14</v>
      </c>
      <c r="H63" s="185"/>
      <c r="I63" s="185" t="s">
        <v>12</v>
      </c>
      <c r="J63" s="185"/>
      <c r="K63" s="182" t="s">
        <v>590</v>
      </c>
      <c r="L63" s="167" t="s">
        <v>589</v>
      </c>
      <c r="M63" s="185" t="s">
        <v>12</v>
      </c>
      <c r="N63" s="185"/>
      <c r="O63" s="165" t="s">
        <v>605</v>
      </c>
      <c r="P63" s="165" t="s">
        <v>604</v>
      </c>
      <c r="Q63" s="243" t="s">
        <v>603</v>
      </c>
      <c r="R63" s="71" t="s">
        <v>8</v>
      </c>
      <c r="S63" s="71" t="s">
        <v>3</v>
      </c>
      <c r="T63" s="71" t="s">
        <v>8</v>
      </c>
      <c r="U63" s="71" t="s">
        <v>3</v>
      </c>
      <c r="V63" s="183" t="str">
        <f t="shared" si="0"/>
        <v>Media</v>
      </c>
      <c r="W63" s="71" t="s">
        <v>7</v>
      </c>
      <c r="X63" s="166" t="s">
        <v>602</v>
      </c>
      <c r="Y63" s="71" t="s">
        <v>584</v>
      </c>
      <c r="Z63" s="166" t="s">
        <v>583</v>
      </c>
      <c r="AA63" s="166" t="s">
        <v>601</v>
      </c>
      <c r="AB63" s="71" t="s">
        <v>8</v>
      </c>
      <c r="AC63" s="166" t="s">
        <v>609</v>
      </c>
      <c r="AD63" s="71" t="s">
        <v>1</v>
      </c>
      <c r="AE63" s="71" t="s">
        <v>1</v>
      </c>
      <c r="AF63" s="191" t="s">
        <v>111</v>
      </c>
      <c r="AG63" s="137"/>
      <c r="AH63" s="4"/>
      <c r="AI63" s="4"/>
      <c r="AJ63" s="4"/>
      <c r="AK63" s="4"/>
      <c r="AL63" s="3"/>
      <c r="AM63" s="3"/>
      <c r="AN63" s="3"/>
      <c r="AO63" s="3"/>
      <c r="AP63" s="3"/>
      <c r="AQ63" s="3"/>
      <c r="AR63" s="3"/>
      <c r="AS63" s="3"/>
      <c r="AT63" s="3"/>
      <c r="AU63" s="3"/>
      <c r="AV63" s="3"/>
      <c r="AW63" s="3"/>
      <c r="AX63" s="3"/>
      <c r="AY63" s="3"/>
      <c r="AZ63" s="3"/>
      <c r="BA63" s="3"/>
      <c r="BB63" s="3"/>
      <c r="BC63" s="3"/>
      <c r="BD63" s="3"/>
      <c r="BE63" s="3"/>
      <c r="BF63" s="3"/>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row>
    <row r="64" spans="1:216" s="2" customFormat="1" ht="129.75" customHeight="1" x14ac:dyDescent="0.2">
      <c r="A64" s="986" t="s">
        <v>592</v>
      </c>
      <c r="B64" s="185" t="s">
        <v>583</v>
      </c>
      <c r="C64" s="165" t="s">
        <v>619</v>
      </c>
      <c r="D64" s="243" t="s">
        <v>2</v>
      </c>
      <c r="E64" s="167" t="s">
        <v>833</v>
      </c>
      <c r="F64" s="167" t="s">
        <v>832</v>
      </c>
      <c r="G64" s="165" t="s">
        <v>14</v>
      </c>
      <c r="H64" s="185" t="s">
        <v>12</v>
      </c>
      <c r="I64" s="185"/>
      <c r="J64" s="185"/>
      <c r="K64" s="182" t="s">
        <v>224</v>
      </c>
      <c r="L64" s="167" t="s">
        <v>106</v>
      </c>
      <c r="M64" s="185" t="s">
        <v>12</v>
      </c>
      <c r="N64" s="185"/>
      <c r="O64" s="165" t="s">
        <v>605</v>
      </c>
      <c r="P64" s="165" t="s">
        <v>604</v>
      </c>
      <c r="Q64" s="243" t="s">
        <v>603</v>
      </c>
      <c r="R64" s="71" t="s">
        <v>8</v>
      </c>
      <c r="S64" s="71" t="s">
        <v>3</v>
      </c>
      <c r="T64" s="71" t="s">
        <v>8</v>
      </c>
      <c r="U64" s="71" t="s">
        <v>3</v>
      </c>
      <c r="V64" s="183" t="str">
        <f t="shared" si="0"/>
        <v>Media</v>
      </c>
      <c r="W64" s="71" t="s">
        <v>7</v>
      </c>
      <c r="X64" s="166" t="s">
        <v>602</v>
      </c>
      <c r="Y64" s="71" t="s">
        <v>584</v>
      </c>
      <c r="Z64" s="166" t="s">
        <v>616</v>
      </c>
      <c r="AA64" s="166" t="s">
        <v>601</v>
      </c>
      <c r="AB64" s="71" t="s">
        <v>3</v>
      </c>
      <c r="AC64" s="166" t="s">
        <v>2</v>
      </c>
      <c r="AD64" s="71" t="s">
        <v>0</v>
      </c>
      <c r="AE64" s="71" t="s">
        <v>0</v>
      </c>
      <c r="AF64" s="945" t="s">
        <v>0</v>
      </c>
      <c r="AG64" s="137"/>
      <c r="AH64" s="4"/>
      <c r="AI64" s="4"/>
      <c r="AJ64" s="4"/>
      <c r="AK64" s="4"/>
      <c r="AL64" s="3"/>
      <c r="AM64" s="3"/>
      <c r="AN64" s="3"/>
      <c r="AO64" s="3"/>
      <c r="AP64" s="3"/>
      <c r="AQ64" s="3"/>
      <c r="AR64" s="3"/>
      <c r="AS64" s="3"/>
      <c r="AT64" s="3"/>
      <c r="AU64" s="3"/>
      <c r="AV64" s="3"/>
      <c r="AW64" s="3"/>
      <c r="AX64" s="3"/>
      <c r="AY64" s="3"/>
      <c r="AZ64" s="3"/>
      <c r="BA64" s="3"/>
      <c r="BB64" s="3"/>
      <c r="BC64" s="3"/>
      <c r="BD64" s="3"/>
      <c r="BE64" s="3"/>
      <c r="BF64" s="3"/>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row>
    <row r="65" spans="1:216" s="2" customFormat="1" ht="129.75" customHeight="1" x14ac:dyDescent="0.2">
      <c r="A65" s="986" t="s">
        <v>592</v>
      </c>
      <c r="B65" s="185" t="s">
        <v>583</v>
      </c>
      <c r="C65" s="165" t="s">
        <v>619</v>
      </c>
      <c r="D65" s="243" t="s">
        <v>2</v>
      </c>
      <c r="E65" s="167" t="s">
        <v>833</v>
      </c>
      <c r="F65" s="167" t="s">
        <v>832</v>
      </c>
      <c r="G65" s="165" t="s">
        <v>14</v>
      </c>
      <c r="H65" s="185"/>
      <c r="I65" s="185" t="s">
        <v>12</v>
      </c>
      <c r="J65" s="185"/>
      <c r="K65" s="182" t="s">
        <v>590</v>
      </c>
      <c r="L65" s="167" t="s">
        <v>589</v>
      </c>
      <c r="M65" s="185" t="s">
        <v>12</v>
      </c>
      <c r="N65" s="185"/>
      <c r="O65" s="165" t="s">
        <v>605</v>
      </c>
      <c r="P65" s="165" t="s">
        <v>604</v>
      </c>
      <c r="Q65" s="243" t="s">
        <v>603</v>
      </c>
      <c r="R65" s="71" t="s">
        <v>8</v>
      </c>
      <c r="S65" s="71" t="s">
        <v>3</v>
      </c>
      <c r="T65" s="71" t="s">
        <v>8</v>
      </c>
      <c r="U65" s="71" t="s">
        <v>3</v>
      </c>
      <c r="V65" s="183" t="str">
        <f t="shared" si="0"/>
        <v>Media</v>
      </c>
      <c r="W65" s="71" t="s">
        <v>7</v>
      </c>
      <c r="X65" s="166" t="s">
        <v>602</v>
      </c>
      <c r="Y65" s="71" t="s">
        <v>584</v>
      </c>
      <c r="Z65" s="166" t="s">
        <v>583</v>
      </c>
      <c r="AA65" s="166" t="s">
        <v>601</v>
      </c>
      <c r="AB65" s="71" t="s">
        <v>8</v>
      </c>
      <c r="AC65" s="166" t="s">
        <v>609</v>
      </c>
      <c r="AD65" s="71" t="s">
        <v>0</v>
      </c>
      <c r="AE65" s="71" t="s">
        <v>0</v>
      </c>
      <c r="AF65" s="945" t="s">
        <v>0</v>
      </c>
      <c r="AG65" s="137"/>
      <c r="AH65" s="4"/>
      <c r="AI65" s="4"/>
      <c r="AJ65" s="4"/>
      <c r="AK65" s="4"/>
      <c r="AL65" s="3"/>
      <c r="AM65" s="3"/>
      <c r="AN65" s="3"/>
      <c r="AO65" s="3"/>
      <c r="AP65" s="3"/>
      <c r="AQ65" s="3"/>
      <c r="AR65" s="3"/>
      <c r="AS65" s="3"/>
      <c r="AT65" s="3"/>
      <c r="AU65" s="3"/>
      <c r="AV65" s="3"/>
      <c r="AW65" s="3"/>
      <c r="AX65" s="3"/>
      <c r="AY65" s="3"/>
      <c r="AZ65" s="3"/>
      <c r="BA65" s="3"/>
      <c r="BB65" s="3"/>
      <c r="BC65" s="3"/>
      <c r="BD65" s="3"/>
      <c r="BE65" s="3"/>
      <c r="BF65" s="3"/>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row>
    <row r="66" spans="1:216" s="2" customFormat="1" ht="129.75" customHeight="1" x14ac:dyDescent="0.2">
      <c r="A66" s="986" t="s">
        <v>592</v>
      </c>
      <c r="B66" s="185" t="s">
        <v>583</v>
      </c>
      <c r="C66" s="165" t="s">
        <v>608</v>
      </c>
      <c r="D66" s="243" t="s">
        <v>831</v>
      </c>
      <c r="E66" s="167" t="s">
        <v>830</v>
      </c>
      <c r="F66" s="167" t="s">
        <v>829</v>
      </c>
      <c r="G66" s="165" t="s">
        <v>14</v>
      </c>
      <c r="H66" s="185" t="s">
        <v>12</v>
      </c>
      <c r="I66" s="185"/>
      <c r="J66" s="185"/>
      <c r="K66" s="182" t="s">
        <v>224</v>
      </c>
      <c r="L66" s="167" t="s">
        <v>106</v>
      </c>
      <c r="M66" s="185"/>
      <c r="N66" s="185" t="s">
        <v>12</v>
      </c>
      <c r="O66" s="165" t="s">
        <v>605</v>
      </c>
      <c r="P66" s="165" t="s">
        <v>604</v>
      </c>
      <c r="Q66" s="243" t="s">
        <v>603</v>
      </c>
      <c r="R66" s="71" t="s">
        <v>8</v>
      </c>
      <c r="S66" s="71" t="s">
        <v>3</v>
      </c>
      <c r="T66" s="71" t="s">
        <v>3</v>
      </c>
      <c r="U66" s="71" t="s">
        <v>3</v>
      </c>
      <c r="V66" s="183" t="str">
        <f t="shared" si="0"/>
        <v>Alta</v>
      </c>
      <c r="W66" s="71" t="s">
        <v>7</v>
      </c>
      <c r="X66" s="166" t="s">
        <v>602</v>
      </c>
      <c r="Y66" s="71" t="s">
        <v>584</v>
      </c>
      <c r="Z66" s="166" t="s">
        <v>616</v>
      </c>
      <c r="AA66" s="166" t="s">
        <v>601</v>
      </c>
      <c r="AB66" s="71" t="s">
        <v>3</v>
      </c>
      <c r="AC66" s="166" t="s">
        <v>2</v>
      </c>
      <c r="AD66" s="1078" t="s">
        <v>111</v>
      </c>
      <c r="AE66" s="1078" t="s">
        <v>111</v>
      </c>
      <c r="AF66" s="1079" t="s">
        <v>111</v>
      </c>
      <c r="AG66" s="137"/>
      <c r="AH66" s="4"/>
      <c r="AI66" s="4"/>
      <c r="AJ66" s="4"/>
      <c r="AK66" s="4"/>
      <c r="AL66" s="3"/>
      <c r="AM66" s="3"/>
      <c r="AN66" s="3"/>
      <c r="AO66" s="3"/>
      <c r="AP66" s="3"/>
      <c r="AQ66" s="3"/>
      <c r="AR66" s="3"/>
      <c r="AS66" s="3"/>
      <c r="AT66" s="3"/>
      <c r="AU66" s="3"/>
      <c r="AV66" s="3"/>
      <c r="AW66" s="3"/>
      <c r="AX66" s="3"/>
      <c r="AY66" s="3"/>
      <c r="AZ66" s="3"/>
      <c r="BA66" s="3"/>
      <c r="BB66" s="3"/>
      <c r="BC66" s="3"/>
      <c r="BD66" s="3"/>
      <c r="BE66" s="3"/>
      <c r="BF66" s="3"/>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row>
    <row r="67" spans="1:216" s="2" customFormat="1" ht="129.75" customHeight="1" x14ac:dyDescent="0.2">
      <c r="A67" s="986" t="s">
        <v>592</v>
      </c>
      <c r="B67" s="185" t="s">
        <v>583</v>
      </c>
      <c r="C67" s="165" t="s">
        <v>608</v>
      </c>
      <c r="D67" s="243" t="s">
        <v>831</v>
      </c>
      <c r="E67" s="167" t="s">
        <v>830</v>
      </c>
      <c r="F67" s="167" t="s">
        <v>829</v>
      </c>
      <c r="G67" s="165" t="s">
        <v>14</v>
      </c>
      <c r="H67" s="185"/>
      <c r="I67" s="185" t="s">
        <v>12</v>
      </c>
      <c r="J67" s="185"/>
      <c r="K67" s="182" t="s">
        <v>590</v>
      </c>
      <c r="L67" s="167" t="s">
        <v>589</v>
      </c>
      <c r="M67" s="185"/>
      <c r="N67" s="185" t="s">
        <v>12</v>
      </c>
      <c r="O67" s="165" t="s">
        <v>605</v>
      </c>
      <c r="P67" s="165" t="s">
        <v>604</v>
      </c>
      <c r="Q67" s="243" t="s">
        <v>603</v>
      </c>
      <c r="R67" s="71" t="s">
        <v>8</v>
      </c>
      <c r="S67" s="71" t="s">
        <v>3</v>
      </c>
      <c r="T67" s="71" t="s">
        <v>3</v>
      </c>
      <c r="U67" s="71" t="s">
        <v>3</v>
      </c>
      <c r="V67" s="183" t="str">
        <f t="shared" si="0"/>
        <v>Alta</v>
      </c>
      <c r="W67" s="71" t="s">
        <v>7</v>
      </c>
      <c r="X67" s="166" t="s">
        <v>602</v>
      </c>
      <c r="Y67" s="71" t="s">
        <v>584</v>
      </c>
      <c r="Z67" s="166" t="s">
        <v>583</v>
      </c>
      <c r="AA67" s="166" t="s">
        <v>601</v>
      </c>
      <c r="AB67" s="71" t="s">
        <v>8</v>
      </c>
      <c r="AC67" s="166" t="s">
        <v>609</v>
      </c>
      <c r="AD67" s="1078" t="s">
        <v>111</v>
      </c>
      <c r="AE67" s="1078" t="s">
        <v>111</v>
      </c>
      <c r="AF67" s="1079" t="s">
        <v>111</v>
      </c>
      <c r="AG67" s="137"/>
      <c r="AH67" s="4"/>
      <c r="AI67" s="4"/>
      <c r="AJ67" s="4"/>
      <c r="AK67" s="4"/>
      <c r="AL67" s="3"/>
      <c r="AM67" s="3"/>
      <c r="AN67" s="3"/>
      <c r="AO67" s="3"/>
      <c r="AP67" s="3"/>
      <c r="AQ67" s="3"/>
      <c r="AR67" s="3"/>
      <c r="AS67" s="3"/>
      <c r="AT67" s="3"/>
      <c r="AU67" s="3"/>
      <c r="AV67" s="3"/>
      <c r="AW67" s="3"/>
      <c r="AX67" s="3"/>
      <c r="AY67" s="3"/>
      <c r="AZ67" s="3"/>
      <c r="BA67" s="3"/>
      <c r="BB67" s="3"/>
      <c r="BC67" s="3"/>
      <c r="BD67" s="3"/>
      <c r="BE67" s="3"/>
      <c r="BF67" s="3"/>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row>
    <row r="68" spans="1:216" s="2" customFormat="1" ht="129.75" customHeight="1" x14ac:dyDescent="0.2">
      <c r="A68" s="986" t="s">
        <v>592</v>
      </c>
      <c r="B68" s="185" t="s">
        <v>583</v>
      </c>
      <c r="C68" s="165" t="s">
        <v>608</v>
      </c>
      <c r="D68" s="243" t="s">
        <v>2</v>
      </c>
      <c r="E68" s="167" t="s">
        <v>828</v>
      </c>
      <c r="F68" s="167" t="s">
        <v>827</v>
      </c>
      <c r="G68" s="165" t="s">
        <v>14</v>
      </c>
      <c r="H68" s="185" t="s">
        <v>12</v>
      </c>
      <c r="I68" s="185"/>
      <c r="J68" s="185"/>
      <c r="K68" s="182" t="s">
        <v>224</v>
      </c>
      <c r="L68" s="167" t="s">
        <v>106</v>
      </c>
      <c r="M68" s="185" t="s">
        <v>12</v>
      </c>
      <c r="N68" s="185"/>
      <c r="O68" s="165" t="s">
        <v>605</v>
      </c>
      <c r="P68" s="165" t="s">
        <v>604</v>
      </c>
      <c r="Q68" s="243" t="s">
        <v>603</v>
      </c>
      <c r="R68" s="71" t="s">
        <v>8</v>
      </c>
      <c r="S68" s="71" t="s">
        <v>3</v>
      </c>
      <c r="T68" s="71" t="s">
        <v>8</v>
      </c>
      <c r="U68" s="71" t="s">
        <v>3</v>
      </c>
      <c r="V68" s="183" t="str">
        <f t="shared" si="0"/>
        <v>Media</v>
      </c>
      <c r="W68" s="71" t="s">
        <v>7</v>
      </c>
      <c r="X68" s="166" t="s">
        <v>602</v>
      </c>
      <c r="Y68" s="71" t="s">
        <v>584</v>
      </c>
      <c r="Z68" s="166" t="s">
        <v>616</v>
      </c>
      <c r="AA68" s="166" t="s">
        <v>601</v>
      </c>
      <c r="AB68" s="71" t="s">
        <v>3</v>
      </c>
      <c r="AC68" s="166" t="s">
        <v>2</v>
      </c>
      <c r="AD68" s="71" t="s">
        <v>1</v>
      </c>
      <c r="AE68" s="71" t="s">
        <v>1</v>
      </c>
      <c r="AF68" s="191" t="s">
        <v>111</v>
      </c>
      <c r="AG68" s="137"/>
      <c r="AH68" s="4"/>
      <c r="AI68" s="4"/>
      <c r="AJ68" s="4"/>
      <c r="AK68" s="4"/>
      <c r="AL68" s="3"/>
      <c r="AM68" s="3"/>
      <c r="AN68" s="3"/>
      <c r="AO68" s="3"/>
      <c r="AP68" s="3"/>
      <c r="AQ68" s="3"/>
      <c r="AR68" s="3"/>
      <c r="AS68" s="3"/>
      <c r="AT68" s="3"/>
      <c r="AU68" s="3"/>
      <c r="AV68" s="3"/>
      <c r="AW68" s="3"/>
      <c r="AX68" s="3"/>
      <c r="AY68" s="3"/>
      <c r="AZ68" s="3"/>
      <c r="BA68" s="3"/>
      <c r="BB68" s="3"/>
      <c r="BC68" s="3"/>
      <c r="BD68" s="3"/>
      <c r="BE68" s="3"/>
      <c r="BF68" s="3"/>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row>
    <row r="69" spans="1:216" s="2" customFormat="1" ht="129.75" customHeight="1" x14ac:dyDescent="0.2">
      <c r="A69" s="986" t="s">
        <v>592</v>
      </c>
      <c r="B69" s="185" t="s">
        <v>583</v>
      </c>
      <c r="C69" s="165" t="s">
        <v>608</v>
      </c>
      <c r="D69" s="243" t="s">
        <v>2</v>
      </c>
      <c r="E69" s="167" t="s">
        <v>828</v>
      </c>
      <c r="F69" s="167" t="s">
        <v>827</v>
      </c>
      <c r="G69" s="165" t="s">
        <v>14</v>
      </c>
      <c r="H69" s="185"/>
      <c r="I69" s="185" t="s">
        <v>12</v>
      </c>
      <c r="J69" s="185"/>
      <c r="K69" s="182" t="s">
        <v>590</v>
      </c>
      <c r="L69" s="167" t="s">
        <v>589</v>
      </c>
      <c r="M69" s="185" t="s">
        <v>12</v>
      </c>
      <c r="N69" s="185"/>
      <c r="O69" s="165" t="s">
        <v>605</v>
      </c>
      <c r="P69" s="165" t="s">
        <v>604</v>
      </c>
      <c r="Q69" s="243" t="s">
        <v>603</v>
      </c>
      <c r="R69" s="71" t="s">
        <v>8</v>
      </c>
      <c r="S69" s="71" t="s">
        <v>3</v>
      </c>
      <c r="T69" s="71" t="s">
        <v>8</v>
      </c>
      <c r="U69" s="71" t="s">
        <v>3</v>
      </c>
      <c r="V69" s="183" t="str">
        <f t="shared" si="0"/>
        <v>Media</v>
      </c>
      <c r="W69" s="71" t="s">
        <v>7</v>
      </c>
      <c r="X69" s="166" t="s">
        <v>602</v>
      </c>
      <c r="Y69" s="71" t="s">
        <v>584</v>
      </c>
      <c r="Z69" s="166" t="s">
        <v>583</v>
      </c>
      <c r="AA69" s="166" t="s">
        <v>601</v>
      </c>
      <c r="AB69" s="71" t="s">
        <v>8</v>
      </c>
      <c r="AC69" s="166" t="s">
        <v>609</v>
      </c>
      <c r="AD69" s="71" t="s">
        <v>1</v>
      </c>
      <c r="AE69" s="71" t="s">
        <v>1</v>
      </c>
      <c r="AF69" s="191" t="s">
        <v>111</v>
      </c>
      <c r="AG69" s="137"/>
      <c r="AH69" s="4"/>
      <c r="AI69" s="4"/>
      <c r="AJ69" s="4"/>
      <c r="AK69" s="4"/>
      <c r="AL69" s="3"/>
      <c r="AM69" s="3"/>
      <c r="AN69" s="3"/>
      <c r="AO69" s="3"/>
      <c r="AP69" s="3"/>
      <c r="AQ69" s="3"/>
      <c r="AR69" s="3"/>
      <c r="AS69" s="3"/>
      <c r="AT69" s="3"/>
      <c r="AU69" s="3"/>
      <c r="AV69" s="3"/>
      <c r="AW69" s="3"/>
      <c r="AX69" s="3"/>
      <c r="AY69" s="3"/>
      <c r="AZ69" s="3"/>
      <c r="BA69" s="3"/>
      <c r="BB69" s="3"/>
      <c r="BC69" s="3"/>
      <c r="BD69" s="3"/>
      <c r="BE69" s="3"/>
      <c r="BF69" s="3"/>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row>
    <row r="70" spans="1:216" s="2" customFormat="1" ht="129.75" customHeight="1" x14ac:dyDescent="0.2">
      <c r="A70" s="986" t="s">
        <v>592</v>
      </c>
      <c r="B70" s="185" t="s">
        <v>583</v>
      </c>
      <c r="C70" s="165" t="s">
        <v>697</v>
      </c>
      <c r="D70" s="243" t="s">
        <v>2</v>
      </c>
      <c r="E70" s="167" t="s">
        <v>826</v>
      </c>
      <c r="F70" s="167" t="s">
        <v>825</v>
      </c>
      <c r="G70" s="165" t="s">
        <v>14</v>
      </c>
      <c r="H70" s="185" t="s">
        <v>12</v>
      </c>
      <c r="I70" s="185"/>
      <c r="J70" s="185"/>
      <c r="K70" s="182" t="s">
        <v>224</v>
      </c>
      <c r="L70" s="167" t="s">
        <v>106</v>
      </c>
      <c r="M70" s="185" t="s">
        <v>12</v>
      </c>
      <c r="N70" s="185" t="s">
        <v>12</v>
      </c>
      <c r="O70" s="165" t="s">
        <v>605</v>
      </c>
      <c r="P70" s="165" t="s">
        <v>604</v>
      </c>
      <c r="Q70" s="243" t="s">
        <v>603</v>
      </c>
      <c r="R70" s="71" t="s">
        <v>8</v>
      </c>
      <c r="S70" s="71" t="s">
        <v>3</v>
      </c>
      <c r="T70" s="71" t="s">
        <v>8</v>
      </c>
      <c r="U70" s="71" t="s">
        <v>3</v>
      </c>
      <c r="V70" s="183" t="str">
        <f t="shared" si="0"/>
        <v>Media</v>
      </c>
      <c r="W70" s="71" t="s">
        <v>7</v>
      </c>
      <c r="X70" s="166" t="s">
        <v>602</v>
      </c>
      <c r="Y70" s="71" t="s">
        <v>584</v>
      </c>
      <c r="Z70" s="166" t="s">
        <v>616</v>
      </c>
      <c r="AA70" s="166" t="s">
        <v>601</v>
      </c>
      <c r="AB70" s="71" t="s">
        <v>3</v>
      </c>
      <c r="AC70" s="166" t="s">
        <v>2</v>
      </c>
      <c r="AD70" s="71" t="s">
        <v>1</v>
      </c>
      <c r="AE70" s="71" t="s">
        <v>1</v>
      </c>
      <c r="AF70" s="191" t="s">
        <v>111</v>
      </c>
      <c r="AG70" s="137"/>
      <c r="AH70" s="4"/>
      <c r="AI70" s="4"/>
      <c r="AJ70" s="4"/>
      <c r="AK70" s="4"/>
      <c r="AL70" s="3"/>
      <c r="AM70" s="3"/>
      <c r="AN70" s="3"/>
      <c r="AO70" s="3"/>
      <c r="AP70" s="3"/>
      <c r="AQ70" s="3"/>
      <c r="AR70" s="3"/>
      <c r="AS70" s="3"/>
      <c r="AT70" s="3"/>
      <c r="AU70" s="3"/>
      <c r="AV70" s="3"/>
      <c r="AW70" s="3"/>
      <c r="AX70" s="3"/>
      <c r="AY70" s="3"/>
      <c r="AZ70" s="3"/>
      <c r="BA70" s="3"/>
      <c r="BB70" s="3"/>
      <c r="BC70" s="3"/>
      <c r="BD70" s="3"/>
      <c r="BE70" s="3"/>
      <c r="BF70" s="3"/>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row>
    <row r="71" spans="1:216" s="2" customFormat="1" ht="129.75" customHeight="1" x14ac:dyDescent="0.2">
      <c r="A71" s="986" t="s">
        <v>592</v>
      </c>
      <c r="B71" s="185" t="s">
        <v>583</v>
      </c>
      <c r="C71" s="165" t="s">
        <v>697</v>
      </c>
      <c r="D71" s="243" t="s">
        <v>2</v>
      </c>
      <c r="E71" s="167" t="s">
        <v>826</v>
      </c>
      <c r="F71" s="167" t="s">
        <v>825</v>
      </c>
      <c r="G71" s="165" t="s">
        <v>14</v>
      </c>
      <c r="H71" s="185"/>
      <c r="I71" s="185" t="s">
        <v>12</v>
      </c>
      <c r="J71" s="185"/>
      <c r="K71" s="182" t="s">
        <v>590</v>
      </c>
      <c r="L71" s="167" t="s">
        <v>589</v>
      </c>
      <c r="M71" s="185" t="s">
        <v>12</v>
      </c>
      <c r="N71" s="185" t="s">
        <v>12</v>
      </c>
      <c r="O71" s="165" t="s">
        <v>605</v>
      </c>
      <c r="P71" s="165" t="s">
        <v>604</v>
      </c>
      <c r="Q71" s="243" t="s">
        <v>603</v>
      </c>
      <c r="R71" s="71" t="s">
        <v>8</v>
      </c>
      <c r="S71" s="71" t="s">
        <v>3</v>
      </c>
      <c r="T71" s="71" t="s">
        <v>8</v>
      </c>
      <c r="U71" s="71" t="s">
        <v>3</v>
      </c>
      <c r="V71" s="183" t="str">
        <f t="shared" si="0"/>
        <v>Media</v>
      </c>
      <c r="W71" s="71" t="s">
        <v>7</v>
      </c>
      <c r="X71" s="166" t="s">
        <v>602</v>
      </c>
      <c r="Y71" s="71" t="s">
        <v>584</v>
      </c>
      <c r="Z71" s="166" t="s">
        <v>583</v>
      </c>
      <c r="AA71" s="166" t="s">
        <v>601</v>
      </c>
      <c r="AB71" s="71" t="s">
        <v>8</v>
      </c>
      <c r="AC71" s="166" t="s">
        <v>609</v>
      </c>
      <c r="AD71" s="71" t="s">
        <v>1</v>
      </c>
      <c r="AE71" s="71" t="s">
        <v>1</v>
      </c>
      <c r="AF71" s="191" t="s">
        <v>111</v>
      </c>
      <c r="AG71" s="137"/>
      <c r="AH71" s="4"/>
      <c r="AI71" s="4"/>
      <c r="AJ71" s="4"/>
      <c r="AK71" s="4"/>
      <c r="AL71" s="3"/>
      <c r="AM71" s="3"/>
      <c r="AN71" s="3"/>
      <c r="AO71" s="3"/>
      <c r="AP71" s="3"/>
      <c r="AQ71" s="3"/>
      <c r="AR71" s="3"/>
      <c r="AS71" s="3"/>
      <c r="AT71" s="3"/>
      <c r="AU71" s="3"/>
      <c r="AV71" s="3"/>
      <c r="AW71" s="3"/>
      <c r="AX71" s="3"/>
      <c r="AY71" s="3"/>
      <c r="AZ71" s="3"/>
      <c r="BA71" s="3"/>
      <c r="BB71" s="3"/>
      <c r="BC71" s="3"/>
      <c r="BD71" s="3"/>
      <c r="BE71" s="3"/>
      <c r="BF71" s="3"/>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row>
    <row r="72" spans="1:216" s="2" customFormat="1" ht="129.75" customHeight="1" x14ac:dyDescent="0.2">
      <c r="A72" s="986" t="s">
        <v>592</v>
      </c>
      <c r="B72" s="185" t="s">
        <v>583</v>
      </c>
      <c r="C72" s="165" t="s">
        <v>608</v>
      </c>
      <c r="D72" s="243" t="s">
        <v>2</v>
      </c>
      <c r="E72" s="167" t="s">
        <v>824</v>
      </c>
      <c r="F72" s="167" t="s">
        <v>823</v>
      </c>
      <c r="G72" s="165" t="s">
        <v>14</v>
      </c>
      <c r="H72" s="185" t="s">
        <v>12</v>
      </c>
      <c r="I72" s="185"/>
      <c r="J72" s="185"/>
      <c r="K72" s="182" t="s">
        <v>224</v>
      </c>
      <c r="L72" s="167" t="s">
        <v>106</v>
      </c>
      <c r="M72" s="185" t="s">
        <v>12</v>
      </c>
      <c r="N72" s="185"/>
      <c r="O72" s="165" t="s">
        <v>605</v>
      </c>
      <c r="P72" s="165" t="s">
        <v>604</v>
      </c>
      <c r="Q72" s="243" t="s">
        <v>603</v>
      </c>
      <c r="R72" s="71" t="s">
        <v>8</v>
      </c>
      <c r="S72" s="71" t="s">
        <v>3</v>
      </c>
      <c r="T72" s="71" t="s">
        <v>8</v>
      </c>
      <c r="U72" s="71" t="s">
        <v>3</v>
      </c>
      <c r="V72" s="183" t="str">
        <f t="shared" si="0"/>
        <v>Media</v>
      </c>
      <c r="W72" s="71" t="s">
        <v>7</v>
      </c>
      <c r="X72" s="166" t="s">
        <v>602</v>
      </c>
      <c r="Y72" s="71" t="s">
        <v>584</v>
      </c>
      <c r="Z72" s="166" t="s">
        <v>616</v>
      </c>
      <c r="AA72" s="166" t="s">
        <v>601</v>
      </c>
      <c r="AB72" s="71" t="s">
        <v>3</v>
      </c>
      <c r="AC72" s="166" t="s">
        <v>2</v>
      </c>
      <c r="AD72" s="71" t="s">
        <v>0</v>
      </c>
      <c r="AE72" s="71" t="s">
        <v>0</v>
      </c>
      <c r="AF72" s="945" t="s">
        <v>0</v>
      </c>
      <c r="AG72" s="137"/>
      <c r="AH72" s="4"/>
      <c r="AI72" s="4"/>
      <c r="AJ72" s="4"/>
      <c r="AK72" s="4"/>
      <c r="AL72" s="3"/>
      <c r="AM72" s="3"/>
      <c r="AN72" s="3"/>
      <c r="AO72" s="3"/>
      <c r="AP72" s="3"/>
      <c r="AQ72" s="3"/>
      <c r="AR72" s="3"/>
      <c r="AS72" s="3"/>
      <c r="AT72" s="3"/>
      <c r="AU72" s="3"/>
      <c r="AV72" s="3"/>
      <c r="AW72" s="3"/>
      <c r="AX72" s="3"/>
      <c r="AY72" s="3"/>
      <c r="AZ72" s="3"/>
      <c r="BA72" s="3"/>
      <c r="BB72" s="3"/>
      <c r="BC72" s="3"/>
      <c r="BD72" s="3"/>
      <c r="BE72" s="3"/>
      <c r="BF72" s="3"/>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row>
    <row r="73" spans="1:216" s="2" customFormat="1" ht="129.75" customHeight="1" x14ac:dyDescent="0.2">
      <c r="A73" s="986" t="s">
        <v>592</v>
      </c>
      <c r="B73" s="185" t="s">
        <v>583</v>
      </c>
      <c r="C73" s="165" t="s">
        <v>608</v>
      </c>
      <c r="D73" s="243" t="s">
        <v>2</v>
      </c>
      <c r="E73" s="167" t="s">
        <v>824</v>
      </c>
      <c r="F73" s="167" t="s">
        <v>823</v>
      </c>
      <c r="G73" s="165" t="s">
        <v>14</v>
      </c>
      <c r="H73" s="185"/>
      <c r="I73" s="185" t="s">
        <v>12</v>
      </c>
      <c r="J73" s="185"/>
      <c r="K73" s="182" t="s">
        <v>590</v>
      </c>
      <c r="L73" s="167" t="s">
        <v>589</v>
      </c>
      <c r="M73" s="185" t="s">
        <v>12</v>
      </c>
      <c r="N73" s="185"/>
      <c r="O73" s="165" t="s">
        <v>605</v>
      </c>
      <c r="P73" s="165" t="s">
        <v>604</v>
      </c>
      <c r="Q73" s="243" t="s">
        <v>603</v>
      </c>
      <c r="R73" s="71" t="s">
        <v>8</v>
      </c>
      <c r="S73" s="71" t="s">
        <v>3</v>
      </c>
      <c r="T73" s="71" t="s">
        <v>8</v>
      </c>
      <c r="U73" s="71" t="s">
        <v>3</v>
      </c>
      <c r="V73" s="183" t="str">
        <f t="shared" si="0"/>
        <v>Media</v>
      </c>
      <c r="W73" s="71" t="s">
        <v>7</v>
      </c>
      <c r="X73" s="166" t="s">
        <v>602</v>
      </c>
      <c r="Y73" s="71" t="s">
        <v>584</v>
      </c>
      <c r="Z73" s="166" t="s">
        <v>583</v>
      </c>
      <c r="AA73" s="166" t="s">
        <v>601</v>
      </c>
      <c r="AB73" s="71" t="s">
        <v>8</v>
      </c>
      <c r="AC73" s="166" t="s">
        <v>609</v>
      </c>
      <c r="AD73" s="71" t="s">
        <v>0</v>
      </c>
      <c r="AE73" s="71" t="s">
        <v>0</v>
      </c>
      <c r="AF73" s="945" t="s">
        <v>0</v>
      </c>
      <c r="AG73" s="137"/>
      <c r="AH73" s="4"/>
      <c r="AI73" s="4"/>
      <c r="AJ73" s="4"/>
      <c r="AK73" s="4"/>
      <c r="AL73" s="3"/>
      <c r="AM73" s="3"/>
      <c r="AN73" s="3"/>
      <c r="AO73" s="3"/>
      <c r="AP73" s="3"/>
      <c r="AQ73" s="3"/>
      <c r="AR73" s="3"/>
      <c r="AS73" s="3"/>
      <c r="AT73" s="3"/>
      <c r="AU73" s="3"/>
      <c r="AV73" s="3"/>
      <c r="AW73" s="3"/>
      <c r="AX73" s="3"/>
      <c r="AY73" s="3"/>
      <c r="AZ73" s="3"/>
      <c r="BA73" s="3"/>
      <c r="BB73" s="3"/>
      <c r="BC73" s="3"/>
      <c r="BD73" s="3"/>
      <c r="BE73" s="3"/>
      <c r="BF73" s="3"/>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row>
    <row r="74" spans="1:216" s="2" customFormat="1" ht="129.75" customHeight="1" x14ac:dyDescent="0.2">
      <c r="A74" s="986" t="s">
        <v>592</v>
      </c>
      <c r="B74" s="185" t="s">
        <v>583</v>
      </c>
      <c r="C74" s="165" t="s">
        <v>608</v>
      </c>
      <c r="D74" s="243" t="s">
        <v>2</v>
      </c>
      <c r="E74" s="167" t="s">
        <v>822</v>
      </c>
      <c r="F74" s="167" t="s">
        <v>821</v>
      </c>
      <c r="G74" s="165" t="s">
        <v>14</v>
      </c>
      <c r="H74" s="185" t="s">
        <v>12</v>
      </c>
      <c r="I74" s="185"/>
      <c r="J74" s="185"/>
      <c r="K74" s="182" t="s">
        <v>224</v>
      </c>
      <c r="L74" s="167" t="s">
        <v>106</v>
      </c>
      <c r="M74" s="185"/>
      <c r="N74" s="185" t="s">
        <v>12</v>
      </c>
      <c r="O74" s="165" t="s">
        <v>605</v>
      </c>
      <c r="P74" s="165" t="s">
        <v>604</v>
      </c>
      <c r="Q74" s="243" t="s">
        <v>603</v>
      </c>
      <c r="R74" s="71" t="s">
        <v>8</v>
      </c>
      <c r="S74" s="71" t="s">
        <v>3</v>
      </c>
      <c r="T74" s="71" t="s">
        <v>8</v>
      </c>
      <c r="U74" s="71" t="s">
        <v>3</v>
      </c>
      <c r="V74" s="183" t="str">
        <f t="shared" si="0"/>
        <v>Media</v>
      </c>
      <c r="W74" s="71" t="s">
        <v>7</v>
      </c>
      <c r="X74" s="166" t="s">
        <v>602</v>
      </c>
      <c r="Y74" s="71" t="s">
        <v>584</v>
      </c>
      <c r="Z74" s="166" t="s">
        <v>616</v>
      </c>
      <c r="AA74" s="166" t="s">
        <v>601</v>
      </c>
      <c r="AB74" s="71" t="s">
        <v>3</v>
      </c>
      <c r="AC74" s="166" t="s">
        <v>2</v>
      </c>
      <c r="AD74" s="71" t="s">
        <v>0</v>
      </c>
      <c r="AE74" s="71" t="s">
        <v>0</v>
      </c>
      <c r="AF74" s="945" t="s">
        <v>0</v>
      </c>
      <c r="AG74" s="137"/>
      <c r="AH74" s="4"/>
      <c r="AI74" s="4"/>
      <c r="AJ74" s="4"/>
      <c r="AK74" s="4"/>
      <c r="AL74" s="3"/>
      <c r="AM74" s="3"/>
      <c r="AN74" s="3"/>
      <c r="AO74" s="3"/>
      <c r="AP74" s="3"/>
      <c r="AQ74" s="3"/>
      <c r="AR74" s="3"/>
      <c r="AS74" s="3"/>
      <c r="AT74" s="3"/>
      <c r="AU74" s="3"/>
      <c r="AV74" s="3"/>
      <c r="AW74" s="3"/>
      <c r="AX74" s="3"/>
      <c r="AY74" s="3"/>
      <c r="AZ74" s="3"/>
      <c r="BA74" s="3"/>
      <c r="BB74" s="3"/>
      <c r="BC74" s="3"/>
      <c r="BD74" s="3"/>
      <c r="BE74" s="3"/>
      <c r="BF74" s="3"/>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row>
    <row r="75" spans="1:216" s="2" customFormat="1" ht="129.75" customHeight="1" x14ac:dyDescent="0.2">
      <c r="A75" s="986" t="s">
        <v>592</v>
      </c>
      <c r="B75" s="185" t="s">
        <v>583</v>
      </c>
      <c r="C75" s="165" t="s">
        <v>608</v>
      </c>
      <c r="D75" s="243" t="s">
        <v>2</v>
      </c>
      <c r="E75" s="167" t="s">
        <v>822</v>
      </c>
      <c r="F75" s="167" t="s">
        <v>821</v>
      </c>
      <c r="G75" s="165" t="s">
        <v>14</v>
      </c>
      <c r="H75" s="185"/>
      <c r="I75" s="185" t="s">
        <v>12</v>
      </c>
      <c r="J75" s="185"/>
      <c r="K75" s="182" t="s">
        <v>590</v>
      </c>
      <c r="L75" s="167" t="s">
        <v>589</v>
      </c>
      <c r="M75" s="185"/>
      <c r="N75" s="185" t="s">
        <v>12</v>
      </c>
      <c r="O75" s="165" t="s">
        <v>605</v>
      </c>
      <c r="P75" s="165" t="s">
        <v>604</v>
      </c>
      <c r="Q75" s="243" t="s">
        <v>603</v>
      </c>
      <c r="R75" s="71" t="s">
        <v>8</v>
      </c>
      <c r="S75" s="71" t="s">
        <v>3</v>
      </c>
      <c r="T75" s="71" t="s">
        <v>8</v>
      </c>
      <c r="U75" s="71" t="s">
        <v>3</v>
      </c>
      <c r="V75" s="183" t="str">
        <f t="shared" si="0"/>
        <v>Media</v>
      </c>
      <c r="W75" s="71" t="s">
        <v>7</v>
      </c>
      <c r="X75" s="166" t="s">
        <v>602</v>
      </c>
      <c r="Y75" s="71" t="s">
        <v>584</v>
      </c>
      <c r="Z75" s="166" t="s">
        <v>583</v>
      </c>
      <c r="AA75" s="166" t="s">
        <v>601</v>
      </c>
      <c r="AB75" s="71" t="s">
        <v>8</v>
      </c>
      <c r="AC75" s="166" t="s">
        <v>609</v>
      </c>
      <c r="AD75" s="71" t="s">
        <v>0</v>
      </c>
      <c r="AE75" s="71" t="s">
        <v>0</v>
      </c>
      <c r="AF75" s="945" t="s">
        <v>0</v>
      </c>
      <c r="AG75" s="137"/>
      <c r="AH75" s="4"/>
      <c r="AI75" s="4"/>
      <c r="AJ75" s="4"/>
      <c r="AK75" s="4"/>
      <c r="AL75" s="3"/>
      <c r="AM75" s="3"/>
      <c r="AN75" s="3"/>
      <c r="AO75" s="3"/>
      <c r="AP75" s="3"/>
      <c r="AQ75" s="3"/>
      <c r="AR75" s="3"/>
      <c r="AS75" s="3"/>
      <c r="AT75" s="3"/>
      <c r="AU75" s="3"/>
      <c r="AV75" s="3"/>
      <c r="AW75" s="3"/>
      <c r="AX75" s="3"/>
      <c r="AY75" s="3"/>
      <c r="AZ75" s="3"/>
      <c r="BA75" s="3"/>
      <c r="BB75" s="3"/>
      <c r="BC75" s="3"/>
      <c r="BD75" s="3"/>
      <c r="BE75" s="3"/>
      <c r="BF75" s="3"/>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row>
    <row r="76" spans="1:216" s="2" customFormat="1" ht="129.75" customHeight="1" x14ac:dyDescent="0.2">
      <c r="A76" s="986" t="s">
        <v>592</v>
      </c>
      <c r="B76" s="185" t="s">
        <v>583</v>
      </c>
      <c r="C76" s="165" t="s">
        <v>632</v>
      </c>
      <c r="D76" s="243" t="s">
        <v>2</v>
      </c>
      <c r="E76" s="167" t="s">
        <v>820</v>
      </c>
      <c r="F76" s="167" t="s">
        <v>819</v>
      </c>
      <c r="G76" s="165" t="s">
        <v>14</v>
      </c>
      <c r="H76" s="185" t="s">
        <v>12</v>
      </c>
      <c r="I76" s="185"/>
      <c r="J76" s="185"/>
      <c r="K76" s="182" t="s">
        <v>224</v>
      </c>
      <c r="L76" s="167" t="s">
        <v>106</v>
      </c>
      <c r="M76" s="185" t="s">
        <v>12</v>
      </c>
      <c r="N76" s="185"/>
      <c r="O76" s="165" t="s">
        <v>605</v>
      </c>
      <c r="P76" s="165" t="s">
        <v>604</v>
      </c>
      <c r="Q76" s="243" t="s">
        <v>818</v>
      </c>
      <c r="R76" s="71" t="s">
        <v>8</v>
      </c>
      <c r="S76" s="71" t="s">
        <v>3</v>
      </c>
      <c r="T76" s="71" t="s">
        <v>8</v>
      </c>
      <c r="U76" s="71" t="s">
        <v>3</v>
      </c>
      <c r="V76" s="183" t="str">
        <f t="shared" si="0"/>
        <v>Media</v>
      </c>
      <c r="W76" s="71" t="s">
        <v>7</v>
      </c>
      <c r="X76" s="166" t="s">
        <v>602</v>
      </c>
      <c r="Y76" s="71" t="s">
        <v>584</v>
      </c>
      <c r="Z76" s="166" t="s">
        <v>616</v>
      </c>
      <c r="AA76" s="166" t="s">
        <v>601</v>
      </c>
      <c r="AB76" s="71" t="s">
        <v>3</v>
      </c>
      <c r="AC76" s="166" t="s">
        <v>2</v>
      </c>
      <c r="AD76" s="71" t="s">
        <v>111</v>
      </c>
      <c r="AE76" s="71" t="s">
        <v>111</v>
      </c>
      <c r="AF76" s="191" t="s">
        <v>111</v>
      </c>
      <c r="AG76" s="137"/>
      <c r="AH76" s="4"/>
      <c r="AI76" s="4"/>
      <c r="AJ76" s="4"/>
      <c r="AK76" s="4"/>
      <c r="AL76" s="3"/>
      <c r="AM76" s="3"/>
      <c r="AN76" s="3"/>
      <c r="AO76" s="3"/>
      <c r="AP76" s="3"/>
      <c r="AQ76" s="3"/>
      <c r="AR76" s="3"/>
      <c r="AS76" s="3"/>
      <c r="AT76" s="3"/>
      <c r="AU76" s="3"/>
      <c r="AV76" s="3"/>
      <c r="AW76" s="3"/>
      <c r="AX76" s="3"/>
      <c r="AY76" s="3"/>
      <c r="AZ76" s="3"/>
      <c r="BA76" s="3"/>
      <c r="BB76" s="3"/>
      <c r="BC76" s="3"/>
      <c r="BD76" s="3"/>
      <c r="BE76" s="3"/>
      <c r="BF76" s="3"/>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row>
    <row r="77" spans="1:216" s="2" customFormat="1" ht="129.75" customHeight="1" x14ac:dyDescent="0.2">
      <c r="A77" s="986" t="s">
        <v>592</v>
      </c>
      <c r="B77" s="185" t="s">
        <v>583</v>
      </c>
      <c r="C77" s="165" t="s">
        <v>632</v>
      </c>
      <c r="D77" s="243" t="s">
        <v>2</v>
      </c>
      <c r="E77" s="167" t="s">
        <v>820</v>
      </c>
      <c r="F77" s="167" t="s">
        <v>819</v>
      </c>
      <c r="G77" s="165" t="s">
        <v>14</v>
      </c>
      <c r="H77" s="185"/>
      <c r="I77" s="185" t="s">
        <v>12</v>
      </c>
      <c r="J77" s="185"/>
      <c r="K77" s="182" t="s">
        <v>590</v>
      </c>
      <c r="L77" s="167" t="s">
        <v>589</v>
      </c>
      <c r="M77" s="185" t="s">
        <v>12</v>
      </c>
      <c r="N77" s="185"/>
      <c r="O77" s="165" t="s">
        <v>605</v>
      </c>
      <c r="P77" s="165" t="s">
        <v>604</v>
      </c>
      <c r="Q77" s="243" t="s">
        <v>818</v>
      </c>
      <c r="R77" s="71" t="s">
        <v>8</v>
      </c>
      <c r="S77" s="71" t="s">
        <v>3</v>
      </c>
      <c r="T77" s="71" t="s">
        <v>8</v>
      </c>
      <c r="U77" s="71" t="s">
        <v>3</v>
      </c>
      <c r="V77" s="183" t="str">
        <f t="shared" si="0"/>
        <v>Media</v>
      </c>
      <c r="W77" s="71" t="s">
        <v>7</v>
      </c>
      <c r="X77" s="166" t="s">
        <v>602</v>
      </c>
      <c r="Y77" s="71" t="s">
        <v>584</v>
      </c>
      <c r="Z77" s="166" t="s">
        <v>583</v>
      </c>
      <c r="AA77" s="166" t="s">
        <v>601</v>
      </c>
      <c r="AB77" s="71" t="s">
        <v>8</v>
      </c>
      <c r="AC77" s="166" t="s">
        <v>609</v>
      </c>
      <c r="AD77" s="71" t="s">
        <v>111</v>
      </c>
      <c r="AE77" s="71" t="s">
        <v>111</v>
      </c>
      <c r="AF77" s="191" t="s">
        <v>111</v>
      </c>
      <c r="AG77" s="137"/>
      <c r="AH77" s="4"/>
      <c r="AI77" s="4"/>
      <c r="AJ77" s="4"/>
      <c r="AK77" s="4"/>
      <c r="AL77" s="3"/>
      <c r="AM77" s="3"/>
      <c r="AN77" s="3"/>
      <c r="AO77" s="3"/>
      <c r="AP77" s="3"/>
      <c r="AQ77" s="3"/>
      <c r="AR77" s="3"/>
      <c r="AS77" s="3"/>
      <c r="AT77" s="3"/>
      <c r="AU77" s="3"/>
      <c r="AV77" s="3"/>
      <c r="AW77" s="3"/>
      <c r="AX77" s="3"/>
      <c r="AY77" s="3"/>
      <c r="AZ77" s="3"/>
      <c r="BA77" s="3"/>
      <c r="BB77" s="3"/>
      <c r="BC77" s="3"/>
      <c r="BD77" s="3"/>
      <c r="BE77" s="3"/>
      <c r="BF77" s="3"/>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row>
    <row r="78" spans="1:216" s="2" customFormat="1" ht="129.75" customHeight="1" x14ac:dyDescent="0.2">
      <c r="A78" s="986" t="s">
        <v>592</v>
      </c>
      <c r="B78" s="185" t="s">
        <v>583</v>
      </c>
      <c r="C78" s="165" t="s">
        <v>632</v>
      </c>
      <c r="D78" s="243" t="s">
        <v>2</v>
      </c>
      <c r="E78" s="167" t="s">
        <v>817</v>
      </c>
      <c r="F78" s="167" t="s">
        <v>816</v>
      </c>
      <c r="G78" s="165" t="s">
        <v>14</v>
      </c>
      <c r="H78" s="185" t="s">
        <v>12</v>
      </c>
      <c r="I78" s="185"/>
      <c r="J78" s="185"/>
      <c r="K78" s="182" t="s">
        <v>224</v>
      </c>
      <c r="L78" s="167" t="s">
        <v>106</v>
      </c>
      <c r="M78" s="185" t="s">
        <v>12</v>
      </c>
      <c r="N78" s="185"/>
      <c r="O78" s="165" t="s">
        <v>605</v>
      </c>
      <c r="P78" s="165" t="s">
        <v>604</v>
      </c>
      <c r="Q78" s="243" t="s">
        <v>603</v>
      </c>
      <c r="R78" s="71" t="s">
        <v>8</v>
      </c>
      <c r="S78" s="71" t="s">
        <v>3</v>
      </c>
      <c r="T78" s="71" t="s">
        <v>8</v>
      </c>
      <c r="U78" s="71" t="s">
        <v>3</v>
      </c>
      <c r="V78" s="183" t="str">
        <f t="shared" ref="V78:V141" si="1">IF(S78="SI","Alta",(IF(T78="SI","Media",(IF(U78="SI","Baja","Alta")))))</f>
        <v>Media</v>
      </c>
      <c r="W78" s="71" t="s">
        <v>7</v>
      </c>
      <c r="X78" s="166" t="s">
        <v>602</v>
      </c>
      <c r="Y78" s="71" t="s">
        <v>584</v>
      </c>
      <c r="Z78" s="166" t="s">
        <v>616</v>
      </c>
      <c r="AA78" s="166" t="s">
        <v>601</v>
      </c>
      <c r="AB78" s="71" t="s">
        <v>3</v>
      </c>
      <c r="AC78" s="166" t="s">
        <v>2</v>
      </c>
      <c r="AD78" s="71" t="s">
        <v>0</v>
      </c>
      <c r="AE78" s="71" t="s">
        <v>0</v>
      </c>
      <c r="AF78" s="945" t="s">
        <v>0</v>
      </c>
      <c r="AG78" s="137"/>
      <c r="AH78" s="4"/>
      <c r="AI78" s="4"/>
      <c r="AJ78" s="4"/>
      <c r="AK78" s="4"/>
      <c r="AL78" s="3"/>
      <c r="AM78" s="3"/>
      <c r="AN78" s="3"/>
      <c r="AO78" s="3"/>
      <c r="AP78" s="3"/>
      <c r="AQ78" s="3"/>
      <c r="AR78" s="3"/>
      <c r="AS78" s="3"/>
      <c r="AT78" s="3"/>
      <c r="AU78" s="3"/>
      <c r="AV78" s="3"/>
      <c r="AW78" s="3"/>
      <c r="AX78" s="3"/>
      <c r="AY78" s="3"/>
      <c r="AZ78" s="3"/>
      <c r="BA78" s="3"/>
      <c r="BB78" s="3"/>
      <c r="BC78" s="3"/>
      <c r="BD78" s="3"/>
      <c r="BE78" s="3"/>
      <c r="BF78" s="3"/>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row>
    <row r="79" spans="1:216" s="2" customFormat="1" ht="129.75" customHeight="1" x14ac:dyDescent="0.2">
      <c r="A79" s="986" t="s">
        <v>592</v>
      </c>
      <c r="B79" s="185" t="s">
        <v>583</v>
      </c>
      <c r="C79" s="165" t="s">
        <v>632</v>
      </c>
      <c r="D79" s="243" t="s">
        <v>2</v>
      </c>
      <c r="E79" s="167" t="s">
        <v>817</v>
      </c>
      <c r="F79" s="167" t="s">
        <v>816</v>
      </c>
      <c r="G79" s="165" t="s">
        <v>14</v>
      </c>
      <c r="H79" s="185"/>
      <c r="I79" s="185" t="s">
        <v>12</v>
      </c>
      <c r="J79" s="185"/>
      <c r="K79" s="182" t="s">
        <v>590</v>
      </c>
      <c r="L79" s="167" t="s">
        <v>589</v>
      </c>
      <c r="M79" s="185" t="s">
        <v>12</v>
      </c>
      <c r="N79" s="185"/>
      <c r="O79" s="165" t="s">
        <v>605</v>
      </c>
      <c r="P79" s="165" t="s">
        <v>604</v>
      </c>
      <c r="Q79" s="243" t="s">
        <v>603</v>
      </c>
      <c r="R79" s="71" t="s">
        <v>8</v>
      </c>
      <c r="S79" s="71" t="s">
        <v>3</v>
      </c>
      <c r="T79" s="71" t="s">
        <v>8</v>
      </c>
      <c r="U79" s="71" t="s">
        <v>3</v>
      </c>
      <c r="V79" s="183" t="str">
        <f t="shared" si="1"/>
        <v>Media</v>
      </c>
      <c r="W79" s="71" t="s">
        <v>7</v>
      </c>
      <c r="X79" s="166" t="s">
        <v>602</v>
      </c>
      <c r="Y79" s="71" t="s">
        <v>584</v>
      </c>
      <c r="Z79" s="166" t="s">
        <v>583</v>
      </c>
      <c r="AA79" s="166" t="s">
        <v>601</v>
      </c>
      <c r="AB79" s="71" t="s">
        <v>8</v>
      </c>
      <c r="AC79" s="166" t="s">
        <v>609</v>
      </c>
      <c r="AD79" s="71" t="s">
        <v>0</v>
      </c>
      <c r="AE79" s="71" t="s">
        <v>0</v>
      </c>
      <c r="AF79" s="945" t="s">
        <v>0</v>
      </c>
      <c r="AG79" s="137"/>
      <c r="AH79" s="4"/>
      <c r="AI79" s="4"/>
      <c r="AJ79" s="4"/>
      <c r="AK79" s="4"/>
      <c r="AL79" s="3"/>
      <c r="AM79" s="3"/>
      <c r="AN79" s="3"/>
      <c r="AO79" s="3"/>
      <c r="AP79" s="3"/>
      <c r="AQ79" s="3"/>
      <c r="AR79" s="3"/>
      <c r="AS79" s="3"/>
      <c r="AT79" s="3"/>
      <c r="AU79" s="3"/>
      <c r="AV79" s="3"/>
      <c r="AW79" s="3"/>
      <c r="AX79" s="3"/>
      <c r="AY79" s="3"/>
      <c r="AZ79" s="3"/>
      <c r="BA79" s="3"/>
      <c r="BB79" s="3"/>
      <c r="BC79" s="3"/>
      <c r="BD79" s="3"/>
      <c r="BE79" s="3"/>
      <c r="BF79" s="3"/>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row>
    <row r="80" spans="1:216" s="2" customFormat="1" ht="129.75" customHeight="1" x14ac:dyDescent="0.2">
      <c r="A80" s="986" t="s">
        <v>592</v>
      </c>
      <c r="B80" s="185" t="s">
        <v>583</v>
      </c>
      <c r="C80" s="165" t="s">
        <v>608</v>
      </c>
      <c r="D80" s="243" t="s">
        <v>2</v>
      </c>
      <c r="E80" s="167" t="s">
        <v>815</v>
      </c>
      <c r="F80" s="167" t="s">
        <v>814</v>
      </c>
      <c r="G80" s="165" t="s">
        <v>14</v>
      </c>
      <c r="H80" s="185" t="s">
        <v>12</v>
      </c>
      <c r="I80" s="185"/>
      <c r="J80" s="185"/>
      <c r="K80" s="182" t="s">
        <v>224</v>
      </c>
      <c r="L80" s="167" t="s">
        <v>106</v>
      </c>
      <c r="M80" s="185"/>
      <c r="N80" s="185" t="s">
        <v>12</v>
      </c>
      <c r="O80" s="165" t="s">
        <v>605</v>
      </c>
      <c r="P80" s="165" t="s">
        <v>604</v>
      </c>
      <c r="Q80" s="243" t="s">
        <v>603</v>
      </c>
      <c r="R80" s="71" t="s">
        <v>8</v>
      </c>
      <c r="S80" s="71" t="s">
        <v>3</v>
      </c>
      <c r="T80" s="71" t="s">
        <v>8</v>
      </c>
      <c r="U80" s="71" t="s">
        <v>3</v>
      </c>
      <c r="V80" s="183" t="str">
        <f t="shared" si="1"/>
        <v>Media</v>
      </c>
      <c r="W80" s="71" t="s">
        <v>7</v>
      </c>
      <c r="X80" s="166" t="s">
        <v>602</v>
      </c>
      <c r="Y80" s="71" t="s">
        <v>584</v>
      </c>
      <c r="Z80" s="166" t="s">
        <v>616</v>
      </c>
      <c r="AA80" s="166" t="s">
        <v>601</v>
      </c>
      <c r="AB80" s="71" t="s">
        <v>3</v>
      </c>
      <c r="AC80" s="166" t="s">
        <v>2</v>
      </c>
      <c r="AD80" s="71" t="s">
        <v>0</v>
      </c>
      <c r="AE80" s="71" t="s">
        <v>0</v>
      </c>
      <c r="AF80" s="945" t="s">
        <v>0</v>
      </c>
      <c r="AG80" s="137"/>
      <c r="AH80" s="4"/>
      <c r="AI80" s="4"/>
      <c r="AJ80" s="4"/>
      <c r="AK80" s="4"/>
      <c r="AL80" s="3"/>
      <c r="AM80" s="3"/>
      <c r="AN80" s="3"/>
      <c r="AO80" s="3"/>
      <c r="AP80" s="3"/>
      <c r="AQ80" s="3"/>
      <c r="AR80" s="3"/>
      <c r="AS80" s="3"/>
      <c r="AT80" s="3"/>
      <c r="AU80" s="3"/>
      <c r="AV80" s="3"/>
      <c r="AW80" s="3"/>
      <c r="AX80" s="3"/>
      <c r="AY80" s="3"/>
      <c r="AZ80" s="3"/>
      <c r="BA80" s="3"/>
      <c r="BB80" s="3"/>
      <c r="BC80" s="3"/>
      <c r="BD80" s="3"/>
      <c r="BE80" s="3"/>
      <c r="BF80" s="3"/>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row>
    <row r="81" spans="1:216" s="2" customFormat="1" ht="129.75" customHeight="1" x14ac:dyDescent="0.2">
      <c r="A81" s="986" t="s">
        <v>592</v>
      </c>
      <c r="B81" s="185" t="s">
        <v>583</v>
      </c>
      <c r="C81" s="165" t="s">
        <v>608</v>
      </c>
      <c r="D81" s="243" t="s">
        <v>2</v>
      </c>
      <c r="E81" s="167" t="s">
        <v>815</v>
      </c>
      <c r="F81" s="167" t="s">
        <v>814</v>
      </c>
      <c r="G81" s="165" t="s">
        <v>14</v>
      </c>
      <c r="H81" s="185"/>
      <c r="I81" s="185" t="s">
        <v>12</v>
      </c>
      <c r="J81" s="185"/>
      <c r="K81" s="182" t="s">
        <v>590</v>
      </c>
      <c r="L81" s="167" t="s">
        <v>589</v>
      </c>
      <c r="M81" s="185"/>
      <c r="N81" s="185" t="s">
        <v>12</v>
      </c>
      <c r="O81" s="165" t="s">
        <v>605</v>
      </c>
      <c r="P81" s="165" t="s">
        <v>604</v>
      </c>
      <c r="Q81" s="243" t="s">
        <v>603</v>
      </c>
      <c r="R81" s="71" t="s">
        <v>8</v>
      </c>
      <c r="S81" s="71" t="s">
        <v>3</v>
      </c>
      <c r="T81" s="71" t="s">
        <v>8</v>
      </c>
      <c r="U81" s="71" t="s">
        <v>3</v>
      </c>
      <c r="V81" s="183" t="str">
        <f t="shared" si="1"/>
        <v>Media</v>
      </c>
      <c r="W81" s="71" t="s">
        <v>7</v>
      </c>
      <c r="X81" s="166" t="s">
        <v>602</v>
      </c>
      <c r="Y81" s="71" t="s">
        <v>584</v>
      </c>
      <c r="Z81" s="166" t="s">
        <v>583</v>
      </c>
      <c r="AA81" s="166" t="s">
        <v>601</v>
      </c>
      <c r="AB81" s="71" t="s">
        <v>8</v>
      </c>
      <c r="AC81" s="166" t="s">
        <v>609</v>
      </c>
      <c r="AD81" s="71" t="s">
        <v>0</v>
      </c>
      <c r="AE81" s="71" t="s">
        <v>0</v>
      </c>
      <c r="AF81" s="945" t="s">
        <v>0</v>
      </c>
      <c r="AG81" s="137"/>
      <c r="AH81" s="4"/>
      <c r="AI81" s="4"/>
      <c r="AJ81" s="4"/>
      <c r="AK81" s="4"/>
      <c r="AL81" s="3"/>
      <c r="AM81" s="3"/>
      <c r="AN81" s="3"/>
      <c r="AO81" s="3"/>
      <c r="AP81" s="3"/>
      <c r="AQ81" s="3"/>
      <c r="AR81" s="3"/>
      <c r="AS81" s="3"/>
      <c r="AT81" s="3"/>
      <c r="AU81" s="3"/>
      <c r="AV81" s="3"/>
      <c r="AW81" s="3"/>
      <c r="AX81" s="3"/>
      <c r="AY81" s="3"/>
      <c r="AZ81" s="3"/>
      <c r="BA81" s="3"/>
      <c r="BB81" s="3"/>
      <c r="BC81" s="3"/>
      <c r="BD81" s="3"/>
      <c r="BE81" s="3"/>
      <c r="BF81" s="3"/>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row>
    <row r="82" spans="1:216" s="2" customFormat="1" ht="129.75" customHeight="1" x14ac:dyDescent="0.2">
      <c r="A82" s="986" t="s">
        <v>592</v>
      </c>
      <c r="B82" s="185" t="s">
        <v>583</v>
      </c>
      <c r="C82" s="165" t="s">
        <v>628</v>
      </c>
      <c r="D82" s="243" t="s">
        <v>2</v>
      </c>
      <c r="E82" s="167" t="s">
        <v>812</v>
      </c>
      <c r="F82" s="167" t="s">
        <v>813</v>
      </c>
      <c r="G82" s="165" t="s">
        <v>14</v>
      </c>
      <c r="H82" s="185" t="s">
        <v>12</v>
      </c>
      <c r="I82" s="185"/>
      <c r="J82" s="185"/>
      <c r="K82" s="182" t="s">
        <v>224</v>
      </c>
      <c r="L82" s="167" t="s">
        <v>106</v>
      </c>
      <c r="M82" s="185" t="s">
        <v>12</v>
      </c>
      <c r="N82" s="185"/>
      <c r="O82" s="165" t="s">
        <v>786</v>
      </c>
      <c r="P82" s="167" t="s">
        <v>812</v>
      </c>
      <c r="Q82" s="167" t="s">
        <v>811</v>
      </c>
      <c r="R82" s="71" t="s">
        <v>3</v>
      </c>
      <c r="S82" s="71" t="s">
        <v>3</v>
      </c>
      <c r="T82" s="71" t="s">
        <v>8</v>
      </c>
      <c r="U82" s="71" t="s">
        <v>3</v>
      </c>
      <c r="V82" s="183" t="str">
        <f t="shared" si="1"/>
        <v>Media</v>
      </c>
      <c r="W82" s="71" t="s">
        <v>7</v>
      </c>
      <c r="X82" s="166" t="s">
        <v>602</v>
      </c>
      <c r="Y82" s="71" t="s">
        <v>584</v>
      </c>
      <c r="Z82" s="166" t="s">
        <v>809</v>
      </c>
      <c r="AA82" s="166" t="s">
        <v>808</v>
      </c>
      <c r="AB82" s="71" t="s">
        <v>3</v>
      </c>
      <c r="AC82" s="166" t="s">
        <v>2</v>
      </c>
      <c r="AD82" s="71" t="s">
        <v>111</v>
      </c>
      <c r="AE82" s="71" t="s">
        <v>111</v>
      </c>
      <c r="AF82" s="191" t="s">
        <v>111</v>
      </c>
      <c r="AG82" s="137"/>
      <c r="AH82" s="4"/>
      <c r="AI82" s="4"/>
      <c r="AJ82" s="4"/>
      <c r="AK82" s="4"/>
      <c r="AL82" s="3"/>
      <c r="AM82" s="3"/>
      <c r="AN82" s="3"/>
      <c r="AO82" s="3"/>
      <c r="AP82" s="3"/>
      <c r="AQ82" s="3"/>
      <c r="AR82" s="3"/>
      <c r="AS82" s="3"/>
      <c r="AT82" s="3"/>
      <c r="AU82" s="3"/>
      <c r="AV82" s="3"/>
      <c r="AW82" s="3"/>
      <c r="AX82" s="3"/>
      <c r="AY82" s="3"/>
      <c r="AZ82" s="3"/>
      <c r="BA82" s="3"/>
      <c r="BB82" s="3"/>
      <c r="BC82" s="3"/>
      <c r="BD82" s="3"/>
      <c r="BE82" s="3"/>
      <c r="BF82" s="3"/>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row>
    <row r="83" spans="1:216" s="2" customFormat="1" ht="129.75" customHeight="1" x14ac:dyDescent="0.2">
      <c r="A83" s="986" t="s">
        <v>592</v>
      </c>
      <c r="B83" s="185" t="s">
        <v>583</v>
      </c>
      <c r="C83" s="165" t="s">
        <v>628</v>
      </c>
      <c r="D83" s="243" t="s">
        <v>2</v>
      </c>
      <c r="E83" s="167" t="s">
        <v>812</v>
      </c>
      <c r="F83" s="167" t="s">
        <v>813</v>
      </c>
      <c r="G83" s="165" t="s">
        <v>14</v>
      </c>
      <c r="H83" s="185"/>
      <c r="I83" s="185" t="s">
        <v>12</v>
      </c>
      <c r="J83" s="185"/>
      <c r="K83" s="182" t="s">
        <v>590</v>
      </c>
      <c r="L83" s="167" t="s">
        <v>589</v>
      </c>
      <c r="M83" s="185" t="s">
        <v>12</v>
      </c>
      <c r="N83" s="185"/>
      <c r="O83" s="165" t="s">
        <v>786</v>
      </c>
      <c r="P83" s="167" t="s">
        <v>812</v>
      </c>
      <c r="Q83" s="167" t="s">
        <v>811</v>
      </c>
      <c r="R83" s="71" t="s">
        <v>3</v>
      </c>
      <c r="S83" s="71" t="s">
        <v>3</v>
      </c>
      <c r="T83" s="71" t="s">
        <v>8</v>
      </c>
      <c r="U83" s="71" t="s">
        <v>3</v>
      </c>
      <c r="V83" s="183" t="str">
        <f t="shared" si="1"/>
        <v>Media</v>
      </c>
      <c r="W83" s="71" t="s">
        <v>7</v>
      </c>
      <c r="X83" s="166" t="s">
        <v>810</v>
      </c>
      <c r="Y83" s="71" t="s">
        <v>584</v>
      </c>
      <c r="Z83" s="166" t="s">
        <v>809</v>
      </c>
      <c r="AA83" s="166" t="s">
        <v>808</v>
      </c>
      <c r="AB83" s="71" t="s">
        <v>8</v>
      </c>
      <c r="AC83" s="166" t="s">
        <v>581</v>
      </c>
      <c r="AD83" s="71" t="s">
        <v>111</v>
      </c>
      <c r="AE83" s="71" t="s">
        <v>111</v>
      </c>
      <c r="AF83" s="191" t="s">
        <v>111</v>
      </c>
      <c r="AG83" s="137"/>
      <c r="AH83" s="4"/>
      <c r="AI83" s="4"/>
      <c r="AJ83" s="4"/>
      <c r="AK83" s="4"/>
      <c r="AL83" s="3"/>
      <c r="AM83" s="3"/>
      <c r="AN83" s="3"/>
      <c r="AO83" s="3"/>
      <c r="AP83" s="3"/>
      <c r="AQ83" s="3"/>
      <c r="AR83" s="3"/>
      <c r="AS83" s="3"/>
      <c r="AT83" s="3"/>
      <c r="AU83" s="3"/>
      <c r="AV83" s="3"/>
      <c r="AW83" s="3"/>
      <c r="AX83" s="3"/>
      <c r="AY83" s="3"/>
      <c r="AZ83" s="3"/>
      <c r="BA83" s="3"/>
      <c r="BB83" s="3"/>
      <c r="BC83" s="3"/>
      <c r="BD83" s="3"/>
      <c r="BE83" s="3"/>
      <c r="BF83" s="3"/>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row>
    <row r="84" spans="1:216" s="2" customFormat="1" ht="129.75" customHeight="1" x14ac:dyDescent="0.2">
      <c r="A84" s="986" t="s">
        <v>592</v>
      </c>
      <c r="B84" s="185" t="s">
        <v>583</v>
      </c>
      <c r="C84" s="165" t="s">
        <v>632</v>
      </c>
      <c r="D84" s="243" t="s">
        <v>2</v>
      </c>
      <c r="E84" s="167" t="s">
        <v>806</v>
      </c>
      <c r="F84" s="167" t="s">
        <v>805</v>
      </c>
      <c r="G84" s="165" t="s">
        <v>14</v>
      </c>
      <c r="H84" s="185" t="s">
        <v>12</v>
      </c>
      <c r="I84" s="185"/>
      <c r="J84" s="185"/>
      <c r="K84" s="182" t="s">
        <v>224</v>
      </c>
      <c r="L84" s="167" t="s">
        <v>106</v>
      </c>
      <c r="M84" s="185" t="s">
        <v>12</v>
      </c>
      <c r="N84" s="185"/>
      <c r="O84" s="165" t="s">
        <v>786</v>
      </c>
      <c r="P84" s="167" t="s">
        <v>806</v>
      </c>
      <c r="Q84" s="167" t="s">
        <v>805</v>
      </c>
      <c r="R84" s="71" t="s">
        <v>8</v>
      </c>
      <c r="S84" s="71" t="s">
        <v>3</v>
      </c>
      <c r="T84" s="71" t="s">
        <v>8</v>
      </c>
      <c r="U84" s="71" t="s">
        <v>3</v>
      </c>
      <c r="V84" s="183" t="str">
        <f t="shared" si="1"/>
        <v>Media</v>
      </c>
      <c r="W84" s="71" t="s">
        <v>7</v>
      </c>
      <c r="X84" s="166" t="s">
        <v>807</v>
      </c>
      <c r="Y84" s="71" t="s">
        <v>584</v>
      </c>
      <c r="Z84" s="166" t="s">
        <v>616</v>
      </c>
      <c r="AA84" s="166" t="s">
        <v>636</v>
      </c>
      <c r="AB84" s="71" t="s">
        <v>3</v>
      </c>
      <c r="AC84" s="166" t="s">
        <v>2</v>
      </c>
      <c r="AD84" s="71" t="s">
        <v>111</v>
      </c>
      <c r="AE84" s="71" t="s">
        <v>111</v>
      </c>
      <c r="AF84" s="191" t="s">
        <v>111</v>
      </c>
      <c r="AG84" s="137"/>
      <c r="AH84" s="4"/>
      <c r="AI84" s="4"/>
      <c r="AJ84" s="4"/>
      <c r="AK84" s="4"/>
      <c r="AL84" s="3"/>
      <c r="AM84" s="3"/>
      <c r="AN84" s="3"/>
      <c r="AO84" s="3"/>
      <c r="AP84" s="3"/>
      <c r="AQ84" s="3"/>
      <c r="AR84" s="3"/>
      <c r="AS84" s="3"/>
      <c r="AT84" s="3"/>
      <c r="AU84" s="3"/>
      <c r="AV84" s="3"/>
      <c r="AW84" s="3"/>
      <c r="AX84" s="3"/>
      <c r="AY84" s="3"/>
      <c r="AZ84" s="3"/>
      <c r="BA84" s="3"/>
      <c r="BB84" s="3"/>
      <c r="BC84" s="3"/>
      <c r="BD84" s="3"/>
      <c r="BE84" s="3"/>
      <c r="BF84" s="3"/>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row>
    <row r="85" spans="1:216" s="2" customFormat="1" ht="129.75" customHeight="1" x14ac:dyDescent="0.2">
      <c r="A85" s="986" t="s">
        <v>592</v>
      </c>
      <c r="B85" s="185" t="s">
        <v>583</v>
      </c>
      <c r="C85" s="165" t="s">
        <v>632</v>
      </c>
      <c r="D85" s="243" t="s">
        <v>2</v>
      </c>
      <c r="E85" s="167" t="s">
        <v>806</v>
      </c>
      <c r="F85" s="167" t="s">
        <v>805</v>
      </c>
      <c r="G85" s="165" t="s">
        <v>14</v>
      </c>
      <c r="H85" s="185"/>
      <c r="I85" s="185" t="s">
        <v>12</v>
      </c>
      <c r="J85" s="185"/>
      <c r="K85" s="182" t="s">
        <v>590</v>
      </c>
      <c r="L85" s="167" t="s">
        <v>589</v>
      </c>
      <c r="M85" s="185" t="s">
        <v>12</v>
      </c>
      <c r="N85" s="185"/>
      <c r="O85" s="165" t="s">
        <v>786</v>
      </c>
      <c r="P85" s="167" t="s">
        <v>806</v>
      </c>
      <c r="Q85" s="167" t="s">
        <v>805</v>
      </c>
      <c r="R85" s="71" t="s">
        <v>8</v>
      </c>
      <c r="S85" s="71" t="s">
        <v>3</v>
      </c>
      <c r="T85" s="71" t="s">
        <v>8</v>
      </c>
      <c r="U85" s="71" t="s">
        <v>3</v>
      </c>
      <c r="V85" s="183" t="str">
        <f t="shared" si="1"/>
        <v>Media</v>
      </c>
      <c r="W85" s="71" t="s">
        <v>7</v>
      </c>
      <c r="X85" s="166" t="s">
        <v>804</v>
      </c>
      <c r="Y85" s="71" t="s">
        <v>584</v>
      </c>
      <c r="Z85" s="166" t="s">
        <v>583</v>
      </c>
      <c r="AA85" s="166" t="s">
        <v>636</v>
      </c>
      <c r="AB85" s="71" t="s">
        <v>8</v>
      </c>
      <c r="AC85" s="166" t="s">
        <v>320</v>
      </c>
      <c r="AD85" s="71" t="s">
        <v>111</v>
      </c>
      <c r="AE85" s="71" t="s">
        <v>111</v>
      </c>
      <c r="AF85" s="191" t="s">
        <v>111</v>
      </c>
      <c r="AG85" s="137"/>
      <c r="AH85" s="4"/>
      <c r="AI85" s="4"/>
      <c r="AJ85" s="4"/>
      <c r="AK85" s="4"/>
      <c r="AL85" s="3"/>
      <c r="AM85" s="3"/>
      <c r="AN85" s="3"/>
      <c r="AO85" s="3"/>
      <c r="AP85" s="3"/>
      <c r="AQ85" s="3"/>
      <c r="AR85" s="3"/>
      <c r="AS85" s="3"/>
      <c r="AT85" s="3"/>
      <c r="AU85" s="3"/>
      <c r="AV85" s="3"/>
      <c r="AW85" s="3"/>
      <c r="AX85" s="3"/>
      <c r="AY85" s="3"/>
      <c r="AZ85" s="3"/>
      <c r="BA85" s="3"/>
      <c r="BB85" s="3"/>
      <c r="BC85" s="3"/>
      <c r="BD85" s="3"/>
      <c r="BE85" s="3"/>
      <c r="BF85" s="3"/>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row>
    <row r="86" spans="1:216" s="2" customFormat="1" ht="129.75" customHeight="1" x14ac:dyDescent="0.2">
      <c r="A86" s="986" t="s">
        <v>592</v>
      </c>
      <c r="B86" s="185" t="s">
        <v>583</v>
      </c>
      <c r="C86" s="165" t="s">
        <v>697</v>
      </c>
      <c r="D86" s="243" t="s">
        <v>2</v>
      </c>
      <c r="E86" s="167" t="s">
        <v>803</v>
      </c>
      <c r="F86" s="167" t="s">
        <v>802</v>
      </c>
      <c r="G86" s="165" t="s">
        <v>14</v>
      </c>
      <c r="H86" s="185" t="s">
        <v>12</v>
      </c>
      <c r="I86" s="185"/>
      <c r="J86" s="185"/>
      <c r="K86" s="182" t="s">
        <v>224</v>
      </c>
      <c r="L86" s="167" t="s">
        <v>106</v>
      </c>
      <c r="M86" s="185" t="s">
        <v>12</v>
      </c>
      <c r="N86" s="185"/>
      <c r="O86" s="165" t="s">
        <v>605</v>
      </c>
      <c r="P86" s="165" t="s">
        <v>604</v>
      </c>
      <c r="Q86" s="243" t="s">
        <v>603</v>
      </c>
      <c r="R86" s="71" t="s">
        <v>8</v>
      </c>
      <c r="S86" s="71" t="s">
        <v>3</v>
      </c>
      <c r="T86" s="71" t="s">
        <v>8</v>
      </c>
      <c r="U86" s="71" t="s">
        <v>3</v>
      </c>
      <c r="V86" s="183" t="str">
        <f t="shared" si="1"/>
        <v>Media</v>
      </c>
      <c r="W86" s="71" t="s">
        <v>7</v>
      </c>
      <c r="X86" s="166" t="s">
        <v>804</v>
      </c>
      <c r="Y86" s="71" t="s">
        <v>584</v>
      </c>
      <c r="Z86" s="166" t="s">
        <v>616</v>
      </c>
      <c r="AA86" s="166" t="s">
        <v>601</v>
      </c>
      <c r="AB86" s="71" t="s">
        <v>3</v>
      </c>
      <c r="AC86" s="166" t="s">
        <v>2</v>
      </c>
      <c r="AD86" s="71" t="s">
        <v>111</v>
      </c>
      <c r="AE86" s="71" t="s">
        <v>111</v>
      </c>
      <c r="AF86" s="191" t="s">
        <v>111</v>
      </c>
      <c r="AG86" s="137"/>
      <c r="AH86" s="4"/>
      <c r="AI86" s="4"/>
      <c r="AJ86" s="4"/>
      <c r="AK86" s="4"/>
      <c r="AL86" s="3"/>
      <c r="AM86" s="3"/>
      <c r="AN86" s="3"/>
      <c r="AO86" s="3"/>
      <c r="AP86" s="3"/>
      <c r="AQ86" s="3"/>
      <c r="AR86" s="3"/>
      <c r="AS86" s="3"/>
      <c r="AT86" s="3"/>
      <c r="AU86" s="3"/>
      <c r="AV86" s="3"/>
      <c r="AW86" s="3"/>
      <c r="AX86" s="3"/>
      <c r="AY86" s="3"/>
      <c r="AZ86" s="3"/>
      <c r="BA86" s="3"/>
      <c r="BB86" s="3"/>
      <c r="BC86" s="3"/>
      <c r="BD86" s="3"/>
      <c r="BE86" s="3"/>
      <c r="BF86" s="3"/>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row>
    <row r="87" spans="1:216" s="2" customFormat="1" ht="129.75" customHeight="1" x14ac:dyDescent="0.2">
      <c r="A87" s="986" t="s">
        <v>592</v>
      </c>
      <c r="B87" s="185" t="s">
        <v>583</v>
      </c>
      <c r="C87" s="165" t="s">
        <v>697</v>
      </c>
      <c r="D87" s="243" t="s">
        <v>2</v>
      </c>
      <c r="E87" s="167" t="s">
        <v>803</v>
      </c>
      <c r="F87" s="167" t="s">
        <v>802</v>
      </c>
      <c r="G87" s="165" t="s">
        <v>14</v>
      </c>
      <c r="H87" s="185"/>
      <c r="I87" s="185" t="s">
        <v>12</v>
      </c>
      <c r="J87" s="185"/>
      <c r="K87" s="182" t="s">
        <v>590</v>
      </c>
      <c r="L87" s="167" t="s">
        <v>589</v>
      </c>
      <c r="M87" s="185" t="s">
        <v>12</v>
      </c>
      <c r="N87" s="185"/>
      <c r="O87" s="165" t="s">
        <v>605</v>
      </c>
      <c r="P87" s="165" t="s">
        <v>604</v>
      </c>
      <c r="Q87" s="243" t="s">
        <v>603</v>
      </c>
      <c r="R87" s="71" t="s">
        <v>8</v>
      </c>
      <c r="S87" s="71" t="s">
        <v>3</v>
      </c>
      <c r="T87" s="71" t="s">
        <v>8</v>
      </c>
      <c r="U87" s="71" t="s">
        <v>3</v>
      </c>
      <c r="V87" s="183" t="str">
        <f t="shared" si="1"/>
        <v>Media</v>
      </c>
      <c r="W87" s="71" t="s">
        <v>7</v>
      </c>
      <c r="X87" s="166" t="s">
        <v>602</v>
      </c>
      <c r="Y87" s="71" t="s">
        <v>584</v>
      </c>
      <c r="Z87" s="166" t="s">
        <v>583</v>
      </c>
      <c r="AA87" s="166" t="s">
        <v>601</v>
      </c>
      <c r="AB87" s="71" t="s">
        <v>8</v>
      </c>
      <c r="AC87" s="166" t="s">
        <v>609</v>
      </c>
      <c r="AD87" s="71" t="s">
        <v>111</v>
      </c>
      <c r="AE87" s="71" t="s">
        <v>111</v>
      </c>
      <c r="AF87" s="191" t="s">
        <v>111</v>
      </c>
      <c r="AG87" s="137"/>
      <c r="AH87" s="4"/>
      <c r="AI87" s="4"/>
      <c r="AJ87" s="4"/>
      <c r="AK87" s="4"/>
      <c r="AL87" s="3"/>
      <c r="AM87" s="3"/>
      <c r="AN87" s="3"/>
      <c r="AO87" s="3"/>
      <c r="AP87" s="3"/>
      <c r="AQ87" s="3"/>
      <c r="AR87" s="3"/>
      <c r="AS87" s="3"/>
      <c r="AT87" s="3"/>
      <c r="AU87" s="3"/>
      <c r="AV87" s="3"/>
      <c r="AW87" s="3"/>
      <c r="AX87" s="3"/>
      <c r="AY87" s="3"/>
      <c r="AZ87" s="3"/>
      <c r="BA87" s="3"/>
      <c r="BB87" s="3"/>
      <c r="BC87" s="3"/>
      <c r="BD87" s="3"/>
      <c r="BE87" s="3"/>
      <c r="BF87" s="3"/>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row>
    <row r="88" spans="1:216" s="2" customFormat="1" ht="129.75" customHeight="1" x14ac:dyDescent="0.2">
      <c r="A88" s="986" t="s">
        <v>592</v>
      </c>
      <c r="B88" s="185" t="s">
        <v>583</v>
      </c>
      <c r="C88" s="165" t="s">
        <v>778</v>
      </c>
      <c r="D88" s="243" t="s">
        <v>801</v>
      </c>
      <c r="E88" s="167" t="s">
        <v>800</v>
      </c>
      <c r="F88" s="167" t="s">
        <v>799</v>
      </c>
      <c r="G88" s="165" t="s">
        <v>14</v>
      </c>
      <c r="H88" s="185" t="s">
        <v>12</v>
      </c>
      <c r="I88" s="185"/>
      <c r="J88" s="185"/>
      <c r="K88" s="182" t="s">
        <v>224</v>
      </c>
      <c r="L88" s="167" t="s">
        <v>106</v>
      </c>
      <c r="M88" s="185" t="s">
        <v>12</v>
      </c>
      <c r="N88" s="185"/>
      <c r="O88" s="165" t="s">
        <v>605</v>
      </c>
      <c r="P88" s="165" t="s">
        <v>773</v>
      </c>
      <c r="Q88" s="167" t="s">
        <v>798</v>
      </c>
      <c r="R88" s="71" t="s">
        <v>8</v>
      </c>
      <c r="S88" s="71" t="s">
        <v>3</v>
      </c>
      <c r="T88" s="71" t="s">
        <v>8</v>
      </c>
      <c r="U88" s="71" t="s">
        <v>3</v>
      </c>
      <c r="V88" s="183" t="str">
        <f t="shared" si="1"/>
        <v>Media</v>
      </c>
      <c r="W88" s="71" t="s">
        <v>7</v>
      </c>
      <c r="X88" s="166" t="s">
        <v>602</v>
      </c>
      <c r="Y88" s="71" t="s">
        <v>584</v>
      </c>
      <c r="Z88" s="166" t="s">
        <v>616</v>
      </c>
      <c r="AA88" s="166" t="s">
        <v>601</v>
      </c>
      <c r="AB88" s="71" t="s">
        <v>3</v>
      </c>
      <c r="AC88" s="166" t="s">
        <v>2</v>
      </c>
      <c r="AD88" s="1078" t="s">
        <v>1</v>
      </c>
      <c r="AE88" s="1078" t="s">
        <v>111</v>
      </c>
      <c r="AF88" s="1079" t="s">
        <v>111</v>
      </c>
      <c r="AG88" s="137"/>
      <c r="AH88" s="4"/>
      <c r="AI88" s="4"/>
      <c r="AJ88" s="4"/>
      <c r="AK88" s="4"/>
      <c r="AL88" s="3"/>
      <c r="AM88" s="3"/>
      <c r="AN88" s="3"/>
      <c r="AO88" s="3"/>
      <c r="AP88" s="3"/>
      <c r="AQ88" s="3"/>
      <c r="AR88" s="3"/>
      <c r="AS88" s="3"/>
      <c r="AT88" s="3"/>
      <c r="AU88" s="3"/>
      <c r="AV88" s="3"/>
      <c r="AW88" s="3"/>
      <c r="AX88" s="3"/>
      <c r="AY88" s="3"/>
      <c r="AZ88" s="3"/>
      <c r="BA88" s="3"/>
      <c r="BB88" s="3"/>
      <c r="BC88" s="3"/>
      <c r="BD88" s="3"/>
      <c r="BE88" s="3"/>
      <c r="BF88" s="3"/>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row>
    <row r="89" spans="1:216" s="2" customFormat="1" ht="129.75" customHeight="1" x14ac:dyDescent="0.2">
      <c r="A89" s="986" t="s">
        <v>592</v>
      </c>
      <c r="B89" s="185" t="s">
        <v>583</v>
      </c>
      <c r="C89" s="165" t="s">
        <v>778</v>
      </c>
      <c r="D89" s="243" t="s">
        <v>801</v>
      </c>
      <c r="E89" s="167" t="s">
        <v>800</v>
      </c>
      <c r="F89" s="167" t="s">
        <v>799</v>
      </c>
      <c r="G89" s="165" t="s">
        <v>14</v>
      </c>
      <c r="H89" s="185"/>
      <c r="I89" s="185" t="s">
        <v>12</v>
      </c>
      <c r="J89" s="185"/>
      <c r="K89" s="182" t="s">
        <v>590</v>
      </c>
      <c r="L89" s="167" t="s">
        <v>589</v>
      </c>
      <c r="M89" s="185" t="s">
        <v>12</v>
      </c>
      <c r="N89" s="185"/>
      <c r="O89" s="165" t="s">
        <v>605</v>
      </c>
      <c r="P89" s="165" t="s">
        <v>773</v>
      </c>
      <c r="Q89" s="167" t="s">
        <v>798</v>
      </c>
      <c r="R89" s="71" t="s">
        <v>8</v>
      </c>
      <c r="S89" s="71" t="s">
        <v>3</v>
      </c>
      <c r="T89" s="71" t="s">
        <v>8</v>
      </c>
      <c r="U89" s="71" t="s">
        <v>3</v>
      </c>
      <c r="V89" s="183" t="str">
        <f t="shared" si="1"/>
        <v>Media</v>
      </c>
      <c r="W89" s="71" t="s">
        <v>7</v>
      </c>
      <c r="X89" s="166" t="s">
        <v>602</v>
      </c>
      <c r="Y89" s="71" t="s">
        <v>584</v>
      </c>
      <c r="Z89" s="166" t="s">
        <v>583</v>
      </c>
      <c r="AA89" s="166" t="s">
        <v>601</v>
      </c>
      <c r="AB89" s="71" t="s">
        <v>8</v>
      </c>
      <c r="AC89" s="166" t="s">
        <v>609</v>
      </c>
      <c r="AD89" s="1078" t="s">
        <v>1</v>
      </c>
      <c r="AE89" s="1078" t="s">
        <v>111</v>
      </c>
      <c r="AF89" s="1079" t="s">
        <v>111</v>
      </c>
      <c r="AG89" s="137"/>
      <c r="AH89" s="4"/>
      <c r="AI89" s="4"/>
      <c r="AJ89" s="4"/>
      <c r="AK89" s="4"/>
      <c r="AL89" s="3"/>
      <c r="AM89" s="3"/>
      <c r="AN89" s="3"/>
      <c r="AO89" s="3"/>
      <c r="AP89" s="3"/>
      <c r="AQ89" s="3"/>
      <c r="AR89" s="3"/>
      <c r="AS89" s="3"/>
      <c r="AT89" s="3"/>
      <c r="AU89" s="3"/>
      <c r="AV89" s="3"/>
      <c r="AW89" s="3"/>
      <c r="AX89" s="3"/>
      <c r="AY89" s="3"/>
      <c r="AZ89" s="3"/>
      <c r="BA89" s="3"/>
      <c r="BB89" s="3"/>
      <c r="BC89" s="3"/>
      <c r="BD89" s="3"/>
      <c r="BE89" s="3"/>
      <c r="BF89" s="3"/>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row>
    <row r="90" spans="1:216" s="2" customFormat="1" ht="129.75" customHeight="1" x14ac:dyDescent="0.2">
      <c r="A90" s="986" t="s">
        <v>592</v>
      </c>
      <c r="B90" s="185" t="s">
        <v>583</v>
      </c>
      <c r="C90" s="165" t="s">
        <v>619</v>
      </c>
      <c r="D90" s="243" t="s">
        <v>2</v>
      </c>
      <c r="E90" s="167" t="s">
        <v>797</v>
      </c>
      <c r="F90" s="167" t="s">
        <v>796</v>
      </c>
      <c r="G90" s="165" t="s">
        <v>14</v>
      </c>
      <c r="H90" s="185" t="s">
        <v>12</v>
      </c>
      <c r="I90" s="185"/>
      <c r="J90" s="185"/>
      <c r="K90" s="182" t="s">
        <v>224</v>
      </c>
      <c r="L90" s="167" t="s">
        <v>106</v>
      </c>
      <c r="M90" s="185"/>
      <c r="N90" s="185" t="s">
        <v>12</v>
      </c>
      <c r="O90" s="165" t="s">
        <v>605</v>
      </c>
      <c r="P90" s="165" t="s">
        <v>604</v>
      </c>
      <c r="Q90" s="243" t="s">
        <v>603</v>
      </c>
      <c r="R90" s="71" t="s">
        <v>8</v>
      </c>
      <c r="S90" s="71" t="s">
        <v>3</v>
      </c>
      <c r="T90" s="71" t="s">
        <v>8</v>
      </c>
      <c r="U90" s="71" t="s">
        <v>3</v>
      </c>
      <c r="V90" s="183" t="str">
        <f t="shared" si="1"/>
        <v>Media</v>
      </c>
      <c r="W90" s="71" t="s">
        <v>7</v>
      </c>
      <c r="X90" s="166" t="s">
        <v>602</v>
      </c>
      <c r="Y90" s="71" t="s">
        <v>584</v>
      </c>
      <c r="Z90" s="166" t="s">
        <v>616</v>
      </c>
      <c r="AA90" s="166" t="s">
        <v>601</v>
      </c>
      <c r="AB90" s="71" t="s">
        <v>3</v>
      </c>
      <c r="AC90" s="166" t="s">
        <v>2</v>
      </c>
      <c r="AD90" s="71" t="s">
        <v>0</v>
      </c>
      <c r="AE90" s="71" t="s">
        <v>0</v>
      </c>
      <c r="AF90" s="945" t="s">
        <v>0</v>
      </c>
      <c r="AG90" s="137"/>
      <c r="AH90" s="4"/>
      <c r="AI90" s="4"/>
      <c r="AJ90" s="4"/>
      <c r="AK90" s="4"/>
      <c r="AL90" s="3"/>
      <c r="AM90" s="3"/>
      <c r="AN90" s="3"/>
      <c r="AO90" s="3"/>
      <c r="AP90" s="3"/>
      <c r="AQ90" s="3"/>
      <c r="AR90" s="3"/>
      <c r="AS90" s="3"/>
      <c r="AT90" s="3"/>
      <c r="AU90" s="3"/>
      <c r="AV90" s="3"/>
      <c r="AW90" s="3"/>
      <c r="AX90" s="3"/>
      <c r="AY90" s="3"/>
      <c r="AZ90" s="3"/>
      <c r="BA90" s="3"/>
      <c r="BB90" s="3"/>
      <c r="BC90" s="3"/>
      <c r="BD90" s="3"/>
      <c r="BE90" s="3"/>
      <c r="BF90" s="3"/>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row>
    <row r="91" spans="1:216" s="2" customFormat="1" ht="129.75" customHeight="1" x14ac:dyDescent="0.2">
      <c r="A91" s="986" t="s">
        <v>592</v>
      </c>
      <c r="B91" s="185" t="s">
        <v>583</v>
      </c>
      <c r="C91" s="165" t="s">
        <v>619</v>
      </c>
      <c r="D91" s="243" t="s">
        <v>2</v>
      </c>
      <c r="E91" s="167" t="s">
        <v>797</v>
      </c>
      <c r="F91" s="167" t="s">
        <v>796</v>
      </c>
      <c r="G91" s="165" t="s">
        <v>14</v>
      </c>
      <c r="H91" s="185"/>
      <c r="I91" s="185" t="s">
        <v>12</v>
      </c>
      <c r="J91" s="185"/>
      <c r="K91" s="182" t="s">
        <v>590</v>
      </c>
      <c r="L91" s="167" t="s">
        <v>589</v>
      </c>
      <c r="M91" s="185"/>
      <c r="N91" s="185" t="s">
        <v>12</v>
      </c>
      <c r="O91" s="165" t="s">
        <v>605</v>
      </c>
      <c r="P91" s="165" t="s">
        <v>604</v>
      </c>
      <c r="Q91" s="243" t="s">
        <v>603</v>
      </c>
      <c r="R91" s="71" t="s">
        <v>8</v>
      </c>
      <c r="S91" s="71" t="s">
        <v>3</v>
      </c>
      <c r="T91" s="71" t="s">
        <v>8</v>
      </c>
      <c r="U91" s="71" t="s">
        <v>3</v>
      </c>
      <c r="V91" s="183" t="str">
        <f t="shared" si="1"/>
        <v>Media</v>
      </c>
      <c r="W91" s="71" t="s">
        <v>7</v>
      </c>
      <c r="X91" s="166" t="s">
        <v>602</v>
      </c>
      <c r="Y91" s="71" t="s">
        <v>584</v>
      </c>
      <c r="Z91" s="166" t="s">
        <v>583</v>
      </c>
      <c r="AA91" s="166" t="s">
        <v>601</v>
      </c>
      <c r="AB91" s="71" t="s">
        <v>8</v>
      </c>
      <c r="AC91" s="166" t="s">
        <v>609</v>
      </c>
      <c r="AD91" s="71" t="s">
        <v>0</v>
      </c>
      <c r="AE91" s="71" t="s">
        <v>0</v>
      </c>
      <c r="AF91" s="945" t="s">
        <v>0</v>
      </c>
      <c r="AG91" s="137"/>
      <c r="AH91" s="4"/>
      <c r="AI91" s="4"/>
      <c r="AJ91" s="4"/>
      <c r="AK91" s="4"/>
      <c r="AL91" s="3"/>
      <c r="AM91" s="3"/>
      <c r="AN91" s="3"/>
      <c r="AO91" s="3"/>
      <c r="AP91" s="3"/>
      <c r="AQ91" s="3"/>
      <c r="AR91" s="3"/>
      <c r="AS91" s="3"/>
      <c r="AT91" s="3"/>
      <c r="AU91" s="3"/>
      <c r="AV91" s="3"/>
      <c r="AW91" s="3"/>
      <c r="AX91" s="3"/>
      <c r="AY91" s="3"/>
      <c r="AZ91" s="3"/>
      <c r="BA91" s="3"/>
      <c r="BB91" s="3"/>
      <c r="BC91" s="3"/>
      <c r="BD91" s="3"/>
      <c r="BE91" s="3"/>
      <c r="BF91" s="3"/>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row>
    <row r="92" spans="1:216" s="2" customFormat="1" ht="129.75" customHeight="1" x14ac:dyDescent="0.2">
      <c r="A92" s="986" t="s">
        <v>592</v>
      </c>
      <c r="B92" s="185" t="s">
        <v>583</v>
      </c>
      <c r="C92" s="165" t="s">
        <v>628</v>
      </c>
      <c r="D92" s="243" t="s">
        <v>2</v>
      </c>
      <c r="E92" s="167" t="s">
        <v>795</v>
      </c>
      <c r="F92" s="167" t="s">
        <v>794</v>
      </c>
      <c r="G92" s="165" t="s">
        <v>14</v>
      </c>
      <c r="H92" s="185"/>
      <c r="I92" s="185" t="s">
        <v>12</v>
      </c>
      <c r="J92" s="185"/>
      <c r="K92" s="182" t="s">
        <v>590</v>
      </c>
      <c r="L92" s="167" t="s">
        <v>741</v>
      </c>
      <c r="M92" s="185" t="s">
        <v>12</v>
      </c>
      <c r="N92" s="185"/>
      <c r="O92" s="165" t="s">
        <v>681</v>
      </c>
      <c r="P92" s="165" t="s">
        <v>680</v>
      </c>
      <c r="Q92" s="243" t="s">
        <v>679</v>
      </c>
      <c r="R92" s="71" t="s">
        <v>8</v>
      </c>
      <c r="S92" s="71" t="s">
        <v>3</v>
      </c>
      <c r="T92" s="71" t="s">
        <v>8</v>
      </c>
      <c r="U92" s="71" t="s">
        <v>3</v>
      </c>
      <c r="V92" s="183" t="str">
        <f t="shared" si="1"/>
        <v>Media</v>
      </c>
      <c r="W92" s="71" t="s">
        <v>7</v>
      </c>
      <c r="X92" s="166" t="s">
        <v>602</v>
      </c>
      <c r="Y92" s="71" t="s">
        <v>584</v>
      </c>
      <c r="Z92" s="166" t="s">
        <v>583</v>
      </c>
      <c r="AA92" s="166" t="s">
        <v>793</v>
      </c>
      <c r="AB92" s="71" t="s">
        <v>8</v>
      </c>
      <c r="AC92" s="166" t="s">
        <v>581</v>
      </c>
      <c r="AD92" s="71" t="s">
        <v>111</v>
      </c>
      <c r="AE92" s="71" t="s">
        <v>111</v>
      </c>
      <c r="AF92" s="191" t="s">
        <v>111</v>
      </c>
      <c r="AG92" s="137"/>
      <c r="AH92" s="4"/>
      <c r="AI92" s="4"/>
      <c r="AJ92" s="4"/>
      <c r="AK92" s="4"/>
      <c r="AL92" s="3"/>
      <c r="AM92" s="3"/>
      <c r="AN92" s="3"/>
      <c r="AO92" s="3"/>
      <c r="AP92" s="3"/>
      <c r="AQ92" s="3"/>
      <c r="AR92" s="3"/>
      <c r="AS92" s="3"/>
      <c r="AT92" s="3"/>
      <c r="AU92" s="3"/>
      <c r="AV92" s="3"/>
      <c r="AW92" s="3"/>
      <c r="AX92" s="3"/>
      <c r="AY92" s="3"/>
      <c r="AZ92" s="3"/>
      <c r="BA92" s="3"/>
      <c r="BB92" s="3"/>
      <c r="BC92" s="3"/>
      <c r="BD92" s="3"/>
      <c r="BE92" s="3"/>
      <c r="BF92" s="3"/>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row>
    <row r="93" spans="1:216" s="2" customFormat="1" ht="129.75" customHeight="1" x14ac:dyDescent="0.2">
      <c r="A93" s="986" t="s">
        <v>592</v>
      </c>
      <c r="B93" s="185" t="s">
        <v>583</v>
      </c>
      <c r="C93" s="165" t="s">
        <v>619</v>
      </c>
      <c r="D93" s="243" t="s">
        <v>2</v>
      </c>
      <c r="E93" s="167" t="s">
        <v>792</v>
      </c>
      <c r="F93" s="167" t="s">
        <v>791</v>
      </c>
      <c r="G93" s="165" t="s">
        <v>14</v>
      </c>
      <c r="H93" s="185"/>
      <c r="I93" s="185" t="s">
        <v>12</v>
      </c>
      <c r="J93" s="185"/>
      <c r="K93" s="182" t="s">
        <v>590</v>
      </c>
      <c r="L93" s="167" t="s">
        <v>741</v>
      </c>
      <c r="M93" s="185" t="s">
        <v>12</v>
      </c>
      <c r="N93" s="185"/>
      <c r="O93" s="165" t="s">
        <v>786</v>
      </c>
      <c r="P93" s="165" t="s">
        <v>106</v>
      </c>
      <c r="Q93" s="243" t="s">
        <v>790</v>
      </c>
      <c r="R93" s="71" t="s">
        <v>8</v>
      </c>
      <c r="S93" s="71" t="s">
        <v>3</v>
      </c>
      <c r="T93" s="71" t="s">
        <v>8</v>
      </c>
      <c r="U93" s="71" t="s">
        <v>3</v>
      </c>
      <c r="V93" s="183" t="str">
        <f t="shared" si="1"/>
        <v>Media</v>
      </c>
      <c r="W93" s="71" t="s">
        <v>7</v>
      </c>
      <c r="X93" s="166" t="s">
        <v>789</v>
      </c>
      <c r="Y93" s="71" t="s">
        <v>584</v>
      </c>
      <c r="Z93" s="166" t="s">
        <v>788</v>
      </c>
      <c r="AA93" s="166" t="s">
        <v>636</v>
      </c>
      <c r="AB93" s="71" t="s">
        <v>8</v>
      </c>
      <c r="AC93" s="166" t="s">
        <v>609</v>
      </c>
      <c r="AD93" s="71" t="s">
        <v>111</v>
      </c>
      <c r="AE93" s="71" t="s">
        <v>111</v>
      </c>
      <c r="AF93" s="191" t="s">
        <v>111</v>
      </c>
      <c r="AG93" s="137"/>
      <c r="AH93" s="4"/>
      <c r="AI93" s="4"/>
      <c r="AJ93" s="4"/>
      <c r="AK93" s="4"/>
      <c r="AL93" s="3"/>
      <c r="AM93" s="3"/>
      <c r="AN93" s="3"/>
      <c r="AO93" s="3"/>
      <c r="AP93" s="3"/>
      <c r="AQ93" s="3"/>
      <c r="AR93" s="3"/>
      <c r="AS93" s="3"/>
      <c r="AT93" s="3"/>
      <c r="AU93" s="3"/>
      <c r="AV93" s="3"/>
      <c r="AW93" s="3"/>
      <c r="AX93" s="3"/>
      <c r="AY93" s="3"/>
      <c r="AZ93" s="3"/>
      <c r="BA93" s="3"/>
      <c r="BB93" s="3"/>
      <c r="BC93" s="3"/>
      <c r="BD93" s="3"/>
      <c r="BE93" s="3"/>
      <c r="BF93" s="3"/>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row>
    <row r="94" spans="1:216" s="2" customFormat="1" ht="129.75" customHeight="1" x14ac:dyDescent="0.2">
      <c r="A94" s="986" t="s">
        <v>592</v>
      </c>
      <c r="B94" s="185" t="s">
        <v>583</v>
      </c>
      <c r="C94" s="165" t="s">
        <v>619</v>
      </c>
      <c r="D94" s="243" t="s">
        <v>2</v>
      </c>
      <c r="E94" s="167" t="s">
        <v>787</v>
      </c>
      <c r="F94" s="167" t="s">
        <v>785</v>
      </c>
      <c r="G94" s="165" t="s">
        <v>14</v>
      </c>
      <c r="H94" s="185"/>
      <c r="I94" s="185" t="s">
        <v>12</v>
      </c>
      <c r="J94" s="185"/>
      <c r="K94" s="182" t="s">
        <v>590</v>
      </c>
      <c r="L94" s="167" t="s">
        <v>741</v>
      </c>
      <c r="M94" s="185" t="s">
        <v>12</v>
      </c>
      <c r="N94" s="185"/>
      <c r="O94" s="165" t="s">
        <v>786</v>
      </c>
      <c r="P94" s="165" t="s">
        <v>106</v>
      </c>
      <c r="Q94" s="165" t="s">
        <v>785</v>
      </c>
      <c r="R94" s="71" t="s">
        <v>8</v>
      </c>
      <c r="S94" s="71" t="s">
        <v>3</v>
      </c>
      <c r="T94" s="71" t="s">
        <v>8</v>
      </c>
      <c r="U94" s="71" t="s">
        <v>3</v>
      </c>
      <c r="V94" s="183" t="str">
        <f t="shared" si="1"/>
        <v>Media</v>
      </c>
      <c r="W94" s="71" t="s">
        <v>7</v>
      </c>
      <c r="X94" s="166" t="s">
        <v>602</v>
      </c>
      <c r="Y94" s="71" t="s">
        <v>584</v>
      </c>
      <c r="Z94" s="166" t="s">
        <v>583</v>
      </c>
      <c r="AA94" s="166" t="s">
        <v>636</v>
      </c>
      <c r="AB94" s="71" t="s">
        <v>8</v>
      </c>
      <c r="AC94" s="166" t="s">
        <v>609</v>
      </c>
      <c r="AD94" s="71" t="s">
        <v>111</v>
      </c>
      <c r="AE94" s="71" t="s">
        <v>111</v>
      </c>
      <c r="AF94" s="191" t="s">
        <v>111</v>
      </c>
      <c r="AG94" s="137"/>
      <c r="AH94" s="4"/>
      <c r="AI94" s="4"/>
      <c r="AJ94" s="4"/>
      <c r="AK94" s="4"/>
      <c r="AL94" s="3"/>
      <c r="AM94" s="3"/>
      <c r="AN94" s="3"/>
      <c r="AO94" s="3"/>
      <c r="AP94" s="3"/>
      <c r="AQ94" s="3"/>
      <c r="AR94" s="3"/>
      <c r="AS94" s="3"/>
      <c r="AT94" s="3"/>
      <c r="AU94" s="3"/>
      <c r="AV94" s="3"/>
      <c r="AW94" s="3"/>
      <c r="AX94" s="3"/>
      <c r="AY94" s="3"/>
      <c r="AZ94" s="3"/>
      <c r="BA94" s="3"/>
      <c r="BB94" s="3"/>
      <c r="BC94" s="3"/>
      <c r="BD94" s="3"/>
      <c r="BE94" s="3"/>
      <c r="BF94" s="3"/>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row>
    <row r="95" spans="1:216" s="2" customFormat="1" ht="129.75" customHeight="1" x14ac:dyDescent="0.2">
      <c r="A95" s="986" t="s">
        <v>592</v>
      </c>
      <c r="B95" s="185" t="s">
        <v>583</v>
      </c>
      <c r="C95" s="165" t="s">
        <v>608</v>
      </c>
      <c r="D95" s="243" t="s">
        <v>784</v>
      </c>
      <c r="E95" s="167" t="s">
        <v>783</v>
      </c>
      <c r="F95" s="167" t="s">
        <v>782</v>
      </c>
      <c r="G95" s="165" t="s">
        <v>14</v>
      </c>
      <c r="H95" s="185" t="s">
        <v>12</v>
      </c>
      <c r="I95" s="185"/>
      <c r="J95" s="185"/>
      <c r="K95" s="182" t="s">
        <v>224</v>
      </c>
      <c r="L95" s="167" t="s">
        <v>106</v>
      </c>
      <c r="M95" s="185"/>
      <c r="N95" s="185" t="s">
        <v>12</v>
      </c>
      <c r="O95" s="165" t="s">
        <v>605</v>
      </c>
      <c r="P95" s="165" t="s">
        <v>604</v>
      </c>
      <c r="Q95" s="243" t="s">
        <v>603</v>
      </c>
      <c r="R95" s="71" t="s">
        <v>8</v>
      </c>
      <c r="S95" s="71" t="s">
        <v>3</v>
      </c>
      <c r="T95" s="71" t="s">
        <v>8</v>
      </c>
      <c r="U95" s="71" t="s">
        <v>3</v>
      </c>
      <c r="V95" s="183" t="str">
        <f t="shared" si="1"/>
        <v>Media</v>
      </c>
      <c r="W95" s="71" t="s">
        <v>7</v>
      </c>
      <c r="X95" s="166" t="s">
        <v>597</v>
      </c>
      <c r="Y95" s="71" t="s">
        <v>584</v>
      </c>
      <c r="Z95" s="166" t="s">
        <v>616</v>
      </c>
      <c r="AA95" s="166" t="s">
        <v>601</v>
      </c>
      <c r="AB95" s="71" t="s">
        <v>3</v>
      </c>
      <c r="AC95" s="166" t="s">
        <v>2</v>
      </c>
      <c r="AD95" s="71" t="s">
        <v>0</v>
      </c>
      <c r="AE95" s="71" t="s">
        <v>0</v>
      </c>
      <c r="AF95" s="945" t="s">
        <v>0</v>
      </c>
      <c r="AG95" s="137"/>
      <c r="AH95" s="4"/>
      <c r="AI95" s="4"/>
      <c r="AJ95" s="4"/>
      <c r="AK95" s="4"/>
      <c r="AL95" s="3"/>
      <c r="AM95" s="3"/>
      <c r="AN95" s="3"/>
      <c r="AO95" s="3"/>
      <c r="AP95" s="3"/>
      <c r="AQ95" s="3"/>
      <c r="AR95" s="3"/>
      <c r="AS95" s="3"/>
      <c r="AT95" s="3"/>
      <c r="AU95" s="3"/>
      <c r="AV95" s="3"/>
      <c r="AW95" s="3"/>
      <c r="AX95" s="3"/>
      <c r="AY95" s="3"/>
      <c r="AZ95" s="3"/>
      <c r="BA95" s="3"/>
      <c r="BB95" s="3"/>
      <c r="BC95" s="3"/>
      <c r="BD95" s="3"/>
      <c r="BE95" s="3"/>
      <c r="BF95" s="3"/>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row>
    <row r="96" spans="1:216" s="2" customFormat="1" ht="129.75" customHeight="1" x14ac:dyDescent="0.2">
      <c r="A96" s="986" t="s">
        <v>592</v>
      </c>
      <c r="B96" s="185" t="s">
        <v>583</v>
      </c>
      <c r="C96" s="165" t="s">
        <v>608</v>
      </c>
      <c r="D96" s="243" t="s">
        <v>784</v>
      </c>
      <c r="E96" s="167" t="s">
        <v>783</v>
      </c>
      <c r="F96" s="167" t="s">
        <v>782</v>
      </c>
      <c r="G96" s="165" t="s">
        <v>14</v>
      </c>
      <c r="H96" s="185"/>
      <c r="I96" s="185" t="s">
        <v>12</v>
      </c>
      <c r="J96" s="185"/>
      <c r="K96" s="182" t="s">
        <v>590</v>
      </c>
      <c r="L96" s="167" t="s">
        <v>589</v>
      </c>
      <c r="M96" s="185"/>
      <c r="N96" s="185" t="s">
        <v>12</v>
      </c>
      <c r="O96" s="165" t="s">
        <v>605</v>
      </c>
      <c r="P96" s="165" t="s">
        <v>604</v>
      </c>
      <c r="Q96" s="243" t="s">
        <v>603</v>
      </c>
      <c r="R96" s="71" t="s">
        <v>8</v>
      </c>
      <c r="S96" s="71" t="s">
        <v>3</v>
      </c>
      <c r="T96" s="71" t="s">
        <v>8</v>
      </c>
      <c r="U96" s="71" t="s">
        <v>3</v>
      </c>
      <c r="V96" s="183" t="str">
        <f t="shared" si="1"/>
        <v>Media</v>
      </c>
      <c r="W96" s="71" t="s">
        <v>7</v>
      </c>
      <c r="X96" s="166" t="s">
        <v>602</v>
      </c>
      <c r="Y96" s="71" t="s">
        <v>584</v>
      </c>
      <c r="Z96" s="166" t="s">
        <v>583</v>
      </c>
      <c r="AA96" s="166" t="s">
        <v>601</v>
      </c>
      <c r="AB96" s="71" t="s">
        <v>8</v>
      </c>
      <c r="AC96" s="166" t="s">
        <v>609</v>
      </c>
      <c r="AD96" s="71" t="s">
        <v>0</v>
      </c>
      <c r="AE96" s="71" t="s">
        <v>0</v>
      </c>
      <c r="AF96" s="945" t="s">
        <v>0</v>
      </c>
      <c r="AG96" s="137"/>
      <c r="AH96" s="4"/>
      <c r="AI96" s="4"/>
      <c r="AJ96" s="4"/>
      <c r="AK96" s="4"/>
      <c r="AL96" s="3"/>
      <c r="AM96" s="3"/>
      <c r="AN96" s="3"/>
      <c r="AO96" s="3"/>
      <c r="AP96" s="3"/>
      <c r="AQ96" s="3"/>
      <c r="AR96" s="3"/>
      <c r="AS96" s="3"/>
      <c r="AT96" s="3"/>
      <c r="AU96" s="3"/>
      <c r="AV96" s="3"/>
      <c r="AW96" s="3"/>
      <c r="AX96" s="3"/>
      <c r="AY96" s="3"/>
      <c r="AZ96" s="3"/>
      <c r="BA96" s="3"/>
      <c r="BB96" s="3"/>
      <c r="BC96" s="3"/>
      <c r="BD96" s="3"/>
      <c r="BE96" s="3"/>
      <c r="BF96" s="3"/>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row>
    <row r="97" spans="1:216" s="2" customFormat="1" ht="129.75" customHeight="1" x14ac:dyDescent="0.2">
      <c r="A97" s="986" t="s">
        <v>592</v>
      </c>
      <c r="B97" s="185" t="s">
        <v>583</v>
      </c>
      <c r="C97" s="165" t="s">
        <v>608</v>
      </c>
      <c r="D97" s="243" t="s">
        <v>781</v>
      </c>
      <c r="E97" s="167" t="s">
        <v>780</v>
      </c>
      <c r="F97" s="167" t="s">
        <v>779</v>
      </c>
      <c r="G97" s="165" t="s">
        <v>14</v>
      </c>
      <c r="H97" s="185" t="s">
        <v>12</v>
      </c>
      <c r="I97" s="185"/>
      <c r="J97" s="185"/>
      <c r="K97" s="182" t="s">
        <v>224</v>
      </c>
      <c r="L97" s="167" t="s">
        <v>106</v>
      </c>
      <c r="M97" s="185" t="s">
        <v>12</v>
      </c>
      <c r="N97" s="185"/>
      <c r="O97" s="165" t="s">
        <v>605</v>
      </c>
      <c r="P97" s="165" t="s">
        <v>604</v>
      </c>
      <c r="Q97" s="243" t="s">
        <v>603</v>
      </c>
      <c r="R97" s="71" t="s">
        <v>8</v>
      </c>
      <c r="S97" s="71" t="s">
        <v>3</v>
      </c>
      <c r="T97" s="71" t="s">
        <v>8</v>
      </c>
      <c r="U97" s="71" t="s">
        <v>3</v>
      </c>
      <c r="V97" s="183" t="str">
        <f t="shared" si="1"/>
        <v>Media</v>
      </c>
      <c r="W97" s="71" t="s">
        <v>7</v>
      </c>
      <c r="X97" s="166" t="s">
        <v>602</v>
      </c>
      <c r="Y97" s="71" t="s">
        <v>584</v>
      </c>
      <c r="Z97" s="166" t="s">
        <v>616</v>
      </c>
      <c r="AA97" s="166" t="s">
        <v>601</v>
      </c>
      <c r="AB97" s="71" t="s">
        <v>3</v>
      </c>
      <c r="AC97" s="166" t="s">
        <v>2</v>
      </c>
      <c r="AD97" s="71" t="s">
        <v>0</v>
      </c>
      <c r="AE97" s="71" t="s">
        <v>0</v>
      </c>
      <c r="AF97" s="945" t="s">
        <v>0</v>
      </c>
      <c r="AG97" s="137"/>
      <c r="AH97" s="4"/>
      <c r="AI97" s="4"/>
      <c r="AJ97" s="4"/>
      <c r="AK97" s="4"/>
      <c r="AL97" s="3"/>
      <c r="AM97" s="3"/>
      <c r="AN97" s="3"/>
      <c r="AO97" s="3"/>
      <c r="AP97" s="3"/>
      <c r="AQ97" s="3"/>
      <c r="AR97" s="3"/>
      <c r="AS97" s="3"/>
      <c r="AT97" s="3"/>
      <c r="AU97" s="3"/>
      <c r="AV97" s="3"/>
      <c r="AW97" s="3"/>
      <c r="AX97" s="3"/>
      <c r="AY97" s="3"/>
      <c r="AZ97" s="3"/>
      <c r="BA97" s="3"/>
      <c r="BB97" s="3"/>
      <c r="BC97" s="3"/>
      <c r="BD97" s="3"/>
      <c r="BE97" s="3"/>
      <c r="BF97" s="3"/>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row>
    <row r="98" spans="1:216" s="2" customFormat="1" ht="129.75" customHeight="1" x14ac:dyDescent="0.2">
      <c r="A98" s="986" t="s">
        <v>592</v>
      </c>
      <c r="B98" s="185" t="s">
        <v>583</v>
      </c>
      <c r="C98" s="165" t="s">
        <v>608</v>
      </c>
      <c r="D98" s="243" t="s">
        <v>781</v>
      </c>
      <c r="E98" s="167" t="s">
        <v>780</v>
      </c>
      <c r="F98" s="167" t="s">
        <v>779</v>
      </c>
      <c r="G98" s="165" t="s">
        <v>14</v>
      </c>
      <c r="H98" s="185"/>
      <c r="I98" s="185" t="s">
        <v>12</v>
      </c>
      <c r="J98" s="185"/>
      <c r="K98" s="182" t="s">
        <v>590</v>
      </c>
      <c r="L98" s="167" t="s">
        <v>589</v>
      </c>
      <c r="M98" s="185" t="s">
        <v>12</v>
      </c>
      <c r="N98" s="185"/>
      <c r="O98" s="165" t="s">
        <v>605</v>
      </c>
      <c r="P98" s="165" t="s">
        <v>604</v>
      </c>
      <c r="Q98" s="243" t="s">
        <v>603</v>
      </c>
      <c r="R98" s="71" t="s">
        <v>8</v>
      </c>
      <c r="S98" s="71" t="s">
        <v>3</v>
      </c>
      <c r="T98" s="71" t="s">
        <v>8</v>
      </c>
      <c r="U98" s="71" t="s">
        <v>3</v>
      </c>
      <c r="V98" s="183" t="str">
        <f t="shared" si="1"/>
        <v>Media</v>
      </c>
      <c r="W98" s="71" t="s">
        <v>7</v>
      </c>
      <c r="X98" s="166" t="s">
        <v>602</v>
      </c>
      <c r="Y98" s="71" t="s">
        <v>584</v>
      </c>
      <c r="Z98" s="166" t="s">
        <v>583</v>
      </c>
      <c r="AA98" s="166" t="s">
        <v>601</v>
      </c>
      <c r="AB98" s="71" t="s">
        <v>8</v>
      </c>
      <c r="AC98" s="166" t="s">
        <v>609</v>
      </c>
      <c r="AD98" s="71" t="s">
        <v>0</v>
      </c>
      <c r="AE98" s="71" t="s">
        <v>0</v>
      </c>
      <c r="AF98" s="945" t="s">
        <v>0</v>
      </c>
      <c r="AG98" s="137"/>
      <c r="AH98" s="4"/>
      <c r="AI98" s="4"/>
      <c r="AJ98" s="4"/>
      <c r="AK98" s="4"/>
      <c r="AL98" s="3"/>
      <c r="AM98" s="3"/>
      <c r="AN98" s="3"/>
      <c r="AO98" s="3"/>
      <c r="AP98" s="3"/>
      <c r="AQ98" s="3"/>
      <c r="AR98" s="3"/>
      <c r="AS98" s="3"/>
      <c r="AT98" s="3"/>
      <c r="AU98" s="3"/>
      <c r="AV98" s="3"/>
      <c r="AW98" s="3"/>
      <c r="AX98" s="3"/>
      <c r="AY98" s="3"/>
      <c r="AZ98" s="3"/>
      <c r="BA98" s="3"/>
      <c r="BB98" s="3"/>
      <c r="BC98" s="3"/>
      <c r="BD98" s="3"/>
      <c r="BE98" s="3"/>
      <c r="BF98" s="3"/>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row>
    <row r="99" spans="1:216" s="2" customFormat="1" ht="129.75" customHeight="1" x14ac:dyDescent="0.2">
      <c r="A99" s="986" t="s">
        <v>592</v>
      </c>
      <c r="B99" s="185" t="s">
        <v>583</v>
      </c>
      <c r="C99" s="165" t="s">
        <v>778</v>
      </c>
      <c r="D99" s="243" t="s">
        <v>777</v>
      </c>
      <c r="E99" s="167" t="s">
        <v>776</v>
      </c>
      <c r="F99" s="167" t="s">
        <v>775</v>
      </c>
      <c r="G99" s="165" t="s">
        <v>774</v>
      </c>
      <c r="H99" s="185" t="s">
        <v>12</v>
      </c>
      <c r="I99" s="185"/>
      <c r="J99" s="185"/>
      <c r="K99" s="182" t="s">
        <v>224</v>
      </c>
      <c r="L99" s="167" t="s">
        <v>106</v>
      </c>
      <c r="M99" s="185" t="s">
        <v>12</v>
      </c>
      <c r="N99" s="185"/>
      <c r="O99" s="165" t="s">
        <v>605</v>
      </c>
      <c r="P99" s="167" t="s">
        <v>773</v>
      </c>
      <c r="Q99" s="167" t="s">
        <v>772</v>
      </c>
      <c r="R99" s="71" t="s">
        <v>8</v>
      </c>
      <c r="S99" s="71" t="s">
        <v>3</v>
      </c>
      <c r="T99" s="71" t="s">
        <v>8</v>
      </c>
      <c r="U99" s="71" t="s">
        <v>3</v>
      </c>
      <c r="V99" s="183" t="str">
        <f t="shared" si="1"/>
        <v>Media</v>
      </c>
      <c r="W99" s="71" t="s">
        <v>7</v>
      </c>
      <c r="X99" s="166" t="s">
        <v>602</v>
      </c>
      <c r="Y99" s="71" t="s">
        <v>584</v>
      </c>
      <c r="Z99" s="166" t="s">
        <v>616</v>
      </c>
      <c r="AA99" s="166" t="s">
        <v>601</v>
      </c>
      <c r="AB99" s="71" t="s">
        <v>3</v>
      </c>
      <c r="AC99" s="166" t="s">
        <v>2</v>
      </c>
      <c r="AD99" s="1078" t="s">
        <v>1</v>
      </c>
      <c r="AE99" s="1078" t="s">
        <v>111</v>
      </c>
      <c r="AF99" s="1079" t="s">
        <v>111</v>
      </c>
      <c r="AG99" s="137"/>
      <c r="AH99" s="4"/>
      <c r="AI99" s="4"/>
      <c r="AJ99" s="4"/>
      <c r="AK99" s="4"/>
      <c r="AL99" s="3"/>
      <c r="AM99" s="3"/>
      <c r="AN99" s="3"/>
      <c r="AO99" s="3"/>
      <c r="AP99" s="3"/>
      <c r="AQ99" s="3"/>
      <c r="AR99" s="3"/>
      <c r="AS99" s="3"/>
      <c r="AT99" s="3"/>
      <c r="AU99" s="3"/>
      <c r="AV99" s="3"/>
      <c r="AW99" s="3"/>
      <c r="AX99" s="3"/>
      <c r="AY99" s="3"/>
      <c r="AZ99" s="3"/>
      <c r="BA99" s="3"/>
      <c r="BB99" s="3"/>
      <c r="BC99" s="3"/>
      <c r="BD99" s="3"/>
      <c r="BE99" s="3"/>
      <c r="BF99" s="3"/>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row>
    <row r="100" spans="1:216" s="2" customFormat="1" ht="129.75" customHeight="1" x14ac:dyDescent="0.2">
      <c r="A100" s="986" t="s">
        <v>592</v>
      </c>
      <c r="B100" s="185" t="s">
        <v>583</v>
      </c>
      <c r="C100" s="165" t="s">
        <v>778</v>
      </c>
      <c r="D100" s="243" t="s">
        <v>777</v>
      </c>
      <c r="E100" s="167" t="s">
        <v>776</v>
      </c>
      <c r="F100" s="167" t="s">
        <v>775</v>
      </c>
      <c r="G100" s="165" t="s">
        <v>774</v>
      </c>
      <c r="H100" s="185"/>
      <c r="I100" s="185" t="s">
        <v>12</v>
      </c>
      <c r="J100" s="185"/>
      <c r="K100" s="182" t="s">
        <v>590</v>
      </c>
      <c r="L100" s="167" t="s">
        <v>589</v>
      </c>
      <c r="M100" s="185" t="s">
        <v>12</v>
      </c>
      <c r="N100" s="185"/>
      <c r="O100" s="165" t="s">
        <v>605</v>
      </c>
      <c r="P100" s="167" t="s">
        <v>773</v>
      </c>
      <c r="Q100" s="167" t="s">
        <v>772</v>
      </c>
      <c r="R100" s="71" t="s">
        <v>8</v>
      </c>
      <c r="S100" s="71" t="s">
        <v>3</v>
      </c>
      <c r="T100" s="71" t="s">
        <v>8</v>
      </c>
      <c r="U100" s="71" t="s">
        <v>3</v>
      </c>
      <c r="V100" s="183" t="str">
        <f t="shared" si="1"/>
        <v>Media</v>
      </c>
      <c r="W100" s="71" t="s">
        <v>7</v>
      </c>
      <c r="X100" s="166" t="s">
        <v>602</v>
      </c>
      <c r="Y100" s="71" t="s">
        <v>584</v>
      </c>
      <c r="Z100" s="166" t="s">
        <v>583</v>
      </c>
      <c r="AA100" s="166" t="s">
        <v>601</v>
      </c>
      <c r="AB100" s="71" t="s">
        <v>8</v>
      </c>
      <c r="AC100" s="166" t="s">
        <v>609</v>
      </c>
      <c r="AD100" s="1078" t="s">
        <v>1</v>
      </c>
      <c r="AE100" s="1078" t="s">
        <v>111</v>
      </c>
      <c r="AF100" s="1079" t="s">
        <v>111</v>
      </c>
      <c r="AG100" s="137"/>
      <c r="AH100" s="4"/>
      <c r="AI100" s="4"/>
      <c r="AJ100" s="4"/>
      <c r="AK100" s="4"/>
      <c r="AL100" s="3"/>
      <c r="AM100" s="3"/>
      <c r="AN100" s="3"/>
      <c r="AO100" s="3"/>
      <c r="AP100" s="3"/>
      <c r="AQ100" s="3"/>
      <c r="AR100" s="3"/>
      <c r="AS100" s="3"/>
      <c r="AT100" s="3"/>
      <c r="AU100" s="3"/>
      <c r="AV100" s="3"/>
      <c r="AW100" s="3"/>
      <c r="AX100" s="3"/>
      <c r="AY100" s="3"/>
      <c r="AZ100" s="3"/>
      <c r="BA100" s="3"/>
      <c r="BB100" s="3"/>
      <c r="BC100" s="3"/>
      <c r="BD100" s="3"/>
      <c r="BE100" s="3"/>
      <c r="BF100" s="3"/>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row>
    <row r="101" spans="1:216" s="2" customFormat="1" ht="129.75" customHeight="1" x14ac:dyDescent="0.2">
      <c r="A101" s="986" t="s">
        <v>592</v>
      </c>
      <c r="B101" s="185" t="s">
        <v>583</v>
      </c>
      <c r="C101" s="165" t="s">
        <v>608</v>
      </c>
      <c r="D101" s="243" t="s">
        <v>771</v>
      </c>
      <c r="E101" s="167" t="s">
        <v>770</v>
      </c>
      <c r="F101" s="167" t="s">
        <v>769</v>
      </c>
      <c r="G101" s="165" t="s">
        <v>14</v>
      </c>
      <c r="H101" s="185" t="s">
        <v>12</v>
      </c>
      <c r="I101" s="185"/>
      <c r="J101" s="185"/>
      <c r="K101" s="182" t="s">
        <v>224</v>
      </c>
      <c r="L101" s="167" t="s">
        <v>106</v>
      </c>
      <c r="M101" s="185"/>
      <c r="N101" s="185" t="s">
        <v>12</v>
      </c>
      <c r="O101" s="165" t="s">
        <v>605</v>
      </c>
      <c r="P101" s="167" t="s">
        <v>604</v>
      </c>
      <c r="Q101" s="167" t="s">
        <v>603</v>
      </c>
      <c r="R101" s="71" t="s">
        <v>8</v>
      </c>
      <c r="S101" s="71" t="s">
        <v>3</v>
      </c>
      <c r="T101" s="71" t="s">
        <v>8</v>
      </c>
      <c r="U101" s="71" t="s">
        <v>3</v>
      </c>
      <c r="V101" s="183" t="str">
        <f t="shared" si="1"/>
        <v>Media</v>
      </c>
      <c r="W101" s="71" t="s">
        <v>7</v>
      </c>
      <c r="X101" s="166" t="s">
        <v>602</v>
      </c>
      <c r="Y101" s="71" t="s">
        <v>584</v>
      </c>
      <c r="Z101" s="166" t="s">
        <v>616</v>
      </c>
      <c r="AA101" s="166" t="s">
        <v>601</v>
      </c>
      <c r="AB101" s="71" t="s">
        <v>3</v>
      </c>
      <c r="AC101" s="166" t="s">
        <v>2</v>
      </c>
      <c r="AD101" s="71" t="s">
        <v>0</v>
      </c>
      <c r="AE101" s="71" t="s">
        <v>0</v>
      </c>
      <c r="AF101" s="945" t="s">
        <v>0</v>
      </c>
      <c r="AG101" s="137"/>
      <c r="AH101" s="4"/>
      <c r="AI101" s="4"/>
      <c r="AJ101" s="4"/>
      <c r="AK101" s="4"/>
      <c r="AL101" s="3"/>
      <c r="AM101" s="3"/>
      <c r="AN101" s="3"/>
      <c r="AO101" s="3"/>
      <c r="AP101" s="3"/>
      <c r="AQ101" s="3"/>
      <c r="AR101" s="3"/>
      <c r="AS101" s="3"/>
      <c r="AT101" s="3"/>
      <c r="AU101" s="3"/>
      <c r="AV101" s="3"/>
      <c r="AW101" s="3"/>
      <c r="AX101" s="3"/>
      <c r="AY101" s="3"/>
      <c r="AZ101" s="3"/>
      <c r="BA101" s="3"/>
      <c r="BB101" s="3"/>
      <c r="BC101" s="3"/>
      <c r="BD101" s="3"/>
      <c r="BE101" s="3"/>
      <c r="BF101" s="3"/>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row>
    <row r="102" spans="1:216" s="2" customFormat="1" ht="129.75" customHeight="1" x14ac:dyDescent="0.2">
      <c r="A102" s="986" t="s">
        <v>592</v>
      </c>
      <c r="B102" s="185" t="s">
        <v>583</v>
      </c>
      <c r="C102" s="165" t="s">
        <v>608</v>
      </c>
      <c r="D102" s="243" t="s">
        <v>771</v>
      </c>
      <c r="E102" s="167" t="s">
        <v>770</v>
      </c>
      <c r="F102" s="167" t="s">
        <v>769</v>
      </c>
      <c r="G102" s="165" t="s">
        <v>14</v>
      </c>
      <c r="H102" s="185"/>
      <c r="I102" s="185" t="s">
        <v>12</v>
      </c>
      <c r="J102" s="185"/>
      <c r="K102" s="182" t="s">
        <v>590</v>
      </c>
      <c r="L102" s="167" t="s">
        <v>589</v>
      </c>
      <c r="M102" s="185"/>
      <c r="N102" s="185" t="s">
        <v>12</v>
      </c>
      <c r="O102" s="165" t="s">
        <v>605</v>
      </c>
      <c r="P102" s="167" t="s">
        <v>604</v>
      </c>
      <c r="Q102" s="167" t="s">
        <v>603</v>
      </c>
      <c r="R102" s="71" t="s">
        <v>8</v>
      </c>
      <c r="S102" s="71" t="s">
        <v>3</v>
      </c>
      <c r="T102" s="71" t="s">
        <v>8</v>
      </c>
      <c r="U102" s="71" t="s">
        <v>3</v>
      </c>
      <c r="V102" s="183" t="str">
        <f t="shared" si="1"/>
        <v>Media</v>
      </c>
      <c r="W102" s="71" t="s">
        <v>7</v>
      </c>
      <c r="X102" s="166" t="s">
        <v>602</v>
      </c>
      <c r="Y102" s="71" t="s">
        <v>584</v>
      </c>
      <c r="Z102" s="166" t="s">
        <v>583</v>
      </c>
      <c r="AA102" s="166" t="s">
        <v>601</v>
      </c>
      <c r="AB102" s="71" t="s">
        <v>8</v>
      </c>
      <c r="AC102" s="166" t="s">
        <v>609</v>
      </c>
      <c r="AD102" s="71" t="s">
        <v>0</v>
      </c>
      <c r="AE102" s="71" t="s">
        <v>0</v>
      </c>
      <c r="AF102" s="945" t="s">
        <v>0</v>
      </c>
      <c r="AG102" s="137"/>
      <c r="AH102" s="4"/>
      <c r="AI102" s="4"/>
      <c r="AJ102" s="4"/>
      <c r="AK102" s="4"/>
      <c r="AL102" s="3"/>
      <c r="AM102" s="3"/>
      <c r="AN102" s="3"/>
      <c r="AO102" s="3"/>
      <c r="AP102" s="3"/>
      <c r="AQ102" s="3"/>
      <c r="AR102" s="3"/>
      <c r="AS102" s="3"/>
      <c r="AT102" s="3"/>
      <c r="AU102" s="3"/>
      <c r="AV102" s="3"/>
      <c r="AW102" s="3"/>
      <c r="AX102" s="3"/>
      <c r="AY102" s="3"/>
      <c r="AZ102" s="3"/>
      <c r="BA102" s="3"/>
      <c r="BB102" s="3"/>
      <c r="BC102" s="3"/>
      <c r="BD102" s="3"/>
      <c r="BE102" s="3"/>
      <c r="BF102" s="3"/>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row>
    <row r="103" spans="1:216" s="2" customFormat="1" ht="129.75" customHeight="1" x14ac:dyDescent="0.2">
      <c r="A103" s="986" t="s">
        <v>592</v>
      </c>
      <c r="B103" s="185" t="s">
        <v>583</v>
      </c>
      <c r="C103" s="165" t="s">
        <v>608</v>
      </c>
      <c r="D103" s="243" t="s">
        <v>768</v>
      </c>
      <c r="E103" s="167" t="s">
        <v>767</v>
      </c>
      <c r="F103" s="167" t="s">
        <v>766</v>
      </c>
      <c r="G103" s="165" t="s">
        <v>14</v>
      </c>
      <c r="H103" s="185" t="s">
        <v>12</v>
      </c>
      <c r="I103" s="185"/>
      <c r="J103" s="185"/>
      <c r="K103" s="182" t="s">
        <v>224</v>
      </c>
      <c r="L103" s="167" t="s">
        <v>106</v>
      </c>
      <c r="M103" s="185"/>
      <c r="N103" s="185" t="s">
        <v>12</v>
      </c>
      <c r="O103" s="165" t="s">
        <v>605</v>
      </c>
      <c r="P103" s="167" t="s">
        <v>604</v>
      </c>
      <c r="Q103" s="167" t="s">
        <v>603</v>
      </c>
      <c r="R103" s="71" t="s">
        <v>8</v>
      </c>
      <c r="S103" s="71" t="s">
        <v>3</v>
      </c>
      <c r="T103" s="71" t="s">
        <v>8</v>
      </c>
      <c r="U103" s="71" t="s">
        <v>3</v>
      </c>
      <c r="V103" s="183" t="str">
        <f t="shared" si="1"/>
        <v>Media</v>
      </c>
      <c r="W103" s="71" t="s">
        <v>7</v>
      </c>
      <c r="X103" s="166" t="s">
        <v>602</v>
      </c>
      <c r="Y103" s="71" t="s">
        <v>584</v>
      </c>
      <c r="Z103" s="166" t="s">
        <v>616</v>
      </c>
      <c r="AA103" s="166" t="s">
        <v>601</v>
      </c>
      <c r="AB103" s="71" t="s">
        <v>3</v>
      </c>
      <c r="AC103" s="166" t="s">
        <v>2</v>
      </c>
      <c r="AD103" s="71" t="s">
        <v>0</v>
      </c>
      <c r="AE103" s="71" t="s">
        <v>0</v>
      </c>
      <c r="AF103" s="945" t="s">
        <v>0</v>
      </c>
      <c r="AG103" s="137"/>
      <c r="AH103" s="4"/>
      <c r="AI103" s="4"/>
      <c r="AJ103" s="4"/>
      <c r="AK103" s="4"/>
      <c r="AL103" s="3"/>
      <c r="AM103" s="3"/>
      <c r="AN103" s="3"/>
      <c r="AO103" s="3"/>
      <c r="AP103" s="3"/>
      <c r="AQ103" s="3"/>
      <c r="AR103" s="3"/>
      <c r="AS103" s="3"/>
      <c r="AT103" s="3"/>
      <c r="AU103" s="3"/>
      <c r="AV103" s="3"/>
      <c r="AW103" s="3"/>
      <c r="AX103" s="3"/>
      <c r="AY103" s="3"/>
      <c r="AZ103" s="3"/>
      <c r="BA103" s="3"/>
      <c r="BB103" s="3"/>
      <c r="BC103" s="3"/>
      <c r="BD103" s="3"/>
      <c r="BE103" s="3"/>
      <c r="BF103" s="3"/>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row>
    <row r="104" spans="1:216" s="2" customFormat="1" ht="129.75" customHeight="1" x14ac:dyDescent="0.2">
      <c r="A104" s="986" t="s">
        <v>592</v>
      </c>
      <c r="B104" s="185" t="s">
        <v>583</v>
      </c>
      <c r="C104" s="165" t="s">
        <v>608</v>
      </c>
      <c r="D104" s="243" t="s">
        <v>768</v>
      </c>
      <c r="E104" s="167" t="s">
        <v>767</v>
      </c>
      <c r="F104" s="167" t="s">
        <v>766</v>
      </c>
      <c r="G104" s="165" t="s">
        <v>14</v>
      </c>
      <c r="H104" s="185"/>
      <c r="I104" s="185" t="s">
        <v>12</v>
      </c>
      <c r="J104" s="185"/>
      <c r="K104" s="182" t="s">
        <v>590</v>
      </c>
      <c r="L104" s="167" t="s">
        <v>589</v>
      </c>
      <c r="M104" s="185"/>
      <c r="N104" s="185" t="s">
        <v>12</v>
      </c>
      <c r="O104" s="165" t="s">
        <v>605</v>
      </c>
      <c r="P104" s="167" t="s">
        <v>604</v>
      </c>
      <c r="Q104" s="167" t="s">
        <v>603</v>
      </c>
      <c r="R104" s="71" t="s">
        <v>8</v>
      </c>
      <c r="S104" s="71" t="s">
        <v>3</v>
      </c>
      <c r="T104" s="71" t="s">
        <v>8</v>
      </c>
      <c r="U104" s="71" t="s">
        <v>3</v>
      </c>
      <c r="V104" s="183" t="str">
        <f t="shared" si="1"/>
        <v>Media</v>
      </c>
      <c r="W104" s="71" t="s">
        <v>7</v>
      </c>
      <c r="X104" s="166" t="s">
        <v>602</v>
      </c>
      <c r="Y104" s="71" t="s">
        <v>584</v>
      </c>
      <c r="Z104" s="166" t="s">
        <v>583</v>
      </c>
      <c r="AA104" s="166" t="s">
        <v>601</v>
      </c>
      <c r="AB104" s="71" t="s">
        <v>8</v>
      </c>
      <c r="AC104" s="166" t="s">
        <v>609</v>
      </c>
      <c r="AD104" s="71" t="s">
        <v>0</v>
      </c>
      <c r="AE104" s="71" t="s">
        <v>0</v>
      </c>
      <c r="AF104" s="945" t="s">
        <v>0</v>
      </c>
      <c r="AG104" s="137"/>
      <c r="AH104" s="4"/>
      <c r="AI104" s="4"/>
      <c r="AJ104" s="4"/>
      <c r="AK104" s="4"/>
      <c r="AL104" s="3"/>
      <c r="AM104" s="3"/>
      <c r="AN104" s="3"/>
      <c r="AO104" s="3"/>
      <c r="AP104" s="3"/>
      <c r="AQ104" s="3"/>
      <c r="AR104" s="3"/>
      <c r="AS104" s="3"/>
      <c r="AT104" s="3"/>
      <c r="AU104" s="3"/>
      <c r="AV104" s="3"/>
      <c r="AW104" s="3"/>
      <c r="AX104" s="3"/>
      <c r="AY104" s="3"/>
      <c r="AZ104" s="3"/>
      <c r="BA104" s="3"/>
      <c r="BB104" s="3"/>
      <c r="BC104" s="3"/>
      <c r="BD104" s="3"/>
      <c r="BE104" s="3"/>
      <c r="BF104" s="3"/>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row>
    <row r="105" spans="1:216" s="2" customFormat="1" ht="129.75" customHeight="1" x14ac:dyDescent="0.2">
      <c r="A105" s="986" t="s">
        <v>592</v>
      </c>
      <c r="B105" s="185" t="s">
        <v>583</v>
      </c>
      <c r="C105" s="165" t="s">
        <v>628</v>
      </c>
      <c r="D105" s="243" t="s">
        <v>2</v>
      </c>
      <c r="E105" s="167" t="s">
        <v>765</v>
      </c>
      <c r="F105" s="167" t="s">
        <v>764</v>
      </c>
      <c r="G105" s="165" t="s">
        <v>14</v>
      </c>
      <c r="H105" s="185" t="s">
        <v>12</v>
      </c>
      <c r="I105" s="185"/>
      <c r="J105" s="185"/>
      <c r="K105" s="182" t="s">
        <v>224</v>
      </c>
      <c r="L105" s="167" t="s">
        <v>106</v>
      </c>
      <c r="M105" s="185" t="s">
        <v>12</v>
      </c>
      <c r="N105" s="185"/>
      <c r="O105" s="165" t="s">
        <v>605</v>
      </c>
      <c r="P105" s="167" t="s">
        <v>604</v>
      </c>
      <c r="Q105" s="167" t="s">
        <v>603</v>
      </c>
      <c r="R105" s="71" t="s">
        <v>8</v>
      </c>
      <c r="S105" s="71" t="s">
        <v>3</v>
      </c>
      <c r="T105" s="71" t="s">
        <v>8</v>
      </c>
      <c r="U105" s="71" t="s">
        <v>3</v>
      </c>
      <c r="V105" s="183" t="str">
        <f t="shared" si="1"/>
        <v>Media</v>
      </c>
      <c r="W105" s="71" t="s">
        <v>7</v>
      </c>
      <c r="X105" s="166" t="s">
        <v>602</v>
      </c>
      <c r="Y105" s="71" t="s">
        <v>584</v>
      </c>
      <c r="Z105" s="166" t="s">
        <v>616</v>
      </c>
      <c r="AA105" s="166" t="s">
        <v>601</v>
      </c>
      <c r="AB105" s="71" t="s">
        <v>3</v>
      </c>
      <c r="AC105" s="166" t="s">
        <v>2</v>
      </c>
      <c r="AD105" s="71" t="s">
        <v>111</v>
      </c>
      <c r="AE105" s="71" t="s">
        <v>111</v>
      </c>
      <c r="AF105" s="191" t="s">
        <v>111</v>
      </c>
      <c r="AG105" s="137"/>
      <c r="AH105" s="4"/>
      <c r="AI105" s="4"/>
      <c r="AJ105" s="4"/>
      <c r="AK105" s="4"/>
      <c r="AL105" s="3"/>
      <c r="AM105" s="3"/>
      <c r="AN105" s="3"/>
      <c r="AO105" s="3"/>
      <c r="AP105" s="3"/>
      <c r="AQ105" s="3"/>
      <c r="AR105" s="3"/>
      <c r="AS105" s="3"/>
      <c r="AT105" s="3"/>
      <c r="AU105" s="3"/>
      <c r="AV105" s="3"/>
      <c r="AW105" s="3"/>
      <c r="AX105" s="3"/>
      <c r="AY105" s="3"/>
      <c r="AZ105" s="3"/>
      <c r="BA105" s="3"/>
      <c r="BB105" s="3"/>
      <c r="BC105" s="3"/>
      <c r="BD105" s="3"/>
      <c r="BE105" s="3"/>
      <c r="BF105" s="3"/>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row>
    <row r="106" spans="1:216" s="2" customFormat="1" ht="129.75" customHeight="1" x14ac:dyDescent="0.2">
      <c r="A106" s="986" t="s">
        <v>592</v>
      </c>
      <c r="B106" s="185" t="s">
        <v>583</v>
      </c>
      <c r="C106" s="165" t="s">
        <v>628</v>
      </c>
      <c r="D106" s="243" t="s">
        <v>2</v>
      </c>
      <c r="E106" s="167" t="s">
        <v>765</v>
      </c>
      <c r="F106" s="167" t="s">
        <v>764</v>
      </c>
      <c r="G106" s="165" t="s">
        <v>14</v>
      </c>
      <c r="H106" s="185"/>
      <c r="I106" s="185" t="s">
        <v>12</v>
      </c>
      <c r="J106" s="185"/>
      <c r="K106" s="182" t="s">
        <v>590</v>
      </c>
      <c r="L106" s="167" t="s">
        <v>589</v>
      </c>
      <c r="M106" s="185" t="s">
        <v>12</v>
      </c>
      <c r="N106" s="185"/>
      <c r="O106" s="165" t="s">
        <v>605</v>
      </c>
      <c r="P106" s="167" t="s">
        <v>604</v>
      </c>
      <c r="Q106" s="167" t="s">
        <v>603</v>
      </c>
      <c r="R106" s="71" t="s">
        <v>8</v>
      </c>
      <c r="S106" s="71" t="s">
        <v>3</v>
      </c>
      <c r="T106" s="71" t="s">
        <v>8</v>
      </c>
      <c r="U106" s="71" t="s">
        <v>3</v>
      </c>
      <c r="V106" s="183" t="str">
        <f t="shared" si="1"/>
        <v>Media</v>
      </c>
      <c r="W106" s="71" t="s">
        <v>7</v>
      </c>
      <c r="X106" s="166" t="s">
        <v>602</v>
      </c>
      <c r="Y106" s="71" t="s">
        <v>584</v>
      </c>
      <c r="Z106" s="166" t="s">
        <v>583</v>
      </c>
      <c r="AA106" s="166" t="s">
        <v>601</v>
      </c>
      <c r="AB106" s="71" t="s">
        <v>8</v>
      </c>
      <c r="AC106" s="166" t="s">
        <v>609</v>
      </c>
      <c r="AD106" s="71" t="s">
        <v>111</v>
      </c>
      <c r="AE106" s="71" t="s">
        <v>111</v>
      </c>
      <c r="AF106" s="191" t="s">
        <v>111</v>
      </c>
      <c r="AG106" s="137"/>
      <c r="AH106" s="4"/>
      <c r="AI106" s="4"/>
      <c r="AJ106" s="4"/>
      <c r="AK106" s="4"/>
      <c r="AL106" s="3"/>
      <c r="AM106" s="3"/>
      <c r="AN106" s="3"/>
      <c r="AO106" s="3"/>
      <c r="AP106" s="3"/>
      <c r="AQ106" s="3"/>
      <c r="AR106" s="3"/>
      <c r="AS106" s="3"/>
      <c r="AT106" s="3"/>
      <c r="AU106" s="3"/>
      <c r="AV106" s="3"/>
      <c r="AW106" s="3"/>
      <c r="AX106" s="3"/>
      <c r="AY106" s="3"/>
      <c r="AZ106" s="3"/>
      <c r="BA106" s="3"/>
      <c r="BB106" s="3"/>
      <c r="BC106" s="3"/>
      <c r="BD106" s="3"/>
      <c r="BE106" s="3"/>
      <c r="BF106" s="3"/>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row>
    <row r="107" spans="1:216" s="2" customFormat="1" ht="129.75" customHeight="1" x14ac:dyDescent="0.2">
      <c r="A107" s="986" t="s">
        <v>592</v>
      </c>
      <c r="B107" s="185" t="s">
        <v>583</v>
      </c>
      <c r="C107" s="165" t="s">
        <v>608</v>
      </c>
      <c r="D107" s="243" t="s">
        <v>2</v>
      </c>
      <c r="E107" s="167" t="s">
        <v>763</v>
      </c>
      <c r="F107" s="167" t="s">
        <v>762</v>
      </c>
      <c r="G107" s="165" t="s">
        <v>14</v>
      </c>
      <c r="H107" s="185" t="s">
        <v>12</v>
      </c>
      <c r="I107" s="185"/>
      <c r="J107" s="185"/>
      <c r="K107" s="182" t="s">
        <v>224</v>
      </c>
      <c r="L107" s="167" t="s">
        <v>106</v>
      </c>
      <c r="M107" s="185"/>
      <c r="N107" s="185" t="s">
        <v>12</v>
      </c>
      <c r="O107" s="165" t="s">
        <v>605</v>
      </c>
      <c r="P107" s="167" t="s">
        <v>604</v>
      </c>
      <c r="Q107" s="167" t="s">
        <v>603</v>
      </c>
      <c r="R107" s="71" t="s">
        <v>8</v>
      </c>
      <c r="S107" s="71" t="s">
        <v>3</v>
      </c>
      <c r="T107" s="71" t="s">
        <v>8</v>
      </c>
      <c r="U107" s="71" t="s">
        <v>3</v>
      </c>
      <c r="V107" s="183" t="str">
        <f t="shared" si="1"/>
        <v>Media</v>
      </c>
      <c r="W107" s="71" t="s">
        <v>7</v>
      </c>
      <c r="X107" s="166" t="s">
        <v>602</v>
      </c>
      <c r="Y107" s="71" t="s">
        <v>584</v>
      </c>
      <c r="Z107" s="166" t="s">
        <v>616</v>
      </c>
      <c r="AA107" s="166" t="s">
        <v>601</v>
      </c>
      <c r="AB107" s="71" t="s">
        <v>3</v>
      </c>
      <c r="AC107" s="166" t="s">
        <v>2</v>
      </c>
      <c r="AD107" s="71" t="s">
        <v>111</v>
      </c>
      <c r="AE107" s="71" t="s">
        <v>111</v>
      </c>
      <c r="AF107" s="191" t="s">
        <v>111</v>
      </c>
      <c r="AG107" s="137"/>
      <c r="AH107" s="4"/>
      <c r="AI107" s="4"/>
      <c r="AJ107" s="4"/>
      <c r="AK107" s="4"/>
      <c r="AL107" s="3"/>
      <c r="AM107" s="3"/>
      <c r="AN107" s="3"/>
      <c r="AO107" s="3"/>
      <c r="AP107" s="3"/>
      <c r="AQ107" s="3"/>
      <c r="AR107" s="3"/>
      <c r="AS107" s="3"/>
      <c r="AT107" s="3"/>
      <c r="AU107" s="3"/>
      <c r="AV107" s="3"/>
      <c r="AW107" s="3"/>
      <c r="AX107" s="3"/>
      <c r="AY107" s="3"/>
      <c r="AZ107" s="3"/>
      <c r="BA107" s="3"/>
      <c r="BB107" s="3"/>
      <c r="BC107" s="3"/>
      <c r="BD107" s="3"/>
      <c r="BE107" s="3"/>
      <c r="BF107" s="3"/>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row>
    <row r="108" spans="1:216" s="2" customFormat="1" ht="129.75" customHeight="1" x14ac:dyDescent="0.2">
      <c r="A108" s="986" t="s">
        <v>592</v>
      </c>
      <c r="B108" s="185" t="s">
        <v>583</v>
      </c>
      <c r="C108" s="165" t="s">
        <v>608</v>
      </c>
      <c r="D108" s="243" t="s">
        <v>2</v>
      </c>
      <c r="E108" s="167" t="s">
        <v>763</v>
      </c>
      <c r="F108" s="167" t="s">
        <v>762</v>
      </c>
      <c r="G108" s="165" t="s">
        <v>14</v>
      </c>
      <c r="H108" s="185"/>
      <c r="I108" s="185" t="s">
        <v>12</v>
      </c>
      <c r="J108" s="185"/>
      <c r="K108" s="182" t="s">
        <v>590</v>
      </c>
      <c r="L108" s="167" t="s">
        <v>589</v>
      </c>
      <c r="M108" s="185"/>
      <c r="N108" s="185" t="s">
        <v>12</v>
      </c>
      <c r="O108" s="165" t="s">
        <v>605</v>
      </c>
      <c r="P108" s="167" t="s">
        <v>604</v>
      </c>
      <c r="Q108" s="167" t="s">
        <v>603</v>
      </c>
      <c r="R108" s="71" t="s">
        <v>8</v>
      </c>
      <c r="S108" s="71" t="s">
        <v>3</v>
      </c>
      <c r="T108" s="71" t="s">
        <v>8</v>
      </c>
      <c r="U108" s="71" t="s">
        <v>3</v>
      </c>
      <c r="V108" s="183" t="str">
        <f t="shared" si="1"/>
        <v>Media</v>
      </c>
      <c r="W108" s="71" t="s">
        <v>7</v>
      </c>
      <c r="X108" s="166" t="s">
        <v>602</v>
      </c>
      <c r="Y108" s="71" t="s">
        <v>584</v>
      </c>
      <c r="Z108" s="166" t="s">
        <v>583</v>
      </c>
      <c r="AA108" s="166" t="s">
        <v>601</v>
      </c>
      <c r="AB108" s="71" t="s">
        <v>8</v>
      </c>
      <c r="AC108" s="166" t="s">
        <v>609</v>
      </c>
      <c r="AD108" s="71" t="s">
        <v>111</v>
      </c>
      <c r="AE108" s="71" t="s">
        <v>111</v>
      </c>
      <c r="AF108" s="191" t="s">
        <v>111</v>
      </c>
      <c r="AG108" s="137"/>
      <c r="AH108" s="4"/>
      <c r="AI108" s="4"/>
      <c r="AJ108" s="4"/>
      <c r="AK108" s="4"/>
      <c r="AL108" s="3"/>
      <c r="AM108" s="3"/>
      <c r="AN108" s="3"/>
      <c r="AO108" s="3"/>
      <c r="AP108" s="3"/>
      <c r="AQ108" s="3"/>
      <c r="AR108" s="3"/>
      <c r="AS108" s="3"/>
      <c r="AT108" s="3"/>
      <c r="AU108" s="3"/>
      <c r="AV108" s="3"/>
      <c r="AW108" s="3"/>
      <c r="AX108" s="3"/>
      <c r="AY108" s="3"/>
      <c r="AZ108" s="3"/>
      <c r="BA108" s="3"/>
      <c r="BB108" s="3"/>
      <c r="BC108" s="3"/>
      <c r="BD108" s="3"/>
      <c r="BE108" s="3"/>
      <c r="BF108" s="3"/>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row>
    <row r="109" spans="1:216" s="2" customFormat="1" ht="129.75" customHeight="1" x14ac:dyDescent="0.2">
      <c r="A109" s="986" t="s">
        <v>592</v>
      </c>
      <c r="B109" s="185" t="s">
        <v>583</v>
      </c>
      <c r="C109" s="165" t="s">
        <v>608</v>
      </c>
      <c r="D109" s="243" t="s">
        <v>761</v>
      </c>
      <c r="E109" s="167" t="s">
        <v>760</v>
      </c>
      <c r="F109" s="167" t="s">
        <v>759</v>
      </c>
      <c r="G109" s="165" t="s">
        <v>14</v>
      </c>
      <c r="H109" s="185" t="s">
        <v>12</v>
      </c>
      <c r="I109" s="185"/>
      <c r="J109" s="185"/>
      <c r="K109" s="182" t="s">
        <v>224</v>
      </c>
      <c r="L109" s="167" t="s">
        <v>106</v>
      </c>
      <c r="M109" s="185" t="s">
        <v>12</v>
      </c>
      <c r="N109" s="185"/>
      <c r="O109" s="165" t="s">
        <v>605</v>
      </c>
      <c r="P109" s="167" t="s">
        <v>604</v>
      </c>
      <c r="Q109" s="167" t="s">
        <v>603</v>
      </c>
      <c r="R109" s="71" t="s">
        <v>8</v>
      </c>
      <c r="S109" s="71" t="s">
        <v>3</v>
      </c>
      <c r="T109" s="71" t="s">
        <v>8</v>
      </c>
      <c r="U109" s="71" t="s">
        <v>3</v>
      </c>
      <c r="V109" s="183" t="str">
        <f t="shared" si="1"/>
        <v>Media</v>
      </c>
      <c r="W109" s="71" t="s">
        <v>7</v>
      </c>
      <c r="X109" s="166" t="s">
        <v>602</v>
      </c>
      <c r="Y109" s="71" t="s">
        <v>584</v>
      </c>
      <c r="Z109" s="166" t="s">
        <v>616</v>
      </c>
      <c r="AA109" s="166" t="s">
        <v>601</v>
      </c>
      <c r="AB109" s="71" t="s">
        <v>3</v>
      </c>
      <c r="AC109" s="166" t="s">
        <v>2</v>
      </c>
      <c r="AD109" s="71" t="s">
        <v>1</v>
      </c>
      <c r="AE109" s="71" t="s">
        <v>1</v>
      </c>
      <c r="AF109" s="191" t="s">
        <v>111</v>
      </c>
      <c r="AG109" s="137"/>
      <c r="AH109" s="4"/>
      <c r="AI109" s="4"/>
      <c r="AJ109" s="4"/>
      <c r="AK109" s="4"/>
      <c r="AL109" s="3"/>
      <c r="AM109" s="3"/>
      <c r="AN109" s="3"/>
      <c r="AO109" s="3"/>
      <c r="AP109" s="3"/>
      <c r="AQ109" s="3"/>
      <c r="AR109" s="3"/>
      <c r="AS109" s="3"/>
      <c r="AT109" s="3"/>
      <c r="AU109" s="3"/>
      <c r="AV109" s="3"/>
      <c r="AW109" s="3"/>
      <c r="AX109" s="3"/>
      <c r="AY109" s="3"/>
      <c r="AZ109" s="3"/>
      <c r="BA109" s="3"/>
      <c r="BB109" s="3"/>
      <c r="BC109" s="3"/>
      <c r="BD109" s="3"/>
      <c r="BE109" s="3"/>
      <c r="BF109" s="3"/>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row>
    <row r="110" spans="1:216" s="2" customFormat="1" ht="129.75" customHeight="1" x14ac:dyDescent="0.2">
      <c r="A110" s="986" t="s">
        <v>592</v>
      </c>
      <c r="B110" s="185" t="s">
        <v>583</v>
      </c>
      <c r="C110" s="165" t="s">
        <v>608</v>
      </c>
      <c r="D110" s="243" t="s">
        <v>761</v>
      </c>
      <c r="E110" s="167" t="s">
        <v>760</v>
      </c>
      <c r="F110" s="167" t="s">
        <v>759</v>
      </c>
      <c r="G110" s="165" t="s">
        <v>14</v>
      </c>
      <c r="H110" s="185"/>
      <c r="I110" s="185" t="s">
        <v>12</v>
      </c>
      <c r="J110" s="185"/>
      <c r="K110" s="182" t="s">
        <v>590</v>
      </c>
      <c r="L110" s="167" t="s">
        <v>589</v>
      </c>
      <c r="M110" s="185" t="s">
        <v>12</v>
      </c>
      <c r="N110" s="185"/>
      <c r="O110" s="165" t="s">
        <v>605</v>
      </c>
      <c r="P110" s="167" t="s">
        <v>604</v>
      </c>
      <c r="Q110" s="167" t="s">
        <v>603</v>
      </c>
      <c r="R110" s="71" t="s">
        <v>8</v>
      </c>
      <c r="S110" s="71" t="s">
        <v>3</v>
      </c>
      <c r="T110" s="71" t="s">
        <v>8</v>
      </c>
      <c r="U110" s="71" t="s">
        <v>3</v>
      </c>
      <c r="V110" s="183" t="str">
        <f t="shared" si="1"/>
        <v>Media</v>
      </c>
      <c r="W110" s="71" t="s">
        <v>7</v>
      </c>
      <c r="X110" s="166" t="s">
        <v>602</v>
      </c>
      <c r="Y110" s="71" t="s">
        <v>584</v>
      </c>
      <c r="Z110" s="166" t="s">
        <v>583</v>
      </c>
      <c r="AA110" s="166" t="s">
        <v>601</v>
      </c>
      <c r="AB110" s="71" t="s">
        <v>8</v>
      </c>
      <c r="AC110" s="166" t="s">
        <v>609</v>
      </c>
      <c r="AD110" s="71" t="s">
        <v>1</v>
      </c>
      <c r="AE110" s="71" t="s">
        <v>1</v>
      </c>
      <c r="AF110" s="191" t="s">
        <v>111</v>
      </c>
      <c r="AG110" s="137"/>
      <c r="AH110" s="4"/>
      <c r="AI110" s="4"/>
      <c r="AJ110" s="4"/>
      <c r="AK110" s="4"/>
      <c r="AL110" s="3"/>
      <c r="AM110" s="3"/>
      <c r="AN110" s="3"/>
      <c r="AO110" s="3"/>
      <c r="AP110" s="3"/>
      <c r="AQ110" s="3"/>
      <c r="AR110" s="3"/>
      <c r="AS110" s="3"/>
      <c r="AT110" s="3"/>
      <c r="AU110" s="3"/>
      <c r="AV110" s="3"/>
      <c r="AW110" s="3"/>
      <c r="AX110" s="3"/>
      <c r="AY110" s="3"/>
      <c r="AZ110" s="3"/>
      <c r="BA110" s="3"/>
      <c r="BB110" s="3"/>
      <c r="BC110" s="3"/>
      <c r="BD110" s="3"/>
      <c r="BE110" s="3"/>
      <c r="BF110" s="3"/>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row>
    <row r="111" spans="1:216" s="2" customFormat="1" ht="129.75" customHeight="1" x14ac:dyDescent="0.2">
      <c r="A111" s="986" t="s">
        <v>592</v>
      </c>
      <c r="B111" s="185" t="s">
        <v>583</v>
      </c>
      <c r="C111" s="165" t="s">
        <v>721</v>
      </c>
      <c r="D111" s="243" t="s">
        <v>757</v>
      </c>
      <c r="E111" s="167" t="s">
        <v>756</v>
      </c>
      <c r="F111" s="167" t="s">
        <v>755</v>
      </c>
      <c r="G111" s="165" t="s">
        <v>14</v>
      </c>
      <c r="H111" s="185" t="s">
        <v>12</v>
      </c>
      <c r="I111" s="185"/>
      <c r="J111" s="185"/>
      <c r="K111" s="182" t="s">
        <v>224</v>
      </c>
      <c r="L111" s="167" t="s">
        <v>106</v>
      </c>
      <c r="M111" s="185"/>
      <c r="N111" s="185" t="s">
        <v>12</v>
      </c>
      <c r="O111" s="165" t="s">
        <v>605</v>
      </c>
      <c r="P111" s="167" t="s">
        <v>604</v>
      </c>
      <c r="Q111" s="167" t="s">
        <v>603</v>
      </c>
      <c r="R111" s="71" t="s">
        <v>8</v>
      </c>
      <c r="S111" s="71" t="s">
        <v>3</v>
      </c>
      <c r="T111" s="71" t="s">
        <v>8</v>
      </c>
      <c r="U111" s="71" t="s">
        <v>3</v>
      </c>
      <c r="V111" s="183" t="str">
        <f t="shared" si="1"/>
        <v>Media</v>
      </c>
      <c r="W111" s="71" t="s">
        <v>7</v>
      </c>
      <c r="X111" s="166" t="s">
        <v>602</v>
      </c>
      <c r="Y111" s="814" t="s">
        <v>754</v>
      </c>
      <c r="Z111" s="166" t="s">
        <v>758</v>
      </c>
      <c r="AA111" s="166" t="s">
        <v>601</v>
      </c>
      <c r="AB111" s="71" t="s">
        <v>3</v>
      </c>
      <c r="AC111" s="166" t="s">
        <v>2</v>
      </c>
      <c r="AD111" s="71" t="s">
        <v>0</v>
      </c>
      <c r="AE111" s="71" t="s">
        <v>0</v>
      </c>
      <c r="AF111" s="945" t="s">
        <v>0</v>
      </c>
      <c r="AG111" s="137"/>
      <c r="AH111" s="4"/>
      <c r="AI111" s="4"/>
      <c r="AJ111" s="4"/>
      <c r="AK111" s="4"/>
      <c r="AL111" s="3"/>
      <c r="AM111" s="3"/>
      <c r="AN111" s="3"/>
      <c r="AO111" s="3"/>
      <c r="AP111" s="3"/>
      <c r="AQ111" s="3"/>
      <c r="AR111" s="3"/>
      <c r="AS111" s="3"/>
      <c r="AT111" s="3"/>
      <c r="AU111" s="3"/>
      <c r="AV111" s="3"/>
      <c r="AW111" s="3"/>
      <c r="AX111" s="3"/>
      <c r="AY111" s="3"/>
      <c r="AZ111" s="3"/>
      <c r="BA111" s="3"/>
      <c r="BB111" s="3"/>
      <c r="BC111" s="3"/>
      <c r="BD111" s="3"/>
      <c r="BE111" s="3"/>
      <c r="BF111" s="3"/>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row>
    <row r="112" spans="1:216" s="2" customFormat="1" ht="129.75" customHeight="1" x14ac:dyDescent="0.2">
      <c r="A112" s="986" t="s">
        <v>592</v>
      </c>
      <c r="B112" s="185" t="s">
        <v>583</v>
      </c>
      <c r="C112" s="165" t="s">
        <v>721</v>
      </c>
      <c r="D112" s="243" t="s">
        <v>757</v>
      </c>
      <c r="E112" s="167" t="s">
        <v>756</v>
      </c>
      <c r="F112" s="167" t="s">
        <v>755</v>
      </c>
      <c r="G112" s="165" t="s">
        <v>14</v>
      </c>
      <c r="H112" s="185"/>
      <c r="I112" s="185" t="s">
        <v>12</v>
      </c>
      <c r="J112" s="185"/>
      <c r="K112" s="182" t="s">
        <v>590</v>
      </c>
      <c r="L112" s="167" t="s">
        <v>589</v>
      </c>
      <c r="M112" s="185"/>
      <c r="N112" s="185" t="s">
        <v>12</v>
      </c>
      <c r="O112" s="165" t="s">
        <v>605</v>
      </c>
      <c r="P112" s="167" t="s">
        <v>604</v>
      </c>
      <c r="Q112" s="167" t="s">
        <v>603</v>
      </c>
      <c r="R112" s="71" t="s">
        <v>8</v>
      </c>
      <c r="S112" s="71" t="s">
        <v>3</v>
      </c>
      <c r="T112" s="71" t="s">
        <v>8</v>
      </c>
      <c r="U112" s="71" t="s">
        <v>3</v>
      </c>
      <c r="V112" s="183" t="str">
        <f t="shared" si="1"/>
        <v>Media</v>
      </c>
      <c r="W112" s="71" t="s">
        <v>7</v>
      </c>
      <c r="X112" s="166" t="s">
        <v>602</v>
      </c>
      <c r="Y112" s="814" t="s">
        <v>754</v>
      </c>
      <c r="Z112" s="166" t="s">
        <v>753</v>
      </c>
      <c r="AA112" s="166" t="s">
        <v>601</v>
      </c>
      <c r="AB112" s="71" t="s">
        <v>8</v>
      </c>
      <c r="AC112" s="166" t="s">
        <v>609</v>
      </c>
      <c r="AD112" s="71" t="s">
        <v>0</v>
      </c>
      <c r="AE112" s="71" t="s">
        <v>0</v>
      </c>
      <c r="AF112" s="945" t="s">
        <v>0</v>
      </c>
      <c r="AG112" s="137"/>
      <c r="AH112" s="4"/>
      <c r="AI112" s="4"/>
      <c r="AJ112" s="4"/>
      <c r="AK112" s="4"/>
      <c r="AL112" s="3"/>
      <c r="AM112" s="3"/>
      <c r="AN112" s="3"/>
      <c r="AO112" s="3"/>
      <c r="AP112" s="3"/>
      <c r="AQ112" s="3"/>
      <c r="AR112" s="3"/>
      <c r="AS112" s="3"/>
      <c r="AT112" s="3"/>
      <c r="AU112" s="3"/>
      <c r="AV112" s="3"/>
      <c r="AW112" s="3"/>
      <c r="AX112" s="3"/>
      <c r="AY112" s="3"/>
      <c r="AZ112" s="3"/>
      <c r="BA112" s="3"/>
      <c r="BB112" s="3"/>
      <c r="BC112" s="3"/>
      <c r="BD112" s="3"/>
      <c r="BE112" s="3"/>
      <c r="BF112" s="3"/>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row>
    <row r="113" spans="1:216" s="2" customFormat="1" ht="129.75" customHeight="1" x14ac:dyDescent="0.2">
      <c r="A113" s="986" t="s">
        <v>592</v>
      </c>
      <c r="B113" s="185" t="s">
        <v>583</v>
      </c>
      <c r="C113" s="165" t="s">
        <v>697</v>
      </c>
      <c r="D113" s="243" t="s">
        <v>752</v>
      </c>
      <c r="E113" s="167" t="s">
        <v>751</v>
      </c>
      <c r="F113" s="167" t="s">
        <v>750</v>
      </c>
      <c r="G113" s="165" t="s">
        <v>14</v>
      </c>
      <c r="H113" s="185" t="s">
        <v>12</v>
      </c>
      <c r="I113" s="185"/>
      <c r="J113" s="185"/>
      <c r="K113" s="182" t="s">
        <v>224</v>
      </c>
      <c r="L113" s="167" t="s">
        <v>106</v>
      </c>
      <c r="M113" s="185" t="s">
        <v>12</v>
      </c>
      <c r="N113" s="185"/>
      <c r="O113" s="165" t="s">
        <v>605</v>
      </c>
      <c r="P113" s="167" t="s">
        <v>604</v>
      </c>
      <c r="Q113" s="167" t="s">
        <v>603</v>
      </c>
      <c r="R113" s="71" t="s">
        <v>8</v>
      </c>
      <c r="S113" s="71" t="s">
        <v>3</v>
      </c>
      <c r="T113" s="71" t="s">
        <v>8</v>
      </c>
      <c r="U113" s="71" t="s">
        <v>3</v>
      </c>
      <c r="V113" s="183" t="str">
        <f t="shared" si="1"/>
        <v>Media</v>
      </c>
      <c r="W113" s="71" t="s">
        <v>7</v>
      </c>
      <c r="X113" s="166" t="s">
        <v>602</v>
      </c>
      <c r="Y113" s="71" t="s">
        <v>584</v>
      </c>
      <c r="Z113" s="166" t="s">
        <v>616</v>
      </c>
      <c r="AA113" s="166" t="s">
        <v>601</v>
      </c>
      <c r="AB113" s="71" t="s">
        <v>3</v>
      </c>
      <c r="AC113" s="166" t="s">
        <v>2</v>
      </c>
      <c r="AD113" s="71" t="s">
        <v>1</v>
      </c>
      <c r="AE113" s="71" t="s">
        <v>1</v>
      </c>
      <c r="AF113" s="191" t="s">
        <v>111</v>
      </c>
      <c r="AG113" s="137"/>
      <c r="AH113" s="4"/>
      <c r="AI113" s="4"/>
      <c r="AJ113" s="4"/>
      <c r="AK113" s="4"/>
      <c r="AL113" s="3"/>
      <c r="AM113" s="3"/>
      <c r="AN113" s="3"/>
      <c r="AO113" s="3"/>
      <c r="AP113" s="3"/>
      <c r="AQ113" s="3"/>
      <c r="AR113" s="3"/>
      <c r="AS113" s="3"/>
      <c r="AT113" s="3"/>
      <c r="AU113" s="3"/>
      <c r="AV113" s="3"/>
      <c r="AW113" s="3"/>
      <c r="AX113" s="3"/>
      <c r="AY113" s="3"/>
      <c r="AZ113" s="3"/>
      <c r="BA113" s="3"/>
      <c r="BB113" s="3"/>
      <c r="BC113" s="3"/>
      <c r="BD113" s="3"/>
      <c r="BE113" s="3"/>
      <c r="BF113" s="3"/>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row>
    <row r="114" spans="1:216" s="2" customFormat="1" ht="129.75" customHeight="1" x14ac:dyDescent="0.2">
      <c r="A114" s="986" t="s">
        <v>592</v>
      </c>
      <c r="B114" s="185" t="s">
        <v>583</v>
      </c>
      <c r="C114" s="165" t="s">
        <v>697</v>
      </c>
      <c r="D114" s="243" t="s">
        <v>752</v>
      </c>
      <c r="E114" s="167" t="s">
        <v>751</v>
      </c>
      <c r="F114" s="167" t="s">
        <v>750</v>
      </c>
      <c r="G114" s="165" t="s">
        <v>14</v>
      </c>
      <c r="H114" s="185"/>
      <c r="I114" s="185" t="s">
        <v>12</v>
      </c>
      <c r="J114" s="185"/>
      <c r="K114" s="182" t="s">
        <v>590</v>
      </c>
      <c r="L114" s="167" t="s">
        <v>589</v>
      </c>
      <c r="M114" s="185" t="s">
        <v>12</v>
      </c>
      <c r="N114" s="185"/>
      <c r="O114" s="165" t="s">
        <v>605</v>
      </c>
      <c r="P114" s="167" t="s">
        <v>604</v>
      </c>
      <c r="Q114" s="167" t="s">
        <v>603</v>
      </c>
      <c r="R114" s="71" t="s">
        <v>8</v>
      </c>
      <c r="S114" s="71" t="s">
        <v>3</v>
      </c>
      <c r="T114" s="71" t="s">
        <v>8</v>
      </c>
      <c r="U114" s="71" t="s">
        <v>3</v>
      </c>
      <c r="V114" s="183" t="str">
        <f t="shared" si="1"/>
        <v>Media</v>
      </c>
      <c r="W114" s="71" t="s">
        <v>7</v>
      </c>
      <c r="X114" s="166" t="s">
        <v>602</v>
      </c>
      <c r="Y114" s="71" t="s">
        <v>584</v>
      </c>
      <c r="Z114" s="166" t="s">
        <v>583</v>
      </c>
      <c r="AA114" s="166" t="s">
        <v>601</v>
      </c>
      <c r="AB114" s="71" t="s">
        <v>8</v>
      </c>
      <c r="AC114" s="166" t="s">
        <v>609</v>
      </c>
      <c r="AD114" s="71" t="s">
        <v>1</v>
      </c>
      <c r="AE114" s="71" t="s">
        <v>1</v>
      </c>
      <c r="AF114" s="191" t="s">
        <v>111</v>
      </c>
      <c r="AG114" s="137"/>
      <c r="AH114" s="4"/>
      <c r="AI114" s="4"/>
      <c r="AJ114" s="4"/>
      <c r="AK114" s="4"/>
      <c r="AL114" s="3"/>
      <c r="AM114" s="3"/>
      <c r="AN114" s="3"/>
      <c r="AO114" s="3"/>
      <c r="AP114" s="3"/>
      <c r="AQ114" s="3"/>
      <c r="AR114" s="3"/>
      <c r="AS114" s="3"/>
      <c r="AT114" s="3"/>
      <c r="AU114" s="3"/>
      <c r="AV114" s="3"/>
      <c r="AW114" s="3"/>
      <c r="AX114" s="3"/>
      <c r="AY114" s="3"/>
      <c r="AZ114" s="3"/>
      <c r="BA114" s="3"/>
      <c r="BB114" s="3"/>
      <c r="BC114" s="3"/>
      <c r="BD114" s="3"/>
      <c r="BE114" s="3"/>
      <c r="BF114" s="3"/>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row>
    <row r="115" spans="1:216" s="2" customFormat="1" ht="129.75" customHeight="1" x14ac:dyDescent="0.2">
      <c r="A115" s="986" t="s">
        <v>592</v>
      </c>
      <c r="B115" s="185" t="s">
        <v>583</v>
      </c>
      <c r="C115" s="165" t="s">
        <v>608</v>
      </c>
      <c r="D115" s="243" t="s">
        <v>2</v>
      </c>
      <c r="E115" s="167" t="s">
        <v>749</v>
      </c>
      <c r="F115" s="167" t="s">
        <v>748</v>
      </c>
      <c r="G115" s="165" t="s">
        <v>14</v>
      </c>
      <c r="H115" s="185" t="s">
        <v>12</v>
      </c>
      <c r="I115" s="185"/>
      <c r="J115" s="185"/>
      <c r="K115" s="182" t="s">
        <v>224</v>
      </c>
      <c r="L115" s="167" t="s">
        <v>106</v>
      </c>
      <c r="M115" s="185"/>
      <c r="N115" s="185" t="s">
        <v>12</v>
      </c>
      <c r="O115" s="165" t="s">
        <v>605</v>
      </c>
      <c r="P115" s="167" t="s">
        <v>604</v>
      </c>
      <c r="Q115" s="167" t="s">
        <v>603</v>
      </c>
      <c r="R115" s="71" t="s">
        <v>8</v>
      </c>
      <c r="S115" s="71" t="s">
        <v>3</v>
      </c>
      <c r="T115" s="71" t="s">
        <v>8</v>
      </c>
      <c r="U115" s="71" t="s">
        <v>3</v>
      </c>
      <c r="V115" s="183" t="str">
        <f t="shared" si="1"/>
        <v>Media</v>
      </c>
      <c r="W115" s="71" t="s">
        <v>7</v>
      </c>
      <c r="X115" s="166" t="s">
        <v>602</v>
      </c>
      <c r="Y115" s="71" t="s">
        <v>584</v>
      </c>
      <c r="Z115" s="166" t="s">
        <v>616</v>
      </c>
      <c r="AA115" s="166" t="s">
        <v>601</v>
      </c>
      <c r="AB115" s="71" t="s">
        <v>3</v>
      </c>
      <c r="AC115" s="166" t="s">
        <v>2</v>
      </c>
      <c r="AD115" s="71" t="s">
        <v>0</v>
      </c>
      <c r="AE115" s="71" t="s">
        <v>0</v>
      </c>
      <c r="AF115" s="945" t="s">
        <v>0</v>
      </c>
      <c r="AG115" s="137"/>
      <c r="AH115" s="4"/>
      <c r="AI115" s="4"/>
      <c r="AJ115" s="4"/>
      <c r="AK115" s="4"/>
      <c r="AL115" s="3"/>
      <c r="AM115" s="3"/>
      <c r="AN115" s="3"/>
      <c r="AO115" s="3"/>
      <c r="AP115" s="3"/>
      <c r="AQ115" s="3"/>
      <c r="AR115" s="3"/>
      <c r="AS115" s="3"/>
      <c r="AT115" s="3"/>
      <c r="AU115" s="3"/>
      <c r="AV115" s="3"/>
      <c r="AW115" s="3"/>
      <c r="AX115" s="3"/>
      <c r="AY115" s="3"/>
      <c r="AZ115" s="3"/>
      <c r="BA115" s="3"/>
      <c r="BB115" s="3"/>
      <c r="BC115" s="3"/>
      <c r="BD115" s="3"/>
      <c r="BE115" s="3"/>
      <c r="BF115" s="3"/>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row>
    <row r="116" spans="1:216" s="2" customFormat="1" ht="129.75" customHeight="1" x14ac:dyDescent="0.2">
      <c r="A116" s="986" t="s">
        <v>592</v>
      </c>
      <c r="B116" s="185" t="s">
        <v>583</v>
      </c>
      <c r="C116" s="165" t="s">
        <v>608</v>
      </c>
      <c r="D116" s="243" t="s">
        <v>2</v>
      </c>
      <c r="E116" s="167" t="s">
        <v>749</v>
      </c>
      <c r="F116" s="167" t="s">
        <v>748</v>
      </c>
      <c r="G116" s="165" t="s">
        <v>14</v>
      </c>
      <c r="H116" s="185"/>
      <c r="I116" s="185" t="s">
        <v>12</v>
      </c>
      <c r="J116" s="185"/>
      <c r="K116" s="182" t="s">
        <v>590</v>
      </c>
      <c r="L116" s="167" t="s">
        <v>589</v>
      </c>
      <c r="M116" s="185"/>
      <c r="N116" s="185" t="s">
        <v>12</v>
      </c>
      <c r="O116" s="165" t="s">
        <v>605</v>
      </c>
      <c r="P116" s="167" t="s">
        <v>604</v>
      </c>
      <c r="Q116" s="167" t="s">
        <v>603</v>
      </c>
      <c r="R116" s="71" t="s">
        <v>8</v>
      </c>
      <c r="S116" s="71" t="s">
        <v>3</v>
      </c>
      <c r="T116" s="71" t="s">
        <v>8</v>
      </c>
      <c r="U116" s="71" t="s">
        <v>3</v>
      </c>
      <c r="V116" s="183" t="str">
        <f t="shared" si="1"/>
        <v>Media</v>
      </c>
      <c r="W116" s="71" t="s">
        <v>7</v>
      </c>
      <c r="X116" s="166" t="s">
        <v>602</v>
      </c>
      <c r="Y116" s="71" t="s">
        <v>584</v>
      </c>
      <c r="Z116" s="166" t="s">
        <v>583</v>
      </c>
      <c r="AA116" s="166" t="s">
        <v>601</v>
      </c>
      <c r="AB116" s="71" t="s">
        <v>8</v>
      </c>
      <c r="AC116" s="166" t="s">
        <v>609</v>
      </c>
      <c r="AD116" s="71" t="s">
        <v>0</v>
      </c>
      <c r="AE116" s="71" t="s">
        <v>0</v>
      </c>
      <c r="AF116" s="945" t="s">
        <v>0</v>
      </c>
      <c r="AG116" s="137"/>
      <c r="AH116" s="4"/>
      <c r="AI116" s="4"/>
      <c r="AJ116" s="4"/>
      <c r="AK116" s="4"/>
      <c r="AL116" s="3"/>
      <c r="AM116" s="3"/>
      <c r="AN116" s="3"/>
      <c r="AO116" s="3"/>
      <c r="AP116" s="3"/>
      <c r="AQ116" s="3"/>
      <c r="AR116" s="3"/>
      <c r="AS116" s="3"/>
      <c r="AT116" s="3"/>
      <c r="AU116" s="3"/>
      <c r="AV116" s="3"/>
      <c r="AW116" s="3"/>
      <c r="AX116" s="3"/>
      <c r="AY116" s="3"/>
      <c r="AZ116" s="3"/>
      <c r="BA116" s="3"/>
      <c r="BB116" s="3"/>
      <c r="BC116" s="3"/>
      <c r="BD116" s="3"/>
      <c r="BE116" s="3"/>
      <c r="BF116" s="3"/>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row>
    <row r="117" spans="1:216" s="2" customFormat="1" ht="129.75" customHeight="1" x14ac:dyDescent="0.2">
      <c r="A117" s="986" t="s">
        <v>592</v>
      </c>
      <c r="B117" s="185" t="s">
        <v>583</v>
      </c>
      <c r="C117" s="165" t="s">
        <v>608</v>
      </c>
      <c r="D117" s="243" t="s">
        <v>2</v>
      </c>
      <c r="E117" s="167" t="s">
        <v>747</v>
      </c>
      <c r="F117" s="167" t="s">
        <v>747</v>
      </c>
      <c r="G117" s="165" t="s">
        <v>14</v>
      </c>
      <c r="H117" s="185" t="s">
        <v>12</v>
      </c>
      <c r="I117" s="185"/>
      <c r="J117" s="185"/>
      <c r="K117" s="182" t="s">
        <v>224</v>
      </c>
      <c r="L117" s="167" t="s">
        <v>106</v>
      </c>
      <c r="M117" s="185"/>
      <c r="N117" s="185" t="s">
        <v>12</v>
      </c>
      <c r="O117" s="165" t="s">
        <v>605</v>
      </c>
      <c r="P117" s="167" t="s">
        <v>604</v>
      </c>
      <c r="Q117" s="167" t="s">
        <v>603</v>
      </c>
      <c r="R117" s="71" t="s">
        <v>8</v>
      </c>
      <c r="S117" s="71" t="s">
        <v>3</v>
      </c>
      <c r="T117" s="71" t="s">
        <v>8</v>
      </c>
      <c r="U117" s="71" t="s">
        <v>3</v>
      </c>
      <c r="V117" s="183" t="str">
        <f t="shared" si="1"/>
        <v>Media</v>
      </c>
      <c r="W117" s="71" t="s">
        <v>7</v>
      </c>
      <c r="X117" s="166" t="s">
        <v>602</v>
      </c>
      <c r="Y117" s="71" t="s">
        <v>584</v>
      </c>
      <c r="Z117" s="166" t="s">
        <v>616</v>
      </c>
      <c r="AA117" s="166" t="s">
        <v>601</v>
      </c>
      <c r="AB117" s="71" t="s">
        <v>3</v>
      </c>
      <c r="AC117" s="166" t="s">
        <v>2</v>
      </c>
      <c r="AD117" s="71" t="s">
        <v>111</v>
      </c>
      <c r="AE117" s="71" t="s">
        <v>111</v>
      </c>
      <c r="AF117" s="191" t="s">
        <v>111</v>
      </c>
      <c r="AG117" s="137"/>
      <c r="AH117" s="4"/>
      <c r="AI117" s="4"/>
      <c r="AJ117" s="4"/>
      <c r="AK117" s="4"/>
      <c r="AL117" s="3"/>
      <c r="AM117" s="3"/>
      <c r="AN117" s="3"/>
      <c r="AO117" s="3"/>
      <c r="AP117" s="3"/>
      <c r="AQ117" s="3"/>
      <c r="AR117" s="3"/>
      <c r="AS117" s="3"/>
      <c r="AT117" s="3"/>
      <c r="AU117" s="3"/>
      <c r="AV117" s="3"/>
      <c r="AW117" s="3"/>
      <c r="AX117" s="3"/>
      <c r="AY117" s="3"/>
      <c r="AZ117" s="3"/>
      <c r="BA117" s="3"/>
      <c r="BB117" s="3"/>
      <c r="BC117" s="3"/>
      <c r="BD117" s="3"/>
      <c r="BE117" s="3"/>
      <c r="BF117" s="3"/>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row>
    <row r="118" spans="1:216" s="2" customFormat="1" ht="129.75" customHeight="1" x14ac:dyDescent="0.2">
      <c r="A118" s="986" t="s">
        <v>592</v>
      </c>
      <c r="B118" s="185" t="s">
        <v>583</v>
      </c>
      <c r="C118" s="165" t="s">
        <v>608</v>
      </c>
      <c r="D118" s="243" t="s">
        <v>2</v>
      </c>
      <c r="E118" s="167" t="s">
        <v>747</v>
      </c>
      <c r="F118" s="167" t="s">
        <v>747</v>
      </c>
      <c r="G118" s="165" t="s">
        <v>14</v>
      </c>
      <c r="H118" s="185"/>
      <c r="I118" s="185" t="s">
        <v>12</v>
      </c>
      <c r="J118" s="185"/>
      <c r="K118" s="182" t="s">
        <v>590</v>
      </c>
      <c r="L118" s="167" t="s">
        <v>589</v>
      </c>
      <c r="M118" s="185"/>
      <c r="N118" s="185" t="s">
        <v>12</v>
      </c>
      <c r="O118" s="165" t="s">
        <v>605</v>
      </c>
      <c r="P118" s="167" t="s">
        <v>604</v>
      </c>
      <c r="Q118" s="167" t="s">
        <v>603</v>
      </c>
      <c r="R118" s="71" t="s">
        <v>8</v>
      </c>
      <c r="S118" s="71" t="s">
        <v>3</v>
      </c>
      <c r="T118" s="71" t="s">
        <v>8</v>
      </c>
      <c r="U118" s="71" t="s">
        <v>3</v>
      </c>
      <c r="V118" s="183" t="str">
        <f t="shared" si="1"/>
        <v>Media</v>
      </c>
      <c r="W118" s="71" t="s">
        <v>7</v>
      </c>
      <c r="X118" s="166" t="s">
        <v>602</v>
      </c>
      <c r="Y118" s="71" t="s">
        <v>584</v>
      </c>
      <c r="Z118" s="166" t="s">
        <v>583</v>
      </c>
      <c r="AA118" s="166" t="s">
        <v>601</v>
      </c>
      <c r="AB118" s="71" t="s">
        <v>8</v>
      </c>
      <c r="AC118" s="166" t="s">
        <v>609</v>
      </c>
      <c r="AD118" s="71" t="s">
        <v>111</v>
      </c>
      <c r="AE118" s="71" t="s">
        <v>111</v>
      </c>
      <c r="AF118" s="191" t="s">
        <v>111</v>
      </c>
      <c r="AG118" s="137"/>
      <c r="AH118" s="4"/>
      <c r="AI118" s="4"/>
      <c r="AJ118" s="4"/>
      <c r="AK118" s="4"/>
      <c r="AL118" s="3"/>
      <c r="AM118" s="3"/>
      <c r="AN118" s="3"/>
      <c r="AO118" s="3"/>
      <c r="AP118" s="3"/>
      <c r="AQ118" s="3"/>
      <c r="AR118" s="3"/>
      <c r="AS118" s="3"/>
      <c r="AT118" s="3"/>
      <c r="AU118" s="3"/>
      <c r="AV118" s="3"/>
      <c r="AW118" s="3"/>
      <c r="AX118" s="3"/>
      <c r="AY118" s="3"/>
      <c r="AZ118" s="3"/>
      <c r="BA118" s="3"/>
      <c r="BB118" s="3"/>
      <c r="BC118" s="3"/>
      <c r="BD118" s="3"/>
      <c r="BE118" s="3"/>
      <c r="BF118" s="3"/>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row>
    <row r="119" spans="1:216" s="2" customFormat="1" ht="129.75" customHeight="1" x14ac:dyDescent="0.2">
      <c r="A119" s="986" t="s">
        <v>592</v>
      </c>
      <c r="B119" s="185" t="s">
        <v>583</v>
      </c>
      <c r="C119" s="165" t="s">
        <v>608</v>
      </c>
      <c r="D119" s="243" t="s">
        <v>2</v>
      </c>
      <c r="E119" s="167" t="s">
        <v>746</v>
      </c>
      <c r="F119" s="167" t="s">
        <v>745</v>
      </c>
      <c r="G119" s="165" t="s">
        <v>14</v>
      </c>
      <c r="H119" s="185" t="s">
        <v>12</v>
      </c>
      <c r="I119" s="185"/>
      <c r="J119" s="185"/>
      <c r="K119" s="182" t="s">
        <v>224</v>
      </c>
      <c r="L119" s="167" t="s">
        <v>106</v>
      </c>
      <c r="M119" s="185"/>
      <c r="N119" s="185" t="s">
        <v>12</v>
      </c>
      <c r="O119" s="165" t="s">
        <v>605</v>
      </c>
      <c r="P119" s="167" t="s">
        <v>604</v>
      </c>
      <c r="Q119" s="167" t="s">
        <v>603</v>
      </c>
      <c r="R119" s="71" t="s">
        <v>8</v>
      </c>
      <c r="S119" s="71" t="s">
        <v>3</v>
      </c>
      <c r="T119" s="71" t="s">
        <v>8</v>
      </c>
      <c r="U119" s="71" t="s">
        <v>3</v>
      </c>
      <c r="V119" s="183" t="str">
        <f t="shared" si="1"/>
        <v>Media</v>
      </c>
      <c r="W119" s="71" t="s">
        <v>7</v>
      </c>
      <c r="X119" s="166" t="s">
        <v>602</v>
      </c>
      <c r="Y119" s="71" t="s">
        <v>584</v>
      </c>
      <c r="Z119" s="166" t="s">
        <v>616</v>
      </c>
      <c r="AA119" s="166" t="s">
        <v>601</v>
      </c>
      <c r="AB119" s="71" t="s">
        <v>3</v>
      </c>
      <c r="AC119" s="166" t="s">
        <v>2</v>
      </c>
      <c r="AD119" s="71" t="s">
        <v>111</v>
      </c>
      <c r="AE119" s="71" t="s">
        <v>111</v>
      </c>
      <c r="AF119" s="191" t="s">
        <v>111</v>
      </c>
      <c r="AG119" s="137"/>
      <c r="AH119" s="4"/>
      <c r="AI119" s="4"/>
      <c r="AJ119" s="4"/>
      <c r="AK119" s="4"/>
      <c r="AL119" s="3"/>
      <c r="AM119" s="3"/>
      <c r="AN119" s="3"/>
      <c r="AO119" s="3"/>
      <c r="AP119" s="3"/>
      <c r="AQ119" s="3"/>
      <c r="AR119" s="3"/>
      <c r="AS119" s="3"/>
      <c r="AT119" s="3"/>
      <c r="AU119" s="3"/>
      <c r="AV119" s="3"/>
      <c r="AW119" s="3"/>
      <c r="AX119" s="3"/>
      <c r="AY119" s="3"/>
      <c r="AZ119" s="3"/>
      <c r="BA119" s="3"/>
      <c r="BB119" s="3"/>
      <c r="BC119" s="3"/>
      <c r="BD119" s="3"/>
      <c r="BE119" s="3"/>
      <c r="BF119" s="3"/>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row>
    <row r="120" spans="1:216" s="2" customFormat="1" ht="129.75" customHeight="1" x14ac:dyDescent="0.2">
      <c r="A120" s="986" t="s">
        <v>592</v>
      </c>
      <c r="B120" s="185" t="s">
        <v>583</v>
      </c>
      <c r="C120" s="165" t="s">
        <v>608</v>
      </c>
      <c r="D120" s="243" t="s">
        <v>2</v>
      </c>
      <c r="E120" s="167" t="s">
        <v>746</v>
      </c>
      <c r="F120" s="167" t="s">
        <v>745</v>
      </c>
      <c r="G120" s="165" t="s">
        <v>14</v>
      </c>
      <c r="H120" s="185"/>
      <c r="I120" s="185" t="s">
        <v>12</v>
      </c>
      <c r="J120" s="185"/>
      <c r="K120" s="182" t="s">
        <v>590</v>
      </c>
      <c r="L120" s="167" t="s">
        <v>589</v>
      </c>
      <c r="M120" s="185"/>
      <c r="N120" s="185" t="s">
        <v>12</v>
      </c>
      <c r="O120" s="165" t="s">
        <v>605</v>
      </c>
      <c r="P120" s="167" t="s">
        <v>604</v>
      </c>
      <c r="Q120" s="167" t="s">
        <v>603</v>
      </c>
      <c r="R120" s="71" t="s">
        <v>8</v>
      </c>
      <c r="S120" s="71" t="s">
        <v>3</v>
      </c>
      <c r="T120" s="71" t="s">
        <v>8</v>
      </c>
      <c r="U120" s="71" t="s">
        <v>3</v>
      </c>
      <c r="V120" s="183" t="str">
        <f t="shared" si="1"/>
        <v>Media</v>
      </c>
      <c r="W120" s="71" t="s">
        <v>7</v>
      </c>
      <c r="X120" s="166" t="s">
        <v>602</v>
      </c>
      <c r="Y120" s="71" t="s">
        <v>584</v>
      </c>
      <c r="Z120" s="166" t="s">
        <v>583</v>
      </c>
      <c r="AA120" s="166" t="s">
        <v>601</v>
      </c>
      <c r="AB120" s="71" t="s">
        <v>8</v>
      </c>
      <c r="AC120" s="166" t="s">
        <v>609</v>
      </c>
      <c r="AD120" s="71" t="s">
        <v>111</v>
      </c>
      <c r="AE120" s="71" t="s">
        <v>111</v>
      </c>
      <c r="AF120" s="191" t="s">
        <v>111</v>
      </c>
      <c r="AG120" s="137"/>
      <c r="AH120" s="4"/>
      <c r="AI120" s="4"/>
      <c r="AJ120" s="4"/>
      <c r="AK120" s="4"/>
      <c r="AL120" s="3"/>
      <c r="AM120" s="3"/>
      <c r="AN120" s="3"/>
      <c r="AO120" s="3"/>
      <c r="AP120" s="3"/>
      <c r="AQ120" s="3"/>
      <c r="AR120" s="3"/>
      <c r="AS120" s="3"/>
      <c r="AT120" s="3"/>
      <c r="AU120" s="3"/>
      <c r="AV120" s="3"/>
      <c r="AW120" s="3"/>
      <c r="AX120" s="3"/>
      <c r="AY120" s="3"/>
      <c r="AZ120" s="3"/>
      <c r="BA120" s="3"/>
      <c r="BB120" s="3"/>
      <c r="BC120" s="3"/>
      <c r="BD120" s="3"/>
      <c r="BE120" s="3"/>
      <c r="BF120" s="3"/>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row>
    <row r="121" spans="1:216" s="2" customFormat="1" ht="129.75" customHeight="1" x14ac:dyDescent="0.2">
      <c r="A121" s="986" t="s">
        <v>592</v>
      </c>
      <c r="B121" s="185" t="s">
        <v>583</v>
      </c>
      <c r="C121" s="165" t="s">
        <v>619</v>
      </c>
      <c r="D121" s="243" t="s">
        <v>744</v>
      </c>
      <c r="E121" s="167" t="s">
        <v>743</v>
      </c>
      <c r="F121" s="167" t="s">
        <v>742</v>
      </c>
      <c r="G121" s="165" t="s">
        <v>14</v>
      </c>
      <c r="H121" s="185" t="s">
        <v>12</v>
      </c>
      <c r="I121" s="185"/>
      <c r="J121" s="185"/>
      <c r="K121" s="182" t="s">
        <v>224</v>
      </c>
      <c r="L121" s="167" t="s">
        <v>106</v>
      </c>
      <c r="M121" s="185" t="s">
        <v>12</v>
      </c>
      <c r="N121" s="185"/>
      <c r="O121" s="165" t="s">
        <v>605</v>
      </c>
      <c r="P121" s="167" t="s">
        <v>740</v>
      </c>
      <c r="Q121" s="167" t="s">
        <v>739</v>
      </c>
      <c r="R121" s="71" t="s">
        <v>8</v>
      </c>
      <c r="S121" s="71" t="s">
        <v>3</v>
      </c>
      <c r="T121" s="71" t="s">
        <v>8</v>
      </c>
      <c r="U121" s="71" t="s">
        <v>3</v>
      </c>
      <c r="V121" s="183" t="str">
        <f t="shared" si="1"/>
        <v>Media</v>
      </c>
      <c r="W121" s="71" t="s">
        <v>7</v>
      </c>
      <c r="X121" s="166" t="s">
        <v>602</v>
      </c>
      <c r="Y121" s="71" t="s">
        <v>584</v>
      </c>
      <c r="Z121" s="166" t="s">
        <v>616</v>
      </c>
      <c r="AA121" s="166" t="s">
        <v>601</v>
      </c>
      <c r="AB121" s="71" t="s">
        <v>3</v>
      </c>
      <c r="AC121" s="166" t="s">
        <v>2</v>
      </c>
      <c r="AD121" s="71" t="s">
        <v>0</v>
      </c>
      <c r="AE121" s="71" t="s">
        <v>0</v>
      </c>
      <c r="AF121" s="945" t="s">
        <v>0</v>
      </c>
      <c r="AG121" s="137"/>
      <c r="AH121" s="4"/>
      <c r="AI121" s="4"/>
      <c r="AJ121" s="4"/>
      <c r="AK121" s="4"/>
      <c r="AL121" s="3"/>
      <c r="AM121" s="3"/>
      <c r="AN121" s="3"/>
      <c r="AO121" s="3"/>
      <c r="AP121" s="3"/>
      <c r="AQ121" s="3"/>
      <c r="AR121" s="3"/>
      <c r="AS121" s="3"/>
      <c r="AT121" s="3"/>
      <c r="AU121" s="3"/>
      <c r="AV121" s="3"/>
      <c r="AW121" s="3"/>
      <c r="AX121" s="3"/>
      <c r="AY121" s="3"/>
      <c r="AZ121" s="3"/>
      <c r="BA121" s="3"/>
      <c r="BB121" s="3"/>
      <c r="BC121" s="3"/>
      <c r="BD121" s="3"/>
      <c r="BE121" s="3"/>
      <c r="BF121" s="3"/>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row>
    <row r="122" spans="1:216" s="2" customFormat="1" ht="129.75" customHeight="1" x14ac:dyDescent="0.2">
      <c r="A122" s="986" t="s">
        <v>592</v>
      </c>
      <c r="B122" s="185" t="s">
        <v>583</v>
      </c>
      <c r="C122" s="165" t="s">
        <v>619</v>
      </c>
      <c r="D122" s="243" t="s">
        <v>744</v>
      </c>
      <c r="E122" s="167" t="s">
        <v>743</v>
      </c>
      <c r="F122" s="167" t="s">
        <v>742</v>
      </c>
      <c r="G122" s="165" t="s">
        <v>14</v>
      </c>
      <c r="H122" s="185"/>
      <c r="I122" s="185" t="s">
        <v>12</v>
      </c>
      <c r="J122" s="185"/>
      <c r="K122" s="182" t="s">
        <v>590</v>
      </c>
      <c r="L122" s="167" t="s">
        <v>741</v>
      </c>
      <c r="M122" s="185" t="s">
        <v>12</v>
      </c>
      <c r="N122" s="185"/>
      <c r="O122" s="165" t="s">
        <v>605</v>
      </c>
      <c r="P122" s="167" t="s">
        <v>740</v>
      </c>
      <c r="Q122" s="167" t="s">
        <v>739</v>
      </c>
      <c r="R122" s="71" t="s">
        <v>8</v>
      </c>
      <c r="S122" s="71" t="s">
        <v>3</v>
      </c>
      <c r="T122" s="71" t="s">
        <v>8</v>
      </c>
      <c r="U122" s="71" t="s">
        <v>3</v>
      </c>
      <c r="V122" s="183" t="str">
        <f t="shared" si="1"/>
        <v>Media</v>
      </c>
      <c r="W122" s="71" t="s">
        <v>7</v>
      </c>
      <c r="X122" s="166" t="s">
        <v>602</v>
      </c>
      <c r="Y122" s="71" t="s">
        <v>584</v>
      </c>
      <c r="Z122" s="166" t="s">
        <v>583</v>
      </c>
      <c r="AA122" s="166" t="s">
        <v>601</v>
      </c>
      <c r="AB122" s="71" t="s">
        <v>8</v>
      </c>
      <c r="AC122" s="166" t="s">
        <v>609</v>
      </c>
      <c r="AD122" s="71" t="s">
        <v>0</v>
      </c>
      <c r="AE122" s="71" t="s">
        <v>0</v>
      </c>
      <c r="AF122" s="945" t="s">
        <v>0</v>
      </c>
      <c r="AG122" s="137"/>
      <c r="AH122" s="4"/>
      <c r="AI122" s="4"/>
      <c r="AJ122" s="4"/>
      <c r="AK122" s="4"/>
      <c r="AL122" s="3"/>
      <c r="AM122" s="3"/>
      <c r="AN122" s="3"/>
      <c r="AO122" s="3"/>
      <c r="AP122" s="3"/>
      <c r="AQ122" s="3"/>
      <c r="AR122" s="3"/>
      <c r="AS122" s="3"/>
      <c r="AT122" s="3"/>
      <c r="AU122" s="3"/>
      <c r="AV122" s="3"/>
      <c r="AW122" s="3"/>
      <c r="AX122" s="3"/>
      <c r="AY122" s="3"/>
      <c r="AZ122" s="3"/>
      <c r="BA122" s="3"/>
      <c r="BB122" s="3"/>
      <c r="BC122" s="3"/>
      <c r="BD122" s="3"/>
      <c r="BE122" s="3"/>
      <c r="BF122" s="3"/>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row>
    <row r="123" spans="1:216" s="2" customFormat="1" ht="129.75" customHeight="1" x14ac:dyDescent="0.2">
      <c r="A123" s="986" t="s">
        <v>592</v>
      </c>
      <c r="B123" s="185" t="s">
        <v>583</v>
      </c>
      <c r="C123" s="165" t="s">
        <v>608</v>
      </c>
      <c r="D123" s="243" t="s">
        <v>2</v>
      </c>
      <c r="E123" s="167" t="s">
        <v>738</v>
      </c>
      <c r="F123" s="167" t="s">
        <v>737</v>
      </c>
      <c r="G123" s="165" t="s">
        <v>14</v>
      </c>
      <c r="H123" s="185" t="s">
        <v>12</v>
      </c>
      <c r="I123" s="185"/>
      <c r="J123" s="185"/>
      <c r="K123" s="182" t="s">
        <v>224</v>
      </c>
      <c r="L123" s="167" t="s">
        <v>106</v>
      </c>
      <c r="M123" s="185" t="s">
        <v>12</v>
      </c>
      <c r="N123" s="185"/>
      <c r="O123" s="165" t="s">
        <v>605</v>
      </c>
      <c r="P123" s="167" t="s">
        <v>604</v>
      </c>
      <c r="Q123" s="167" t="s">
        <v>603</v>
      </c>
      <c r="R123" s="71" t="s">
        <v>8</v>
      </c>
      <c r="S123" s="71" t="s">
        <v>3</v>
      </c>
      <c r="T123" s="71" t="s">
        <v>8</v>
      </c>
      <c r="U123" s="71" t="s">
        <v>3</v>
      </c>
      <c r="V123" s="183" t="str">
        <f t="shared" si="1"/>
        <v>Media</v>
      </c>
      <c r="W123" s="71" t="s">
        <v>7</v>
      </c>
      <c r="X123" s="166" t="s">
        <v>602</v>
      </c>
      <c r="Y123" s="71" t="s">
        <v>584</v>
      </c>
      <c r="Z123" s="166" t="s">
        <v>616</v>
      </c>
      <c r="AA123" s="166" t="s">
        <v>601</v>
      </c>
      <c r="AB123" s="71" t="s">
        <v>3</v>
      </c>
      <c r="AC123" s="166" t="s">
        <v>2</v>
      </c>
      <c r="AD123" s="71" t="s">
        <v>0</v>
      </c>
      <c r="AE123" s="71" t="s">
        <v>0</v>
      </c>
      <c r="AF123" s="945" t="s">
        <v>0</v>
      </c>
      <c r="AG123" s="137"/>
      <c r="AH123" s="4"/>
      <c r="AI123" s="4"/>
      <c r="AJ123" s="4"/>
      <c r="AK123" s="4"/>
      <c r="AL123" s="3"/>
      <c r="AM123" s="3"/>
      <c r="AN123" s="3"/>
      <c r="AO123" s="3"/>
      <c r="AP123" s="3"/>
      <c r="AQ123" s="3"/>
      <c r="AR123" s="3"/>
      <c r="AS123" s="3"/>
      <c r="AT123" s="3"/>
      <c r="AU123" s="3"/>
      <c r="AV123" s="3"/>
      <c r="AW123" s="3"/>
      <c r="AX123" s="3"/>
      <c r="AY123" s="3"/>
      <c r="AZ123" s="3"/>
      <c r="BA123" s="3"/>
      <c r="BB123" s="3"/>
      <c r="BC123" s="3"/>
      <c r="BD123" s="3"/>
      <c r="BE123" s="3"/>
      <c r="BF123" s="3"/>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row>
    <row r="124" spans="1:216" s="2" customFormat="1" ht="129.75" customHeight="1" x14ac:dyDescent="0.2">
      <c r="A124" s="986" t="s">
        <v>592</v>
      </c>
      <c r="B124" s="185" t="s">
        <v>583</v>
      </c>
      <c r="C124" s="165" t="s">
        <v>608</v>
      </c>
      <c r="D124" s="243" t="s">
        <v>2</v>
      </c>
      <c r="E124" s="167" t="s">
        <v>738</v>
      </c>
      <c r="F124" s="167" t="s">
        <v>737</v>
      </c>
      <c r="G124" s="165" t="s">
        <v>14</v>
      </c>
      <c r="H124" s="185"/>
      <c r="I124" s="185" t="s">
        <v>12</v>
      </c>
      <c r="J124" s="185"/>
      <c r="K124" s="182" t="s">
        <v>590</v>
      </c>
      <c r="L124" s="167" t="s">
        <v>589</v>
      </c>
      <c r="M124" s="185" t="s">
        <v>12</v>
      </c>
      <c r="N124" s="185"/>
      <c r="O124" s="165" t="s">
        <v>605</v>
      </c>
      <c r="P124" s="167" t="s">
        <v>604</v>
      </c>
      <c r="Q124" s="167" t="s">
        <v>603</v>
      </c>
      <c r="R124" s="71" t="s">
        <v>8</v>
      </c>
      <c r="S124" s="71" t="s">
        <v>3</v>
      </c>
      <c r="T124" s="71" t="s">
        <v>8</v>
      </c>
      <c r="U124" s="71" t="s">
        <v>3</v>
      </c>
      <c r="V124" s="183" t="str">
        <f t="shared" si="1"/>
        <v>Media</v>
      </c>
      <c r="W124" s="71" t="s">
        <v>7</v>
      </c>
      <c r="X124" s="166" t="s">
        <v>602</v>
      </c>
      <c r="Y124" s="71" t="s">
        <v>584</v>
      </c>
      <c r="Z124" s="166" t="s">
        <v>583</v>
      </c>
      <c r="AA124" s="166" t="s">
        <v>601</v>
      </c>
      <c r="AB124" s="71" t="s">
        <v>8</v>
      </c>
      <c r="AC124" s="166" t="s">
        <v>609</v>
      </c>
      <c r="AD124" s="71" t="s">
        <v>0</v>
      </c>
      <c r="AE124" s="71" t="s">
        <v>0</v>
      </c>
      <c r="AF124" s="945" t="s">
        <v>0</v>
      </c>
      <c r="AG124" s="137"/>
      <c r="AH124" s="4"/>
      <c r="AI124" s="4"/>
      <c r="AJ124" s="4"/>
      <c r="AK124" s="4"/>
      <c r="AL124" s="3"/>
      <c r="AM124" s="3"/>
      <c r="AN124" s="3"/>
      <c r="AO124" s="3"/>
      <c r="AP124" s="3"/>
      <c r="AQ124" s="3"/>
      <c r="AR124" s="3"/>
      <c r="AS124" s="3"/>
      <c r="AT124" s="3"/>
      <c r="AU124" s="3"/>
      <c r="AV124" s="3"/>
      <c r="AW124" s="3"/>
      <c r="AX124" s="3"/>
      <c r="AY124" s="3"/>
      <c r="AZ124" s="3"/>
      <c r="BA124" s="3"/>
      <c r="BB124" s="3"/>
      <c r="BC124" s="3"/>
      <c r="BD124" s="3"/>
      <c r="BE124" s="3"/>
      <c r="BF124" s="3"/>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row>
    <row r="125" spans="1:216" s="2" customFormat="1" ht="129.75" customHeight="1" x14ac:dyDescent="0.2">
      <c r="A125" s="986" t="s">
        <v>592</v>
      </c>
      <c r="B125" s="185" t="s">
        <v>583</v>
      </c>
      <c r="C125" s="165" t="s">
        <v>608</v>
      </c>
      <c r="D125" s="243" t="s">
        <v>736</v>
      </c>
      <c r="E125" s="167" t="s">
        <v>735</v>
      </c>
      <c r="F125" s="167" t="s">
        <v>734</v>
      </c>
      <c r="G125" s="165" t="s">
        <v>14</v>
      </c>
      <c r="H125" s="185" t="s">
        <v>12</v>
      </c>
      <c r="I125" s="185"/>
      <c r="J125" s="185"/>
      <c r="K125" s="182" t="s">
        <v>224</v>
      </c>
      <c r="L125" s="167" t="s">
        <v>106</v>
      </c>
      <c r="M125" s="185" t="s">
        <v>12</v>
      </c>
      <c r="N125" s="185"/>
      <c r="O125" s="165" t="s">
        <v>605</v>
      </c>
      <c r="P125" s="167" t="s">
        <v>604</v>
      </c>
      <c r="Q125" s="167" t="s">
        <v>603</v>
      </c>
      <c r="R125" s="71" t="s">
        <v>8</v>
      </c>
      <c r="S125" s="71" t="s">
        <v>3</v>
      </c>
      <c r="T125" s="71" t="s">
        <v>8</v>
      </c>
      <c r="U125" s="71" t="s">
        <v>3</v>
      </c>
      <c r="V125" s="183" t="str">
        <f t="shared" si="1"/>
        <v>Media</v>
      </c>
      <c r="W125" s="71" t="s">
        <v>7</v>
      </c>
      <c r="X125" s="166" t="s">
        <v>602</v>
      </c>
      <c r="Y125" s="71" t="s">
        <v>584</v>
      </c>
      <c r="Z125" s="166" t="s">
        <v>616</v>
      </c>
      <c r="AA125" s="166" t="s">
        <v>601</v>
      </c>
      <c r="AB125" s="71" t="s">
        <v>3</v>
      </c>
      <c r="AC125" s="166" t="s">
        <v>2</v>
      </c>
      <c r="AD125" s="71" t="s">
        <v>0</v>
      </c>
      <c r="AE125" s="71" t="s">
        <v>0</v>
      </c>
      <c r="AF125" s="945" t="s">
        <v>0</v>
      </c>
      <c r="AG125" s="137"/>
      <c r="AH125" s="4"/>
      <c r="AI125" s="4"/>
      <c r="AJ125" s="4"/>
      <c r="AK125" s="4"/>
      <c r="AL125" s="3"/>
      <c r="AM125" s="3"/>
      <c r="AN125" s="3"/>
      <c r="AO125" s="3"/>
      <c r="AP125" s="3"/>
      <c r="AQ125" s="3"/>
      <c r="AR125" s="3"/>
      <c r="AS125" s="3"/>
      <c r="AT125" s="3"/>
      <c r="AU125" s="3"/>
      <c r="AV125" s="3"/>
      <c r="AW125" s="3"/>
      <c r="AX125" s="3"/>
      <c r="AY125" s="3"/>
      <c r="AZ125" s="3"/>
      <c r="BA125" s="3"/>
      <c r="BB125" s="3"/>
      <c r="BC125" s="3"/>
      <c r="BD125" s="3"/>
      <c r="BE125" s="3"/>
      <c r="BF125" s="3"/>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row>
    <row r="126" spans="1:216" s="2" customFormat="1" ht="129.75" customHeight="1" x14ac:dyDescent="0.2">
      <c r="A126" s="986" t="s">
        <v>592</v>
      </c>
      <c r="B126" s="185" t="s">
        <v>583</v>
      </c>
      <c r="C126" s="165" t="s">
        <v>608</v>
      </c>
      <c r="D126" s="243" t="s">
        <v>736</v>
      </c>
      <c r="E126" s="167" t="s">
        <v>735</v>
      </c>
      <c r="F126" s="167" t="s">
        <v>734</v>
      </c>
      <c r="G126" s="165" t="s">
        <v>14</v>
      </c>
      <c r="H126" s="185"/>
      <c r="I126" s="185" t="s">
        <v>12</v>
      </c>
      <c r="J126" s="185"/>
      <c r="K126" s="182" t="s">
        <v>590</v>
      </c>
      <c r="L126" s="167" t="s">
        <v>589</v>
      </c>
      <c r="M126" s="185" t="s">
        <v>12</v>
      </c>
      <c r="N126" s="185"/>
      <c r="O126" s="165" t="s">
        <v>605</v>
      </c>
      <c r="P126" s="167" t="s">
        <v>604</v>
      </c>
      <c r="Q126" s="167" t="s">
        <v>603</v>
      </c>
      <c r="R126" s="71" t="s">
        <v>8</v>
      </c>
      <c r="S126" s="71" t="s">
        <v>3</v>
      </c>
      <c r="T126" s="71" t="s">
        <v>8</v>
      </c>
      <c r="U126" s="71" t="s">
        <v>3</v>
      </c>
      <c r="V126" s="183" t="str">
        <f t="shared" si="1"/>
        <v>Media</v>
      </c>
      <c r="W126" s="71" t="s">
        <v>7</v>
      </c>
      <c r="X126" s="166" t="s">
        <v>602</v>
      </c>
      <c r="Y126" s="71" t="s">
        <v>584</v>
      </c>
      <c r="Z126" s="166" t="s">
        <v>583</v>
      </c>
      <c r="AA126" s="166" t="s">
        <v>601</v>
      </c>
      <c r="AB126" s="71" t="s">
        <v>8</v>
      </c>
      <c r="AC126" s="166" t="s">
        <v>609</v>
      </c>
      <c r="AD126" s="71" t="s">
        <v>0</v>
      </c>
      <c r="AE126" s="71" t="s">
        <v>0</v>
      </c>
      <c r="AF126" s="945" t="s">
        <v>0</v>
      </c>
      <c r="AG126" s="137"/>
      <c r="AH126" s="4"/>
      <c r="AI126" s="4"/>
      <c r="AJ126" s="4"/>
      <c r="AK126" s="4"/>
      <c r="AL126" s="3"/>
      <c r="AM126" s="3"/>
      <c r="AN126" s="3"/>
      <c r="AO126" s="3"/>
      <c r="AP126" s="3"/>
      <c r="AQ126" s="3"/>
      <c r="AR126" s="3"/>
      <c r="AS126" s="3"/>
      <c r="AT126" s="3"/>
      <c r="AU126" s="3"/>
      <c r="AV126" s="3"/>
      <c r="AW126" s="3"/>
      <c r="AX126" s="3"/>
      <c r="AY126" s="3"/>
      <c r="AZ126" s="3"/>
      <c r="BA126" s="3"/>
      <c r="BB126" s="3"/>
      <c r="BC126" s="3"/>
      <c r="BD126" s="3"/>
      <c r="BE126" s="3"/>
      <c r="BF126" s="3"/>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row>
    <row r="127" spans="1:216" s="2" customFormat="1" ht="129.75" customHeight="1" x14ac:dyDescent="0.2">
      <c r="A127" s="986" t="s">
        <v>592</v>
      </c>
      <c r="B127" s="185" t="s">
        <v>583</v>
      </c>
      <c r="C127" s="165" t="s">
        <v>619</v>
      </c>
      <c r="D127" s="243" t="s">
        <v>2</v>
      </c>
      <c r="E127" s="167" t="s">
        <v>733</v>
      </c>
      <c r="F127" s="167" t="s">
        <v>732</v>
      </c>
      <c r="G127" s="165" t="s">
        <v>14</v>
      </c>
      <c r="H127" s="185" t="s">
        <v>12</v>
      </c>
      <c r="I127" s="185"/>
      <c r="J127" s="185"/>
      <c r="K127" s="182" t="s">
        <v>224</v>
      </c>
      <c r="L127" s="167" t="s">
        <v>106</v>
      </c>
      <c r="M127" s="185"/>
      <c r="N127" s="185" t="s">
        <v>12</v>
      </c>
      <c r="O127" s="165" t="s">
        <v>605</v>
      </c>
      <c r="P127" s="167" t="s">
        <v>604</v>
      </c>
      <c r="Q127" s="167" t="s">
        <v>603</v>
      </c>
      <c r="R127" s="71" t="s">
        <v>8</v>
      </c>
      <c r="S127" s="71" t="s">
        <v>3</v>
      </c>
      <c r="T127" s="71" t="s">
        <v>8</v>
      </c>
      <c r="U127" s="71" t="s">
        <v>3</v>
      </c>
      <c r="V127" s="183" t="str">
        <f t="shared" si="1"/>
        <v>Media</v>
      </c>
      <c r="W127" s="71" t="s">
        <v>7</v>
      </c>
      <c r="X127" s="166" t="s">
        <v>602</v>
      </c>
      <c r="Y127" s="71" t="s">
        <v>584</v>
      </c>
      <c r="Z127" s="166" t="s">
        <v>616</v>
      </c>
      <c r="AA127" s="166" t="s">
        <v>601</v>
      </c>
      <c r="AB127" s="71" t="s">
        <v>3</v>
      </c>
      <c r="AC127" s="166" t="s">
        <v>2</v>
      </c>
      <c r="AD127" s="71" t="s">
        <v>0</v>
      </c>
      <c r="AE127" s="71" t="s">
        <v>0</v>
      </c>
      <c r="AF127" s="945" t="s">
        <v>0</v>
      </c>
      <c r="AG127" s="137"/>
      <c r="AH127" s="4"/>
      <c r="AI127" s="4"/>
      <c r="AJ127" s="4"/>
      <c r="AK127" s="4"/>
      <c r="AL127" s="3"/>
      <c r="AM127" s="3"/>
      <c r="AN127" s="3"/>
      <c r="AO127" s="3"/>
      <c r="AP127" s="3"/>
      <c r="AQ127" s="3"/>
      <c r="AR127" s="3"/>
      <c r="AS127" s="3"/>
      <c r="AT127" s="3"/>
      <c r="AU127" s="3"/>
      <c r="AV127" s="3"/>
      <c r="AW127" s="3"/>
      <c r="AX127" s="3"/>
      <c r="AY127" s="3"/>
      <c r="AZ127" s="3"/>
      <c r="BA127" s="3"/>
      <c r="BB127" s="3"/>
      <c r="BC127" s="3"/>
      <c r="BD127" s="3"/>
      <c r="BE127" s="3"/>
      <c r="BF127" s="3"/>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row>
    <row r="128" spans="1:216" s="2" customFormat="1" ht="129.75" customHeight="1" x14ac:dyDescent="0.2">
      <c r="A128" s="986" t="s">
        <v>592</v>
      </c>
      <c r="B128" s="185" t="s">
        <v>583</v>
      </c>
      <c r="C128" s="165" t="s">
        <v>619</v>
      </c>
      <c r="D128" s="243" t="s">
        <v>2</v>
      </c>
      <c r="E128" s="167" t="s">
        <v>733</v>
      </c>
      <c r="F128" s="167" t="s">
        <v>732</v>
      </c>
      <c r="G128" s="165" t="s">
        <v>14</v>
      </c>
      <c r="H128" s="185"/>
      <c r="I128" s="185" t="s">
        <v>12</v>
      </c>
      <c r="J128" s="185"/>
      <c r="K128" s="182" t="s">
        <v>590</v>
      </c>
      <c r="L128" s="167" t="s">
        <v>589</v>
      </c>
      <c r="M128" s="185"/>
      <c r="N128" s="185" t="s">
        <v>12</v>
      </c>
      <c r="O128" s="165" t="s">
        <v>605</v>
      </c>
      <c r="P128" s="167" t="s">
        <v>604</v>
      </c>
      <c r="Q128" s="167" t="s">
        <v>603</v>
      </c>
      <c r="R128" s="71" t="s">
        <v>8</v>
      </c>
      <c r="S128" s="71" t="s">
        <v>3</v>
      </c>
      <c r="T128" s="71" t="s">
        <v>8</v>
      </c>
      <c r="U128" s="71" t="s">
        <v>3</v>
      </c>
      <c r="V128" s="183" t="str">
        <f t="shared" si="1"/>
        <v>Media</v>
      </c>
      <c r="W128" s="71" t="s">
        <v>7</v>
      </c>
      <c r="X128" s="166" t="s">
        <v>602</v>
      </c>
      <c r="Y128" s="71" t="s">
        <v>584</v>
      </c>
      <c r="Z128" s="166" t="s">
        <v>583</v>
      </c>
      <c r="AA128" s="166" t="s">
        <v>601</v>
      </c>
      <c r="AB128" s="71" t="s">
        <v>8</v>
      </c>
      <c r="AC128" s="166" t="s">
        <v>609</v>
      </c>
      <c r="AD128" s="71" t="s">
        <v>0</v>
      </c>
      <c r="AE128" s="71" t="s">
        <v>0</v>
      </c>
      <c r="AF128" s="945" t="s">
        <v>0</v>
      </c>
      <c r="AG128" s="137"/>
      <c r="AH128" s="4"/>
      <c r="AI128" s="4"/>
      <c r="AJ128" s="4"/>
      <c r="AK128" s="4"/>
      <c r="AL128" s="3"/>
      <c r="AM128" s="3"/>
      <c r="AN128" s="3"/>
      <c r="AO128" s="3"/>
      <c r="AP128" s="3"/>
      <c r="AQ128" s="3"/>
      <c r="AR128" s="3"/>
      <c r="AS128" s="3"/>
      <c r="AT128" s="3"/>
      <c r="AU128" s="3"/>
      <c r="AV128" s="3"/>
      <c r="AW128" s="3"/>
      <c r="AX128" s="3"/>
      <c r="AY128" s="3"/>
      <c r="AZ128" s="3"/>
      <c r="BA128" s="3"/>
      <c r="BB128" s="3"/>
      <c r="BC128" s="3"/>
      <c r="BD128" s="3"/>
      <c r="BE128" s="3"/>
      <c r="BF128" s="3"/>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row>
    <row r="129" spans="1:216" s="2" customFormat="1" ht="129.75" customHeight="1" x14ac:dyDescent="0.2">
      <c r="A129" s="986" t="s">
        <v>592</v>
      </c>
      <c r="B129" s="185" t="s">
        <v>583</v>
      </c>
      <c r="C129" s="165" t="s">
        <v>608</v>
      </c>
      <c r="D129" s="243" t="s">
        <v>731</v>
      </c>
      <c r="E129" s="167" t="s">
        <v>730</v>
      </c>
      <c r="F129" s="167" t="s">
        <v>729</v>
      </c>
      <c r="G129" s="165" t="s">
        <v>14</v>
      </c>
      <c r="H129" s="185" t="s">
        <v>12</v>
      </c>
      <c r="I129" s="185"/>
      <c r="J129" s="185"/>
      <c r="K129" s="182" t="s">
        <v>224</v>
      </c>
      <c r="L129" s="167" t="s">
        <v>106</v>
      </c>
      <c r="M129" s="185" t="s">
        <v>12</v>
      </c>
      <c r="N129" s="185"/>
      <c r="O129" s="165" t="s">
        <v>605</v>
      </c>
      <c r="P129" s="167" t="s">
        <v>604</v>
      </c>
      <c r="Q129" s="167" t="s">
        <v>603</v>
      </c>
      <c r="R129" s="71" t="s">
        <v>8</v>
      </c>
      <c r="S129" s="71" t="s">
        <v>3</v>
      </c>
      <c r="T129" s="71" t="s">
        <v>8</v>
      </c>
      <c r="U129" s="71" t="s">
        <v>3</v>
      </c>
      <c r="V129" s="183" t="str">
        <f t="shared" si="1"/>
        <v>Media</v>
      </c>
      <c r="W129" s="71" t="s">
        <v>7</v>
      </c>
      <c r="X129" s="166" t="s">
        <v>602</v>
      </c>
      <c r="Y129" s="71" t="s">
        <v>584</v>
      </c>
      <c r="Z129" s="166" t="s">
        <v>616</v>
      </c>
      <c r="AA129" s="166" t="s">
        <v>601</v>
      </c>
      <c r="AB129" s="71" t="s">
        <v>3</v>
      </c>
      <c r="AC129" s="166" t="s">
        <v>2</v>
      </c>
      <c r="AD129" s="71" t="s">
        <v>111</v>
      </c>
      <c r="AE129" s="71" t="s">
        <v>111</v>
      </c>
      <c r="AF129" s="191" t="s">
        <v>111</v>
      </c>
      <c r="AG129" s="137"/>
      <c r="AH129" s="4"/>
      <c r="AI129" s="4"/>
      <c r="AJ129" s="4"/>
      <c r="AK129" s="4"/>
      <c r="AL129" s="3"/>
      <c r="AM129" s="3"/>
      <c r="AN129" s="3"/>
      <c r="AO129" s="3"/>
      <c r="AP129" s="3"/>
      <c r="AQ129" s="3"/>
      <c r="AR129" s="3"/>
      <c r="AS129" s="3"/>
      <c r="AT129" s="3"/>
      <c r="AU129" s="3"/>
      <c r="AV129" s="3"/>
      <c r="AW129" s="3"/>
      <c r="AX129" s="3"/>
      <c r="AY129" s="3"/>
      <c r="AZ129" s="3"/>
      <c r="BA129" s="3"/>
      <c r="BB129" s="3"/>
      <c r="BC129" s="3"/>
      <c r="BD129" s="3"/>
      <c r="BE129" s="3"/>
      <c r="BF129" s="3"/>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row>
    <row r="130" spans="1:216" s="2" customFormat="1" ht="129.75" customHeight="1" x14ac:dyDescent="0.2">
      <c r="A130" s="986" t="s">
        <v>592</v>
      </c>
      <c r="B130" s="185" t="s">
        <v>583</v>
      </c>
      <c r="C130" s="165" t="s">
        <v>608</v>
      </c>
      <c r="D130" s="243" t="s">
        <v>731</v>
      </c>
      <c r="E130" s="167" t="s">
        <v>730</v>
      </c>
      <c r="F130" s="167" t="s">
        <v>729</v>
      </c>
      <c r="G130" s="165" t="s">
        <v>14</v>
      </c>
      <c r="H130" s="185"/>
      <c r="I130" s="185" t="s">
        <v>12</v>
      </c>
      <c r="J130" s="185"/>
      <c r="K130" s="182" t="s">
        <v>590</v>
      </c>
      <c r="L130" s="167" t="s">
        <v>589</v>
      </c>
      <c r="M130" s="185" t="s">
        <v>12</v>
      </c>
      <c r="N130" s="185"/>
      <c r="O130" s="165" t="s">
        <v>605</v>
      </c>
      <c r="P130" s="167" t="s">
        <v>604</v>
      </c>
      <c r="Q130" s="167" t="s">
        <v>603</v>
      </c>
      <c r="R130" s="71" t="s">
        <v>8</v>
      </c>
      <c r="S130" s="71" t="s">
        <v>3</v>
      </c>
      <c r="T130" s="71" t="s">
        <v>8</v>
      </c>
      <c r="U130" s="71" t="s">
        <v>3</v>
      </c>
      <c r="V130" s="183" t="str">
        <f t="shared" si="1"/>
        <v>Media</v>
      </c>
      <c r="W130" s="71" t="s">
        <v>7</v>
      </c>
      <c r="X130" s="166" t="s">
        <v>602</v>
      </c>
      <c r="Y130" s="71" t="s">
        <v>584</v>
      </c>
      <c r="Z130" s="166" t="s">
        <v>583</v>
      </c>
      <c r="AA130" s="166" t="s">
        <v>601</v>
      </c>
      <c r="AB130" s="71" t="s">
        <v>8</v>
      </c>
      <c r="AC130" s="166" t="s">
        <v>609</v>
      </c>
      <c r="AD130" s="71" t="s">
        <v>111</v>
      </c>
      <c r="AE130" s="71" t="s">
        <v>111</v>
      </c>
      <c r="AF130" s="191" t="s">
        <v>111</v>
      </c>
      <c r="AG130" s="137"/>
      <c r="AH130" s="4"/>
      <c r="AI130" s="4"/>
      <c r="AJ130" s="4"/>
      <c r="AK130" s="4"/>
      <c r="AL130" s="3"/>
      <c r="AM130" s="3"/>
      <c r="AN130" s="3"/>
      <c r="AO130" s="3"/>
      <c r="AP130" s="3"/>
      <c r="AQ130" s="3"/>
      <c r="AR130" s="3"/>
      <c r="AS130" s="3"/>
      <c r="AT130" s="3"/>
      <c r="AU130" s="3"/>
      <c r="AV130" s="3"/>
      <c r="AW130" s="3"/>
      <c r="AX130" s="3"/>
      <c r="AY130" s="3"/>
      <c r="AZ130" s="3"/>
      <c r="BA130" s="3"/>
      <c r="BB130" s="3"/>
      <c r="BC130" s="3"/>
      <c r="BD130" s="3"/>
      <c r="BE130" s="3"/>
      <c r="BF130" s="3"/>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row>
    <row r="131" spans="1:216" s="2" customFormat="1" ht="129.75" customHeight="1" x14ac:dyDescent="0.2">
      <c r="A131" s="986" t="s">
        <v>592</v>
      </c>
      <c r="B131" s="185" t="s">
        <v>583</v>
      </c>
      <c r="C131" s="165" t="s">
        <v>619</v>
      </c>
      <c r="D131" s="243" t="s">
        <v>2</v>
      </c>
      <c r="E131" s="167" t="s">
        <v>728</v>
      </c>
      <c r="F131" s="167" t="s">
        <v>727</v>
      </c>
      <c r="G131" s="165" t="s">
        <v>14</v>
      </c>
      <c r="H131" s="185"/>
      <c r="I131" s="185" t="s">
        <v>12</v>
      </c>
      <c r="J131" s="185"/>
      <c r="K131" s="182" t="s">
        <v>590</v>
      </c>
      <c r="L131" s="167" t="s">
        <v>589</v>
      </c>
      <c r="M131" s="185" t="s">
        <v>12</v>
      </c>
      <c r="N131" s="185"/>
      <c r="O131" s="165" t="s">
        <v>681</v>
      </c>
      <c r="P131" s="167" t="s">
        <v>680</v>
      </c>
      <c r="Q131" s="167" t="s">
        <v>679</v>
      </c>
      <c r="R131" s="71" t="s">
        <v>8</v>
      </c>
      <c r="S131" s="71" t="s">
        <v>3</v>
      </c>
      <c r="T131" s="71" t="s">
        <v>8</v>
      </c>
      <c r="U131" s="71" t="s">
        <v>3</v>
      </c>
      <c r="V131" s="183" t="str">
        <f t="shared" si="1"/>
        <v>Media</v>
      </c>
      <c r="W131" s="71" t="s">
        <v>7</v>
      </c>
      <c r="X131" s="166" t="s">
        <v>602</v>
      </c>
      <c r="Y131" s="71" t="s">
        <v>584</v>
      </c>
      <c r="Z131" s="166" t="s">
        <v>583</v>
      </c>
      <c r="AA131" s="166" t="s">
        <v>636</v>
      </c>
      <c r="AB131" s="71" t="s">
        <v>8</v>
      </c>
      <c r="AC131" s="166" t="s">
        <v>609</v>
      </c>
      <c r="AD131" s="71" t="s">
        <v>111</v>
      </c>
      <c r="AE131" s="71" t="s">
        <v>111</v>
      </c>
      <c r="AF131" s="191" t="s">
        <v>111</v>
      </c>
      <c r="AG131" s="137"/>
      <c r="AH131" s="4"/>
      <c r="AI131" s="4"/>
      <c r="AJ131" s="4"/>
      <c r="AK131" s="4"/>
      <c r="AL131" s="3"/>
      <c r="AM131" s="3"/>
      <c r="AN131" s="3"/>
      <c r="AO131" s="3"/>
      <c r="AP131" s="3"/>
      <c r="AQ131" s="3"/>
      <c r="AR131" s="3"/>
      <c r="AS131" s="3"/>
      <c r="AT131" s="3"/>
      <c r="AU131" s="3"/>
      <c r="AV131" s="3"/>
      <c r="AW131" s="3"/>
      <c r="AX131" s="3"/>
      <c r="AY131" s="3"/>
      <c r="AZ131" s="3"/>
      <c r="BA131" s="3"/>
      <c r="BB131" s="3"/>
      <c r="BC131" s="3"/>
      <c r="BD131" s="3"/>
      <c r="BE131" s="3"/>
      <c r="BF131" s="3"/>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row>
    <row r="132" spans="1:216" s="2" customFormat="1" ht="129.75" customHeight="1" x14ac:dyDescent="0.2">
      <c r="A132" s="986" t="s">
        <v>592</v>
      </c>
      <c r="B132" s="185" t="s">
        <v>583</v>
      </c>
      <c r="C132" s="165" t="s">
        <v>619</v>
      </c>
      <c r="D132" s="243" t="s">
        <v>2</v>
      </c>
      <c r="E132" s="167" t="s">
        <v>726</v>
      </c>
      <c r="F132" s="167" t="s">
        <v>725</v>
      </c>
      <c r="G132" s="165" t="s">
        <v>14</v>
      </c>
      <c r="H132" s="185" t="s">
        <v>12</v>
      </c>
      <c r="I132" s="185"/>
      <c r="J132" s="185"/>
      <c r="K132" s="182" t="s">
        <v>224</v>
      </c>
      <c r="L132" s="167" t="s">
        <v>106</v>
      </c>
      <c r="M132" s="185"/>
      <c r="N132" s="185" t="s">
        <v>12</v>
      </c>
      <c r="O132" s="165" t="s">
        <v>605</v>
      </c>
      <c r="P132" s="167" t="s">
        <v>604</v>
      </c>
      <c r="Q132" s="167" t="s">
        <v>603</v>
      </c>
      <c r="R132" s="71" t="s">
        <v>8</v>
      </c>
      <c r="S132" s="71" t="s">
        <v>3</v>
      </c>
      <c r="T132" s="71" t="s">
        <v>8</v>
      </c>
      <c r="U132" s="71" t="s">
        <v>3</v>
      </c>
      <c r="V132" s="183" t="str">
        <f t="shared" si="1"/>
        <v>Media</v>
      </c>
      <c r="W132" s="71" t="s">
        <v>7</v>
      </c>
      <c r="X132" s="166" t="s">
        <v>602</v>
      </c>
      <c r="Y132" s="71" t="s">
        <v>584</v>
      </c>
      <c r="Z132" s="166" t="s">
        <v>616</v>
      </c>
      <c r="AA132" s="166" t="s">
        <v>601</v>
      </c>
      <c r="AB132" s="71" t="s">
        <v>3</v>
      </c>
      <c r="AC132" s="166" t="s">
        <v>2</v>
      </c>
      <c r="AD132" s="71" t="s">
        <v>111</v>
      </c>
      <c r="AE132" s="71" t="s">
        <v>111</v>
      </c>
      <c r="AF132" s="191" t="s">
        <v>111</v>
      </c>
      <c r="AG132" s="137"/>
      <c r="AH132" s="4"/>
      <c r="AI132" s="4"/>
      <c r="AJ132" s="4"/>
      <c r="AK132" s="4"/>
      <c r="AL132" s="3"/>
      <c r="AM132" s="3"/>
      <c r="AN132" s="3"/>
      <c r="AO132" s="3"/>
      <c r="AP132" s="3"/>
      <c r="AQ132" s="3"/>
      <c r="AR132" s="3"/>
      <c r="AS132" s="3"/>
      <c r="AT132" s="3"/>
      <c r="AU132" s="3"/>
      <c r="AV132" s="3"/>
      <c r="AW132" s="3"/>
      <c r="AX132" s="3"/>
      <c r="AY132" s="3"/>
      <c r="AZ132" s="3"/>
      <c r="BA132" s="3"/>
      <c r="BB132" s="3"/>
      <c r="BC132" s="3"/>
      <c r="BD132" s="3"/>
      <c r="BE132" s="3"/>
      <c r="BF132" s="3"/>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row>
    <row r="133" spans="1:216" s="2" customFormat="1" ht="129.75" customHeight="1" x14ac:dyDescent="0.2">
      <c r="A133" s="986" t="s">
        <v>592</v>
      </c>
      <c r="B133" s="185" t="s">
        <v>583</v>
      </c>
      <c r="C133" s="165" t="s">
        <v>619</v>
      </c>
      <c r="D133" s="243" t="s">
        <v>2</v>
      </c>
      <c r="E133" s="167" t="s">
        <v>726</v>
      </c>
      <c r="F133" s="167" t="s">
        <v>725</v>
      </c>
      <c r="G133" s="165" t="s">
        <v>14</v>
      </c>
      <c r="H133" s="185"/>
      <c r="I133" s="185" t="s">
        <v>12</v>
      </c>
      <c r="J133" s="185"/>
      <c r="K133" s="182" t="s">
        <v>590</v>
      </c>
      <c r="L133" s="167" t="s">
        <v>589</v>
      </c>
      <c r="M133" s="185"/>
      <c r="N133" s="185" t="s">
        <v>12</v>
      </c>
      <c r="O133" s="165" t="s">
        <v>605</v>
      </c>
      <c r="P133" s="167" t="s">
        <v>604</v>
      </c>
      <c r="Q133" s="167" t="s">
        <v>603</v>
      </c>
      <c r="R133" s="71" t="s">
        <v>8</v>
      </c>
      <c r="S133" s="71" t="s">
        <v>3</v>
      </c>
      <c r="T133" s="71" t="s">
        <v>8</v>
      </c>
      <c r="U133" s="71" t="s">
        <v>3</v>
      </c>
      <c r="V133" s="183" t="str">
        <f t="shared" si="1"/>
        <v>Media</v>
      </c>
      <c r="W133" s="71" t="s">
        <v>7</v>
      </c>
      <c r="X133" s="166" t="s">
        <v>602</v>
      </c>
      <c r="Y133" s="71" t="s">
        <v>584</v>
      </c>
      <c r="Z133" s="166" t="s">
        <v>583</v>
      </c>
      <c r="AA133" s="166" t="s">
        <v>601</v>
      </c>
      <c r="AB133" s="71" t="s">
        <v>8</v>
      </c>
      <c r="AC133" s="166" t="s">
        <v>609</v>
      </c>
      <c r="AD133" s="71" t="s">
        <v>111</v>
      </c>
      <c r="AE133" s="71" t="s">
        <v>111</v>
      </c>
      <c r="AF133" s="191" t="s">
        <v>111</v>
      </c>
      <c r="AG133" s="137"/>
      <c r="AH133" s="4"/>
      <c r="AI133" s="4"/>
      <c r="AJ133" s="4"/>
      <c r="AK133" s="4"/>
      <c r="AL133" s="3"/>
      <c r="AM133" s="3"/>
      <c r="AN133" s="3"/>
      <c r="AO133" s="3"/>
      <c r="AP133" s="3"/>
      <c r="AQ133" s="3"/>
      <c r="AR133" s="3"/>
      <c r="AS133" s="3"/>
      <c r="AT133" s="3"/>
      <c r="AU133" s="3"/>
      <c r="AV133" s="3"/>
      <c r="AW133" s="3"/>
      <c r="AX133" s="3"/>
      <c r="AY133" s="3"/>
      <c r="AZ133" s="3"/>
      <c r="BA133" s="3"/>
      <c r="BB133" s="3"/>
      <c r="BC133" s="3"/>
      <c r="BD133" s="3"/>
      <c r="BE133" s="3"/>
      <c r="BF133" s="3"/>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row>
    <row r="134" spans="1:216" s="2" customFormat="1" ht="129.75" customHeight="1" x14ac:dyDescent="0.2">
      <c r="A134" s="986" t="s">
        <v>592</v>
      </c>
      <c r="B134" s="185" t="s">
        <v>583</v>
      </c>
      <c r="C134" s="165" t="s">
        <v>724</v>
      </c>
      <c r="D134" s="243" t="s">
        <v>2</v>
      </c>
      <c r="E134" s="167" t="s">
        <v>723</v>
      </c>
      <c r="F134" s="167" t="s">
        <v>722</v>
      </c>
      <c r="G134" s="165" t="s">
        <v>14</v>
      </c>
      <c r="H134" s="185" t="s">
        <v>12</v>
      </c>
      <c r="I134" s="185"/>
      <c r="J134" s="185"/>
      <c r="K134" s="182" t="s">
        <v>224</v>
      </c>
      <c r="L134" s="167" t="s">
        <v>106</v>
      </c>
      <c r="M134" s="185"/>
      <c r="N134" s="185" t="s">
        <v>12</v>
      </c>
      <c r="O134" s="165" t="s">
        <v>605</v>
      </c>
      <c r="P134" s="167" t="s">
        <v>604</v>
      </c>
      <c r="Q134" s="167" t="s">
        <v>603</v>
      </c>
      <c r="R134" s="71" t="s">
        <v>8</v>
      </c>
      <c r="S134" s="71" t="s">
        <v>3</v>
      </c>
      <c r="T134" s="71" t="s">
        <v>8</v>
      </c>
      <c r="U134" s="71" t="s">
        <v>3</v>
      </c>
      <c r="V134" s="183" t="str">
        <f t="shared" si="1"/>
        <v>Media</v>
      </c>
      <c r="W134" s="71" t="s">
        <v>7</v>
      </c>
      <c r="X134" s="166" t="s">
        <v>602</v>
      </c>
      <c r="Y134" s="71" t="s">
        <v>584</v>
      </c>
      <c r="Z134" s="166" t="s">
        <v>616</v>
      </c>
      <c r="AA134" s="166" t="s">
        <v>601</v>
      </c>
      <c r="AB134" s="71" t="s">
        <v>3</v>
      </c>
      <c r="AC134" s="166" t="s">
        <v>2</v>
      </c>
      <c r="AD134" s="71" t="s">
        <v>0</v>
      </c>
      <c r="AE134" s="71" t="s">
        <v>0</v>
      </c>
      <c r="AF134" s="945" t="s">
        <v>0</v>
      </c>
      <c r="AG134" s="137"/>
      <c r="AH134" s="4"/>
      <c r="AI134" s="4"/>
      <c r="AJ134" s="4"/>
      <c r="AK134" s="4"/>
      <c r="AL134" s="3"/>
      <c r="AM134" s="3"/>
      <c r="AN134" s="3"/>
      <c r="AO134" s="3"/>
      <c r="AP134" s="3"/>
      <c r="AQ134" s="3"/>
      <c r="AR134" s="3"/>
      <c r="AS134" s="3"/>
      <c r="AT134" s="3"/>
      <c r="AU134" s="3"/>
      <c r="AV134" s="3"/>
      <c r="AW134" s="3"/>
      <c r="AX134" s="3"/>
      <c r="AY134" s="3"/>
      <c r="AZ134" s="3"/>
      <c r="BA134" s="3"/>
      <c r="BB134" s="3"/>
      <c r="BC134" s="3"/>
      <c r="BD134" s="3"/>
      <c r="BE134" s="3"/>
      <c r="BF134" s="3"/>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row>
    <row r="135" spans="1:216" s="2" customFormat="1" ht="129.75" customHeight="1" x14ac:dyDescent="0.2">
      <c r="A135" s="986" t="s">
        <v>592</v>
      </c>
      <c r="B135" s="185" t="s">
        <v>583</v>
      </c>
      <c r="C135" s="165" t="s">
        <v>724</v>
      </c>
      <c r="D135" s="243" t="s">
        <v>2</v>
      </c>
      <c r="E135" s="167" t="s">
        <v>723</v>
      </c>
      <c r="F135" s="167" t="s">
        <v>722</v>
      </c>
      <c r="G135" s="165" t="s">
        <v>14</v>
      </c>
      <c r="H135" s="185"/>
      <c r="I135" s="185" t="s">
        <v>12</v>
      </c>
      <c r="J135" s="185"/>
      <c r="K135" s="182" t="s">
        <v>590</v>
      </c>
      <c r="L135" s="167" t="s">
        <v>589</v>
      </c>
      <c r="M135" s="185"/>
      <c r="N135" s="185" t="s">
        <v>12</v>
      </c>
      <c r="O135" s="165" t="s">
        <v>605</v>
      </c>
      <c r="P135" s="167" t="s">
        <v>604</v>
      </c>
      <c r="Q135" s="167" t="s">
        <v>603</v>
      </c>
      <c r="R135" s="71" t="s">
        <v>8</v>
      </c>
      <c r="S135" s="71" t="s">
        <v>3</v>
      </c>
      <c r="T135" s="71" t="s">
        <v>8</v>
      </c>
      <c r="U135" s="71" t="s">
        <v>3</v>
      </c>
      <c r="V135" s="183" t="str">
        <f t="shared" si="1"/>
        <v>Media</v>
      </c>
      <c r="W135" s="71" t="s">
        <v>7</v>
      </c>
      <c r="X135" s="166" t="s">
        <v>602</v>
      </c>
      <c r="Y135" s="71" t="s">
        <v>584</v>
      </c>
      <c r="Z135" s="166" t="s">
        <v>583</v>
      </c>
      <c r="AA135" s="166" t="s">
        <v>601</v>
      </c>
      <c r="AB135" s="71" t="s">
        <v>8</v>
      </c>
      <c r="AC135" s="166" t="s">
        <v>609</v>
      </c>
      <c r="AD135" s="71" t="s">
        <v>0</v>
      </c>
      <c r="AE135" s="71" t="s">
        <v>0</v>
      </c>
      <c r="AF135" s="945" t="s">
        <v>0</v>
      </c>
      <c r="AG135" s="137"/>
      <c r="AH135" s="4"/>
      <c r="AI135" s="4"/>
      <c r="AJ135" s="4"/>
      <c r="AK135" s="4"/>
      <c r="AL135" s="3"/>
      <c r="AM135" s="3"/>
      <c r="AN135" s="3"/>
      <c r="AO135" s="3"/>
      <c r="AP135" s="3"/>
      <c r="AQ135" s="3"/>
      <c r="AR135" s="3"/>
      <c r="AS135" s="3"/>
      <c r="AT135" s="3"/>
      <c r="AU135" s="3"/>
      <c r="AV135" s="3"/>
      <c r="AW135" s="3"/>
      <c r="AX135" s="3"/>
      <c r="AY135" s="3"/>
      <c r="AZ135" s="3"/>
      <c r="BA135" s="3"/>
      <c r="BB135" s="3"/>
      <c r="BC135" s="3"/>
      <c r="BD135" s="3"/>
      <c r="BE135" s="3"/>
      <c r="BF135" s="3"/>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row>
    <row r="136" spans="1:216" s="2" customFormat="1" ht="129.75" customHeight="1" x14ac:dyDescent="0.2">
      <c r="A136" s="986" t="s">
        <v>592</v>
      </c>
      <c r="B136" s="185" t="s">
        <v>583</v>
      </c>
      <c r="C136" s="165" t="s">
        <v>721</v>
      </c>
      <c r="D136" s="243" t="s">
        <v>2</v>
      </c>
      <c r="E136" s="167" t="s">
        <v>720</v>
      </c>
      <c r="F136" s="167" t="s">
        <v>719</v>
      </c>
      <c r="G136" s="165" t="s">
        <v>14</v>
      </c>
      <c r="H136" s="185" t="s">
        <v>12</v>
      </c>
      <c r="I136" s="185"/>
      <c r="J136" s="185"/>
      <c r="K136" s="182" t="s">
        <v>224</v>
      </c>
      <c r="L136" s="167" t="s">
        <v>106</v>
      </c>
      <c r="M136" s="185" t="s">
        <v>12</v>
      </c>
      <c r="N136" s="185"/>
      <c r="O136" s="165" t="s">
        <v>605</v>
      </c>
      <c r="P136" s="167" t="s">
        <v>604</v>
      </c>
      <c r="Q136" s="167" t="s">
        <v>603</v>
      </c>
      <c r="R136" s="71" t="s">
        <v>8</v>
      </c>
      <c r="S136" s="71" t="s">
        <v>3</v>
      </c>
      <c r="T136" s="71" t="s">
        <v>8</v>
      </c>
      <c r="U136" s="71" t="s">
        <v>3</v>
      </c>
      <c r="V136" s="183" t="str">
        <f t="shared" si="1"/>
        <v>Media</v>
      </c>
      <c r="W136" s="71" t="s">
        <v>7</v>
      </c>
      <c r="X136" s="166" t="s">
        <v>602</v>
      </c>
      <c r="Y136" s="71" t="s">
        <v>584</v>
      </c>
      <c r="Z136" s="166" t="s">
        <v>616</v>
      </c>
      <c r="AA136" s="166" t="s">
        <v>601</v>
      </c>
      <c r="AB136" s="71" t="s">
        <v>3</v>
      </c>
      <c r="AC136" s="166" t="s">
        <v>2</v>
      </c>
      <c r="AD136" s="71" t="s">
        <v>1</v>
      </c>
      <c r="AE136" s="71" t="s">
        <v>1</v>
      </c>
      <c r="AF136" s="191" t="s">
        <v>111</v>
      </c>
      <c r="AG136" s="137"/>
      <c r="AH136" s="4"/>
      <c r="AI136" s="4"/>
      <c r="AJ136" s="4"/>
      <c r="AK136" s="4"/>
      <c r="AL136" s="3"/>
      <c r="AM136" s="3"/>
      <c r="AN136" s="3"/>
      <c r="AO136" s="3"/>
      <c r="AP136" s="3"/>
      <c r="AQ136" s="3"/>
      <c r="AR136" s="3"/>
      <c r="AS136" s="3"/>
      <c r="AT136" s="3"/>
      <c r="AU136" s="3"/>
      <c r="AV136" s="3"/>
      <c r="AW136" s="3"/>
      <c r="AX136" s="3"/>
      <c r="AY136" s="3"/>
      <c r="AZ136" s="3"/>
      <c r="BA136" s="3"/>
      <c r="BB136" s="3"/>
      <c r="BC136" s="3"/>
      <c r="BD136" s="3"/>
      <c r="BE136" s="3"/>
      <c r="BF136" s="3"/>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row>
    <row r="137" spans="1:216" s="2" customFormat="1" ht="129.75" customHeight="1" x14ac:dyDescent="0.2">
      <c r="A137" s="986" t="s">
        <v>592</v>
      </c>
      <c r="B137" s="185" t="s">
        <v>583</v>
      </c>
      <c r="C137" s="165" t="s">
        <v>721</v>
      </c>
      <c r="D137" s="243" t="s">
        <v>2</v>
      </c>
      <c r="E137" s="167" t="s">
        <v>720</v>
      </c>
      <c r="F137" s="167" t="s">
        <v>719</v>
      </c>
      <c r="G137" s="165" t="s">
        <v>14</v>
      </c>
      <c r="H137" s="185"/>
      <c r="I137" s="185" t="s">
        <v>12</v>
      </c>
      <c r="J137" s="185"/>
      <c r="K137" s="182" t="s">
        <v>590</v>
      </c>
      <c r="L137" s="167" t="s">
        <v>589</v>
      </c>
      <c r="M137" s="185" t="s">
        <v>12</v>
      </c>
      <c r="N137" s="185"/>
      <c r="O137" s="165" t="s">
        <v>605</v>
      </c>
      <c r="P137" s="167" t="s">
        <v>604</v>
      </c>
      <c r="Q137" s="167" t="s">
        <v>603</v>
      </c>
      <c r="R137" s="71" t="s">
        <v>8</v>
      </c>
      <c r="S137" s="71" t="s">
        <v>3</v>
      </c>
      <c r="T137" s="71" t="s">
        <v>8</v>
      </c>
      <c r="U137" s="71" t="s">
        <v>3</v>
      </c>
      <c r="V137" s="183" t="str">
        <f t="shared" si="1"/>
        <v>Media</v>
      </c>
      <c r="W137" s="71" t="s">
        <v>7</v>
      </c>
      <c r="X137" s="166" t="s">
        <v>602</v>
      </c>
      <c r="Y137" s="71" t="s">
        <v>584</v>
      </c>
      <c r="Z137" s="166" t="s">
        <v>583</v>
      </c>
      <c r="AA137" s="166" t="s">
        <v>601</v>
      </c>
      <c r="AB137" s="71" t="s">
        <v>8</v>
      </c>
      <c r="AC137" s="166" t="s">
        <v>609</v>
      </c>
      <c r="AD137" s="71" t="s">
        <v>1</v>
      </c>
      <c r="AE137" s="71" t="s">
        <v>1</v>
      </c>
      <c r="AF137" s="191" t="s">
        <v>111</v>
      </c>
      <c r="AG137" s="137"/>
      <c r="AH137" s="4"/>
      <c r="AI137" s="4"/>
      <c r="AJ137" s="4"/>
      <c r="AK137" s="4"/>
      <c r="AL137" s="3"/>
      <c r="AM137" s="3"/>
      <c r="AN137" s="3"/>
      <c r="AO137" s="3"/>
      <c r="AP137" s="3"/>
      <c r="AQ137" s="3"/>
      <c r="AR137" s="3"/>
      <c r="AS137" s="3"/>
      <c r="AT137" s="3"/>
      <c r="AU137" s="3"/>
      <c r="AV137" s="3"/>
      <c r="AW137" s="3"/>
      <c r="AX137" s="3"/>
      <c r="AY137" s="3"/>
      <c r="AZ137" s="3"/>
      <c r="BA137" s="3"/>
      <c r="BB137" s="3"/>
      <c r="BC137" s="3"/>
      <c r="BD137" s="3"/>
      <c r="BE137" s="3"/>
      <c r="BF137" s="3"/>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row>
    <row r="138" spans="1:216" s="2" customFormat="1" ht="129.75" customHeight="1" x14ac:dyDescent="0.2">
      <c r="A138" s="986" t="s">
        <v>592</v>
      </c>
      <c r="B138" s="185" t="s">
        <v>583</v>
      </c>
      <c r="C138" s="165" t="s">
        <v>718</v>
      </c>
      <c r="D138" s="243" t="s">
        <v>2</v>
      </c>
      <c r="E138" s="167" t="s">
        <v>717</v>
      </c>
      <c r="F138" s="167" t="s">
        <v>716</v>
      </c>
      <c r="G138" s="165" t="s">
        <v>14</v>
      </c>
      <c r="H138" s="185" t="s">
        <v>12</v>
      </c>
      <c r="I138" s="185"/>
      <c r="J138" s="185"/>
      <c r="K138" s="182" t="s">
        <v>224</v>
      </c>
      <c r="L138" s="167" t="s">
        <v>106</v>
      </c>
      <c r="M138" s="185" t="s">
        <v>12</v>
      </c>
      <c r="N138" s="185"/>
      <c r="O138" s="165" t="s">
        <v>605</v>
      </c>
      <c r="P138" s="167" t="s">
        <v>604</v>
      </c>
      <c r="Q138" s="167" t="s">
        <v>603</v>
      </c>
      <c r="R138" s="71" t="s">
        <v>8</v>
      </c>
      <c r="S138" s="71" t="s">
        <v>3</v>
      </c>
      <c r="T138" s="71" t="s">
        <v>8</v>
      </c>
      <c r="U138" s="71" t="s">
        <v>3</v>
      </c>
      <c r="V138" s="183" t="str">
        <f t="shared" si="1"/>
        <v>Media</v>
      </c>
      <c r="W138" s="71" t="s">
        <v>7</v>
      </c>
      <c r="X138" s="166" t="s">
        <v>602</v>
      </c>
      <c r="Y138" s="71" t="s">
        <v>584</v>
      </c>
      <c r="Z138" s="166" t="s">
        <v>616</v>
      </c>
      <c r="AA138" s="166" t="s">
        <v>601</v>
      </c>
      <c r="AB138" s="71" t="s">
        <v>3</v>
      </c>
      <c r="AC138" s="166" t="s">
        <v>2</v>
      </c>
      <c r="AD138" s="71" t="s">
        <v>1</v>
      </c>
      <c r="AE138" s="71" t="s">
        <v>1</v>
      </c>
      <c r="AF138" s="191" t="s">
        <v>111</v>
      </c>
      <c r="AG138" s="137"/>
      <c r="AH138" s="4"/>
      <c r="AI138" s="4"/>
      <c r="AJ138" s="4"/>
      <c r="AK138" s="4"/>
      <c r="AL138" s="3"/>
      <c r="AM138" s="3"/>
      <c r="AN138" s="3"/>
      <c r="AO138" s="3"/>
      <c r="AP138" s="3"/>
      <c r="AQ138" s="3"/>
      <c r="AR138" s="3"/>
      <c r="AS138" s="3"/>
      <c r="AT138" s="3"/>
      <c r="AU138" s="3"/>
      <c r="AV138" s="3"/>
      <c r="AW138" s="3"/>
      <c r="AX138" s="3"/>
      <c r="AY138" s="3"/>
      <c r="AZ138" s="3"/>
      <c r="BA138" s="3"/>
      <c r="BB138" s="3"/>
      <c r="BC138" s="3"/>
      <c r="BD138" s="3"/>
      <c r="BE138" s="3"/>
      <c r="BF138" s="3"/>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row>
    <row r="139" spans="1:216" s="2" customFormat="1" ht="129.75" customHeight="1" x14ac:dyDescent="0.2">
      <c r="A139" s="986" t="s">
        <v>592</v>
      </c>
      <c r="B139" s="185" t="s">
        <v>583</v>
      </c>
      <c r="C139" s="165" t="s">
        <v>718</v>
      </c>
      <c r="D139" s="243" t="s">
        <v>2</v>
      </c>
      <c r="E139" s="167" t="s">
        <v>717</v>
      </c>
      <c r="F139" s="167" t="s">
        <v>716</v>
      </c>
      <c r="G139" s="165" t="s">
        <v>14</v>
      </c>
      <c r="H139" s="185"/>
      <c r="I139" s="185" t="s">
        <v>12</v>
      </c>
      <c r="J139" s="185"/>
      <c r="K139" s="182" t="s">
        <v>590</v>
      </c>
      <c r="L139" s="167" t="s">
        <v>589</v>
      </c>
      <c r="M139" s="185" t="s">
        <v>12</v>
      </c>
      <c r="N139" s="185"/>
      <c r="O139" s="165" t="s">
        <v>605</v>
      </c>
      <c r="P139" s="167" t="s">
        <v>604</v>
      </c>
      <c r="Q139" s="167" t="s">
        <v>603</v>
      </c>
      <c r="R139" s="71" t="s">
        <v>8</v>
      </c>
      <c r="S139" s="71" t="s">
        <v>3</v>
      </c>
      <c r="T139" s="71" t="s">
        <v>8</v>
      </c>
      <c r="U139" s="71" t="s">
        <v>3</v>
      </c>
      <c r="V139" s="183" t="str">
        <f t="shared" si="1"/>
        <v>Media</v>
      </c>
      <c r="W139" s="71" t="s">
        <v>7</v>
      </c>
      <c r="X139" s="166" t="s">
        <v>602</v>
      </c>
      <c r="Y139" s="71" t="s">
        <v>584</v>
      </c>
      <c r="Z139" s="166" t="s">
        <v>583</v>
      </c>
      <c r="AA139" s="166" t="s">
        <v>601</v>
      </c>
      <c r="AB139" s="71" t="s">
        <v>8</v>
      </c>
      <c r="AC139" s="166" t="s">
        <v>609</v>
      </c>
      <c r="AD139" s="71" t="s">
        <v>1</v>
      </c>
      <c r="AE139" s="71" t="s">
        <v>1</v>
      </c>
      <c r="AF139" s="191" t="s">
        <v>111</v>
      </c>
      <c r="AG139" s="137"/>
      <c r="AH139" s="4"/>
      <c r="AI139" s="4"/>
      <c r="AJ139" s="4"/>
      <c r="AK139" s="4"/>
      <c r="AL139" s="3"/>
      <c r="AM139" s="3"/>
      <c r="AN139" s="3"/>
      <c r="AO139" s="3"/>
      <c r="AP139" s="3"/>
      <c r="AQ139" s="3"/>
      <c r="AR139" s="3"/>
      <c r="AS139" s="3"/>
      <c r="AT139" s="3"/>
      <c r="AU139" s="3"/>
      <c r="AV139" s="3"/>
      <c r="AW139" s="3"/>
      <c r="AX139" s="3"/>
      <c r="AY139" s="3"/>
      <c r="AZ139" s="3"/>
      <c r="BA139" s="3"/>
      <c r="BB139" s="3"/>
      <c r="BC139" s="3"/>
      <c r="BD139" s="3"/>
      <c r="BE139" s="3"/>
      <c r="BF139" s="3"/>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row>
    <row r="140" spans="1:216" s="2" customFormat="1" ht="129.75" customHeight="1" x14ac:dyDescent="0.2">
      <c r="A140" s="986" t="s">
        <v>592</v>
      </c>
      <c r="B140" s="185" t="s">
        <v>583</v>
      </c>
      <c r="C140" s="165" t="s">
        <v>715</v>
      </c>
      <c r="D140" s="243" t="s">
        <v>2</v>
      </c>
      <c r="E140" s="167" t="s">
        <v>714</v>
      </c>
      <c r="F140" s="167" t="s">
        <v>713</v>
      </c>
      <c r="G140" s="165" t="s">
        <v>14</v>
      </c>
      <c r="H140" s="185" t="s">
        <v>12</v>
      </c>
      <c r="I140" s="185"/>
      <c r="J140" s="185"/>
      <c r="K140" s="182" t="s">
        <v>224</v>
      </c>
      <c r="L140" s="167" t="s">
        <v>106</v>
      </c>
      <c r="M140" s="185" t="s">
        <v>12</v>
      </c>
      <c r="N140" s="185"/>
      <c r="O140" s="165" t="s">
        <v>605</v>
      </c>
      <c r="P140" s="167" t="s">
        <v>604</v>
      </c>
      <c r="Q140" s="167" t="s">
        <v>603</v>
      </c>
      <c r="R140" s="71" t="s">
        <v>8</v>
      </c>
      <c r="S140" s="71" t="s">
        <v>3</v>
      </c>
      <c r="T140" s="71" t="s">
        <v>8</v>
      </c>
      <c r="U140" s="71" t="s">
        <v>3</v>
      </c>
      <c r="V140" s="183" t="str">
        <f t="shared" si="1"/>
        <v>Media</v>
      </c>
      <c r="W140" s="71" t="s">
        <v>7</v>
      </c>
      <c r="X140" s="166" t="s">
        <v>602</v>
      </c>
      <c r="Y140" s="71" t="s">
        <v>584</v>
      </c>
      <c r="Z140" s="166" t="s">
        <v>616</v>
      </c>
      <c r="AA140" s="166" t="s">
        <v>601</v>
      </c>
      <c r="AB140" s="71" t="s">
        <v>3</v>
      </c>
      <c r="AC140" s="166" t="s">
        <v>2</v>
      </c>
      <c r="AD140" s="71" t="s">
        <v>111</v>
      </c>
      <c r="AE140" s="71" t="s">
        <v>111</v>
      </c>
      <c r="AF140" s="191" t="s">
        <v>111</v>
      </c>
      <c r="AG140" s="137"/>
      <c r="AH140" s="4"/>
      <c r="AI140" s="4"/>
      <c r="AJ140" s="4"/>
      <c r="AK140" s="4"/>
      <c r="AL140" s="3"/>
      <c r="AM140" s="3"/>
      <c r="AN140" s="3"/>
      <c r="AO140" s="3"/>
      <c r="AP140" s="3"/>
      <c r="AQ140" s="3"/>
      <c r="AR140" s="3"/>
      <c r="AS140" s="3"/>
      <c r="AT140" s="3"/>
      <c r="AU140" s="3"/>
      <c r="AV140" s="3"/>
      <c r="AW140" s="3"/>
      <c r="AX140" s="3"/>
      <c r="AY140" s="3"/>
      <c r="AZ140" s="3"/>
      <c r="BA140" s="3"/>
      <c r="BB140" s="3"/>
      <c r="BC140" s="3"/>
      <c r="BD140" s="3"/>
      <c r="BE140" s="3"/>
      <c r="BF140" s="3"/>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row>
    <row r="141" spans="1:216" s="2" customFormat="1" ht="129.75" customHeight="1" x14ac:dyDescent="0.2">
      <c r="A141" s="986" t="s">
        <v>592</v>
      </c>
      <c r="B141" s="185" t="s">
        <v>583</v>
      </c>
      <c r="C141" s="165" t="s">
        <v>715</v>
      </c>
      <c r="D141" s="243" t="s">
        <v>2</v>
      </c>
      <c r="E141" s="167" t="s">
        <v>714</v>
      </c>
      <c r="F141" s="167" t="s">
        <v>713</v>
      </c>
      <c r="G141" s="165" t="s">
        <v>14</v>
      </c>
      <c r="H141" s="185"/>
      <c r="I141" s="185" t="s">
        <v>12</v>
      </c>
      <c r="J141" s="185"/>
      <c r="K141" s="182" t="s">
        <v>590</v>
      </c>
      <c r="L141" s="167" t="s">
        <v>589</v>
      </c>
      <c r="M141" s="185" t="s">
        <v>12</v>
      </c>
      <c r="N141" s="185"/>
      <c r="O141" s="165" t="s">
        <v>605</v>
      </c>
      <c r="P141" s="167" t="s">
        <v>604</v>
      </c>
      <c r="Q141" s="167" t="s">
        <v>603</v>
      </c>
      <c r="R141" s="71" t="s">
        <v>8</v>
      </c>
      <c r="S141" s="71" t="s">
        <v>3</v>
      </c>
      <c r="T141" s="71" t="s">
        <v>8</v>
      </c>
      <c r="U141" s="71" t="s">
        <v>3</v>
      </c>
      <c r="V141" s="183" t="str">
        <f t="shared" si="1"/>
        <v>Media</v>
      </c>
      <c r="W141" s="71" t="s">
        <v>7</v>
      </c>
      <c r="X141" s="166" t="s">
        <v>602</v>
      </c>
      <c r="Y141" s="71" t="s">
        <v>584</v>
      </c>
      <c r="Z141" s="166" t="s">
        <v>583</v>
      </c>
      <c r="AA141" s="166" t="s">
        <v>601</v>
      </c>
      <c r="AB141" s="71" t="s">
        <v>8</v>
      </c>
      <c r="AC141" s="166" t="s">
        <v>609</v>
      </c>
      <c r="AD141" s="71" t="s">
        <v>111</v>
      </c>
      <c r="AE141" s="71" t="s">
        <v>111</v>
      </c>
      <c r="AF141" s="191" t="s">
        <v>111</v>
      </c>
      <c r="AG141" s="137"/>
      <c r="AH141" s="4"/>
      <c r="AI141" s="4"/>
      <c r="AJ141" s="4"/>
      <c r="AK141" s="4"/>
      <c r="AL141" s="3"/>
      <c r="AM141" s="3"/>
      <c r="AN141" s="3"/>
      <c r="AO141" s="3"/>
      <c r="AP141" s="3"/>
      <c r="AQ141" s="3"/>
      <c r="AR141" s="3"/>
      <c r="AS141" s="3"/>
      <c r="AT141" s="3"/>
      <c r="AU141" s="3"/>
      <c r="AV141" s="3"/>
      <c r="AW141" s="3"/>
      <c r="AX141" s="3"/>
      <c r="AY141" s="3"/>
      <c r="AZ141" s="3"/>
      <c r="BA141" s="3"/>
      <c r="BB141" s="3"/>
      <c r="BC141" s="3"/>
      <c r="BD141" s="3"/>
      <c r="BE141" s="3"/>
      <c r="BF141" s="3"/>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row>
    <row r="142" spans="1:216" s="2" customFormat="1" ht="129.75" customHeight="1" x14ac:dyDescent="0.2">
      <c r="A142" s="986" t="s">
        <v>592</v>
      </c>
      <c r="B142" s="185" t="s">
        <v>583</v>
      </c>
      <c r="C142" s="165" t="s">
        <v>619</v>
      </c>
      <c r="D142" s="243" t="s">
        <v>712</v>
      </c>
      <c r="E142" s="167" t="s">
        <v>711</v>
      </c>
      <c r="F142" s="167" t="s">
        <v>710</v>
      </c>
      <c r="G142" s="165" t="s">
        <v>14</v>
      </c>
      <c r="H142" s="185" t="s">
        <v>12</v>
      </c>
      <c r="I142" s="185"/>
      <c r="J142" s="185"/>
      <c r="K142" s="182" t="s">
        <v>224</v>
      </c>
      <c r="L142" s="167" t="s">
        <v>106</v>
      </c>
      <c r="M142" s="185" t="s">
        <v>12</v>
      </c>
      <c r="N142" s="185"/>
      <c r="O142" s="165" t="s">
        <v>605</v>
      </c>
      <c r="P142" s="167" t="s">
        <v>604</v>
      </c>
      <c r="Q142" s="167" t="s">
        <v>603</v>
      </c>
      <c r="R142" s="71" t="s">
        <v>8</v>
      </c>
      <c r="S142" s="71" t="s">
        <v>3</v>
      </c>
      <c r="T142" s="71" t="s">
        <v>8</v>
      </c>
      <c r="U142" s="71" t="s">
        <v>3</v>
      </c>
      <c r="V142" s="183" t="str">
        <f t="shared" ref="V142:V205" si="2">IF(S142="SI","Alta",(IF(T142="SI","Media",(IF(U142="SI","Baja","Alta")))))</f>
        <v>Media</v>
      </c>
      <c r="W142" s="71" t="s">
        <v>7</v>
      </c>
      <c r="X142" s="166" t="s">
        <v>602</v>
      </c>
      <c r="Y142" s="71" t="s">
        <v>584</v>
      </c>
      <c r="Z142" s="166" t="s">
        <v>616</v>
      </c>
      <c r="AA142" s="166" t="s">
        <v>601</v>
      </c>
      <c r="AB142" s="71" t="s">
        <v>3</v>
      </c>
      <c r="AC142" s="166" t="s">
        <v>2</v>
      </c>
      <c r="AD142" s="71" t="s">
        <v>111</v>
      </c>
      <c r="AE142" s="71" t="s">
        <v>111</v>
      </c>
      <c r="AF142" s="191" t="s">
        <v>111</v>
      </c>
      <c r="AG142" s="137"/>
      <c r="AH142" s="4"/>
      <c r="AI142" s="4"/>
      <c r="AJ142" s="4"/>
      <c r="AK142" s="4"/>
      <c r="AL142" s="3"/>
      <c r="AM142" s="3"/>
      <c r="AN142" s="3"/>
      <c r="AO142" s="3"/>
      <c r="AP142" s="3"/>
      <c r="AQ142" s="3"/>
      <c r="AR142" s="3"/>
      <c r="AS142" s="3"/>
      <c r="AT142" s="3"/>
      <c r="AU142" s="3"/>
      <c r="AV142" s="3"/>
      <c r="AW142" s="3"/>
      <c r="AX142" s="3"/>
      <c r="AY142" s="3"/>
      <c r="AZ142" s="3"/>
      <c r="BA142" s="3"/>
      <c r="BB142" s="3"/>
      <c r="BC142" s="3"/>
      <c r="BD142" s="3"/>
      <c r="BE142" s="3"/>
      <c r="BF142" s="3"/>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row>
    <row r="143" spans="1:216" s="2" customFormat="1" ht="129.75" customHeight="1" x14ac:dyDescent="0.2">
      <c r="A143" s="986" t="s">
        <v>592</v>
      </c>
      <c r="B143" s="185" t="s">
        <v>583</v>
      </c>
      <c r="C143" s="165" t="s">
        <v>619</v>
      </c>
      <c r="D143" s="243" t="s">
        <v>712</v>
      </c>
      <c r="E143" s="167" t="s">
        <v>711</v>
      </c>
      <c r="F143" s="167" t="s">
        <v>710</v>
      </c>
      <c r="G143" s="165" t="s">
        <v>14</v>
      </c>
      <c r="H143" s="185"/>
      <c r="I143" s="185" t="s">
        <v>12</v>
      </c>
      <c r="J143" s="185"/>
      <c r="K143" s="182" t="s">
        <v>590</v>
      </c>
      <c r="L143" s="167" t="s">
        <v>589</v>
      </c>
      <c r="M143" s="185" t="s">
        <v>12</v>
      </c>
      <c r="N143" s="185"/>
      <c r="O143" s="165" t="s">
        <v>605</v>
      </c>
      <c r="P143" s="167" t="s">
        <v>604</v>
      </c>
      <c r="Q143" s="167" t="s">
        <v>603</v>
      </c>
      <c r="R143" s="71" t="s">
        <v>8</v>
      </c>
      <c r="S143" s="71" t="s">
        <v>3</v>
      </c>
      <c r="T143" s="71" t="s">
        <v>8</v>
      </c>
      <c r="U143" s="71" t="s">
        <v>3</v>
      </c>
      <c r="V143" s="183" t="str">
        <f t="shared" si="2"/>
        <v>Media</v>
      </c>
      <c r="W143" s="71" t="s">
        <v>7</v>
      </c>
      <c r="X143" s="166" t="s">
        <v>602</v>
      </c>
      <c r="Y143" s="71" t="s">
        <v>584</v>
      </c>
      <c r="Z143" s="166" t="s">
        <v>583</v>
      </c>
      <c r="AA143" s="166" t="s">
        <v>601</v>
      </c>
      <c r="AB143" s="71" t="s">
        <v>8</v>
      </c>
      <c r="AC143" s="166" t="s">
        <v>609</v>
      </c>
      <c r="AD143" s="71" t="s">
        <v>111</v>
      </c>
      <c r="AE143" s="71" t="s">
        <v>111</v>
      </c>
      <c r="AF143" s="191" t="s">
        <v>111</v>
      </c>
      <c r="AG143" s="137"/>
      <c r="AH143" s="4"/>
      <c r="AI143" s="4"/>
      <c r="AJ143" s="4"/>
      <c r="AK143" s="4"/>
      <c r="AL143" s="3"/>
      <c r="AM143" s="3"/>
      <c r="AN143" s="3"/>
      <c r="AO143" s="3"/>
      <c r="AP143" s="3"/>
      <c r="AQ143" s="3"/>
      <c r="AR143" s="3"/>
      <c r="AS143" s="3"/>
      <c r="AT143" s="3"/>
      <c r="AU143" s="3"/>
      <c r="AV143" s="3"/>
      <c r="AW143" s="3"/>
      <c r="AX143" s="3"/>
      <c r="AY143" s="3"/>
      <c r="AZ143" s="3"/>
      <c r="BA143" s="3"/>
      <c r="BB143" s="3"/>
      <c r="BC143" s="3"/>
      <c r="BD143" s="3"/>
      <c r="BE143" s="3"/>
      <c r="BF143" s="3"/>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row>
    <row r="144" spans="1:216" s="2" customFormat="1" ht="129.75" customHeight="1" x14ac:dyDescent="0.2">
      <c r="A144" s="986" t="s">
        <v>592</v>
      </c>
      <c r="B144" s="185" t="s">
        <v>583</v>
      </c>
      <c r="C144" s="165" t="s">
        <v>628</v>
      </c>
      <c r="D144" s="243" t="s">
        <v>2</v>
      </c>
      <c r="E144" s="167" t="s">
        <v>709</v>
      </c>
      <c r="F144" s="167" t="s">
        <v>708</v>
      </c>
      <c r="G144" s="165" t="s">
        <v>14</v>
      </c>
      <c r="H144" s="185" t="s">
        <v>12</v>
      </c>
      <c r="I144" s="185"/>
      <c r="J144" s="185"/>
      <c r="K144" s="182" t="s">
        <v>224</v>
      </c>
      <c r="L144" s="167" t="s">
        <v>106</v>
      </c>
      <c r="M144" s="185" t="s">
        <v>12</v>
      </c>
      <c r="N144" s="185"/>
      <c r="O144" s="165" t="s">
        <v>605</v>
      </c>
      <c r="P144" s="167" t="s">
        <v>604</v>
      </c>
      <c r="Q144" s="167" t="s">
        <v>603</v>
      </c>
      <c r="R144" s="71" t="s">
        <v>8</v>
      </c>
      <c r="S144" s="71" t="s">
        <v>3</v>
      </c>
      <c r="T144" s="71" t="s">
        <v>8</v>
      </c>
      <c r="U144" s="71" t="s">
        <v>3</v>
      </c>
      <c r="V144" s="183" t="str">
        <f t="shared" si="2"/>
        <v>Media</v>
      </c>
      <c r="W144" s="71" t="s">
        <v>7</v>
      </c>
      <c r="X144" s="166" t="s">
        <v>602</v>
      </c>
      <c r="Y144" s="71" t="s">
        <v>584</v>
      </c>
      <c r="Z144" s="166" t="s">
        <v>616</v>
      </c>
      <c r="AA144" s="166" t="s">
        <v>601</v>
      </c>
      <c r="AB144" s="71" t="s">
        <v>3</v>
      </c>
      <c r="AC144" s="166" t="s">
        <v>2</v>
      </c>
      <c r="AD144" s="71" t="s">
        <v>1</v>
      </c>
      <c r="AE144" s="71" t="s">
        <v>1</v>
      </c>
      <c r="AF144" s="191" t="s">
        <v>111</v>
      </c>
      <c r="AG144" s="137"/>
      <c r="AH144" s="4"/>
      <c r="AI144" s="4"/>
      <c r="AJ144" s="4"/>
      <c r="AK144" s="4"/>
      <c r="AL144" s="3"/>
      <c r="AM144" s="3"/>
      <c r="AN144" s="3"/>
      <c r="AO144" s="3"/>
      <c r="AP144" s="3"/>
      <c r="AQ144" s="3"/>
      <c r="AR144" s="3"/>
      <c r="AS144" s="3"/>
      <c r="AT144" s="3"/>
      <c r="AU144" s="3"/>
      <c r="AV144" s="3"/>
      <c r="AW144" s="3"/>
      <c r="AX144" s="3"/>
      <c r="AY144" s="3"/>
      <c r="AZ144" s="3"/>
      <c r="BA144" s="3"/>
      <c r="BB144" s="3"/>
      <c r="BC144" s="3"/>
      <c r="BD144" s="3"/>
      <c r="BE144" s="3"/>
      <c r="BF144" s="3"/>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row>
    <row r="145" spans="1:216" s="2" customFormat="1" ht="129.75" customHeight="1" x14ac:dyDescent="0.2">
      <c r="A145" s="986" t="s">
        <v>592</v>
      </c>
      <c r="B145" s="185" t="s">
        <v>583</v>
      </c>
      <c r="C145" s="165" t="s">
        <v>628</v>
      </c>
      <c r="D145" s="243" t="s">
        <v>2</v>
      </c>
      <c r="E145" s="167" t="s">
        <v>709</v>
      </c>
      <c r="F145" s="167" t="s">
        <v>708</v>
      </c>
      <c r="G145" s="165" t="s">
        <v>14</v>
      </c>
      <c r="H145" s="185"/>
      <c r="I145" s="185" t="s">
        <v>12</v>
      </c>
      <c r="J145" s="185"/>
      <c r="K145" s="182" t="s">
        <v>590</v>
      </c>
      <c r="L145" s="167" t="s">
        <v>589</v>
      </c>
      <c r="M145" s="185" t="s">
        <v>12</v>
      </c>
      <c r="N145" s="185"/>
      <c r="O145" s="165" t="s">
        <v>605</v>
      </c>
      <c r="P145" s="167" t="s">
        <v>604</v>
      </c>
      <c r="Q145" s="167" t="s">
        <v>603</v>
      </c>
      <c r="R145" s="71" t="s">
        <v>8</v>
      </c>
      <c r="S145" s="71" t="s">
        <v>3</v>
      </c>
      <c r="T145" s="71" t="s">
        <v>8</v>
      </c>
      <c r="U145" s="71" t="s">
        <v>3</v>
      </c>
      <c r="V145" s="183" t="str">
        <f t="shared" si="2"/>
        <v>Media</v>
      </c>
      <c r="W145" s="71" t="s">
        <v>7</v>
      </c>
      <c r="X145" s="166" t="s">
        <v>602</v>
      </c>
      <c r="Y145" s="71" t="s">
        <v>584</v>
      </c>
      <c r="Z145" s="166" t="s">
        <v>583</v>
      </c>
      <c r="AA145" s="166" t="s">
        <v>601</v>
      </c>
      <c r="AB145" s="71" t="s">
        <v>8</v>
      </c>
      <c r="AC145" s="166" t="s">
        <v>609</v>
      </c>
      <c r="AD145" s="71" t="s">
        <v>1</v>
      </c>
      <c r="AE145" s="71" t="s">
        <v>1</v>
      </c>
      <c r="AF145" s="191" t="s">
        <v>111</v>
      </c>
      <c r="AG145" s="137"/>
      <c r="AH145" s="4"/>
      <c r="AI145" s="4"/>
      <c r="AJ145" s="4"/>
      <c r="AK145" s="4"/>
      <c r="AL145" s="3"/>
      <c r="AM145" s="3"/>
      <c r="AN145" s="3"/>
      <c r="AO145" s="3"/>
      <c r="AP145" s="3"/>
      <c r="AQ145" s="3"/>
      <c r="AR145" s="3"/>
      <c r="AS145" s="3"/>
      <c r="AT145" s="3"/>
      <c r="AU145" s="3"/>
      <c r="AV145" s="3"/>
      <c r="AW145" s="3"/>
      <c r="AX145" s="3"/>
      <c r="AY145" s="3"/>
      <c r="AZ145" s="3"/>
      <c r="BA145" s="3"/>
      <c r="BB145" s="3"/>
      <c r="BC145" s="3"/>
      <c r="BD145" s="3"/>
      <c r="BE145" s="3"/>
      <c r="BF145" s="3"/>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row>
    <row r="146" spans="1:216" s="2" customFormat="1" ht="129.75" customHeight="1" x14ac:dyDescent="0.2">
      <c r="A146" s="986" t="s">
        <v>592</v>
      </c>
      <c r="B146" s="185" t="s">
        <v>583</v>
      </c>
      <c r="C146" s="165" t="s">
        <v>608</v>
      </c>
      <c r="D146" s="243" t="s">
        <v>2</v>
      </c>
      <c r="E146" s="167" t="s">
        <v>707</v>
      </c>
      <c r="F146" s="167" t="s">
        <v>706</v>
      </c>
      <c r="G146" s="165" t="s">
        <v>14</v>
      </c>
      <c r="H146" s="185" t="s">
        <v>12</v>
      </c>
      <c r="I146" s="185"/>
      <c r="J146" s="185"/>
      <c r="K146" s="182" t="s">
        <v>224</v>
      </c>
      <c r="L146" s="167" t="s">
        <v>106</v>
      </c>
      <c r="M146" s="185" t="s">
        <v>12</v>
      </c>
      <c r="N146" s="185"/>
      <c r="O146" s="165" t="s">
        <v>605</v>
      </c>
      <c r="P146" s="167" t="s">
        <v>604</v>
      </c>
      <c r="Q146" s="167" t="s">
        <v>603</v>
      </c>
      <c r="R146" s="71" t="s">
        <v>8</v>
      </c>
      <c r="S146" s="71" t="s">
        <v>3</v>
      </c>
      <c r="T146" s="71" t="s">
        <v>8</v>
      </c>
      <c r="U146" s="71" t="s">
        <v>3</v>
      </c>
      <c r="V146" s="183" t="str">
        <f t="shared" si="2"/>
        <v>Media</v>
      </c>
      <c r="W146" s="71" t="s">
        <v>7</v>
      </c>
      <c r="X146" s="166" t="s">
        <v>602</v>
      </c>
      <c r="Y146" s="71" t="s">
        <v>584</v>
      </c>
      <c r="Z146" s="166" t="s">
        <v>616</v>
      </c>
      <c r="AA146" s="166" t="s">
        <v>601</v>
      </c>
      <c r="AB146" s="71" t="s">
        <v>3</v>
      </c>
      <c r="AC146" s="166" t="s">
        <v>2</v>
      </c>
      <c r="AD146" s="71" t="s">
        <v>111</v>
      </c>
      <c r="AE146" s="71" t="s">
        <v>111</v>
      </c>
      <c r="AF146" s="191" t="s">
        <v>111</v>
      </c>
      <c r="AG146" s="137"/>
      <c r="AH146" s="4"/>
      <c r="AI146" s="4"/>
      <c r="AJ146" s="4"/>
      <c r="AK146" s="4"/>
      <c r="AL146" s="3"/>
      <c r="AM146" s="3"/>
      <c r="AN146" s="3"/>
      <c r="AO146" s="3"/>
      <c r="AP146" s="3"/>
      <c r="AQ146" s="3"/>
      <c r="AR146" s="3"/>
      <c r="AS146" s="3"/>
      <c r="AT146" s="3"/>
      <c r="AU146" s="3"/>
      <c r="AV146" s="3"/>
      <c r="AW146" s="3"/>
      <c r="AX146" s="3"/>
      <c r="AY146" s="3"/>
      <c r="AZ146" s="3"/>
      <c r="BA146" s="3"/>
      <c r="BB146" s="3"/>
      <c r="BC146" s="3"/>
      <c r="BD146" s="3"/>
      <c r="BE146" s="3"/>
      <c r="BF146" s="3"/>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row>
    <row r="147" spans="1:216" s="2" customFormat="1" ht="129.75" customHeight="1" x14ac:dyDescent="0.2">
      <c r="A147" s="986" t="s">
        <v>592</v>
      </c>
      <c r="B147" s="185" t="s">
        <v>583</v>
      </c>
      <c r="C147" s="165" t="s">
        <v>608</v>
      </c>
      <c r="D147" s="243" t="s">
        <v>2</v>
      </c>
      <c r="E147" s="167" t="s">
        <v>707</v>
      </c>
      <c r="F147" s="167" t="s">
        <v>706</v>
      </c>
      <c r="G147" s="165" t="s">
        <v>14</v>
      </c>
      <c r="H147" s="185"/>
      <c r="I147" s="185" t="s">
        <v>12</v>
      </c>
      <c r="J147" s="185"/>
      <c r="K147" s="182" t="s">
        <v>590</v>
      </c>
      <c r="L147" s="167" t="s">
        <v>589</v>
      </c>
      <c r="M147" s="185" t="s">
        <v>12</v>
      </c>
      <c r="N147" s="185"/>
      <c r="O147" s="165" t="s">
        <v>605</v>
      </c>
      <c r="P147" s="167" t="s">
        <v>604</v>
      </c>
      <c r="Q147" s="167" t="s">
        <v>603</v>
      </c>
      <c r="R147" s="71" t="s">
        <v>8</v>
      </c>
      <c r="S147" s="71" t="s">
        <v>3</v>
      </c>
      <c r="T147" s="71" t="s">
        <v>8</v>
      </c>
      <c r="U147" s="71" t="s">
        <v>3</v>
      </c>
      <c r="V147" s="183" t="str">
        <f t="shared" si="2"/>
        <v>Media</v>
      </c>
      <c r="W147" s="71" t="s">
        <v>7</v>
      </c>
      <c r="X147" s="166" t="s">
        <v>602</v>
      </c>
      <c r="Y147" s="71" t="s">
        <v>584</v>
      </c>
      <c r="Z147" s="166" t="s">
        <v>583</v>
      </c>
      <c r="AA147" s="166" t="s">
        <v>601</v>
      </c>
      <c r="AB147" s="71" t="s">
        <v>8</v>
      </c>
      <c r="AC147" s="166" t="s">
        <v>609</v>
      </c>
      <c r="AD147" s="71" t="s">
        <v>111</v>
      </c>
      <c r="AE147" s="71" t="s">
        <v>111</v>
      </c>
      <c r="AF147" s="191" t="s">
        <v>111</v>
      </c>
      <c r="AG147" s="137"/>
      <c r="AH147" s="4"/>
      <c r="AI147" s="4"/>
      <c r="AJ147" s="4"/>
      <c r="AK147" s="4"/>
      <c r="AL147" s="3"/>
      <c r="AM147" s="3"/>
      <c r="AN147" s="3"/>
      <c r="AO147" s="3"/>
      <c r="AP147" s="3"/>
      <c r="AQ147" s="3"/>
      <c r="AR147" s="3"/>
      <c r="AS147" s="3"/>
      <c r="AT147" s="3"/>
      <c r="AU147" s="3"/>
      <c r="AV147" s="3"/>
      <c r="AW147" s="3"/>
      <c r="AX147" s="3"/>
      <c r="AY147" s="3"/>
      <c r="AZ147" s="3"/>
      <c r="BA147" s="3"/>
      <c r="BB147" s="3"/>
      <c r="BC147" s="3"/>
      <c r="BD147" s="3"/>
      <c r="BE147" s="3"/>
      <c r="BF147" s="3"/>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row>
    <row r="148" spans="1:216" s="2" customFormat="1" ht="129.75" customHeight="1" x14ac:dyDescent="0.2">
      <c r="A148" s="986" t="s">
        <v>592</v>
      </c>
      <c r="B148" s="185" t="s">
        <v>583</v>
      </c>
      <c r="C148" s="165" t="s">
        <v>619</v>
      </c>
      <c r="D148" s="243" t="s">
        <v>703</v>
      </c>
      <c r="E148" s="167" t="s">
        <v>702</v>
      </c>
      <c r="F148" s="167" t="s">
        <v>705</v>
      </c>
      <c r="G148" s="165" t="s">
        <v>14</v>
      </c>
      <c r="H148" s="185" t="s">
        <v>12</v>
      </c>
      <c r="I148" s="185"/>
      <c r="J148" s="185"/>
      <c r="K148" s="182" t="s">
        <v>224</v>
      </c>
      <c r="L148" s="167" t="s">
        <v>106</v>
      </c>
      <c r="M148" s="185"/>
      <c r="N148" s="185" t="s">
        <v>12</v>
      </c>
      <c r="O148" s="165" t="s">
        <v>605</v>
      </c>
      <c r="P148" s="167" t="s">
        <v>604</v>
      </c>
      <c r="Q148" s="167" t="s">
        <v>603</v>
      </c>
      <c r="R148" s="71" t="s">
        <v>8</v>
      </c>
      <c r="S148" s="71" t="s">
        <v>3</v>
      </c>
      <c r="T148" s="71" t="s">
        <v>8</v>
      </c>
      <c r="U148" s="71" t="s">
        <v>3</v>
      </c>
      <c r="V148" s="183" t="str">
        <f t="shared" si="2"/>
        <v>Media</v>
      </c>
      <c r="W148" s="71" t="s">
        <v>7</v>
      </c>
      <c r="X148" s="166" t="s">
        <v>602</v>
      </c>
      <c r="Y148" s="71" t="s">
        <v>584</v>
      </c>
      <c r="Z148" s="166" t="s">
        <v>616</v>
      </c>
      <c r="AA148" s="166" t="s">
        <v>601</v>
      </c>
      <c r="AB148" s="71" t="s">
        <v>3</v>
      </c>
      <c r="AC148" s="166" t="s">
        <v>2</v>
      </c>
      <c r="AD148" s="71" t="s">
        <v>111</v>
      </c>
      <c r="AE148" s="71" t="s">
        <v>111</v>
      </c>
      <c r="AF148" s="191" t="s">
        <v>111</v>
      </c>
      <c r="AG148" s="137"/>
      <c r="AH148" s="4"/>
      <c r="AI148" s="4"/>
      <c r="AJ148" s="4"/>
      <c r="AK148" s="4"/>
      <c r="AL148" s="3"/>
      <c r="AM148" s="3"/>
      <c r="AN148" s="3"/>
      <c r="AO148" s="3"/>
      <c r="AP148" s="3"/>
      <c r="AQ148" s="3"/>
      <c r="AR148" s="3"/>
      <c r="AS148" s="3"/>
      <c r="AT148" s="3"/>
      <c r="AU148" s="3"/>
      <c r="AV148" s="3"/>
      <c r="AW148" s="3"/>
      <c r="AX148" s="3"/>
      <c r="AY148" s="3"/>
      <c r="AZ148" s="3"/>
      <c r="BA148" s="3"/>
      <c r="BB148" s="3"/>
      <c r="BC148" s="3"/>
      <c r="BD148" s="3"/>
      <c r="BE148" s="3"/>
      <c r="BF148" s="3"/>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row>
    <row r="149" spans="1:216" s="2" customFormat="1" ht="129.75" customHeight="1" x14ac:dyDescent="0.2">
      <c r="A149" s="986" t="s">
        <v>592</v>
      </c>
      <c r="B149" s="185" t="s">
        <v>583</v>
      </c>
      <c r="C149" s="165" t="s">
        <v>619</v>
      </c>
      <c r="D149" s="243" t="s">
        <v>703</v>
      </c>
      <c r="E149" s="167" t="s">
        <v>702</v>
      </c>
      <c r="F149" s="167" t="s">
        <v>704</v>
      </c>
      <c r="G149" s="165" t="s">
        <v>14</v>
      </c>
      <c r="H149" s="185" t="s">
        <v>12</v>
      </c>
      <c r="I149" s="185"/>
      <c r="J149" s="185"/>
      <c r="K149" s="182" t="s">
        <v>224</v>
      </c>
      <c r="L149" s="167" t="s">
        <v>106</v>
      </c>
      <c r="M149" s="185" t="s">
        <v>12</v>
      </c>
      <c r="N149" s="185"/>
      <c r="O149" s="165" t="s">
        <v>605</v>
      </c>
      <c r="P149" s="167" t="s">
        <v>604</v>
      </c>
      <c r="Q149" s="167" t="s">
        <v>603</v>
      </c>
      <c r="R149" s="71" t="s">
        <v>8</v>
      </c>
      <c r="S149" s="71" t="s">
        <v>3</v>
      </c>
      <c r="T149" s="71" t="s">
        <v>8</v>
      </c>
      <c r="U149" s="71" t="s">
        <v>3</v>
      </c>
      <c r="V149" s="183" t="str">
        <f t="shared" si="2"/>
        <v>Media</v>
      </c>
      <c r="W149" s="71" t="s">
        <v>7</v>
      </c>
      <c r="X149" s="166" t="s">
        <v>602</v>
      </c>
      <c r="Y149" s="71" t="s">
        <v>584</v>
      </c>
      <c r="Z149" s="166" t="s">
        <v>616</v>
      </c>
      <c r="AA149" s="166" t="s">
        <v>601</v>
      </c>
      <c r="AB149" s="71" t="s">
        <v>3</v>
      </c>
      <c r="AC149" s="166" t="s">
        <v>2</v>
      </c>
      <c r="AD149" s="71" t="s">
        <v>111</v>
      </c>
      <c r="AE149" s="71" t="s">
        <v>111</v>
      </c>
      <c r="AF149" s="191" t="s">
        <v>111</v>
      </c>
      <c r="AG149" s="137"/>
      <c r="AH149" s="4"/>
      <c r="AI149" s="4"/>
      <c r="AJ149" s="4"/>
      <c r="AK149" s="4"/>
      <c r="AL149" s="3"/>
      <c r="AM149" s="3"/>
      <c r="AN149" s="3"/>
      <c r="AO149" s="3"/>
      <c r="AP149" s="3"/>
      <c r="AQ149" s="3"/>
      <c r="AR149" s="3"/>
      <c r="AS149" s="3"/>
      <c r="AT149" s="3"/>
      <c r="AU149" s="3"/>
      <c r="AV149" s="3"/>
      <c r="AW149" s="3"/>
      <c r="AX149" s="3"/>
      <c r="AY149" s="3"/>
      <c r="AZ149" s="3"/>
      <c r="BA149" s="3"/>
      <c r="BB149" s="3"/>
      <c r="BC149" s="3"/>
      <c r="BD149" s="3"/>
      <c r="BE149" s="3"/>
      <c r="BF149" s="3"/>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row>
    <row r="150" spans="1:216" s="2" customFormat="1" ht="129.75" customHeight="1" x14ac:dyDescent="0.2">
      <c r="A150" s="986" t="s">
        <v>592</v>
      </c>
      <c r="B150" s="185" t="s">
        <v>583</v>
      </c>
      <c r="C150" s="165" t="s">
        <v>619</v>
      </c>
      <c r="D150" s="243" t="s">
        <v>703</v>
      </c>
      <c r="E150" s="167" t="s">
        <v>702</v>
      </c>
      <c r="F150" s="167" t="s">
        <v>701</v>
      </c>
      <c r="G150" s="165" t="s">
        <v>14</v>
      </c>
      <c r="H150" s="185" t="s">
        <v>12</v>
      </c>
      <c r="I150" s="185"/>
      <c r="J150" s="185"/>
      <c r="K150" s="182" t="s">
        <v>224</v>
      </c>
      <c r="L150" s="167" t="s">
        <v>106</v>
      </c>
      <c r="M150" s="185" t="s">
        <v>12</v>
      </c>
      <c r="N150" s="185"/>
      <c r="O150" s="165" t="s">
        <v>605</v>
      </c>
      <c r="P150" s="167" t="s">
        <v>604</v>
      </c>
      <c r="Q150" s="167" t="s">
        <v>603</v>
      </c>
      <c r="R150" s="71" t="s">
        <v>8</v>
      </c>
      <c r="S150" s="71" t="s">
        <v>3</v>
      </c>
      <c r="T150" s="71" t="s">
        <v>8</v>
      </c>
      <c r="U150" s="71" t="s">
        <v>3</v>
      </c>
      <c r="V150" s="183" t="str">
        <f t="shared" si="2"/>
        <v>Media</v>
      </c>
      <c r="W150" s="71" t="s">
        <v>7</v>
      </c>
      <c r="X150" s="166" t="s">
        <v>602</v>
      </c>
      <c r="Y150" s="71" t="s">
        <v>584</v>
      </c>
      <c r="Z150" s="166" t="s">
        <v>616</v>
      </c>
      <c r="AA150" s="166" t="s">
        <v>601</v>
      </c>
      <c r="AB150" s="71" t="s">
        <v>3</v>
      </c>
      <c r="AC150" s="166" t="s">
        <v>2</v>
      </c>
      <c r="AD150" s="71" t="s">
        <v>111</v>
      </c>
      <c r="AE150" s="71" t="s">
        <v>111</v>
      </c>
      <c r="AF150" s="191" t="s">
        <v>111</v>
      </c>
      <c r="AG150" s="137"/>
      <c r="AH150" s="4"/>
      <c r="AI150" s="4"/>
      <c r="AJ150" s="4"/>
      <c r="AK150" s="4"/>
      <c r="AL150" s="3"/>
      <c r="AM150" s="3"/>
      <c r="AN150" s="3"/>
      <c r="AO150" s="3"/>
      <c r="AP150" s="3"/>
      <c r="AQ150" s="3"/>
      <c r="AR150" s="3"/>
      <c r="AS150" s="3"/>
      <c r="AT150" s="3"/>
      <c r="AU150" s="3"/>
      <c r="AV150" s="3"/>
      <c r="AW150" s="3"/>
      <c r="AX150" s="3"/>
      <c r="AY150" s="3"/>
      <c r="AZ150" s="3"/>
      <c r="BA150" s="3"/>
      <c r="BB150" s="3"/>
      <c r="BC150" s="3"/>
      <c r="BD150" s="3"/>
      <c r="BE150" s="3"/>
      <c r="BF150" s="3"/>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row>
    <row r="151" spans="1:216" s="2" customFormat="1" ht="129.75" customHeight="1" x14ac:dyDescent="0.2">
      <c r="A151" s="986" t="s">
        <v>592</v>
      </c>
      <c r="B151" s="185" t="s">
        <v>583</v>
      </c>
      <c r="C151" s="165" t="s">
        <v>619</v>
      </c>
      <c r="D151" s="243" t="s">
        <v>703</v>
      </c>
      <c r="E151" s="167" t="s">
        <v>702</v>
      </c>
      <c r="F151" s="167" t="s">
        <v>705</v>
      </c>
      <c r="G151" s="165" t="s">
        <v>14</v>
      </c>
      <c r="H151" s="185"/>
      <c r="I151" s="185" t="s">
        <v>12</v>
      </c>
      <c r="J151" s="185"/>
      <c r="K151" s="182" t="s">
        <v>590</v>
      </c>
      <c r="L151" s="167" t="s">
        <v>589</v>
      </c>
      <c r="M151" s="185"/>
      <c r="N151" s="185" t="s">
        <v>12</v>
      </c>
      <c r="O151" s="165" t="s">
        <v>605</v>
      </c>
      <c r="P151" s="167" t="s">
        <v>604</v>
      </c>
      <c r="Q151" s="167" t="s">
        <v>603</v>
      </c>
      <c r="R151" s="71" t="s">
        <v>8</v>
      </c>
      <c r="S151" s="71" t="s">
        <v>3</v>
      </c>
      <c r="T151" s="71" t="s">
        <v>8</v>
      </c>
      <c r="U151" s="71" t="s">
        <v>3</v>
      </c>
      <c r="V151" s="183" t="str">
        <f t="shared" si="2"/>
        <v>Media</v>
      </c>
      <c r="W151" s="71" t="s">
        <v>7</v>
      </c>
      <c r="X151" s="166" t="s">
        <v>602</v>
      </c>
      <c r="Y151" s="71" t="s">
        <v>584</v>
      </c>
      <c r="Z151" s="166" t="s">
        <v>583</v>
      </c>
      <c r="AA151" s="166" t="s">
        <v>601</v>
      </c>
      <c r="AB151" s="71" t="s">
        <v>8</v>
      </c>
      <c r="AC151" s="166" t="s">
        <v>609</v>
      </c>
      <c r="AD151" s="71" t="s">
        <v>111</v>
      </c>
      <c r="AE151" s="71" t="s">
        <v>111</v>
      </c>
      <c r="AF151" s="191" t="s">
        <v>111</v>
      </c>
      <c r="AG151" s="137"/>
      <c r="AH151" s="4"/>
      <c r="AI151" s="4"/>
      <c r="AJ151" s="4"/>
      <c r="AK151" s="4"/>
      <c r="AL151" s="3"/>
      <c r="AM151" s="3"/>
      <c r="AN151" s="3"/>
      <c r="AO151" s="3"/>
      <c r="AP151" s="3"/>
      <c r="AQ151" s="3"/>
      <c r="AR151" s="3"/>
      <c r="AS151" s="3"/>
      <c r="AT151" s="3"/>
      <c r="AU151" s="3"/>
      <c r="AV151" s="3"/>
      <c r="AW151" s="3"/>
      <c r="AX151" s="3"/>
      <c r="AY151" s="3"/>
      <c r="AZ151" s="3"/>
      <c r="BA151" s="3"/>
      <c r="BB151" s="3"/>
      <c r="BC151" s="3"/>
      <c r="BD151" s="3"/>
      <c r="BE151" s="3"/>
      <c r="BF151" s="3"/>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row>
    <row r="152" spans="1:216" s="2" customFormat="1" ht="129.75" customHeight="1" x14ac:dyDescent="0.2">
      <c r="A152" s="986" t="s">
        <v>592</v>
      </c>
      <c r="B152" s="185" t="s">
        <v>583</v>
      </c>
      <c r="C152" s="165" t="s">
        <v>619</v>
      </c>
      <c r="D152" s="243" t="s">
        <v>703</v>
      </c>
      <c r="E152" s="167" t="s">
        <v>702</v>
      </c>
      <c r="F152" s="167" t="s">
        <v>704</v>
      </c>
      <c r="G152" s="165" t="s">
        <v>14</v>
      </c>
      <c r="H152" s="185"/>
      <c r="I152" s="185" t="s">
        <v>12</v>
      </c>
      <c r="J152" s="185"/>
      <c r="K152" s="182" t="s">
        <v>590</v>
      </c>
      <c r="L152" s="167" t="s">
        <v>589</v>
      </c>
      <c r="M152" s="185" t="s">
        <v>12</v>
      </c>
      <c r="N152" s="185"/>
      <c r="O152" s="165" t="s">
        <v>605</v>
      </c>
      <c r="P152" s="167" t="s">
        <v>604</v>
      </c>
      <c r="Q152" s="167" t="s">
        <v>603</v>
      </c>
      <c r="R152" s="71" t="s">
        <v>8</v>
      </c>
      <c r="S152" s="71" t="s">
        <v>3</v>
      </c>
      <c r="T152" s="71" t="s">
        <v>8</v>
      </c>
      <c r="U152" s="71" t="s">
        <v>3</v>
      </c>
      <c r="V152" s="183" t="str">
        <f t="shared" si="2"/>
        <v>Media</v>
      </c>
      <c r="W152" s="71" t="s">
        <v>7</v>
      </c>
      <c r="X152" s="166" t="s">
        <v>602</v>
      </c>
      <c r="Y152" s="71" t="s">
        <v>584</v>
      </c>
      <c r="Z152" s="166" t="s">
        <v>583</v>
      </c>
      <c r="AA152" s="166" t="s">
        <v>601</v>
      </c>
      <c r="AB152" s="71" t="s">
        <v>8</v>
      </c>
      <c r="AC152" s="166" t="s">
        <v>609</v>
      </c>
      <c r="AD152" s="71" t="s">
        <v>111</v>
      </c>
      <c r="AE152" s="71" t="s">
        <v>111</v>
      </c>
      <c r="AF152" s="191" t="s">
        <v>111</v>
      </c>
      <c r="AG152" s="137"/>
      <c r="AH152" s="4"/>
      <c r="AI152" s="4"/>
      <c r="AJ152" s="4"/>
      <c r="AK152" s="4"/>
      <c r="AL152" s="3"/>
      <c r="AM152" s="3"/>
      <c r="AN152" s="3"/>
      <c r="AO152" s="3"/>
      <c r="AP152" s="3"/>
      <c r="AQ152" s="3"/>
      <c r="AR152" s="3"/>
      <c r="AS152" s="3"/>
      <c r="AT152" s="3"/>
      <c r="AU152" s="3"/>
      <c r="AV152" s="3"/>
      <c r="AW152" s="3"/>
      <c r="AX152" s="3"/>
      <c r="AY152" s="3"/>
      <c r="AZ152" s="3"/>
      <c r="BA152" s="3"/>
      <c r="BB152" s="3"/>
      <c r="BC152" s="3"/>
      <c r="BD152" s="3"/>
      <c r="BE152" s="3"/>
      <c r="BF152" s="3"/>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row>
    <row r="153" spans="1:216" s="2" customFormat="1" ht="129.75" customHeight="1" x14ac:dyDescent="0.2">
      <c r="A153" s="986" t="s">
        <v>592</v>
      </c>
      <c r="B153" s="185" t="s">
        <v>583</v>
      </c>
      <c r="C153" s="165" t="s">
        <v>619</v>
      </c>
      <c r="D153" s="243" t="s">
        <v>703</v>
      </c>
      <c r="E153" s="167" t="s">
        <v>702</v>
      </c>
      <c r="F153" s="167" t="s">
        <v>701</v>
      </c>
      <c r="G153" s="165" t="s">
        <v>14</v>
      </c>
      <c r="H153" s="185"/>
      <c r="I153" s="185" t="s">
        <v>12</v>
      </c>
      <c r="J153" s="185"/>
      <c r="K153" s="182" t="s">
        <v>590</v>
      </c>
      <c r="L153" s="167" t="s">
        <v>589</v>
      </c>
      <c r="M153" s="185" t="s">
        <v>12</v>
      </c>
      <c r="N153" s="185"/>
      <c r="O153" s="165" t="s">
        <v>605</v>
      </c>
      <c r="P153" s="167" t="s">
        <v>604</v>
      </c>
      <c r="Q153" s="167" t="s">
        <v>603</v>
      </c>
      <c r="R153" s="71" t="s">
        <v>8</v>
      </c>
      <c r="S153" s="71" t="s">
        <v>3</v>
      </c>
      <c r="T153" s="71" t="s">
        <v>8</v>
      </c>
      <c r="U153" s="71" t="s">
        <v>3</v>
      </c>
      <c r="V153" s="183" t="str">
        <f t="shared" si="2"/>
        <v>Media</v>
      </c>
      <c r="W153" s="71" t="s">
        <v>7</v>
      </c>
      <c r="X153" s="166" t="s">
        <v>602</v>
      </c>
      <c r="Y153" s="71" t="s">
        <v>584</v>
      </c>
      <c r="Z153" s="166" t="s">
        <v>583</v>
      </c>
      <c r="AA153" s="166" t="s">
        <v>601</v>
      </c>
      <c r="AB153" s="71" t="s">
        <v>8</v>
      </c>
      <c r="AC153" s="166" t="s">
        <v>609</v>
      </c>
      <c r="AD153" s="71" t="s">
        <v>111</v>
      </c>
      <c r="AE153" s="71" t="s">
        <v>111</v>
      </c>
      <c r="AF153" s="191" t="s">
        <v>111</v>
      </c>
      <c r="AG153" s="137"/>
      <c r="AH153" s="4"/>
      <c r="AI153" s="4"/>
      <c r="AJ153" s="4"/>
      <c r="AK153" s="4"/>
      <c r="AL153" s="3"/>
      <c r="AM153" s="3"/>
      <c r="AN153" s="3"/>
      <c r="AO153" s="3"/>
      <c r="AP153" s="3"/>
      <c r="AQ153" s="3"/>
      <c r="AR153" s="3"/>
      <c r="AS153" s="3"/>
      <c r="AT153" s="3"/>
      <c r="AU153" s="3"/>
      <c r="AV153" s="3"/>
      <c r="AW153" s="3"/>
      <c r="AX153" s="3"/>
      <c r="AY153" s="3"/>
      <c r="AZ153" s="3"/>
      <c r="BA153" s="3"/>
      <c r="BB153" s="3"/>
      <c r="BC153" s="3"/>
      <c r="BD153" s="3"/>
      <c r="BE153" s="3"/>
      <c r="BF153" s="3"/>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row>
    <row r="154" spans="1:216" s="2" customFormat="1" ht="129.75" customHeight="1" x14ac:dyDescent="0.2">
      <c r="A154" s="986" t="s">
        <v>592</v>
      </c>
      <c r="B154" s="185" t="s">
        <v>583</v>
      </c>
      <c r="C154" s="165" t="s">
        <v>619</v>
      </c>
      <c r="D154" s="243" t="s">
        <v>700</v>
      </c>
      <c r="E154" s="167" t="s">
        <v>699</v>
      </c>
      <c r="F154" s="167" t="s">
        <v>698</v>
      </c>
      <c r="G154" s="165" t="s">
        <v>14</v>
      </c>
      <c r="H154" s="185" t="s">
        <v>12</v>
      </c>
      <c r="I154" s="185"/>
      <c r="J154" s="185"/>
      <c r="K154" s="182" t="s">
        <v>224</v>
      </c>
      <c r="L154" s="167" t="s">
        <v>106</v>
      </c>
      <c r="M154" s="185" t="s">
        <v>12</v>
      </c>
      <c r="N154" s="185"/>
      <c r="O154" s="165" t="s">
        <v>605</v>
      </c>
      <c r="P154" s="167" t="s">
        <v>604</v>
      </c>
      <c r="Q154" s="167" t="s">
        <v>603</v>
      </c>
      <c r="R154" s="71" t="s">
        <v>8</v>
      </c>
      <c r="S154" s="71" t="s">
        <v>3</v>
      </c>
      <c r="T154" s="71" t="s">
        <v>8</v>
      </c>
      <c r="U154" s="71" t="s">
        <v>3</v>
      </c>
      <c r="V154" s="183" t="str">
        <f t="shared" si="2"/>
        <v>Media</v>
      </c>
      <c r="W154" s="71" t="s">
        <v>7</v>
      </c>
      <c r="X154" s="166" t="s">
        <v>602</v>
      </c>
      <c r="Y154" s="71" t="s">
        <v>584</v>
      </c>
      <c r="Z154" s="166" t="s">
        <v>616</v>
      </c>
      <c r="AA154" s="166" t="s">
        <v>601</v>
      </c>
      <c r="AB154" s="71" t="s">
        <v>3</v>
      </c>
      <c r="AC154" s="166" t="s">
        <v>2</v>
      </c>
      <c r="AD154" s="71" t="s">
        <v>1</v>
      </c>
      <c r="AE154" s="71" t="s">
        <v>1</v>
      </c>
      <c r="AF154" s="191" t="s">
        <v>111</v>
      </c>
      <c r="AG154" s="137"/>
      <c r="AH154" s="4"/>
      <c r="AI154" s="4"/>
      <c r="AJ154" s="4"/>
      <c r="AK154" s="4"/>
      <c r="AL154" s="3"/>
      <c r="AM154" s="3"/>
      <c r="AN154" s="3"/>
      <c r="AO154" s="3"/>
      <c r="AP154" s="3"/>
      <c r="AQ154" s="3"/>
      <c r="AR154" s="3"/>
      <c r="AS154" s="3"/>
      <c r="AT154" s="3"/>
      <c r="AU154" s="3"/>
      <c r="AV154" s="3"/>
      <c r="AW154" s="3"/>
      <c r="AX154" s="3"/>
      <c r="AY154" s="3"/>
      <c r="AZ154" s="3"/>
      <c r="BA154" s="3"/>
      <c r="BB154" s="3"/>
      <c r="BC154" s="3"/>
      <c r="BD154" s="3"/>
      <c r="BE154" s="3"/>
      <c r="BF154" s="3"/>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row>
    <row r="155" spans="1:216" s="2" customFormat="1" ht="129.75" customHeight="1" x14ac:dyDescent="0.2">
      <c r="A155" s="986" t="s">
        <v>592</v>
      </c>
      <c r="B155" s="185" t="s">
        <v>583</v>
      </c>
      <c r="C155" s="165" t="s">
        <v>619</v>
      </c>
      <c r="D155" s="243" t="s">
        <v>700</v>
      </c>
      <c r="E155" s="167" t="s">
        <v>699</v>
      </c>
      <c r="F155" s="167" t="s">
        <v>698</v>
      </c>
      <c r="G155" s="165" t="s">
        <v>14</v>
      </c>
      <c r="H155" s="185"/>
      <c r="I155" s="185" t="s">
        <v>12</v>
      </c>
      <c r="J155" s="185"/>
      <c r="K155" s="182" t="s">
        <v>590</v>
      </c>
      <c r="L155" s="167" t="s">
        <v>589</v>
      </c>
      <c r="M155" s="185" t="s">
        <v>12</v>
      </c>
      <c r="N155" s="185"/>
      <c r="O155" s="165" t="s">
        <v>605</v>
      </c>
      <c r="P155" s="167" t="s">
        <v>604</v>
      </c>
      <c r="Q155" s="167" t="s">
        <v>603</v>
      </c>
      <c r="R155" s="71" t="s">
        <v>8</v>
      </c>
      <c r="S155" s="71" t="s">
        <v>3</v>
      </c>
      <c r="T155" s="71" t="s">
        <v>8</v>
      </c>
      <c r="U155" s="71" t="s">
        <v>3</v>
      </c>
      <c r="V155" s="183" t="str">
        <f t="shared" si="2"/>
        <v>Media</v>
      </c>
      <c r="W155" s="71" t="s">
        <v>7</v>
      </c>
      <c r="X155" s="166" t="s">
        <v>602</v>
      </c>
      <c r="Y155" s="71" t="s">
        <v>584</v>
      </c>
      <c r="Z155" s="166" t="s">
        <v>583</v>
      </c>
      <c r="AA155" s="166" t="s">
        <v>601</v>
      </c>
      <c r="AB155" s="71" t="s">
        <v>8</v>
      </c>
      <c r="AC155" s="166" t="s">
        <v>609</v>
      </c>
      <c r="AD155" s="71" t="s">
        <v>1</v>
      </c>
      <c r="AE155" s="71" t="s">
        <v>1</v>
      </c>
      <c r="AF155" s="191" t="s">
        <v>111</v>
      </c>
      <c r="AG155" s="137"/>
      <c r="AH155" s="4"/>
      <c r="AI155" s="4"/>
      <c r="AJ155" s="4"/>
      <c r="AK155" s="4"/>
      <c r="AL155" s="3"/>
      <c r="AM155" s="3"/>
      <c r="AN155" s="3"/>
      <c r="AO155" s="3"/>
      <c r="AP155" s="3"/>
      <c r="AQ155" s="3"/>
      <c r="AR155" s="3"/>
      <c r="AS155" s="3"/>
      <c r="AT155" s="3"/>
      <c r="AU155" s="3"/>
      <c r="AV155" s="3"/>
      <c r="AW155" s="3"/>
      <c r="AX155" s="3"/>
      <c r="AY155" s="3"/>
      <c r="AZ155" s="3"/>
      <c r="BA155" s="3"/>
      <c r="BB155" s="3"/>
      <c r="BC155" s="3"/>
      <c r="BD155" s="3"/>
      <c r="BE155" s="3"/>
      <c r="BF155" s="3"/>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row>
    <row r="156" spans="1:216" s="2" customFormat="1" ht="129.75" customHeight="1" x14ac:dyDescent="0.2">
      <c r="A156" s="986" t="s">
        <v>592</v>
      </c>
      <c r="B156" s="185" t="s">
        <v>583</v>
      </c>
      <c r="C156" s="165" t="s">
        <v>697</v>
      </c>
      <c r="D156" s="243" t="s">
        <v>2</v>
      </c>
      <c r="E156" s="167" t="s">
        <v>599</v>
      </c>
      <c r="F156" s="167" t="s">
        <v>696</v>
      </c>
      <c r="G156" s="165" t="s">
        <v>14</v>
      </c>
      <c r="H156" s="185" t="s">
        <v>12</v>
      </c>
      <c r="I156" s="185"/>
      <c r="J156" s="185"/>
      <c r="K156" s="182" t="s">
        <v>224</v>
      </c>
      <c r="L156" s="167" t="s">
        <v>106</v>
      </c>
      <c r="M156" s="185" t="s">
        <v>12</v>
      </c>
      <c r="N156" s="185"/>
      <c r="O156" s="165" t="s">
        <v>595</v>
      </c>
      <c r="P156" s="167" t="s">
        <v>599</v>
      </c>
      <c r="Q156" s="167" t="s">
        <v>696</v>
      </c>
      <c r="R156" s="71" t="s">
        <v>8</v>
      </c>
      <c r="S156" s="71" t="s">
        <v>3</v>
      </c>
      <c r="T156" s="71" t="s">
        <v>8</v>
      </c>
      <c r="U156" s="71" t="s">
        <v>3</v>
      </c>
      <c r="V156" s="183" t="str">
        <f t="shared" si="2"/>
        <v>Media</v>
      </c>
      <c r="W156" s="71" t="s">
        <v>7</v>
      </c>
      <c r="X156" s="166" t="s">
        <v>602</v>
      </c>
      <c r="Y156" s="71" t="s">
        <v>584</v>
      </c>
      <c r="Z156" s="166" t="s">
        <v>616</v>
      </c>
      <c r="AA156" s="166" t="s">
        <v>636</v>
      </c>
      <c r="AB156" s="71" t="s">
        <v>3</v>
      </c>
      <c r="AC156" s="166" t="s">
        <v>2</v>
      </c>
      <c r="AD156" s="71" t="s">
        <v>111</v>
      </c>
      <c r="AE156" s="71" t="s">
        <v>111</v>
      </c>
      <c r="AF156" s="191" t="s">
        <v>111</v>
      </c>
      <c r="AG156" s="137"/>
      <c r="AH156" s="4"/>
      <c r="AI156" s="4"/>
      <c r="AJ156" s="4"/>
      <c r="AK156" s="4"/>
      <c r="AL156" s="3"/>
      <c r="AM156" s="3"/>
      <c r="AN156" s="3"/>
      <c r="AO156" s="3"/>
      <c r="AP156" s="3"/>
      <c r="AQ156" s="3"/>
      <c r="AR156" s="3"/>
      <c r="AS156" s="3"/>
      <c r="AT156" s="3"/>
      <c r="AU156" s="3"/>
      <c r="AV156" s="3"/>
      <c r="AW156" s="3"/>
      <c r="AX156" s="3"/>
      <c r="AY156" s="3"/>
      <c r="AZ156" s="3"/>
      <c r="BA156" s="3"/>
      <c r="BB156" s="3"/>
      <c r="BC156" s="3"/>
      <c r="BD156" s="3"/>
      <c r="BE156" s="3"/>
      <c r="BF156" s="3"/>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row>
    <row r="157" spans="1:216" s="2" customFormat="1" ht="129.75" customHeight="1" x14ac:dyDescent="0.2">
      <c r="A157" s="986" t="s">
        <v>592</v>
      </c>
      <c r="B157" s="185" t="s">
        <v>583</v>
      </c>
      <c r="C157" s="165" t="s">
        <v>697</v>
      </c>
      <c r="D157" s="243" t="s">
        <v>2</v>
      </c>
      <c r="E157" s="167" t="s">
        <v>599</v>
      </c>
      <c r="F157" s="167" t="s">
        <v>696</v>
      </c>
      <c r="G157" s="165" t="s">
        <v>14</v>
      </c>
      <c r="H157" s="185"/>
      <c r="I157" s="185" t="s">
        <v>12</v>
      </c>
      <c r="J157" s="185"/>
      <c r="K157" s="182" t="s">
        <v>590</v>
      </c>
      <c r="L157" s="167" t="s">
        <v>589</v>
      </c>
      <c r="M157" s="185" t="s">
        <v>12</v>
      </c>
      <c r="N157" s="185"/>
      <c r="O157" s="165" t="s">
        <v>595</v>
      </c>
      <c r="P157" s="167" t="s">
        <v>599</v>
      </c>
      <c r="Q157" s="167" t="s">
        <v>696</v>
      </c>
      <c r="R157" s="71" t="s">
        <v>8</v>
      </c>
      <c r="S157" s="71" t="s">
        <v>3</v>
      </c>
      <c r="T157" s="71" t="s">
        <v>8</v>
      </c>
      <c r="U157" s="71" t="s">
        <v>3</v>
      </c>
      <c r="V157" s="183" t="str">
        <f t="shared" si="2"/>
        <v>Media</v>
      </c>
      <c r="W157" s="71" t="s">
        <v>7</v>
      </c>
      <c r="X157" s="166" t="s">
        <v>597</v>
      </c>
      <c r="Y157" s="71" t="s">
        <v>584</v>
      </c>
      <c r="Z157" s="166" t="s">
        <v>583</v>
      </c>
      <c r="AA157" s="166" t="s">
        <v>636</v>
      </c>
      <c r="AB157" s="71" t="s">
        <v>8</v>
      </c>
      <c r="AC157" s="166" t="s">
        <v>609</v>
      </c>
      <c r="AD157" s="71" t="s">
        <v>111</v>
      </c>
      <c r="AE157" s="71" t="s">
        <v>111</v>
      </c>
      <c r="AF157" s="191" t="s">
        <v>111</v>
      </c>
      <c r="AG157" s="137"/>
      <c r="AH157" s="4"/>
      <c r="AI157" s="4"/>
      <c r="AJ157" s="4"/>
      <c r="AK157" s="4"/>
      <c r="AL157" s="3"/>
      <c r="AM157" s="3"/>
      <c r="AN157" s="3"/>
      <c r="AO157" s="3"/>
      <c r="AP157" s="3"/>
      <c r="AQ157" s="3"/>
      <c r="AR157" s="3"/>
      <c r="AS157" s="3"/>
      <c r="AT157" s="3"/>
      <c r="AU157" s="3"/>
      <c r="AV157" s="3"/>
      <c r="AW157" s="3"/>
      <c r="AX157" s="3"/>
      <c r="AY157" s="3"/>
      <c r="AZ157" s="3"/>
      <c r="BA157" s="3"/>
      <c r="BB157" s="3"/>
      <c r="BC157" s="3"/>
      <c r="BD157" s="3"/>
      <c r="BE157" s="3"/>
      <c r="BF157" s="3"/>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row>
    <row r="158" spans="1:216" s="2" customFormat="1" ht="129.75" customHeight="1" x14ac:dyDescent="0.2">
      <c r="A158" s="986" t="s">
        <v>592</v>
      </c>
      <c r="B158" s="185" t="s">
        <v>583</v>
      </c>
      <c r="C158" s="165" t="s">
        <v>596</v>
      </c>
      <c r="D158" s="243" t="s">
        <v>2</v>
      </c>
      <c r="E158" s="167" t="s">
        <v>594</v>
      </c>
      <c r="F158" s="167" t="s">
        <v>695</v>
      </c>
      <c r="G158" s="165" t="s">
        <v>14</v>
      </c>
      <c r="H158" s="185" t="s">
        <v>12</v>
      </c>
      <c r="I158" s="185"/>
      <c r="J158" s="185"/>
      <c r="K158" s="182" t="s">
        <v>224</v>
      </c>
      <c r="L158" s="167" t="s">
        <v>106</v>
      </c>
      <c r="M158" s="185" t="s">
        <v>12</v>
      </c>
      <c r="N158" s="185"/>
      <c r="O158" s="165" t="s">
        <v>595</v>
      </c>
      <c r="P158" s="167" t="s">
        <v>594</v>
      </c>
      <c r="Q158" s="167" t="s">
        <v>695</v>
      </c>
      <c r="R158" s="71" t="s">
        <v>8</v>
      </c>
      <c r="S158" s="71" t="s">
        <v>3</v>
      </c>
      <c r="T158" s="71" t="s">
        <v>8</v>
      </c>
      <c r="U158" s="71" t="s">
        <v>3</v>
      </c>
      <c r="V158" s="183" t="str">
        <f t="shared" si="2"/>
        <v>Media</v>
      </c>
      <c r="W158" s="71" t="s">
        <v>7</v>
      </c>
      <c r="X158" s="166" t="s">
        <v>597</v>
      </c>
      <c r="Y158" s="71" t="s">
        <v>584</v>
      </c>
      <c r="Z158" s="166" t="s">
        <v>616</v>
      </c>
      <c r="AA158" s="166" t="s">
        <v>694</v>
      </c>
      <c r="AB158" s="71" t="s">
        <v>3</v>
      </c>
      <c r="AC158" s="166" t="s">
        <v>2</v>
      </c>
      <c r="AD158" s="71" t="s">
        <v>111</v>
      </c>
      <c r="AE158" s="71" t="s">
        <v>111</v>
      </c>
      <c r="AF158" s="191" t="s">
        <v>111</v>
      </c>
      <c r="AG158" s="137"/>
      <c r="AH158" s="4"/>
      <c r="AI158" s="4"/>
      <c r="AJ158" s="4"/>
      <c r="AK158" s="4"/>
      <c r="AL158" s="3"/>
      <c r="AM158" s="3"/>
      <c r="AN158" s="3"/>
      <c r="AO158" s="3"/>
      <c r="AP158" s="3"/>
      <c r="AQ158" s="3"/>
      <c r="AR158" s="3"/>
      <c r="AS158" s="3"/>
      <c r="AT158" s="3"/>
      <c r="AU158" s="3"/>
      <c r="AV158" s="3"/>
      <c r="AW158" s="3"/>
      <c r="AX158" s="3"/>
      <c r="AY158" s="3"/>
      <c r="AZ158" s="3"/>
      <c r="BA158" s="3"/>
      <c r="BB158" s="3"/>
      <c r="BC158" s="3"/>
      <c r="BD158" s="3"/>
      <c r="BE158" s="3"/>
      <c r="BF158" s="3"/>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row>
    <row r="159" spans="1:216" s="2" customFormat="1" ht="129.75" customHeight="1" x14ac:dyDescent="0.2">
      <c r="A159" s="986" t="s">
        <v>592</v>
      </c>
      <c r="B159" s="185" t="s">
        <v>583</v>
      </c>
      <c r="C159" s="165" t="s">
        <v>628</v>
      </c>
      <c r="D159" s="243" t="s">
        <v>2</v>
      </c>
      <c r="E159" s="167" t="s">
        <v>594</v>
      </c>
      <c r="F159" s="167" t="s">
        <v>695</v>
      </c>
      <c r="G159" s="165" t="s">
        <v>14</v>
      </c>
      <c r="H159" s="185"/>
      <c r="I159" s="185" t="s">
        <v>12</v>
      </c>
      <c r="J159" s="185"/>
      <c r="K159" s="182" t="s">
        <v>590</v>
      </c>
      <c r="L159" s="167" t="s">
        <v>589</v>
      </c>
      <c r="M159" s="185" t="s">
        <v>12</v>
      </c>
      <c r="N159" s="185"/>
      <c r="O159" s="165" t="s">
        <v>595</v>
      </c>
      <c r="P159" s="167" t="s">
        <v>594</v>
      </c>
      <c r="Q159" s="167" t="s">
        <v>695</v>
      </c>
      <c r="R159" s="71" t="s">
        <v>8</v>
      </c>
      <c r="S159" s="71" t="s">
        <v>3</v>
      </c>
      <c r="T159" s="71" t="s">
        <v>8</v>
      </c>
      <c r="U159" s="71" t="s">
        <v>3</v>
      </c>
      <c r="V159" s="183" t="str">
        <f t="shared" si="2"/>
        <v>Media</v>
      </c>
      <c r="W159" s="71" t="s">
        <v>7</v>
      </c>
      <c r="X159" s="166" t="s">
        <v>597</v>
      </c>
      <c r="Y159" s="71" t="s">
        <v>584</v>
      </c>
      <c r="Z159" s="166" t="s">
        <v>583</v>
      </c>
      <c r="AA159" s="166" t="s">
        <v>694</v>
      </c>
      <c r="AB159" s="71" t="s">
        <v>8</v>
      </c>
      <c r="AC159" s="166" t="s">
        <v>609</v>
      </c>
      <c r="AD159" s="71" t="s">
        <v>111</v>
      </c>
      <c r="AE159" s="71" t="s">
        <v>111</v>
      </c>
      <c r="AF159" s="191" t="s">
        <v>111</v>
      </c>
      <c r="AG159" s="137"/>
      <c r="AH159" s="4"/>
      <c r="AI159" s="4"/>
      <c r="AJ159" s="4"/>
      <c r="AK159" s="4"/>
      <c r="AL159" s="3"/>
      <c r="AM159" s="3"/>
      <c r="AN159" s="3"/>
      <c r="AO159" s="3"/>
      <c r="AP159" s="3"/>
      <c r="AQ159" s="3"/>
      <c r="AR159" s="3"/>
      <c r="AS159" s="3"/>
      <c r="AT159" s="3"/>
      <c r="AU159" s="3"/>
      <c r="AV159" s="3"/>
      <c r="AW159" s="3"/>
      <c r="AX159" s="3"/>
      <c r="AY159" s="3"/>
      <c r="AZ159" s="3"/>
      <c r="BA159" s="3"/>
      <c r="BB159" s="3"/>
      <c r="BC159" s="3"/>
      <c r="BD159" s="3"/>
      <c r="BE159" s="3"/>
      <c r="BF159" s="3"/>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row>
    <row r="160" spans="1:216" s="2" customFormat="1" ht="129.75" customHeight="1" x14ac:dyDescent="0.2">
      <c r="A160" s="986" t="s">
        <v>592</v>
      </c>
      <c r="B160" s="185" t="s">
        <v>583</v>
      </c>
      <c r="C160" s="165" t="s">
        <v>608</v>
      </c>
      <c r="D160" s="243" t="s">
        <v>2</v>
      </c>
      <c r="E160" s="167" t="s">
        <v>693</v>
      </c>
      <c r="F160" s="167" t="s">
        <v>692</v>
      </c>
      <c r="G160" s="165" t="s">
        <v>14</v>
      </c>
      <c r="H160" s="185" t="s">
        <v>12</v>
      </c>
      <c r="I160" s="185"/>
      <c r="J160" s="185"/>
      <c r="K160" s="182" t="s">
        <v>224</v>
      </c>
      <c r="L160" s="167" t="s">
        <v>106</v>
      </c>
      <c r="M160" s="185"/>
      <c r="N160" s="185" t="s">
        <v>12</v>
      </c>
      <c r="O160" s="165" t="s">
        <v>605</v>
      </c>
      <c r="P160" s="167" t="s">
        <v>604</v>
      </c>
      <c r="Q160" s="167" t="s">
        <v>603</v>
      </c>
      <c r="R160" s="71" t="s">
        <v>8</v>
      </c>
      <c r="S160" s="71" t="s">
        <v>3</v>
      </c>
      <c r="T160" s="71" t="s">
        <v>8</v>
      </c>
      <c r="U160" s="71" t="s">
        <v>3</v>
      </c>
      <c r="V160" s="183" t="str">
        <f t="shared" si="2"/>
        <v>Media</v>
      </c>
      <c r="W160" s="71" t="s">
        <v>7</v>
      </c>
      <c r="X160" s="166" t="s">
        <v>597</v>
      </c>
      <c r="Y160" s="71" t="s">
        <v>584</v>
      </c>
      <c r="Z160" s="166" t="s">
        <v>616</v>
      </c>
      <c r="AA160" s="166" t="s">
        <v>601</v>
      </c>
      <c r="AB160" s="71" t="s">
        <v>3</v>
      </c>
      <c r="AC160" s="166" t="s">
        <v>2</v>
      </c>
      <c r="AD160" s="71" t="s">
        <v>0</v>
      </c>
      <c r="AE160" s="71" t="s">
        <v>0</v>
      </c>
      <c r="AF160" s="945" t="s">
        <v>0</v>
      </c>
      <c r="AG160" s="137"/>
      <c r="AH160" s="4"/>
      <c r="AI160" s="4"/>
      <c r="AJ160" s="4"/>
      <c r="AK160" s="4"/>
      <c r="AL160" s="3"/>
      <c r="AM160" s="3"/>
      <c r="AN160" s="3"/>
      <c r="AO160" s="3"/>
      <c r="AP160" s="3"/>
      <c r="AQ160" s="3"/>
      <c r="AR160" s="3"/>
      <c r="AS160" s="3"/>
      <c r="AT160" s="3"/>
      <c r="AU160" s="3"/>
      <c r="AV160" s="3"/>
      <c r="AW160" s="3"/>
      <c r="AX160" s="3"/>
      <c r="AY160" s="3"/>
      <c r="AZ160" s="3"/>
      <c r="BA160" s="3"/>
      <c r="BB160" s="3"/>
      <c r="BC160" s="3"/>
      <c r="BD160" s="3"/>
      <c r="BE160" s="3"/>
      <c r="BF160" s="3"/>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row>
    <row r="161" spans="1:216" s="2" customFormat="1" ht="129.75" customHeight="1" x14ac:dyDescent="0.2">
      <c r="A161" s="986" t="s">
        <v>592</v>
      </c>
      <c r="B161" s="185" t="s">
        <v>583</v>
      </c>
      <c r="C161" s="165" t="s">
        <v>608</v>
      </c>
      <c r="D161" s="243" t="s">
        <v>2</v>
      </c>
      <c r="E161" s="167" t="s">
        <v>693</v>
      </c>
      <c r="F161" s="167" t="s">
        <v>692</v>
      </c>
      <c r="G161" s="165" t="s">
        <v>14</v>
      </c>
      <c r="H161" s="185"/>
      <c r="I161" s="185" t="s">
        <v>12</v>
      </c>
      <c r="J161" s="185"/>
      <c r="K161" s="182" t="s">
        <v>590</v>
      </c>
      <c r="L161" s="167" t="s">
        <v>589</v>
      </c>
      <c r="M161" s="185"/>
      <c r="N161" s="185" t="s">
        <v>12</v>
      </c>
      <c r="O161" s="165" t="s">
        <v>605</v>
      </c>
      <c r="P161" s="167" t="s">
        <v>604</v>
      </c>
      <c r="Q161" s="167" t="s">
        <v>603</v>
      </c>
      <c r="R161" s="71" t="s">
        <v>8</v>
      </c>
      <c r="S161" s="71" t="s">
        <v>3</v>
      </c>
      <c r="T161" s="71" t="s">
        <v>8</v>
      </c>
      <c r="U161" s="71" t="s">
        <v>3</v>
      </c>
      <c r="V161" s="183" t="str">
        <f t="shared" si="2"/>
        <v>Media</v>
      </c>
      <c r="W161" s="71" t="s">
        <v>7</v>
      </c>
      <c r="X161" s="166" t="s">
        <v>602</v>
      </c>
      <c r="Y161" s="71" t="s">
        <v>584</v>
      </c>
      <c r="Z161" s="166" t="s">
        <v>583</v>
      </c>
      <c r="AA161" s="166" t="s">
        <v>601</v>
      </c>
      <c r="AB161" s="71" t="s">
        <v>8</v>
      </c>
      <c r="AC161" s="166" t="s">
        <v>609</v>
      </c>
      <c r="AD161" s="71" t="s">
        <v>0</v>
      </c>
      <c r="AE161" s="71" t="s">
        <v>0</v>
      </c>
      <c r="AF161" s="945" t="s">
        <v>0</v>
      </c>
      <c r="AG161" s="137"/>
      <c r="AH161" s="4"/>
      <c r="AI161" s="4"/>
      <c r="AJ161" s="4"/>
      <c r="AK161" s="4"/>
      <c r="AL161" s="3"/>
      <c r="AM161" s="3"/>
      <c r="AN161" s="3"/>
      <c r="AO161" s="3"/>
      <c r="AP161" s="3"/>
      <c r="AQ161" s="3"/>
      <c r="AR161" s="3"/>
      <c r="AS161" s="3"/>
      <c r="AT161" s="3"/>
      <c r="AU161" s="3"/>
      <c r="AV161" s="3"/>
      <c r="AW161" s="3"/>
      <c r="AX161" s="3"/>
      <c r="AY161" s="3"/>
      <c r="AZ161" s="3"/>
      <c r="BA161" s="3"/>
      <c r="BB161" s="3"/>
      <c r="BC161" s="3"/>
      <c r="BD161" s="3"/>
      <c r="BE161" s="3"/>
      <c r="BF161" s="3"/>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row>
    <row r="162" spans="1:216" s="2" customFormat="1" ht="129.75" customHeight="1" x14ac:dyDescent="0.2">
      <c r="A162" s="986" t="s">
        <v>592</v>
      </c>
      <c r="B162" s="185" t="s">
        <v>583</v>
      </c>
      <c r="C162" s="165" t="s">
        <v>628</v>
      </c>
      <c r="D162" s="243" t="s">
        <v>2</v>
      </c>
      <c r="E162" s="167" t="s">
        <v>691</v>
      </c>
      <c r="F162" s="167" t="s">
        <v>690</v>
      </c>
      <c r="G162" s="165" t="s">
        <v>14</v>
      </c>
      <c r="H162" s="185" t="s">
        <v>12</v>
      </c>
      <c r="I162" s="185"/>
      <c r="J162" s="185"/>
      <c r="K162" s="182" t="s">
        <v>224</v>
      </c>
      <c r="L162" s="167" t="s">
        <v>106</v>
      </c>
      <c r="M162" s="185"/>
      <c r="N162" s="185" t="s">
        <v>12</v>
      </c>
      <c r="O162" s="165" t="s">
        <v>605</v>
      </c>
      <c r="P162" s="167" t="s">
        <v>604</v>
      </c>
      <c r="Q162" s="167" t="s">
        <v>603</v>
      </c>
      <c r="R162" s="71" t="s">
        <v>8</v>
      </c>
      <c r="S162" s="71" t="s">
        <v>3</v>
      </c>
      <c r="T162" s="71" t="s">
        <v>8</v>
      </c>
      <c r="U162" s="71" t="s">
        <v>3</v>
      </c>
      <c r="V162" s="183" t="str">
        <f t="shared" si="2"/>
        <v>Media</v>
      </c>
      <c r="W162" s="71" t="s">
        <v>7</v>
      </c>
      <c r="X162" s="166" t="s">
        <v>602</v>
      </c>
      <c r="Y162" s="71" t="s">
        <v>584</v>
      </c>
      <c r="Z162" s="166" t="s">
        <v>616</v>
      </c>
      <c r="AA162" s="166" t="s">
        <v>601</v>
      </c>
      <c r="AB162" s="71" t="s">
        <v>3</v>
      </c>
      <c r="AC162" s="166" t="s">
        <v>2</v>
      </c>
      <c r="AD162" s="71" t="s">
        <v>1</v>
      </c>
      <c r="AE162" s="71" t="s">
        <v>1</v>
      </c>
      <c r="AF162" s="191" t="s">
        <v>111</v>
      </c>
      <c r="AG162" s="137"/>
      <c r="AH162" s="4"/>
      <c r="AI162" s="4"/>
      <c r="AJ162" s="4"/>
      <c r="AK162" s="4"/>
      <c r="AL162" s="3"/>
      <c r="AM162" s="3"/>
      <c r="AN162" s="3"/>
      <c r="AO162" s="3"/>
      <c r="AP162" s="3"/>
      <c r="AQ162" s="3"/>
      <c r="AR162" s="3"/>
      <c r="AS162" s="3"/>
      <c r="AT162" s="3"/>
      <c r="AU162" s="3"/>
      <c r="AV162" s="3"/>
      <c r="AW162" s="3"/>
      <c r="AX162" s="3"/>
      <c r="AY162" s="3"/>
      <c r="AZ162" s="3"/>
      <c r="BA162" s="3"/>
      <c r="BB162" s="3"/>
      <c r="BC162" s="3"/>
      <c r="BD162" s="3"/>
      <c r="BE162" s="3"/>
      <c r="BF162" s="3"/>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row>
    <row r="163" spans="1:216" s="2" customFormat="1" ht="129.75" customHeight="1" x14ac:dyDescent="0.2">
      <c r="A163" s="986" t="s">
        <v>592</v>
      </c>
      <c r="B163" s="185" t="s">
        <v>583</v>
      </c>
      <c r="C163" s="165" t="s">
        <v>608</v>
      </c>
      <c r="D163" s="243" t="s">
        <v>2</v>
      </c>
      <c r="E163" s="167" t="s">
        <v>689</v>
      </c>
      <c r="F163" s="167" t="s">
        <v>688</v>
      </c>
      <c r="G163" s="165" t="s">
        <v>14</v>
      </c>
      <c r="H163" s="185" t="s">
        <v>12</v>
      </c>
      <c r="I163" s="185"/>
      <c r="J163" s="185"/>
      <c r="K163" s="182" t="s">
        <v>224</v>
      </c>
      <c r="L163" s="167" t="s">
        <v>106</v>
      </c>
      <c r="M163" s="185"/>
      <c r="N163" s="185" t="s">
        <v>12</v>
      </c>
      <c r="O163" s="165" t="s">
        <v>605</v>
      </c>
      <c r="P163" s="167" t="s">
        <v>604</v>
      </c>
      <c r="Q163" s="167" t="s">
        <v>603</v>
      </c>
      <c r="R163" s="71" t="s">
        <v>8</v>
      </c>
      <c r="S163" s="71" t="s">
        <v>3</v>
      </c>
      <c r="T163" s="71" t="s">
        <v>8</v>
      </c>
      <c r="U163" s="71" t="s">
        <v>3</v>
      </c>
      <c r="V163" s="183" t="str">
        <f t="shared" si="2"/>
        <v>Media</v>
      </c>
      <c r="W163" s="71" t="s">
        <v>7</v>
      </c>
      <c r="X163" s="166" t="s">
        <v>602</v>
      </c>
      <c r="Y163" s="71" t="s">
        <v>584</v>
      </c>
      <c r="Z163" s="166" t="s">
        <v>616</v>
      </c>
      <c r="AA163" s="166" t="s">
        <v>601</v>
      </c>
      <c r="AB163" s="71" t="s">
        <v>3</v>
      </c>
      <c r="AC163" s="166" t="s">
        <v>2</v>
      </c>
      <c r="AD163" s="71" t="s">
        <v>1</v>
      </c>
      <c r="AE163" s="71" t="s">
        <v>1</v>
      </c>
      <c r="AF163" s="191" t="s">
        <v>111</v>
      </c>
      <c r="AG163" s="137"/>
      <c r="AH163" s="4"/>
      <c r="AI163" s="4"/>
      <c r="AJ163" s="4"/>
      <c r="AK163" s="4"/>
      <c r="AL163" s="3"/>
      <c r="AM163" s="3"/>
      <c r="AN163" s="3"/>
      <c r="AO163" s="3"/>
      <c r="AP163" s="3"/>
      <c r="AQ163" s="3"/>
      <c r="AR163" s="3"/>
      <c r="AS163" s="3"/>
      <c r="AT163" s="3"/>
      <c r="AU163" s="3"/>
      <c r="AV163" s="3"/>
      <c r="AW163" s="3"/>
      <c r="AX163" s="3"/>
      <c r="AY163" s="3"/>
      <c r="AZ163" s="3"/>
      <c r="BA163" s="3"/>
      <c r="BB163" s="3"/>
      <c r="BC163" s="3"/>
      <c r="BD163" s="3"/>
      <c r="BE163" s="3"/>
      <c r="BF163" s="3"/>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row>
    <row r="164" spans="1:216" s="2" customFormat="1" ht="129.75" customHeight="1" x14ac:dyDescent="0.2">
      <c r="A164" s="986" t="s">
        <v>592</v>
      </c>
      <c r="B164" s="185" t="s">
        <v>583</v>
      </c>
      <c r="C164" s="165" t="s">
        <v>608</v>
      </c>
      <c r="D164" s="243" t="s">
        <v>2</v>
      </c>
      <c r="E164" s="167" t="s">
        <v>689</v>
      </c>
      <c r="F164" s="167" t="s">
        <v>688</v>
      </c>
      <c r="G164" s="165" t="s">
        <v>14</v>
      </c>
      <c r="H164" s="185"/>
      <c r="I164" s="185" t="s">
        <v>12</v>
      </c>
      <c r="J164" s="185"/>
      <c r="K164" s="182" t="s">
        <v>590</v>
      </c>
      <c r="L164" s="167" t="s">
        <v>589</v>
      </c>
      <c r="M164" s="185"/>
      <c r="N164" s="185" t="s">
        <v>12</v>
      </c>
      <c r="O164" s="165" t="s">
        <v>605</v>
      </c>
      <c r="P164" s="167" t="s">
        <v>604</v>
      </c>
      <c r="Q164" s="167" t="s">
        <v>603</v>
      </c>
      <c r="R164" s="71" t="s">
        <v>8</v>
      </c>
      <c r="S164" s="71" t="s">
        <v>3</v>
      </c>
      <c r="T164" s="71" t="s">
        <v>8</v>
      </c>
      <c r="U164" s="71" t="s">
        <v>3</v>
      </c>
      <c r="V164" s="183" t="str">
        <f t="shared" si="2"/>
        <v>Media</v>
      </c>
      <c r="W164" s="71" t="s">
        <v>7</v>
      </c>
      <c r="X164" s="166" t="s">
        <v>602</v>
      </c>
      <c r="Y164" s="71" t="s">
        <v>584</v>
      </c>
      <c r="Z164" s="166" t="s">
        <v>583</v>
      </c>
      <c r="AA164" s="166" t="s">
        <v>601</v>
      </c>
      <c r="AB164" s="71" t="s">
        <v>8</v>
      </c>
      <c r="AC164" s="166" t="s">
        <v>609</v>
      </c>
      <c r="AD164" s="71" t="s">
        <v>1</v>
      </c>
      <c r="AE164" s="71" t="s">
        <v>1</v>
      </c>
      <c r="AF164" s="191" t="s">
        <v>111</v>
      </c>
      <c r="AG164" s="137"/>
      <c r="AH164" s="4"/>
      <c r="AI164" s="4"/>
      <c r="AJ164" s="4"/>
      <c r="AK164" s="4"/>
      <c r="AL164" s="3"/>
      <c r="AM164" s="3"/>
      <c r="AN164" s="3"/>
      <c r="AO164" s="3"/>
      <c r="AP164" s="3"/>
      <c r="AQ164" s="3"/>
      <c r="AR164" s="3"/>
      <c r="AS164" s="3"/>
      <c r="AT164" s="3"/>
      <c r="AU164" s="3"/>
      <c r="AV164" s="3"/>
      <c r="AW164" s="3"/>
      <c r="AX164" s="3"/>
      <c r="AY164" s="3"/>
      <c r="AZ164" s="3"/>
      <c r="BA164" s="3"/>
      <c r="BB164" s="3"/>
      <c r="BC164" s="3"/>
      <c r="BD164" s="3"/>
      <c r="BE164" s="3"/>
      <c r="BF164" s="3"/>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row>
    <row r="165" spans="1:216" s="2" customFormat="1" ht="129.75" customHeight="1" x14ac:dyDescent="0.2">
      <c r="A165" s="986" t="s">
        <v>592</v>
      </c>
      <c r="B165" s="185" t="s">
        <v>583</v>
      </c>
      <c r="C165" s="165" t="s">
        <v>608</v>
      </c>
      <c r="D165" s="243" t="s">
        <v>2</v>
      </c>
      <c r="E165" s="167" t="s">
        <v>687</v>
      </c>
      <c r="F165" s="167" t="s">
        <v>686</v>
      </c>
      <c r="G165" s="165" t="s">
        <v>14</v>
      </c>
      <c r="H165" s="185" t="s">
        <v>12</v>
      </c>
      <c r="I165" s="185"/>
      <c r="J165" s="185"/>
      <c r="K165" s="182" t="s">
        <v>224</v>
      </c>
      <c r="L165" s="167" t="s">
        <v>106</v>
      </c>
      <c r="M165" s="185" t="s">
        <v>12</v>
      </c>
      <c r="N165" s="185"/>
      <c r="O165" s="165" t="s">
        <v>605</v>
      </c>
      <c r="P165" s="167" t="s">
        <v>604</v>
      </c>
      <c r="Q165" s="167" t="s">
        <v>603</v>
      </c>
      <c r="R165" s="71" t="s">
        <v>8</v>
      </c>
      <c r="S165" s="71" t="s">
        <v>3</v>
      </c>
      <c r="T165" s="71" t="s">
        <v>8</v>
      </c>
      <c r="U165" s="71" t="s">
        <v>3</v>
      </c>
      <c r="V165" s="183" t="str">
        <f t="shared" si="2"/>
        <v>Media</v>
      </c>
      <c r="W165" s="71" t="s">
        <v>7</v>
      </c>
      <c r="X165" s="166" t="s">
        <v>602</v>
      </c>
      <c r="Y165" s="71" t="s">
        <v>584</v>
      </c>
      <c r="Z165" s="166" t="s">
        <v>616</v>
      </c>
      <c r="AA165" s="166" t="s">
        <v>601</v>
      </c>
      <c r="AB165" s="71" t="s">
        <v>3</v>
      </c>
      <c r="AC165" s="166" t="s">
        <v>2</v>
      </c>
      <c r="AD165" s="71" t="s">
        <v>111</v>
      </c>
      <c r="AE165" s="71" t="s">
        <v>111</v>
      </c>
      <c r="AF165" s="191" t="s">
        <v>111</v>
      </c>
      <c r="AG165" s="137"/>
      <c r="AH165" s="4"/>
      <c r="AI165" s="4"/>
      <c r="AJ165" s="4"/>
      <c r="AK165" s="4"/>
      <c r="AL165" s="3"/>
      <c r="AM165" s="3"/>
      <c r="AN165" s="3"/>
      <c r="AO165" s="3"/>
      <c r="AP165" s="3"/>
      <c r="AQ165" s="3"/>
      <c r="AR165" s="3"/>
      <c r="AS165" s="3"/>
      <c r="AT165" s="3"/>
      <c r="AU165" s="3"/>
      <c r="AV165" s="3"/>
      <c r="AW165" s="3"/>
      <c r="AX165" s="3"/>
      <c r="AY165" s="3"/>
      <c r="AZ165" s="3"/>
      <c r="BA165" s="3"/>
      <c r="BB165" s="3"/>
      <c r="BC165" s="3"/>
      <c r="BD165" s="3"/>
      <c r="BE165" s="3"/>
      <c r="BF165" s="3"/>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row>
    <row r="166" spans="1:216" s="2" customFormat="1" ht="129.75" customHeight="1" x14ac:dyDescent="0.2">
      <c r="A166" s="986" t="s">
        <v>592</v>
      </c>
      <c r="B166" s="185" t="s">
        <v>583</v>
      </c>
      <c r="C166" s="165" t="s">
        <v>608</v>
      </c>
      <c r="D166" s="243" t="s">
        <v>2</v>
      </c>
      <c r="E166" s="167" t="s">
        <v>687</v>
      </c>
      <c r="F166" s="167" t="s">
        <v>686</v>
      </c>
      <c r="G166" s="165" t="s">
        <v>14</v>
      </c>
      <c r="H166" s="185"/>
      <c r="I166" s="185" t="s">
        <v>12</v>
      </c>
      <c r="J166" s="185"/>
      <c r="K166" s="182" t="s">
        <v>590</v>
      </c>
      <c r="L166" s="167" t="s">
        <v>589</v>
      </c>
      <c r="M166" s="185" t="s">
        <v>12</v>
      </c>
      <c r="N166" s="185"/>
      <c r="O166" s="165" t="s">
        <v>605</v>
      </c>
      <c r="P166" s="167" t="s">
        <v>604</v>
      </c>
      <c r="Q166" s="167" t="s">
        <v>603</v>
      </c>
      <c r="R166" s="71" t="s">
        <v>8</v>
      </c>
      <c r="S166" s="71" t="s">
        <v>3</v>
      </c>
      <c r="T166" s="71" t="s">
        <v>8</v>
      </c>
      <c r="U166" s="71" t="s">
        <v>3</v>
      </c>
      <c r="V166" s="183" t="str">
        <f t="shared" si="2"/>
        <v>Media</v>
      </c>
      <c r="W166" s="71" t="s">
        <v>7</v>
      </c>
      <c r="X166" s="166" t="s">
        <v>602</v>
      </c>
      <c r="Y166" s="71" t="s">
        <v>584</v>
      </c>
      <c r="Z166" s="166" t="s">
        <v>583</v>
      </c>
      <c r="AA166" s="166" t="s">
        <v>601</v>
      </c>
      <c r="AB166" s="71" t="s">
        <v>8</v>
      </c>
      <c r="AC166" s="166" t="s">
        <v>609</v>
      </c>
      <c r="AD166" s="71" t="s">
        <v>111</v>
      </c>
      <c r="AE166" s="71" t="s">
        <v>111</v>
      </c>
      <c r="AF166" s="191" t="s">
        <v>111</v>
      </c>
      <c r="AG166" s="137"/>
      <c r="AH166" s="4"/>
      <c r="AI166" s="4"/>
      <c r="AJ166" s="4"/>
      <c r="AK166" s="4"/>
      <c r="AL166" s="3"/>
      <c r="AM166" s="3"/>
      <c r="AN166" s="3"/>
      <c r="AO166" s="3"/>
      <c r="AP166" s="3"/>
      <c r="AQ166" s="3"/>
      <c r="AR166" s="3"/>
      <c r="AS166" s="3"/>
      <c r="AT166" s="3"/>
      <c r="AU166" s="3"/>
      <c r="AV166" s="3"/>
      <c r="AW166" s="3"/>
      <c r="AX166" s="3"/>
      <c r="AY166" s="3"/>
      <c r="AZ166" s="3"/>
      <c r="BA166" s="3"/>
      <c r="BB166" s="3"/>
      <c r="BC166" s="3"/>
      <c r="BD166" s="3"/>
      <c r="BE166" s="3"/>
      <c r="BF166" s="3"/>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row>
    <row r="167" spans="1:216" s="2" customFormat="1" ht="129.75" customHeight="1" x14ac:dyDescent="0.2">
      <c r="A167" s="986" t="s">
        <v>592</v>
      </c>
      <c r="B167" s="185" t="s">
        <v>583</v>
      </c>
      <c r="C167" s="165" t="s">
        <v>608</v>
      </c>
      <c r="D167" s="243" t="s">
        <v>2</v>
      </c>
      <c r="E167" s="167" t="s">
        <v>685</v>
      </c>
      <c r="F167" s="167" t="s">
        <v>684</v>
      </c>
      <c r="G167" s="165" t="s">
        <v>14</v>
      </c>
      <c r="H167" s="185" t="s">
        <v>12</v>
      </c>
      <c r="I167" s="185"/>
      <c r="J167" s="185"/>
      <c r="K167" s="182" t="s">
        <v>224</v>
      </c>
      <c r="L167" s="167" t="s">
        <v>106</v>
      </c>
      <c r="M167" s="185" t="s">
        <v>12</v>
      </c>
      <c r="N167" s="185"/>
      <c r="O167" s="165" t="s">
        <v>605</v>
      </c>
      <c r="P167" s="167" t="s">
        <v>604</v>
      </c>
      <c r="Q167" s="167" t="s">
        <v>603</v>
      </c>
      <c r="R167" s="71" t="s">
        <v>8</v>
      </c>
      <c r="S167" s="71" t="s">
        <v>3</v>
      </c>
      <c r="T167" s="71" t="s">
        <v>8</v>
      </c>
      <c r="U167" s="71" t="s">
        <v>3</v>
      </c>
      <c r="V167" s="183" t="str">
        <f t="shared" si="2"/>
        <v>Media</v>
      </c>
      <c r="W167" s="71" t="s">
        <v>7</v>
      </c>
      <c r="X167" s="166" t="s">
        <v>602</v>
      </c>
      <c r="Y167" s="71" t="s">
        <v>584</v>
      </c>
      <c r="Z167" s="166" t="s">
        <v>616</v>
      </c>
      <c r="AA167" s="166" t="s">
        <v>601</v>
      </c>
      <c r="AB167" s="71" t="s">
        <v>3</v>
      </c>
      <c r="AC167" s="166" t="s">
        <v>2</v>
      </c>
      <c r="AD167" s="71" t="s">
        <v>111</v>
      </c>
      <c r="AE167" s="71" t="s">
        <v>111</v>
      </c>
      <c r="AF167" s="191" t="s">
        <v>111</v>
      </c>
      <c r="AG167" s="137"/>
      <c r="AH167" s="4"/>
      <c r="AI167" s="4"/>
      <c r="AJ167" s="4"/>
      <c r="AK167" s="4"/>
      <c r="AL167" s="3"/>
      <c r="AM167" s="3"/>
      <c r="AN167" s="3"/>
      <c r="AO167" s="3"/>
      <c r="AP167" s="3"/>
      <c r="AQ167" s="3"/>
      <c r="AR167" s="3"/>
      <c r="AS167" s="3"/>
      <c r="AT167" s="3"/>
      <c r="AU167" s="3"/>
      <c r="AV167" s="3"/>
      <c r="AW167" s="3"/>
      <c r="AX167" s="3"/>
      <c r="AY167" s="3"/>
      <c r="AZ167" s="3"/>
      <c r="BA167" s="3"/>
      <c r="BB167" s="3"/>
      <c r="BC167" s="3"/>
      <c r="BD167" s="3"/>
      <c r="BE167" s="3"/>
      <c r="BF167" s="3"/>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row>
    <row r="168" spans="1:216" s="2" customFormat="1" ht="129.75" customHeight="1" x14ac:dyDescent="0.2">
      <c r="A168" s="986" t="s">
        <v>592</v>
      </c>
      <c r="B168" s="185" t="s">
        <v>583</v>
      </c>
      <c r="C168" s="165" t="s">
        <v>608</v>
      </c>
      <c r="D168" s="243" t="s">
        <v>2</v>
      </c>
      <c r="E168" s="167" t="s">
        <v>685</v>
      </c>
      <c r="F168" s="167" t="s">
        <v>684</v>
      </c>
      <c r="G168" s="165" t="s">
        <v>14</v>
      </c>
      <c r="H168" s="185"/>
      <c r="I168" s="185" t="s">
        <v>12</v>
      </c>
      <c r="J168" s="185"/>
      <c r="K168" s="182" t="s">
        <v>590</v>
      </c>
      <c r="L168" s="167" t="s">
        <v>589</v>
      </c>
      <c r="M168" s="185" t="s">
        <v>12</v>
      </c>
      <c r="N168" s="185"/>
      <c r="O168" s="165" t="s">
        <v>605</v>
      </c>
      <c r="P168" s="167" t="s">
        <v>604</v>
      </c>
      <c r="Q168" s="167" t="s">
        <v>603</v>
      </c>
      <c r="R168" s="71" t="s">
        <v>8</v>
      </c>
      <c r="S168" s="71" t="s">
        <v>3</v>
      </c>
      <c r="T168" s="71" t="s">
        <v>8</v>
      </c>
      <c r="U168" s="71" t="s">
        <v>3</v>
      </c>
      <c r="V168" s="183" t="str">
        <f t="shared" si="2"/>
        <v>Media</v>
      </c>
      <c r="W168" s="71" t="s">
        <v>7</v>
      </c>
      <c r="X168" s="166" t="s">
        <v>602</v>
      </c>
      <c r="Y168" s="71" t="s">
        <v>584</v>
      </c>
      <c r="Z168" s="166" t="s">
        <v>583</v>
      </c>
      <c r="AA168" s="166" t="s">
        <v>601</v>
      </c>
      <c r="AB168" s="71" t="s">
        <v>8</v>
      </c>
      <c r="AC168" s="166" t="s">
        <v>609</v>
      </c>
      <c r="AD168" s="71" t="s">
        <v>111</v>
      </c>
      <c r="AE168" s="71" t="s">
        <v>111</v>
      </c>
      <c r="AF168" s="191" t="s">
        <v>111</v>
      </c>
      <c r="AG168" s="137"/>
      <c r="AH168" s="4"/>
      <c r="AI168" s="4"/>
      <c r="AJ168" s="4"/>
      <c r="AK168" s="4"/>
      <c r="AL168" s="3"/>
      <c r="AM168" s="3"/>
      <c r="AN168" s="3"/>
      <c r="AO168" s="3"/>
      <c r="AP168" s="3"/>
      <c r="AQ168" s="3"/>
      <c r="AR168" s="3"/>
      <c r="AS168" s="3"/>
      <c r="AT168" s="3"/>
      <c r="AU168" s="3"/>
      <c r="AV168" s="3"/>
      <c r="AW168" s="3"/>
      <c r="AX168" s="3"/>
      <c r="AY168" s="3"/>
      <c r="AZ168" s="3"/>
      <c r="BA168" s="3"/>
      <c r="BB168" s="3"/>
      <c r="BC168" s="3"/>
      <c r="BD168" s="3"/>
      <c r="BE168" s="3"/>
      <c r="BF168" s="3"/>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row>
    <row r="169" spans="1:216" s="2" customFormat="1" ht="129.75" customHeight="1" x14ac:dyDescent="0.2">
      <c r="A169" s="986" t="s">
        <v>592</v>
      </c>
      <c r="B169" s="185" t="s">
        <v>583</v>
      </c>
      <c r="C169" s="165" t="s">
        <v>619</v>
      </c>
      <c r="D169" s="243" t="s">
        <v>2</v>
      </c>
      <c r="E169" s="167" t="s">
        <v>683</v>
      </c>
      <c r="F169" s="167" t="s">
        <v>682</v>
      </c>
      <c r="G169" s="165" t="s">
        <v>14</v>
      </c>
      <c r="H169" s="185" t="s">
        <v>12</v>
      </c>
      <c r="I169" s="185"/>
      <c r="J169" s="185"/>
      <c r="K169" s="182" t="s">
        <v>224</v>
      </c>
      <c r="L169" s="167" t="s">
        <v>106</v>
      </c>
      <c r="M169" s="185" t="s">
        <v>12</v>
      </c>
      <c r="N169" s="185"/>
      <c r="O169" s="165" t="s">
        <v>681</v>
      </c>
      <c r="P169" s="167" t="s">
        <v>680</v>
      </c>
      <c r="Q169" s="167" t="s">
        <v>679</v>
      </c>
      <c r="R169" s="71" t="s">
        <v>8</v>
      </c>
      <c r="S169" s="71" t="s">
        <v>3</v>
      </c>
      <c r="T169" s="71" t="s">
        <v>8</v>
      </c>
      <c r="U169" s="71" t="s">
        <v>3</v>
      </c>
      <c r="V169" s="183" t="str">
        <f t="shared" si="2"/>
        <v>Media</v>
      </c>
      <c r="W169" s="71" t="s">
        <v>7</v>
      </c>
      <c r="X169" s="166" t="s">
        <v>602</v>
      </c>
      <c r="Y169" s="71" t="s">
        <v>584</v>
      </c>
      <c r="Z169" s="166" t="s">
        <v>616</v>
      </c>
      <c r="AA169" s="166" t="s">
        <v>636</v>
      </c>
      <c r="AB169" s="71" t="s">
        <v>3</v>
      </c>
      <c r="AC169" s="166" t="s">
        <v>2</v>
      </c>
      <c r="AD169" s="71" t="s">
        <v>111</v>
      </c>
      <c r="AE169" s="71" t="s">
        <v>111</v>
      </c>
      <c r="AF169" s="191" t="s">
        <v>111</v>
      </c>
      <c r="AG169" s="137"/>
      <c r="AH169" s="4"/>
      <c r="AI169" s="4"/>
      <c r="AJ169" s="4"/>
      <c r="AK169" s="4"/>
      <c r="AL169" s="3"/>
      <c r="AM169" s="3"/>
      <c r="AN169" s="3"/>
      <c r="AO169" s="3"/>
      <c r="AP169" s="3"/>
      <c r="AQ169" s="3"/>
      <c r="AR169" s="3"/>
      <c r="AS169" s="3"/>
      <c r="AT169" s="3"/>
      <c r="AU169" s="3"/>
      <c r="AV169" s="3"/>
      <c r="AW169" s="3"/>
      <c r="AX169" s="3"/>
      <c r="AY169" s="3"/>
      <c r="AZ169" s="3"/>
      <c r="BA169" s="3"/>
      <c r="BB169" s="3"/>
      <c r="BC169" s="3"/>
      <c r="BD169" s="3"/>
      <c r="BE169" s="3"/>
      <c r="BF169" s="3"/>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row>
    <row r="170" spans="1:216" s="2" customFormat="1" ht="129.75" customHeight="1" x14ac:dyDescent="0.2">
      <c r="A170" s="986" t="s">
        <v>592</v>
      </c>
      <c r="B170" s="185" t="s">
        <v>583</v>
      </c>
      <c r="C170" s="165" t="s">
        <v>619</v>
      </c>
      <c r="D170" s="243" t="s">
        <v>2</v>
      </c>
      <c r="E170" s="167" t="s">
        <v>683</v>
      </c>
      <c r="F170" s="167" t="s">
        <v>682</v>
      </c>
      <c r="G170" s="165" t="s">
        <v>14</v>
      </c>
      <c r="H170" s="185"/>
      <c r="I170" s="185" t="s">
        <v>12</v>
      </c>
      <c r="J170" s="185"/>
      <c r="K170" s="182" t="s">
        <v>590</v>
      </c>
      <c r="L170" s="167" t="s">
        <v>589</v>
      </c>
      <c r="M170" s="185" t="s">
        <v>12</v>
      </c>
      <c r="N170" s="185"/>
      <c r="O170" s="165" t="s">
        <v>681</v>
      </c>
      <c r="P170" s="167" t="s">
        <v>680</v>
      </c>
      <c r="Q170" s="167" t="s">
        <v>679</v>
      </c>
      <c r="R170" s="71" t="s">
        <v>8</v>
      </c>
      <c r="S170" s="71" t="s">
        <v>3</v>
      </c>
      <c r="T170" s="71" t="s">
        <v>8</v>
      </c>
      <c r="U170" s="71" t="s">
        <v>3</v>
      </c>
      <c r="V170" s="183" t="str">
        <f t="shared" si="2"/>
        <v>Media</v>
      </c>
      <c r="W170" s="71" t="s">
        <v>7</v>
      </c>
      <c r="X170" s="166" t="s">
        <v>602</v>
      </c>
      <c r="Y170" s="71" t="s">
        <v>584</v>
      </c>
      <c r="Z170" s="166" t="s">
        <v>583</v>
      </c>
      <c r="AA170" s="166" t="s">
        <v>636</v>
      </c>
      <c r="AB170" s="71" t="s">
        <v>8</v>
      </c>
      <c r="AC170" s="166" t="s">
        <v>609</v>
      </c>
      <c r="AD170" s="71" t="s">
        <v>111</v>
      </c>
      <c r="AE170" s="71" t="s">
        <v>111</v>
      </c>
      <c r="AF170" s="191" t="s">
        <v>111</v>
      </c>
      <c r="AG170" s="137"/>
      <c r="AH170" s="4"/>
      <c r="AI170" s="4"/>
      <c r="AJ170" s="4"/>
      <c r="AK170" s="4"/>
      <c r="AL170" s="3"/>
      <c r="AM170" s="3"/>
      <c r="AN170" s="3"/>
      <c r="AO170" s="3"/>
      <c r="AP170" s="3"/>
      <c r="AQ170" s="3"/>
      <c r="AR170" s="3"/>
      <c r="AS170" s="3"/>
      <c r="AT170" s="3"/>
      <c r="AU170" s="3"/>
      <c r="AV170" s="3"/>
      <c r="AW170" s="3"/>
      <c r="AX170" s="3"/>
      <c r="AY170" s="3"/>
      <c r="AZ170" s="3"/>
      <c r="BA170" s="3"/>
      <c r="BB170" s="3"/>
      <c r="BC170" s="3"/>
      <c r="BD170" s="3"/>
      <c r="BE170" s="3"/>
      <c r="BF170" s="3"/>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row>
    <row r="171" spans="1:216" s="2" customFormat="1" ht="129.75" customHeight="1" x14ac:dyDescent="0.2">
      <c r="A171" s="986" t="s">
        <v>592</v>
      </c>
      <c r="B171" s="185" t="s">
        <v>583</v>
      </c>
      <c r="C171" s="165" t="s">
        <v>640</v>
      </c>
      <c r="D171" s="243" t="s">
        <v>2</v>
      </c>
      <c r="E171" s="167" t="s">
        <v>678</v>
      </c>
      <c r="F171" s="167" t="s">
        <v>677</v>
      </c>
      <c r="G171" s="165" t="s">
        <v>14</v>
      </c>
      <c r="H171" s="185" t="s">
        <v>12</v>
      </c>
      <c r="I171" s="185"/>
      <c r="J171" s="185"/>
      <c r="K171" s="182" t="s">
        <v>224</v>
      </c>
      <c r="L171" s="167" t="s">
        <v>106</v>
      </c>
      <c r="M171" s="185" t="s">
        <v>12</v>
      </c>
      <c r="N171" s="185"/>
      <c r="O171" s="165" t="s">
        <v>605</v>
      </c>
      <c r="P171" s="167" t="s">
        <v>604</v>
      </c>
      <c r="Q171" s="167" t="s">
        <v>603</v>
      </c>
      <c r="R171" s="71" t="s">
        <v>8</v>
      </c>
      <c r="S171" s="71" t="s">
        <v>3</v>
      </c>
      <c r="T171" s="71" t="s">
        <v>8</v>
      </c>
      <c r="U171" s="71" t="s">
        <v>3</v>
      </c>
      <c r="V171" s="183" t="str">
        <f t="shared" si="2"/>
        <v>Media</v>
      </c>
      <c r="W171" s="71" t="s">
        <v>7</v>
      </c>
      <c r="X171" s="166" t="s">
        <v>602</v>
      </c>
      <c r="Y171" s="71" t="s">
        <v>584</v>
      </c>
      <c r="Z171" s="166" t="s">
        <v>616</v>
      </c>
      <c r="AA171" s="166" t="s">
        <v>601</v>
      </c>
      <c r="AB171" s="71" t="s">
        <v>3</v>
      </c>
      <c r="AC171" s="166" t="s">
        <v>2</v>
      </c>
      <c r="AD171" s="71" t="s">
        <v>0</v>
      </c>
      <c r="AE171" s="71" t="s">
        <v>0</v>
      </c>
      <c r="AF171" s="945" t="s">
        <v>0</v>
      </c>
      <c r="AG171" s="137"/>
      <c r="AH171" s="4"/>
      <c r="AI171" s="4"/>
      <c r="AJ171" s="4"/>
      <c r="AK171" s="4"/>
      <c r="AL171" s="3"/>
      <c r="AM171" s="3"/>
      <c r="AN171" s="3"/>
      <c r="AO171" s="3"/>
      <c r="AP171" s="3"/>
      <c r="AQ171" s="3"/>
      <c r="AR171" s="3"/>
      <c r="AS171" s="3"/>
      <c r="AT171" s="3"/>
      <c r="AU171" s="3"/>
      <c r="AV171" s="3"/>
      <c r="AW171" s="3"/>
      <c r="AX171" s="3"/>
      <c r="AY171" s="3"/>
      <c r="AZ171" s="3"/>
      <c r="BA171" s="3"/>
      <c r="BB171" s="3"/>
      <c r="BC171" s="3"/>
      <c r="BD171" s="3"/>
      <c r="BE171" s="3"/>
      <c r="BF171" s="3"/>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row>
    <row r="172" spans="1:216" s="2" customFormat="1" ht="129.75" customHeight="1" x14ac:dyDescent="0.2">
      <c r="A172" s="986" t="s">
        <v>592</v>
      </c>
      <c r="B172" s="185" t="s">
        <v>583</v>
      </c>
      <c r="C172" s="165" t="s">
        <v>640</v>
      </c>
      <c r="D172" s="243" t="s">
        <v>2</v>
      </c>
      <c r="E172" s="167" t="s">
        <v>678</v>
      </c>
      <c r="F172" s="167" t="s">
        <v>677</v>
      </c>
      <c r="G172" s="165" t="s">
        <v>14</v>
      </c>
      <c r="H172" s="185"/>
      <c r="I172" s="185" t="s">
        <v>12</v>
      </c>
      <c r="J172" s="185"/>
      <c r="K172" s="182" t="s">
        <v>590</v>
      </c>
      <c r="L172" s="167" t="s">
        <v>589</v>
      </c>
      <c r="M172" s="185" t="s">
        <v>12</v>
      </c>
      <c r="N172" s="185"/>
      <c r="O172" s="165" t="s">
        <v>605</v>
      </c>
      <c r="P172" s="167" t="s">
        <v>604</v>
      </c>
      <c r="Q172" s="167" t="s">
        <v>603</v>
      </c>
      <c r="R172" s="71" t="s">
        <v>8</v>
      </c>
      <c r="S172" s="71" t="s">
        <v>3</v>
      </c>
      <c r="T172" s="71" t="s">
        <v>8</v>
      </c>
      <c r="U172" s="71" t="s">
        <v>3</v>
      </c>
      <c r="V172" s="183" t="str">
        <f t="shared" si="2"/>
        <v>Media</v>
      </c>
      <c r="W172" s="71" t="s">
        <v>7</v>
      </c>
      <c r="X172" s="166" t="s">
        <v>602</v>
      </c>
      <c r="Y172" s="71" t="s">
        <v>584</v>
      </c>
      <c r="Z172" s="166" t="s">
        <v>583</v>
      </c>
      <c r="AA172" s="166" t="s">
        <v>601</v>
      </c>
      <c r="AB172" s="71" t="s">
        <v>8</v>
      </c>
      <c r="AC172" s="166" t="s">
        <v>609</v>
      </c>
      <c r="AD172" s="71" t="s">
        <v>0</v>
      </c>
      <c r="AE172" s="71" t="s">
        <v>0</v>
      </c>
      <c r="AF172" s="945" t="s">
        <v>0</v>
      </c>
      <c r="AG172" s="137"/>
      <c r="AH172" s="4"/>
      <c r="AI172" s="4"/>
      <c r="AJ172" s="4"/>
      <c r="AK172" s="4"/>
      <c r="AL172" s="3"/>
      <c r="AM172" s="3"/>
      <c r="AN172" s="3"/>
      <c r="AO172" s="3"/>
      <c r="AP172" s="3"/>
      <c r="AQ172" s="3"/>
      <c r="AR172" s="3"/>
      <c r="AS172" s="3"/>
      <c r="AT172" s="3"/>
      <c r="AU172" s="3"/>
      <c r="AV172" s="3"/>
      <c r="AW172" s="3"/>
      <c r="AX172" s="3"/>
      <c r="AY172" s="3"/>
      <c r="AZ172" s="3"/>
      <c r="BA172" s="3"/>
      <c r="BB172" s="3"/>
      <c r="BC172" s="3"/>
      <c r="BD172" s="3"/>
      <c r="BE172" s="3"/>
      <c r="BF172" s="3"/>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row>
    <row r="173" spans="1:216" s="2" customFormat="1" ht="129.75" customHeight="1" x14ac:dyDescent="0.2">
      <c r="A173" s="986" t="s">
        <v>592</v>
      </c>
      <c r="B173" s="185" t="s">
        <v>583</v>
      </c>
      <c r="C173" s="165" t="s">
        <v>619</v>
      </c>
      <c r="D173" s="243" t="s">
        <v>2</v>
      </c>
      <c r="E173" s="167" t="s">
        <v>676</v>
      </c>
      <c r="F173" s="167" t="s">
        <v>675</v>
      </c>
      <c r="G173" s="165" t="s">
        <v>14</v>
      </c>
      <c r="H173" s="185" t="s">
        <v>12</v>
      </c>
      <c r="I173" s="185"/>
      <c r="J173" s="185"/>
      <c r="K173" s="182" t="s">
        <v>224</v>
      </c>
      <c r="L173" s="167" t="s">
        <v>106</v>
      </c>
      <c r="M173" s="185" t="s">
        <v>12</v>
      </c>
      <c r="N173" s="185"/>
      <c r="O173" s="165" t="s">
        <v>605</v>
      </c>
      <c r="P173" s="167" t="s">
        <v>604</v>
      </c>
      <c r="Q173" s="167" t="s">
        <v>603</v>
      </c>
      <c r="R173" s="71" t="s">
        <v>8</v>
      </c>
      <c r="S173" s="71" t="s">
        <v>3</v>
      </c>
      <c r="T173" s="71" t="s">
        <v>8</v>
      </c>
      <c r="U173" s="71" t="s">
        <v>3</v>
      </c>
      <c r="V173" s="183" t="str">
        <f t="shared" si="2"/>
        <v>Media</v>
      </c>
      <c r="W173" s="71" t="s">
        <v>7</v>
      </c>
      <c r="X173" s="166" t="s">
        <v>602</v>
      </c>
      <c r="Y173" s="71" t="s">
        <v>584</v>
      </c>
      <c r="Z173" s="166" t="s">
        <v>616</v>
      </c>
      <c r="AA173" s="166" t="s">
        <v>601</v>
      </c>
      <c r="AB173" s="71" t="s">
        <v>3</v>
      </c>
      <c r="AC173" s="166" t="s">
        <v>2</v>
      </c>
      <c r="AD173" s="71" t="s">
        <v>1</v>
      </c>
      <c r="AE173" s="71" t="s">
        <v>1</v>
      </c>
      <c r="AF173" s="191" t="s">
        <v>111</v>
      </c>
      <c r="AG173" s="137"/>
      <c r="AH173" s="4"/>
      <c r="AI173" s="4"/>
      <c r="AJ173" s="4"/>
      <c r="AK173" s="4"/>
      <c r="AL173" s="3"/>
      <c r="AM173" s="3"/>
      <c r="AN173" s="3"/>
      <c r="AO173" s="3"/>
      <c r="AP173" s="3"/>
      <c r="AQ173" s="3"/>
      <c r="AR173" s="3"/>
      <c r="AS173" s="3"/>
      <c r="AT173" s="3"/>
      <c r="AU173" s="3"/>
      <c r="AV173" s="3"/>
      <c r="AW173" s="3"/>
      <c r="AX173" s="3"/>
      <c r="AY173" s="3"/>
      <c r="AZ173" s="3"/>
      <c r="BA173" s="3"/>
      <c r="BB173" s="3"/>
      <c r="BC173" s="3"/>
      <c r="BD173" s="3"/>
      <c r="BE173" s="3"/>
      <c r="BF173" s="3"/>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row>
    <row r="174" spans="1:216" s="2" customFormat="1" ht="129.75" customHeight="1" x14ac:dyDescent="0.2">
      <c r="A174" s="986" t="s">
        <v>592</v>
      </c>
      <c r="B174" s="185" t="s">
        <v>583</v>
      </c>
      <c r="C174" s="165" t="s">
        <v>619</v>
      </c>
      <c r="D174" s="243" t="s">
        <v>2</v>
      </c>
      <c r="E174" s="167" t="s">
        <v>676</v>
      </c>
      <c r="F174" s="167" t="s">
        <v>675</v>
      </c>
      <c r="G174" s="165" t="s">
        <v>14</v>
      </c>
      <c r="H174" s="185"/>
      <c r="I174" s="185" t="s">
        <v>12</v>
      </c>
      <c r="J174" s="185"/>
      <c r="K174" s="182" t="s">
        <v>590</v>
      </c>
      <c r="L174" s="167" t="s">
        <v>589</v>
      </c>
      <c r="M174" s="185" t="s">
        <v>12</v>
      </c>
      <c r="N174" s="185"/>
      <c r="O174" s="165" t="s">
        <v>605</v>
      </c>
      <c r="P174" s="167" t="s">
        <v>604</v>
      </c>
      <c r="Q174" s="167" t="s">
        <v>603</v>
      </c>
      <c r="R174" s="71" t="s">
        <v>8</v>
      </c>
      <c r="S174" s="71" t="s">
        <v>3</v>
      </c>
      <c r="T174" s="71" t="s">
        <v>8</v>
      </c>
      <c r="U174" s="71" t="s">
        <v>3</v>
      </c>
      <c r="V174" s="183" t="str">
        <f t="shared" si="2"/>
        <v>Media</v>
      </c>
      <c r="W174" s="71" t="s">
        <v>7</v>
      </c>
      <c r="X174" s="166" t="s">
        <v>602</v>
      </c>
      <c r="Y174" s="71" t="s">
        <v>584</v>
      </c>
      <c r="Z174" s="166" t="s">
        <v>583</v>
      </c>
      <c r="AA174" s="166" t="s">
        <v>601</v>
      </c>
      <c r="AB174" s="71" t="s">
        <v>8</v>
      </c>
      <c r="AC174" s="166" t="s">
        <v>609</v>
      </c>
      <c r="AD174" s="71" t="s">
        <v>1</v>
      </c>
      <c r="AE174" s="71" t="s">
        <v>1</v>
      </c>
      <c r="AF174" s="191" t="s">
        <v>111</v>
      </c>
      <c r="AG174" s="137"/>
      <c r="AH174" s="4"/>
      <c r="AI174" s="4"/>
      <c r="AJ174" s="4"/>
      <c r="AK174" s="4"/>
      <c r="AL174" s="3"/>
      <c r="AM174" s="3"/>
      <c r="AN174" s="3"/>
      <c r="AO174" s="3"/>
      <c r="AP174" s="3"/>
      <c r="AQ174" s="3"/>
      <c r="AR174" s="3"/>
      <c r="AS174" s="3"/>
      <c r="AT174" s="3"/>
      <c r="AU174" s="3"/>
      <c r="AV174" s="3"/>
      <c r="AW174" s="3"/>
      <c r="AX174" s="3"/>
      <c r="AY174" s="3"/>
      <c r="AZ174" s="3"/>
      <c r="BA174" s="3"/>
      <c r="BB174" s="3"/>
      <c r="BC174" s="3"/>
      <c r="BD174" s="3"/>
      <c r="BE174" s="3"/>
      <c r="BF174" s="3"/>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row>
    <row r="175" spans="1:216" s="2" customFormat="1" ht="129.75" customHeight="1" x14ac:dyDescent="0.2">
      <c r="A175" s="986" t="s">
        <v>592</v>
      </c>
      <c r="B175" s="185" t="s">
        <v>583</v>
      </c>
      <c r="C175" s="165" t="s">
        <v>619</v>
      </c>
      <c r="D175" s="243" t="s">
        <v>2</v>
      </c>
      <c r="E175" s="167" t="s">
        <v>674</v>
      </c>
      <c r="F175" s="167" t="s">
        <v>673</v>
      </c>
      <c r="G175" s="165" t="s">
        <v>14</v>
      </c>
      <c r="H175" s="185" t="s">
        <v>12</v>
      </c>
      <c r="I175" s="185"/>
      <c r="J175" s="185"/>
      <c r="K175" s="182" t="s">
        <v>224</v>
      </c>
      <c r="L175" s="167" t="s">
        <v>106</v>
      </c>
      <c r="M175" s="185" t="s">
        <v>12</v>
      </c>
      <c r="N175" s="185"/>
      <c r="O175" s="165" t="s">
        <v>605</v>
      </c>
      <c r="P175" s="167" t="s">
        <v>604</v>
      </c>
      <c r="Q175" s="167" t="s">
        <v>603</v>
      </c>
      <c r="R175" s="71" t="s">
        <v>8</v>
      </c>
      <c r="S175" s="71" t="s">
        <v>3</v>
      </c>
      <c r="T175" s="71" t="s">
        <v>8</v>
      </c>
      <c r="U175" s="71" t="s">
        <v>3</v>
      </c>
      <c r="V175" s="183" t="str">
        <f t="shared" si="2"/>
        <v>Media</v>
      </c>
      <c r="W175" s="71" t="s">
        <v>7</v>
      </c>
      <c r="X175" s="166" t="s">
        <v>602</v>
      </c>
      <c r="Y175" s="71" t="s">
        <v>584</v>
      </c>
      <c r="Z175" s="166" t="s">
        <v>616</v>
      </c>
      <c r="AA175" s="166" t="s">
        <v>601</v>
      </c>
      <c r="AB175" s="71" t="s">
        <v>3</v>
      </c>
      <c r="AC175" s="166" t="s">
        <v>2</v>
      </c>
      <c r="AD175" s="71" t="s">
        <v>111</v>
      </c>
      <c r="AE175" s="71" t="s">
        <v>111</v>
      </c>
      <c r="AF175" s="191" t="s">
        <v>111</v>
      </c>
      <c r="AG175" s="137"/>
      <c r="AH175" s="4"/>
      <c r="AI175" s="4"/>
      <c r="AJ175" s="4"/>
      <c r="AK175" s="4"/>
      <c r="AL175" s="3"/>
      <c r="AM175" s="3"/>
      <c r="AN175" s="3"/>
      <c r="AO175" s="3"/>
      <c r="AP175" s="3"/>
      <c r="AQ175" s="3"/>
      <c r="AR175" s="3"/>
      <c r="AS175" s="3"/>
      <c r="AT175" s="3"/>
      <c r="AU175" s="3"/>
      <c r="AV175" s="3"/>
      <c r="AW175" s="3"/>
      <c r="AX175" s="3"/>
      <c r="AY175" s="3"/>
      <c r="AZ175" s="3"/>
      <c r="BA175" s="3"/>
      <c r="BB175" s="3"/>
      <c r="BC175" s="3"/>
      <c r="BD175" s="3"/>
      <c r="BE175" s="3"/>
      <c r="BF175" s="3"/>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row>
    <row r="176" spans="1:216" s="2" customFormat="1" ht="129.75" customHeight="1" x14ac:dyDescent="0.2">
      <c r="A176" s="986" t="s">
        <v>592</v>
      </c>
      <c r="B176" s="185" t="s">
        <v>583</v>
      </c>
      <c r="C176" s="165" t="s">
        <v>619</v>
      </c>
      <c r="D176" s="243" t="s">
        <v>2</v>
      </c>
      <c r="E176" s="167" t="s">
        <v>674</v>
      </c>
      <c r="F176" s="167" t="s">
        <v>673</v>
      </c>
      <c r="G176" s="165" t="s">
        <v>14</v>
      </c>
      <c r="H176" s="185"/>
      <c r="I176" s="185" t="s">
        <v>12</v>
      </c>
      <c r="J176" s="185"/>
      <c r="K176" s="182" t="s">
        <v>590</v>
      </c>
      <c r="L176" s="167" t="s">
        <v>589</v>
      </c>
      <c r="M176" s="185" t="s">
        <v>12</v>
      </c>
      <c r="N176" s="185"/>
      <c r="O176" s="165" t="s">
        <v>605</v>
      </c>
      <c r="P176" s="167" t="s">
        <v>604</v>
      </c>
      <c r="Q176" s="167" t="s">
        <v>603</v>
      </c>
      <c r="R176" s="71" t="s">
        <v>8</v>
      </c>
      <c r="S176" s="71" t="s">
        <v>3</v>
      </c>
      <c r="T176" s="71" t="s">
        <v>8</v>
      </c>
      <c r="U176" s="71" t="s">
        <v>3</v>
      </c>
      <c r="V176" s="183" t="str">
        <f t="shared" si="2"/>
        <v>Media</v>
      </c>
      <c r="W176" s="71" t="s">
        <v>7</v>
      </c>
      <c r="X176" s="166" t="s">
        <v>602</v>
      </c>
      <c r="Y176" s="71" t="s">
        <v>584</v>
      </c>
      <c r="Z176" s="166" t="s">
        <v>583</v>
      </c>
      <c r="AA176" s="166" t="s">
        <v>601</v>
      </c>
      <c r="AB176" s="71" t="s">
        <v>8</v>
      </c>
      <c r="AC176" s="166" t="s">
        <v>609</v>
      </c>
      <c r="AD176" s="71" t="s">
        <v>111</v>
      </c>
      <c r="AE176" s="71" t="s">
        <v>111</v>
      </c>
      <c r="AF176" s="191" t="s">
        <v>111</v>
      </c>
      <c r="AG176" s="137"/>
      <c r="AH176" s="4"/>
      <c r="AI176" s="4"/>
      <c r="AJ176" s="4"/>
      <c r="AK176" s="4"/>
      <c r="AL176" s="3"/>
      <c r="AM176" s="3"/>
      <c r="AN176" s="3"/>
      <c r="AO176" s="3"/>
      <c r="AP176" s="3"/>
      <c r="AQ176" s="3"/>
      <c r="AR176" s="3"/>
      <c r="AS176" s="3"/>
      <c r="AT176" s="3"/>
      <c r="AU176" s="3"/>
      <c r="AV176" s="3"/>
      <c r="AW176" s="3"/>
      <c r="AX176" s="3"/>
      <c r="AY176" s="3"/>
      <c r="AZ176" s="3"/>
      <c r="BA176" s="3"/>
      <c r="BB176" s="3"/>
      <c r="BC176" s="3"/>
      <c r="BD176" s="3"/>
      <c r="BE176" s="3"/>
      <c r="BF176" s="3"/>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row>
    <row r="177" spans="1:216" s="2" customFormat="1" ht="129.75" customHeight="1" x14ac:dyDescent="0.2">
      <c r="A177" s="986" t="s">
        <v>592</v>
      </c>
      <c r="B177" s="185" t="s">
        <v>583</v>
      </c>
      <c r="C177" s="165" t="s">
        <v>640</v>
      </c>
      <c r="D177" s="243" t="s">
        <v>2</v>
      </c>
      <c r="E177" s="167" t="s">
        <v>672</v>
      </c>
      <c r="F177" s="167" t="s">
        <v>671</v>
      </c>
      <c r="G177" s="165" t="s">
        <v>14</v>
      </c>
      <c r="H177" s="185" t="s">
        <v>12</v>
      </c>
      <c r="I177" s="185"/>
      <c r="J177" s="185"/>
      <c r="K177" s="182" t="s">
        <v>224</v>
      </c>
      <c r="L177" s="167" t="s">
        <v>106</v>
      </c>
      <c r="M177" s="185" t="s">
        <v>12</v>
      </c>
      <c r="N177" s="185"/>
      <c r="O177" s="165" t="s">
        <v>605</v>
      </c>
      <c r="P177" s="167" t="s">
        <v>604</v>
      </c>
      <c r="Q177" s="167" t="s">
        <v>603</v>
      </c>
      <c r="R177" s="71" t="s">
        <v>8</v>
      </c>
      <c r="S177" s="71" t="s">
        <v>3</v>
      </c>
      <c r="T177" s="71" t="s">
        <v>8</v>
      </c>
      <c r="U177" s="71" t="s">
        <v>3</v>
      </c>
      <c r="V177" s="183" t="str">
        <f t="shared" si="2"/>
        <v>Media</v>
      </c>
      <c r="W177" s="71" t="s">
        <v>7</v>
      </c>
      <c r="X177" s="166" t="s">
        <v>602</v>
      </c>
      <c r="Y177" s="71" t="s">
        <v>584</v>
      </c>
      <c r="Z177" s="166" t="s">
        <v>616</v>
      </c>
      <c r="AA177" s="166" t="s">
        <v>601</v>
      </c>
      <c r="AB177" s="71" t="s">
        <v>3</v>
      </c>
      <c r="AC177" s="166" t="s">
        <v>2</v>
      </c>
      <c r="AD177" s="71" t="s">
        <v>0</v>
      </c>
      <c r="AE177" s="71" t="s">
        <v>0</v>
      </c>
      <c r="AF177" s="945" t="s">
        <v>0</v>
      </c>
      <c r="AG177" s="137"/>
      <c r="AH177" s="4"/>
      <c r="AI177" s="4"/>
      <c r="AJ177" s="4"/>
      <c r="AK177" s="4"/>
      <c r="AL177" s="3"/>
      <c r="AM177" s="3"/>
      <c r="AN177" s="3"/>
      <c r="AO177" s="3"/>
      <c r="AP177" s="3"/>
      <c r="AQ177" s="3"/>
      <c r="AR177" s="3"/>
      <c r="AS177" s="3"/>
      <c r="AT177" s="3"/>
      <c r="AU177" s="3"/>
      <c r="AV177" s="3"/>
      <c r="AW177" s="3"/>
      <c r="AX177" s="3"/>
      <c r="AY177" s="3"/>
      <c r="AZ177" s="3"/>
      <c r="BA177" s="3"/>
      <c r="BB177" s="3"/>
      <c r="BC177" s="3"/>
      <c r="BD177" s="3"/>
      <c r="BE177" s="3"/>
      <c r="BF177" s="3"/>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row>
    <row r="178" spans="1:216" s="2" customFormat="1" ht="129.75" customHeight="1" x14ac:dyDescent="0.2">
      <c r="A178" s="986" t="s">
        <v>592</v>
      </c>
      <c r="B178" s="185" t="s">
        <v>583</v>
      </c>
      <c r="C178" s="165" t="s">
        <v>640</v>
      </c>
      <c r="D178" s="243" t="s">
        <v>2</v>
      </c>
      <c r="E178" s="167" t="s">
        <v>672</v>
      </c>
      <c r="F178" s="167" t="s">
        <v>671</v>
      </c>
      <c r="G178" s="165" t="s">
        <v>14</v>
      </c>
      <c r="H178" s="185"/>
      <c r="I178" s="185" t="s">
        <v>12</v>
      </c>
      <c r="J178" s="185"/>
      <c r="K178" s="182" t="s">
        <v>590</v>
      </c>
      <c r="L178" s="167" t="s">
        <v>589</v>
      </c>
      <c r="M178" s="185" t="s">
        <v>12</v>
      </c>
      <c r="N178" s="185"/>
      <c r="O178" s="165" t="s">
        <v>605</v>
      </c>
      <c r="P178" s="167" t="s">
        <v>604</v>
      </c>
      <c r="Q178" s="167" t="s">
        <v>603</v>
      </c>
      <c r="R178" s="71" t="s">
        <v>8</v>
      </c>
      <c r="S178" s="71" t="s">
        <v>3</v>
      </c>
      <c r="T178" s="71" t="s">
        <v>8</v>
      </c>
      <c r="U178" s="71" t="s">
        <v>3</v>
      </c>
      <c r="V178" s="183" t="str">
        <f t="shared" si="2"/>
        <v>Media</v>
      </c>
      <c r="W178" s="71" t="s">
        <v>7</v>
      </c>
      <c r="X178" s="166" t="s">
        <v>602</v>
      </c>
      <c r="Y178" s="71" t="s">
        <v>584</v>
      </c>
      <c r="Z178" s="166" t="s">
        <v>583</v>
      </c>
      <c r="AA178" s="166" t="s">
        <v>601</v>
      </c>
      <c r="AB178" s="71" t="s">
        <v>8</v>
      </c>
      <c r="AC178" s="166" t="s">
        <v>609</v>
      </c>
      <c r="AD178" s="71" t="s">
        <v>0</v>
      </c>
      <c r="AE178" s="71" t="s">
        <v>0</v>
      </c>
      <c r="AF178" s="945" t="s">
        <v>0</v>
      </c>
      <c r="AG178" s="137"/>
      <c r="AH178" s="4"/>
      <c r="AI178" s="4"/>
      <c r="AJ178" s="4"/>
      <c r="AK178" s="4"/>
      <c r="AL178" s="3"/>
      <c r="AM178" s="3"/>
      <c r="AN178" s="3"/>
      <c r="AO178" s="3"/>
      <c r="AP178" s="3"/>
      <c r="AQ178" s="3"/>
      <c r="AR178" s="3"/>
      <c r="AS178" s="3"/>
      <c r="AT178" s="3"/>
      <c r="AU178" s="3"/>
      <c r="AV178" s="3"/>
      <c r="AW178" s="3"/>
      <c r="AX178" s="3"/>
      <c r="AY178" s="3"/>
      <c r="AZ178" s="3"/>
      <c r="BA178" s="3"/>
      <c r="BB178" s="3"/>
      <c r="BC178" s="3"/>
      <c r="BD178" s="3"/>
      <c r="BE178" s="3"/>
      <c r="BF178" s="3"/>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row>
    <row r="179" spans="1:216" s="2" customFormat="1" ht="129.75" customHeight="1" x14ac:dyDescent="0.2">
      <c r="A179" s="986" t="s">
        <v>592</v>
      </c>
      <c r="B179" s="185" t="s">
        <v>583</v>
      </c>
      <c r="C179" s="165" t="s">
        <v>670</v>
      </c>
      <c r="D179" s="243" t="s">
        <v>2</v>
      </c>
      <c r="E179" s="167" t="s">
        <v>669</v>
      </c>
      <c r="F179" s="167" t="s">
        <v>668</v>
      </c>
      <c r="G179" s="165" t="s">
        <v>14</v>
      </c>
      <c r="H179" s="185" t="s">
        <v>12</v>
      </c>
      <c r="I179" s="185"/>
      <c r="J179" s="185"/>
      <c r="K179" s="182" t="s">
        <v>224</v>
      </c>
      <c r="L179" s="167" t="s">
        <v>106</v>
      </c>
      <c r="M179" s="185" t="s">
        <v>12</v>
      </c>
      <c r="N179" s="185"/>
      <c r="O179" s="165" t="s">
        <v>605</v>
      </c>
      <c r="P179" s="167" t="s">
        <v>604</v>
      </c>
      <c r="Q179" s="167" t="s">
        <v>603</v>
      </c>
      <c r="R179" s="71" t="s">
        <v>8</v>
      </c>
      <c r="S179" s="71" t="s">
        <v>3</v>
      </c>
      <c r="T179" s="71" t="s">
        <v>8</v>
      </c>
      <c r="U179" s="71" t="s">
        <v>3</v>
      </c>
      <c r="V179" s="183" t="str">
        <f t="shared" si="2"/>
        <v>Media</v>
      </c>
      <c r="W179" s="71" t="s">
        <v>7</v>
      </c>
      <c r="X179" s="166" t="s">
        <v>602</v>
      </c>
      <c r="Y179" s="814" t="s">
        <v>660</v>
      </c>
      <c r="Z179" s="166" t="s">
        <v>616</v>
      </c>
      <c r="AA179" s="166" t="s">
        <v>601</v>
      </c>
      <c r="AB179" s="71" t="s">
        <v>3</v>
      </c>
      <c r="AC179" s="166" t="s">
        <v>2</v>
      </c>
      <c r="AD179" s="71" t="s">
        <v>0</v>
      </c>
      <c r="AE179" s="71" t="s">
        <v>0</v>
      </c>
      <c r="AF179" s="945" t="s">
        <v>0</v>
      </c>
      <c r="AG179" s="137"/>
      <c r="AH179" s="4"/>
      <c r="AI179" s="4"/>
      <c r="AJ179" s="4"/>
      <c r="AK179" s="4"/>
      <c r="AL179" s="3"/>
      <c r="AM179" s="3"/>
      <c r="AN179" s="3"/>
      <c r="AO179" s="3"/>
      <c r="AP179" s="3"/>
      <c r="AQ179" s="3"/>
      <c r="AR179" s="3"/>
      <c r="AS179" s="3"/>
      <c r="AT179" s="3"/>
      <c r="AU179" s="3"/>
      <c r="AV179" s="3"/>
      <c r="AW179" s="3"/>
      <c r="AX179" s="3"/>
      <c r="AY179" s="3"/>
      <c r="AZ179" s="3"/>
      <c r="BA179" s="3"/>
      <c r="BB179" s="3"/>
      <c r="BC179" s="3"/>
      <c r="BD179" s="3"/>
      <c r="BE179" s="3"/>
      <c r="BF179" s="3"/>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row>
    <row r="180" spans="1:216" s="2" customFormat="1" ht="129.75" customHeight="1" x14ac:dyDescent="0.2">
      <c r="A180" s="986" t="s">
        <v>592</v>
      </c>
      <c r="B180" s="185" t="s">
        <v>583</v>
      </c>
      <c r="C180" s="165" t="s">
        <v>670</v>
      </c>
      <c r="D180" s="243" t="s">
        <v>2</v>
      </c>
      <c r="E180" s="167" t="s">
        <v>669</v>
      </c>
      <c r="F180" s="167" t="s">
        <v>668</v>
      </c>
      <c r="G180" s="165" t="s">
        <v>14</v>
      </c>
      <c r="H180" s="185"/>
      <c r="I180" s="185" t="s">
        <v>12</v>
      </c>
      <c r="J180" s="185"/>
      <c r="K180" s="182" t="s">
        <v>590</v>
      </c>
      <c r="L180" s="167" t="s">
        <v>589</v>
      </c>
      <c r="M180" s="185" t="s">
        <v>12</v>
      </c>
      <c r="N180" s="185"/>
      <c r="O180" s="165" t="s">
        <v>605</v>
      </c>
      <c r="P180" s="167" t="s">
        <v>604</v>
      </c>
      <c r="Q180" s="167" t="s">
        <v>603</v>
      </c>
      <c r="R180" s="71" t="s">
        <v>8</v>
      </c>
      <c r="S180" s="71" t="s">
        <v>3</v>
      </c>
      <c r="T180" s="71" t="s">
        <v>8</v>
      </c>
      <c r="U180" s="71" t="s">
        <v>3</v>
      </c>
      <c r="V180" s="183" t="str">
        <f t="shared" si="2"/>
        <v>Media</v>
      </c>
      <c r="W180" s="71" t="s">
        <v>7</v>
      </c>
      <c r="X180" s="166" t="s">
        <v>602</v>
      </c>
      <c r="Y180" s="814" t="s">
        <v>660</v>
      </c>
      <c r="Z180" s="166" t="s">
        <v>583</v>
      </c>
      <c r="AA180" s="166" t="s">
        <v>601</v>
      </c>
      <c r="AB180" s="71" t="s">
        <v>8</v>
      </c>
      <c r="AC180" s="166" t="s">
        <v>609</v>
      </c>
      <c r="AD180" s="71" t="s">
        <v>0</v>
      </c>
      <c r="AE180" s="71" t="s">
        <v>0</v>
      </c>
      <c r="AF180" s="945" t="s">
        <v>0</v>
      </c>
      <c r="AG180" s="137"/>
      <c r="AH180" s="4"/>
      <c r="AI180" s="4"/>
      <c r="AJ180" s="4"/>
      <c r="AK180" s="4"/>
      <c r="AL180" s="3"/>
      <c r="AM180" s="3"/>
      <c r="AN180" s="3"/>
      <c r="AO180" s="3"/>
      <c r="AP180" s="3"/>
      <c r="AQ180" s="3"/>
      <c r="AR180" s="3"/>
      <c r="AS180" s="3"/>
      <c r="AT180" s="3"/>
      <c r="AU180" s="3"/>
      <c r="AV180" s="3"/>
      <c r="AW180" s="3"/>
      <c r="AX180" s="3"/>
      <c r="AY180" s="3"/>
      <c r="AZ180" s="3"/>
      <c r="BA180" s="3"/>
      <c r="BB180" s="3"/>
      <c r="BC180" s="3"/>
      <c r="BD180" s="3"/>
      <c r="BE180" s="3"/>
      <c r="BF180" s="3"/>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row>
    <row r="181" spans="1:216" s="2" customFormat="1" ht="129.75" customHeight="1" x14ac:dyDescent="0.2">
      <c r="A181" s="986" t="s">
        <v>592</v>
      </c>
      <c r="B181" s="185" t="s">
        <v>583</v>
      </c>
      <c r="C181" s="165" t="s">
        <v>619</v>
      </c>
      <c r="D181" s="243" t="s">
        <v>2</v>
      </c>
      <c r="E181" s="167" t="s">
        <v>667</v>
      </c>
      <c r="F181" s="167" t="s">
        <v>666</v>
      </c>
      <c r="G181" s="165" t="s">
        <v>14</v>
      </c>
      <c r="H181" s="185" t="s">
        <v>12</v>
      </c>
      <c r="I181" s="185"/>
      <c r="J181" s="185"/>
      <c r="K181" s="182" t="s">
        <v>224</v>
      </c>
      <c r="L181" s="167" t="s">
        <v>106</v>
      </c>
      <c r="M181" s="185" t="s">
        <v>12</v>
      </c>
      <c r="N181" s="185"/>
      <c r="O181" s="165" t="s">
        <v>605</v>
      </c>
      <c r="P181" s="167" t="s">
        <v>604</v>
      </c>
      <c r="Q181" s="167" t="s">
        <v>603</v>
      </c>
      <c r="R181" s="71" t="s">
        <v>8</v>
      </c>
      <c r="S181" s="71" t="s">
        <v>3</v>
      </c>
      <c r="T181" s="71" t="s">
        <v>8</v>
      </c>
      <c r="U181" s="71" t="s">
        <v>3</v>
      </c>
      <c r="V181" s="183" t="str">
        <f t="shared" si="2"/>
        <v>Media</v>
      </c>
      <c r="W181" s="71" t="s">
        <v>7</v>
      </c>
      <c r="X181" s="166" t="s">
        <v>602</v>
      </c>
      <c r="Y181" s="814" t="s">
        <v>660</v>
      </c>
      <c r="Z181" s="166" t="s">
        <v>616</v>
      </c>
      <c r="AA181" s="166" t="s">
        <v>601</v>
      </c>
      <c r="AB181" s="71" t="s">
        <v>3</v>
      </c>
      <c r="AC181" s="166" t="s">
        <v>2</v>
      </c>
      <c r="AD181" s="71" t="s">
        <v>111</v>
      </c>
      <c r="AE181" s="71" t="s">
        <v>111</v>
      </c>
      <c r="AF181" s="191" t="s">
        <v>111</v>
      </c>
      <c r="AG181" s="137"/>
      <c r="AH181" s="4"/>
      <c r="AI181" s="4"/>
      <c r="AJ181" s="4"/>
      <c r="AK181" s="4"/>
      <c r="AL181" s="3"/>
      <c r="AM181" s="3"/>
      <c r="AN181" s="3"/>
      <c r="AO181" s="3"/>
      <c r="AP181" s="3"/>
      <c r="AQ181" s="3"/>
      <c r="AR181" s="3"/>
      <c r="AS181" s="3"/>
      <c r="AT181" s="3"/>
      <c r="AU181" s="3"/>
      <c r="AV181" s="3"/>
      <c r="AW181" s="3"/>
      <c r="AX181" s="3"/>
      <c r="AY181" s="3"/>
      <c r="AZ181" s="3"/>
      <c r="BA181" s="3"/>
      <c r="BB181" s="3"/>
      <c r="BC181" s="3"/>
      <c r="BD181" s="3"/>
      <c r="BE181" s="3"/>
      <c r="BF181" s="3"/>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row>
    <row r="182" spans="1:216" s="2" customFormat="1" ht="129.75" customHeight="1" x14ac:dyDescent="0.2">
      <c r="A182" s="986" t="s">
        <v>592</v>
      </c>
      <c r="B182" s="185" t="s">
        <v>583</v>
      </c>
      <c r="C182" s="165" t="s">
        <v>619</v>
      </c>
      <c r="D182" s="243" t="s">
        <v>2</v>
      </c>
      <c r="E182" s="167" t="s">
        <v>667</v>
      </c>
      <c r="F182" s="167" t="s">
        <v>666</v>
      </c>
      <c r="G182" s="165" t="s">
        <v>14</v>
      </c>
      <c r="H182" s="185"/>
      <c r="I182" s="185" t="s">
        <v>12</v>
      </c>
      <c r="J182" s="185"/>
      <c r="K182" s="182" t="s">
        <v>590</v>
      </c>
      <c r="L182" s="167" t="s">
        <v>589</v>
      </c>
      <c r="M182" s="185" t="s">
        <v>12</v>
      </c>
      <c r="N182" s="185"/>
      <c r="O182" s="165" t="s">
        <v>605</v>
      </c>
      <c r="P182" s="167" t="s">
        <v>604</v>
      </c>
      <c r="Q182" s="167" t="s">
        <v>603</v>
      </c>
      <c r="R182" s="71" t="s">
        <v>8</v>
      </c>
      <c r="S182" s="71" t="s">
        <v>3</v>
      </c>
      <c r="T182" s="71" t="s">
        <v>8</v>
      </c>
      <c r="U182" s="71" t="s">
        <v>3</v>
      </c>
      <c r="V182" s="183" t="str">
        <f t="shared" si="2"/>
        <v>Media</v>
      </c>
      <c r="W182" s="71" t="s">
        <v>7</v>
      </c>
      <c r="X182" s="166" t="s">
        <v>602</v>
      </c>
      <c r="Y182" s="814" t="s">
        <v>660</v>
      </c>
      <c r="Z182" s="166" t="s">
        <v>583</v>
      </c>
      <c r="AA182" s="166" t="s">
        <v>601</v>
      </c>
      <c r="AB182" s="71" t="s">
        <v>8</v>
      </c>
      <c r="AC182" s="166" t="s">
        <v>609</v>
      </c>
      <c r="AD182" s="71" t="s">
        <v>111</v>
      </c>
      <c r="AE182" s="71" t="s">
        <v>111</v>
      </c>
      <c r="AF182" s="191" t="s">
        <v>111</v>
      </c>
      <c r="AG182" s="137"/>
      <c r="AH182" s="4"/>
      <c r="AI182" s="4"/>
      <c r="AJ182" s="4"/>
      <c r="AK182" s="4"/>
      <c r="AL182" s="3"/>
      <c r="AM182" s="3"/>
      <c r="AN182" s="3"/>
      <c r="AO182" s="3"/>
      <c r="AP182" s="3"/>
      <c r="AQ182" s="3"/>
      <c r="AR182" s="3"/>
      <c r="AS182" s="3"/>
      <c r="AT182" s="3"/>
      <c r="AU182" s="3"/>
      <c r="AV182" s="3"/>
      <c r="AW182" s="3"/>
      <c r="AX182" s="3"/>
      <c r="AY182" s="3"/>
      <c r="AZ182" s="3"/>
      <c r="BA182" s="3"/>
      <c r="BB182" s="3"/>
      <c r="BC182" s="3"/>
      <c r="BD182" s="3"/>
      <c r="BE182" s="3"/>
      <c r="BF182" s="3"/>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row>
    <row r="183" spans="1:216" s="2" customFormat="1" ht="129.75" customHeight="1" x14ac:dyDescent="0.2">
      <c r="A183" s="986" t="s">
        <v>592</v>
      </c>
      <c r="B183" s="185" t="s">
        <v>583</v>
      </c>
      <c r="C183" s="165" t="s">
        <v>619</v>
      </c>
      <c r="D183" s="243" t="s">
        <v>2</v>
      </c>
      <c r="E183" s="167" t="s">
        <v>665</v>
      </c>
      <c r="F183" s="167" t="s">
        <v>664</v>
      </c>
      <c r="G183" s="165" t="s">
        <v>14</v>
      </c>
      <c r="H183" s="185" t="s">
        <v>12</v>
      </c>
      <c r="I183" s="185"/>
      <c r="J183" s="185"/>
      <c r="K183" s="182" t="s">
        <v>224</v>
      </c>
      <c r="L183" s="167" t="s">
        <v>106</v>
      </c>
      <c r="M183" s="185" t="s">
        <v>12</v>
      </c>
      <c r="N183" s="185"/>
      <c r="O183" s="165" t="s">
        <v>605</v>
      </c>
      <c r="P183" s="167" t="s">
        <v>604</v>
      </c>
      <c r="Q183" s="167" t="s">
        <v>603</v>
      </c>
      <c r="R183" s="71" t="s">
        <v>8</v>
      </c>
      <c r="S183" s="71" t="s">
        <v>3</v>
      </c>
      <c r="T183" s="71" t="s">
        <v>8</v>
      </c>
      <c r="U183" s="71" t="s">
        <v>3</v>
      </c>
      <c r="V183" s="183" t="str">
        <f t="shared" si="2"/>
        <v>Media</v>
      </c>
      <c r="W183" s="71" t="s">
        <v>7</v>
      </c>
      <c r="X183" s="166" t="s">
        <v>602</v>
      </c>
      <c r="Y183" s="71" t="s">
        <v>584</v>
      </c>
      <c r="Z183" s="166" t="s">
        <v>616</v>
      </c>
      <c r="AA183" s="166" t="s">
        <v>601</v>
      </c>
      <c r="AB183" s="71" t="s">
        <v>3</v>
      </c>
      <c r="AC183" s="166" t="s">
        <v>2</v>
      </c>
      <c r="AD183" s="71" t="s">
        <v>1</v>
      </c>
      <c r="AE183" s="71" t="s">
        <v>1</v>
      </c>
      <c r="AF183" s="191" t="s">
        <v>111</v>
      </c>
      <c r="AG183" s="137"/>
      <c r="AH183" s="4"/>
      <c r="AI183" s="4"/>
      <c r="AJ183" s="4"/>
      <c r="AK183" s="4"/>
      <c r="AL183" s="3"/>
      <c r="AM183" s="3"/>
      <c r="AN183" s="3"/>
      <c r="AO183" s="3"/>
      <c r="AP183" s="3"/>
      <c r="AQ183" s="3"/>
      <c r="AR183" s="3"/>
      <c r="AS183" s="3"/>
      <c r="AT183" s="3"/>
      <c r="AU183" s="3"/>
      <c r="AV183" s="3"/>
      <c r="AW183" s="3"/>
      <c r="AX183" s="3"/>
      <c r="AY183" s="3"/>
      <c r="AZ183" s="3"/>
      <c r="BA183" s="3"/>
      <c r="BB183" s="3"/>
      <c r="BC183" s="3"/>
      <c r="BD183" s="3"/>
      <c r="BE183" s="3"/>
      <c r="BF183" s="3"/>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row>
    <row r="184" spans="1:216" s="2" customFormat="1" ht="129.75" customHeight="1" x14ac:dyDescent="0.2">
      <c r="A184" s="986" t="s">
        <v>592</v>
      </c>
      <c r="B184" s="185" t="s">
        <v>583</v>
      </c>
      <c r="C184" s="165" t="s">
        <v>619</v>
      </c>
      <c r="D184" s="243" t="s">
        <v>2</v>
      </c>
      <c r="E184" s="167" t="s">
        <v>665</v>
      </c>
      <c r="F184" s="167" t="s">
        <v>664</v>
      </c>
      <c r="G184" s="165" t="s">
        <v>14</v>
      </c>
      <c r="H184" s="185"/>
      <c r="I184" s="185" t="s">
        <v>12</v>
      </c>
      <c r="J184" s="185"/>
      <c r="K184" s="182" t="s">
        <v>590</v>
      </c>
      <c r="L184" s="167" t="s">
        <v>589</v>
      </c>
      <c r="M184" s="185" t="s">
        <v>12</v>
      </c>
      <c r="N184" s="185"/>
      <c r="O184" s="165" t="s">
        <v>605</v>
      </c>
      <c r="P184" s="167" t="s">
        <v>604</v>
      </c>
      <c r="Q184" s="167" t="s">
        <v>603</v>
      </c>
      <c r="R184" s="71" t="s">
        <v>8</v>
      </c>
      <c r="S184" s="71" t="s">
        <v>3</v>
      </c>
      <c r="T184" s="71" t="s">
        <v>8</v>
      </c>
      <c r="U184" s="71" t="s">
        <v>3</v>
      </c>
      <c r="V184" s="183" t="str">
        <f t="shared" si="2"/>
        <v>Media</v>
      </c>
      <c r="W184" s="71" t="s">
        <v>7</v>
      </c>
      <c r="X184" s="166" t="s">
        <v>602</v>
      </c>
      <c r="Y184" s="71" t="s">
        <v>584</v>
      </c>
      <c r="Z184" s="166" t="s">
        <v>583</v>
      </c>
      <c r="AA184" s="166" t="s">
        <v>601</v>
      </c>
      <c r="AB184" s="71" t="s">
        <v>8</v>
      </c>
      <c r="AC184" s="166" t="s">
        <v>609</v>
      </c>
      <c r="AD184" s="71" t="s">
        <v>1</v>
      </c>
      <c r="AE184" s="71" t="s">
        <v>1</v>
      </c>
      <c r="AF184" s="191" t="s">
        <v>111</v>
      </c>
      <c r="AG184" s="137"/>
      <c r="AH184" s="4"/>
      <c r="AI184" s="4"/>
      <c r="AJ184" s="4"/>
      <c r="AK184" s="4"/>
      <c r="AL184" s="3"/>
      <c r="AM184" s="3"/>
      <c r="AN184" s="3"/>
      <c r="AO184" s="3"/>
      <c r="AP184" s="3"/>
      <c r="AQ184" s="3"/>
      <c r="AR184" s="3"/>
      <c r="AS184" s="3"/>
      <c r="AT184" s="3"/>
      <c r="AU184" s="3"/>
      <c r="AV184" s="3"/>
      <c r="AW184" s="3"/>
      <c r="AX184" s="3"/>
      <c r="AY184" s="3"/>
      <c r="AZ184" s="3"/>
      <c r="BA184" s="3"/>
      <c r="BB184" s="3"/>
      <c r="BC184" s="3"/>
      <c r="BD184" s="3"/>
      <c r="BE184" s="3"/>
      <c r="BF184" s="3"/>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row>
    <row r="185" spans="1:216" s="2" customFormat="1" ht="129.75" customHeight="1" x14ac:dyDescent="0.2">
      <c r="A185" s="986" t="s">
        <v>592</v>
      </c>
      <c r="B185" s="185" t="s">
        <v>583</v>
      </c>
      <c r="C185" s="165" t="s">
        <v>619</v>
      </c>
      <c r="D185" s="243" t="s">
        <v>2</v>
      </c>
      <c r="E185" s="167" t="s">
        <v>663</v>
      </c>
      <c r="F185" s="167" t="s">
        <v>662</v>
      </c>
      <c r="G185" s="165" t="s">
        <v>14</v>
      </c>
      <c r="H185" s="185" t="s">
        <v>12</v>
      </c>
      <c r="I185" s="185"/>
      <c r="J185" s="185"/>
      <c r="K185" s="182" t="s">
        <v>224</v>
      </c>
      <c r="L185" s="167" t="s">
        <v>106</v>
      </c>
      <c r="M185" s="185" t="s">
        <v>12</v>
      </c>
      <c r="N185" s="185"/>
      <c r="O185" s="165" t="s">
        <v>605</v>
      </c>
      <c r="P185" s="167" t="s">
        <v>604</v>
      </c>
      <c r="Q185" s="167" t="s">
        <v>603</v>
      </c>
      <c r="R185" s="71" t="s">
        <v>8</v>
      </c>
      <c r="S185" s="71" t="s">
        <v>3</v>
      </c>
      <c r="T185" s="71" t="s">
        <v>8</v>
      </c>
      <c r="U185" s="71" t="s">
        <v>3</v>
      </c>
      <c r="V185" s="183" t="str">
        <f t="shared" si="2"/>
        <v>Media</v>
      </c>
      <c r="W185" s="71" t="s">
        <v>7</v>
      </c>
      <c r="X185" s="166" t="s">
        <v>602</v>
      </c>
      <c r="Y185" s="71" t="s">
        <v>584</v>
      </c>
      <c r="Z185" s="166" t="s">
        <v>616</v>
      </c>
      <c r="AA185" s="166" t="s">
        <v>601</v>
      </c>
      <c r="AB185" s="71" t="s">
        <v>3</v>
      </c>
      <c r="AC185" s="166" t="s">
        <v>2</v>
      </c>
      <c r="AD185" s="71" t="s">
        <v>1</v>
      </c>
      <c r="AE185" s="71" t="s">
        <v>1</v>
      </c>
      <c r="AF185" s="191" t="s">
        <v>111</v>
      </c>
      <c r="AG185" s="137"/>
      <c r="AH185" s="4"/>
      <c r="AI185" s="4"/>
      <c r="AJ185" s="4"/>
      <c r="AK185" s="4"/>
      <c r="AL185" s="3"/>
      <c r="AM185" s="3"/>
      <c r="AN185" s="3"/>
      <c r="AO185" s="3"/>
      <c r="AP185" s="3"/>
      <c r="AQ185" s="3"/>
      <c r="AR185" s="3"/>
      <c r="AS185" s="3"/>
      <c r="AT185" s="3"/>
      <c r="AU185" s="3"/>
      <c r="AV185" s="3"/>
      <c r="AW185" s="3"/>
      <c r="AX185" s="3"/>
      <c r="AY185" s="3"/>
      <c r="AZ185" s="3"/>
      <c r="BA185" s="3"/>
      <c r="BB185" s="3"/>
      <c r="BC185" s="3"/>
      <c r="BD185" s="3"/>
      <c r="BE185" s="3"/>
      <c r="BF185" s="3"/>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row>
    <row r="186" spans="1:216" s="2" customFormat="1" ht="129.75" customHeight="1" x14ac:dyDescent="0.2">
      <c r="A186" s="986" t="s">
        <v>592</v>
      </c>
      <c r="B186" s="185" t="s">
        <v>583</v>
      </c>
      <c r="C186" s="165" t="s">
        <v>619</v>
      </c>
      <c r="D186" s="243" t="s">
        <v>2</v>
      </c>
      <c r="E186" s="167" t="s">
        <v>663</v>
      </c>
      <c r="F186" s="167" t="s">
        <v>662</v>
      </c>
      <c r="G186" s="165" t="s">
        <v>14</v>
      </c>
      <c r="H186" s="185"/>
      <c r="I186" s="185" t="s">
        <v>12</v>
      </c>
      <c r="J186" s="185"/>
      <c r="K186" s="182" t="s">
        <v>590</v>
      </c>
      <c r="L186" s="167" t="s">
        <v>589</v>
      </c>
      <c r="M186" s="185" t="s">
        <v>12</v>
      </c>
      <c r="N186" s="185"/>
      <c r="O186" s="165" t="s">
        <v>605</v>
      </c>
      <c r="P186" s="167" t="s">
        <v>604</v>
      </c>
      <c r="Q186" s="167" t="s">
        <v>603</v>
      </c>
      <c r="R186" s="71" t="s">
        <v>8</v>
      </c>
      <c r="S186" s="71" t="s">
        <v>3</v>
      </c>
      <c r="T186" s="71" t="s">
        <v>8</v>
      </c>
      <c r="U186" s="71" t="s">
        <v>3</v>
      </c>
      <c r="V186" s="183" t="str">
        <f t="shared" si="2"/>
        <v>Media</v>
      </c>
      <c r="W186" s="71" t="s">
        <v>7</v>
      </c>
      <c r="X186" s="166" t="s">
        <v>602</v>
      </c>
      <c r="Y186" s="71" t="s">
        <v>584</v>
      </c>
      <c r="Z186" s="166" t="s">
        <v>583</v>
      </c>
      <c r="AA186" s="166" t="s">
        <v>601</v>
      </c>
      <c r="AB186" s="71" t="s">
        <v>8</v>
      </c>
      <c r="AC186" s="166" t="s">
        <v>609</v>
      </c>
      <c r="AD186" s="71" t="s">
        <v>1</v>
      </c>
      <c r="AE186" s="71" t="s">
        <v>1</v>
      </c>
      <c r="AF186" s="191" t="s">
        <v>111</v>
      </c>
      <c r="AG186" s="137"/>
      <c r="AH186" s="4"/>
      <c r="AI186" s="4"/>
      <c r="AJ186" s="4"/>
      <c r="AK186" s="4"/>
      <c r="AL186" s="3"/>
      <c r="AM186" s="3"/>
      <c r="AN186" s="3"/>
      <c r="AO186" s="3"/>
      <c r="AP186" s="3"/>
      <c r="AQ186" s="3"/>
      <c r="AR186" s="3"/>
      <c r="AS186" s="3"/>
      <c r="AT186" s="3"/>
      <c r="AU186" s="3"/>
      <c r="AV186" s="3"/>
      <c r="AW186" s="3"/>
      <c r="AX186" s="3"/>
      <c r="AY186" s="3"/>
      <c r="AZ186" s="3"/>
      <c r="BA186" s="3"/>
      <c r="BB186" s="3"/>
      <c r="BC186" s="3"/>
      <c r="BD186" s="3"/>
      <c r="BE186" s="3"/>
      <c r="BF186" s="3"/>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row>
    <row r="187" spans="1:216" s="2" customFormat="1" ht="129.75" customHeight="1" x14ac:dyDescent="0.2">
      <c r="A187" s="986" t="s">
        <v>592</v>
      </c>
      <c r="B187" s="185" t="s">
        <v>583</v>
      </c>
      <c r="C187" s="165" t="s">
        <v>608</v>
      </c>
      <c r="D187" s="243" t="s">
        <v>2</v>
      </c>
      <c r="E187" s="167" t="s">
        <v>661</v>
      </c>
      <c r="F187" s="167" t="s">
        <v>657</v>
      </c>
      <c r="G187" s="165" t="s">
        <v>14</v>
      </c>
      <c r="H187" s="185" t="s">
        <v>12</v>
      </c>
      <c r="I187" s="185"/>
      <c r="J187" s="185"/>
      <c r="K187" s="182" t="s">
        <v>224</v>
      </c>
      <c r="L187" s="167" t="s">
        <v>106</v>
      </c>
      <c r="M187" s="185" t="s">
        <v>12</v>
      </c>
      <c r="N187" s="185"/>
      <c r="O187" s="165" t="s">
        <v>605</v>
      </c>
      <c r="P187" s="167" t="s">
        <v>604</v>
      </c>
      <c r="Q187" s="167" t="s">
        <v>603</v>
      </c>
      <c r="R187" s="71" t="s">
        <v>8</v>
      </c>
      <c r="S187" s="71" t="s">
        <v>3</v>
      </c>
      <c r="T187" s="71" t="s">
        <v>8</v>
      </c>
      <c r="U187" s="71" t="s">
        <v>3</v>
      </c>
      <c r="V187" s="183" t="str">
        <f t="shared" si="2"/>
        <v>Media</v>
      </c>
      <c r="W187" s="71" t="s">
        <v>7</v>
      </c>
      <c r="X187" s="166" t="s">
        <v>602</v>
      </c>
      <c r="Y187" s="71" t="s">
        <v>660</v>
      </c>
      <c r="Z187" s="166" t="s">
        <v>616</v>
      </c>
      <c r="AA187" s="166" t="s">
        <v>601</v>
      </c>
      <c r="AB187" s="71" t="s">
        <v>3</v>
      </c>
      <c r="AC187" s="166" t="s">
        <v>2</v>
      </c>
      <c r="AD187" s="71" t="s">
        <v>0</v>
      </c>
      <c r="AE187" s="71" t="s">
        <v>0</v>
      </c>
      <c r="AF187" s="945" t="s">
        <v>0</v>
      </c>
      <c r="AG187" s="137"/>
      <c r="AH187" s="4"/>
      <c r="AI187" s="4"/>
      <c r="AJ187" s="4"/>
      <c r="AK187" s="4"/>
      <c r="AL187" s="3"/>
      <c r="AM187" s="3"/>
      <c r="AN187" s="3"/>
      <c r="AO187" s="3"/>
      <c r="AP187" s="3"/>
      <c r="AQ187" s="3"/>
      <c r="AR187" s="3"/>
      <c r="AS187" s="3"/>
      <c r="AT187" s="3"/>
      <c r="AU187" s="3"/>
      <c r="AV187" s="3"/>
      <c r="AW187" s="3"/>
      <c r="AX187" s="3"/>
      <c r="AY187" s="3"/>
      <c r="AZ187" s="3"/>
      <c r="BA187" s="3"/>
      <c r="BB187" s="3"/>
      <c r="BC187" s="3"/>
      <c r="BD187" s="3"/>
      <c r="BE187" s="3"/>
      <c r="BF187" s="3"/>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row>
    <row r="188" spans="1:216" s="2" customFormat="1" ht="129.75" customHeight="1" x14ac:dyDescent="0.2">
      <c r="A188" s="986" t="s">
        <v>592</v>
      </c>
      <c r="B188" s="185" t="s">
        <v>583</v>
      </c>
      <c r="C188" s="165" t="s">
        <v>608</v>
      </c>
      <c r="D188" s="243" t="s">
        <v>2</v>
      </c>
      <c r="E188" s="167" t="s">
        <v>661</v>
      </c>
      <c r="F188" s="167" t="s">
        <v>657</v>
      </c>
      <c r="G188" s="165" t="s">
        <v>14</v>
      </c>
      <c r="H188" s="185"/>
      <c r="I188" s="185" t="s">
        <v>12</v>
      </c>
      <c r="J188" s="185"/>
      <c r="K188" s="182" t="s">
        <v>590</v>
      </c>
      <c r="L188" s="167" t="s">
        <v>589</v>
      </c>
      <c r="M188" s="185" t="s">
        <v>12</v>
      </c>
      <c r="N188" s="185"/>
      <c r="O188" s="165" t="s">
        <v>605</v>
      </c>
      <c r="P188" s="167" t="s">
        <v>604</v>
      </c>
      <c r="Q188" s="167" t="s">
        <v>603</v>
      </c>
      <c r="R188" s="71" t="s">
        <v>8</v>
      </c>
      <c r="S188" s="71" t="s">
        <v>3</v>
      </c>
      <c r="T188" s="71" t="s">
        <v>8</v>
      </c>
      <c r="U188" s="71" t="s">
        <v>3</v>
      </c>
      <c r="V188" s="183" t="str">
        <f t="shared" si="2"/>
        <v>Media</v>
      </c>
      <c r="W188" s="71" t="s">
        <v>7</v>
      </c>
      <c r="X188" s="166" t="s">
        <v>602</v>
      </c>
      <c r="Y188" s="71" t="s">
        <v>660</v>
      </c>
      <c r="Z188" s="166" t="s">
        <v>583</v>
      </c>
      <c r="AA188" s="166" t="s">
        <v>601</v>
      </c>
      <c r="AB188" s="71" t="s">
        <v>8</v>
      </c>
      <c r="AC188" s="166" t="s">
        <v>609</v>
      </c>
      <c r="AD188" s="71" t="s">
        <v>0</v>
      </c>
      <c r="AE188" s="71" t="s">
        <v>0</v>
      </c>
      <c r="AF188" s="945" t="s">
        <v>0</v>
      </c>
      <c r="AG188" s="137"/>
      <c r="AH188" s="4"/>
      <c r="AI188" s="4"/>
      <c r="AJ188" s="4"/>
      <c r="AK188" s="4"/>
      <c r="AL188" s="3"/>
      <c r="AM188" s="3"/>
      <c r="AN188" s="3"/>
      <c r="AO188" s="3"/>
      <c r="AP188" s="3"/>
      <c r="AQ188" s="3"/>
      <c r="AR188" s="3"/>
      <c r="AS188" s="3"/>
      <c r="AT188" s="3"/>
      <c r="AU188" s="3"/>
      <c r="AV188" s="3"/>
      <c r="AW188" s="3"/>
      <c r="AX188" s="3"/>
      <c r="AY188" s="3"/>
      <c r="AZ188" s="3"/>
      <c r="BA188" s="3"/>
      <c r="BB188" s="3"/>
      <c r="BC188" s="3"/>
      <c r="BD188" s="3"/>
      <c r="BE188" s="3"/>
      <c r="BF188" s="3"/>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row>
    <row r="189" spans="1:216" s="2" customFormat="1" ht="129.75" customHeight="1" x14ac:dyDescent="0.2">
      <c r="A189" s="986" t="s">
        <v>592</v>
      </c>
      <c r="B189" s="185" t="s">
        <v>583</v>
      </c>
      <c r="C189" s="165" t="s">
        <v>659</v>
      </c>
      <c r="D189" s="243" t="s">
        <v>2</v>
      </c>
      <c r="E189" s="167" t="s">
        <v>658</v>
      </c>
      <c r="F189" s="167" t="s">
        <v>657</v>
      </c>
      <c r="G189" s="165" t="s">
        <v>14</v>
      </c>
      <c r="H189" s="185" t="s">
        <v>12</v>
      </c>
      <c r="I189" s="185"/>
      <c r="J189" s="185"/>
      <c r="K189" s="182" t="s">
        <v>224</v>
      </c>
      <c r="L189" s="167" t="s">
        <v>106</v>
      </c>
      <c r="M189" s="185" t="s">
        <v>12</v>
      </c>
      <c r="N189" s="185"/>
      <c r="O189" s="165" t="s">
        <v>605</v>
      </c>
      <c r="P189" s="167" t="s">
        <v>604</v>
      </c>
      <c r="Q189" s="167" t="s">
        <v>603</v>
      </c>
      <c r="R189" s="71" t="s">
        <v>8</v>
      </c>
      <c r="S189" s="71" t="s">
        <v>3</v>
      </c>
      <c r="T189" s="71" t="s">
        <v>8</v>
      </c>
      <c r="U189" s="71" t="s">
        <v>3</v>
      </c>
      <c r="V189" s="183" t="str">
        <f t="shared" si="2"/>
        <v>Media</v>
      </c>
      <c r="W189" s="71" t="s">
        <v>7</v>
      </c>
      <c r="X189" s="166" t="s">
        <v>602</v>
      </c>
      <c r="Y189" s="71" t="s">
        <v>584</v>
      </c>
      <c r="Z189" s="166" t="s">
        <v>616</v>
      </c>
      <c r="AA189" s="166" t="s">
        <v>601</v>
      </c>
      <c r="AB189" s="71" t="s">
        <v>3</v>
      </c>
      <c r="AC189" s="166" t="s">
        <v>2</v>
      </c>
      <c r="AD189" s="71" t="s">
        <v>0</v>
      </c>
      <c r="AE189" s="71" t="s">
        <v>0</v>
      </c>
      <c r="AF189" s="945" t="s">
        <v>0</v>
      </c>
      <c r="AG189" s="137"/>
      <c r="AH189" s="4"/>
      <c r="AI189" s="4"/>
      <c r="AJ189" s="4"/>
      <c r="AK189" s="4"/>
      <c r="AL189" s="3"/>
      <c r="AM189" s="3"/>
      <c r="AN189" s="3"/>
      <c r="AO189" s="3"/>
      <c r="AP189" s="3"/>
      <c r="AQ189" s="3"/>
      <c r="AR189" s="3"/>
      <c r="AS189" s="3"/>
      <c r="AT189" s="3"/>
      <c r="AU189" s="3"/>
      <c r="AV189" s="3"/>
      <c r="AW189" s="3"/>
      <c r="AX189" s="3"/>
      <c r="AY189" s="3"/>
      <c r="AZ189" s="3"/>
      <c r="BA189" s="3"/>
      <c r="BB189" s="3"/>
      <c r="BC189" s="3"/>
      <c r="BD189" s="3"/>
      <c r="BE189" s="3"/>
      <c r="BF189" s="3"/>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row>
    <row r="190" spans="1:216" s="2" customFormat="1" ht="129.75" customHeight="1" x14ac:dyDescent="0.2">
      <c r="A190" s="986" t="s">
        <v>592</v>
      </c>
      <c r="B190" s="185" t="s">
        <v>583</v>
      </c>
      <c r="C190" s="165" t="s">
        <v>659</v>
      </c>
      <c r="D190" s="243" t="s">
        <v>2</v>
      </c>
      <c r="E190" s="167" t="s">
        <v>658</v>
      </c>
      <c r="F190" s="167" t="s">
        <v>657</v>
      </c>
      <c r="G190" s="165" t="s">
        <v>14</v>
      </c>
      <c r="H190" s="185"/>
      <c r="I190" s="185" t="s">
        <v>12</v>
      </c>
      <c r="J190" s="185"/>
      <c r="K190" s="182" t="s">
        <v>590</v>
      </c>
      <c r="L190" s="167" t="s">
        <v>589</v>
      </c>
      <c r="M190" s="185" t="s">
        <v>12</v>
      </c>
      <c r="N190" s="185"/>
      <c r="O190" s="165" t="s">
        <v>605</v>
      </c>
      <c r="P190" s="167" t="s">
        <v>604</v>
      </c>
      <c r="Q190" s="167" t="s">
        <v>603</v>
      </c>
      <c r="R190" s="71" t="s">
        <v>8</v>
      </c>
      <c r="S190" s="71" t="s">
        <v>3</v>
      </c>
      <c r="T190" s="71" t="s">
        <v>8</v>
      </c>
      <c r="U190" s="71" t="s">
        <v>3</v>
      </c>
      <c r="V190" s="183" t="str">
        <f t="shared" si="2"/>
        <v>Media</v>
      </c>
      <c r="W190" s="71" t="s">
        <v>7</v>
      </c>
      <c r="X190" s="166" t="s">
        <v>602</v>
      </c>
      <c r="Y190" s="71" t="s">
        <v>584</v>
      </c>
      <c r="Z190" s="166" t="s">
        <v>583</v>
      </c>
      <c r="AA190" s="166" t="s">
        <v>601</v>
      </c>
      <c r="AB190" s="71" t="s">
        <v>8</v>
      </c>
      <c r="AC190" s="166" t="s">
        <v>609</v>
      </c>
      <c r="AD190" s="71" t="s">
        <v>0</v>
      </c>
      <c r="AE190" s="71" t="s">
        <v>0</v>
      </c>
      <c r="AF190" s="945" t="s">
        <v>0</v>
      </c>
      <c r="AG190" s="137"/>
      <c r="AH190" s="4"/>
      <c r="AI190" s="4"/>
      <c r="AJ190" s="4"/>
      <c r="AK190" s="4"/>
      <c r="AL190" s="3"/>
      <c r="AM190" s="3"/>
      <c r="AN190" s="3"/>
      <c r="AO190" s="3"/>
      <c r="AP190" s="3"/>
      <c r="AQ190" s="3"/>
      <c r="AR190" s="3"/>
      <c r="AS190" s="3"/>
      <c r="AT190" s="3"/>
      <c r="AU190" s="3"/>
      <c r="AV190" s="3"/>
      <c r="AW190" s="3"/>
      <c r="AX190" s="3"/>
      <c r="AY190" s="3"/>
      <c r="AZ190" s="3"/>
      <c r="BA190" s="3"/>
      <c r="BB190" s="3"/>
      <c r="BC190" s="3"/>
      <c r="BD190" s="3"/>
      <c r="BE190" s="3"/>
      <c r="BF190" s="3"/>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row>
    <row r="191" spans="1:216" s="2" customFormat="1" ht="129.75" customHeight="1" x14ac:dyDescent="0.2">
      <c r="A191" s="986" t="s">
        <v>592</v>
      </c>
      <c r="B191" s="185" t="s">
        <v>583</v>
      </c>
      <c r="C191" s="165" t="s">
        <v>619</v>
      </c>
      <c r="D191" s="243" t="s">
        <v>2</v>
      </c>
      <c r="E191" s="167" t="s">
        <v>656</v>
      </c>
      <c r="F191" s="167" t="s">
        <v>655</v>
      </c>
      <c r="G191" s="165" t="s">
        <v>14</v>
      </c>
      <c r="H191" s="185" t="s">
        <v>12</v>
      </c>
      <c r="I191" s="185"/>
      <c r="J191" s="185"/>
      <c r="K191" s="182" t="s">
        <v>224</v>
      </c>
      <c r="L191" s="167" t="s">
        <v>106</v>
      </c>
      <c r="M191" s="185" t="s">
        <v>12</v>
      </c>
      <c r="N191" s="185"/>
      <c r="O191" s="165" t="s">
        <v>605</v>
      </c>
      <c r="P191" s="167" t="s">
        <v>604</v>
      </c>
      <c r="Q191" s="167" t="s">
        <v>603</v>
      </c>
      <c r="R191" s="71" t="s">
        <v>8</v>
      </c>
      <c r="S191" s="71" t="s">
        <v>3</v>
      </c>
      <c r="T191" s="71" t="s">
        <v>8</v>
      </c>
      <c r="U191" s="71" t="s">
        <v>3</v>
      </c>
      <c r="V191" s="183" t="str">
        <f t="shared" si="2"/>
        <v>Media</v>
      </c>
      <c r="W191" s="71" t="s">
        <v>7</v>
      </c>
      <c r="X191" s="166" t="s">
        <v>602</v>
      </c>
      <c r="Y191" s="71" t="s">
        <v>584</v>
      </c>
      <c r="Z191" s="166" t="s">
        <v>616</v>
      </c>
      <c r="AA191" s="166" t="s">
        <v>601</v>
      </c>
      <c r="AB191" s="71" t="s">
        <v>3</v>
      </c>
      <c r="AC191" s="166" t="s">
        <v>2</v>
      </c>
      <c r="AD191" s="71" t="s">
        <v>0</v>
      </c>
      <c r="AE191" s="71" t="s">
        <v>0</v>
      </c>
      <c r="AF191" s="945" t="s">
        <v>0</v>
      </c>
      <c r="AG191" s="137"/>
      <c r="AH191" s="4"/>
      <c r="AI191" s="4"/>
      <c r="AJ191" s="4"/>
      <c r="AK191" s="4"/>
      <c r="AL191" s="3"/>
      <c r="AM191" s="3"/>
      <c r="AN191" s="3"/>
      <c r="AO191" s="3"/>
      <c r="AP191" s="3"/>
      <c r="AQ191" s="3"/>
      <c r="AR191" s="3"/>
      <c r="AS191" s="3"/>
      <c r="AT191" s="3"/>
      <c r="AU191" s="3"/>
      <c r="AV191" s="3"/>
      <c r="AW191" s="3"/>
      <c r="AX191" s="3"/>
      <c r="AY191" s="3"/>
      <c r="AZ191" s="3"/>
      <c r="BA191" s="3"/>
      <c r="BB191" s="3"/>
      <c r="BC191" s="3"/>
      <c r="BD191" s="3"/>
      <c r="BE191" s="3"/>
      <c r="BF191" s="3"/>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row>
    <row r="192" spans="1:216" s="2" customFormat="1" ht="129.75" customHeight="1" x14ac:dyDescent="0.2">
      <c r="A192" s="986" t="s">
        <v>592</v>
      </c>
      <c r="B192" s="185" t="s">
        <v>583</v>
      </c>
      <c r="C192" s="165" t="s">
        <v>619</v>
      </c>
      <c r="D192" s="243" t="s">
        <v>2</v>
      </c>
      <c r="E192" s="167" t="s">
        <v>656</v>
      </c>
      <c r="F192" s="167" t="s">
        <v>655</v>
      </c>
      <c r="G192" s="165" t="s">
        <v>14</v>
      </c>
      <c r="H192" s="185"/>
      <c r="I192" s="185" t="s">
        <v>12</v>
      </c>
      <c r="J192" s="185"/>
      <c r="K192" s="182" t="s">
        <v>590</v>
      </c>
      <c r="L192" s="167" t="s">
        <v>589</v>
      </c>
      <c r="M192" s="185" t="s">
        <v>12</v>
      </c>
      <c r="N192" s="185"/>
      <c r="O192" s="165" t="s">
        <v>605</v>
      </c>
      <c r="P192" s="167" t="s">
        <v>604</v>
      </c>
      <c r="Q192" s="167" t="s">
        <v>603</v>
      </c>
      <c r="R192" s="71" t="s">
        <v>8</v>
      </c>
      <c r="S192" s="71" t="s">
        <v>3</v>
      </c>
      <c r="T192" s="71" t="s">
        <v>8</v>
      </c>
      <c r="U192" s="71" t="s">
        <v>3</v>
      </c>
      <c r="V192" s="183" t="str">
        <f t="shared" si="2"/>
        <v>Media</v>
      </c>
      <c r="W192" s="71" t="s">
        <v>7</v>
      </c>
      <c r="X192" s="166" t="s">
        <v>602</v>
      </c>
      <c r="Y192" s="71" t="s">
        <v>584</v>
      </c>
      <c r="Z192" s="166" t="s">
        <v>583</v>
      </c>
      <c r="AA192" s="166" t="s">
        <v>601</v>
      </c>
      <c r="AB192" s="71" t="s">
        <v>8</v>
      </c>
      <c r="AC192" s="166" t="s">
        <v>609</v>
      </c>
      <c r="AD192" s="71" t="s">
        <v>0</v>
      </c>
      <c r="AE192" s="71" t="s">
        <v>0</v>
      </c>
      <c r="AF192" s="945" t="s">
        <v>0</v>
      </c>
      <c r="AG192" s="137"/>
      <c r="AH192" s="4"/>
      <c r="AI192" s="4"/>
      <c r="AJ192" s="4"/>
      <c r="AK192" s="4"/>
      <c r="AL192" s="3"/>
      <c r="AM192" s="3"/>
      <c r="AN192" s="3"/>
      <c r="AO192" s="3"/>
      <c r="AP192" s="3"/>
      <c r="AQ192" s="3"/>
      <c r="AR192" s="3"/>
      <c r="AS192" s="3"/>
      <c r="AT192" s="3"/>
      <c r="AU192" s="3"/>
      <c r="AV192" s="3"/>
      <c r="AW192" s="3"/>
      <c r="AX192" s="3"/>
      <c r="AY192" s="3"/>
      <c r="AZ192" s="3"/>
      <c r="BA192" s="3"/>
      <c r="BB192" s="3"/>
      <c r="BC192" s="3"/>
      <c r="BD192" s="3"/>
      <c r="BE192" s="3"/>
      <c r="BF192" s="3"/>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row>
    <row r="193" spans="1:216" s="2" customFormat="1" ht="129.75" customHeight="1" x14ac:dyDescent="0.2">
      <c r="A193" s="986" t="s">
        <v>592</v>
      </c>
      <c r="B193" s="185" t="s">
        <v>583</v>
      </c>
      <c r="C193" s="165" t="s">
        <v>619</v>
      </c>
      <c r="D193" s="243" t="s">
        <v>2</v>
      </c>
      <c r="E193" s="167" t="s">
        <v>654</v>
      </c>
      <c r="F193" s="167" t="s">
        <v>653</v>
      </c>
      <c r="G193" s="165" t="s">
        <v>14</v>
      </c>
      <c r="H193" s="185" t="s">
        <v>12</v>
      </c>
      <c r="I193" s="185"/>
      <c r="J193" s="185"/>
      <c r="K193" s="182" t="s">
        <v>224</v>
      </c>
      <c r="L193" s="167" t="s">
        <v>106</v>
      </c>
      <c r="M193" s="185" t="s">
        <v>12</v>
      </c>
      <c r="N193" s="185"/>
      <c r="O193" s="165" t="s">
        <v>605</v>
      </c>
      <c r="P193" s="167" t="s">
        <v>604</v>
      </c>
      <c r="Q193" s="167" t="s">
        <v>603</v>
      </c>
      <c r="R193" s="71" t="s">
        <v>8</v>
      </c>
      <c r="S193" s="71" t="s">
        <v>3</v>
      </c>
      <c r="T193" s="71" t="s">
        <v>8</v>
      </c>
      <c r="U193" s="71" t="s">
        <v>3</v>
      </c>
      <c r="V193" s="183" t="str">
        <f t="shared" si="2"/>
        <v>Media</v>
      </c>
      <c r="W193" s="71" t="s">
        <v>7</v>
      </c>
      <c r="X193" s="166" t="s">
        <v>602</v>
      </c>
      <c r="Y193" s="71" t="s">
        <v>584</v>
      </c>
      <c r="Z193" s="166" t="s">
        <v>616</v>
      </c>
      <c r="AA193" s="166" t="s">
        <v>601</v>
      </c>
      <c r="AB193" s="71" t="s">
        <v>3</v>
      </c>
      <c r="AC193" s="166" t="s">
        <v>2</v>
      </c>
      <c r="AD193" s="71" t="s">
        <v>0</v>
      </c>
      <c r="AE193" s="71" t="s">
        <v>0</v>
      </c>
      <c r="AF193" s="945" t="s">
        <v>0</v>
      </c>
      <c r="AG193" s="137"/>
      <c r="AH193" s="4"/>
      <c r="AI193" s="4"/>
      <c r="AJ193" s="4"/>
      <c r="AK193" s="4"/>
      <c r="AL193" s="3"/>
      <c r="AM193" s="3"/>
      <c r="AN193" s="3"/>
      <c r="AO193" s="3"/>
      <c r="AP193" s="3"/>
      <c r="AQ193" s="3"/>
      <c r="AR193" s="3"/>
      <c r="AS193" s="3"/>
      <c r="AT193" s="3"/>
      <c r="AU193" s="3"/>
      <c r="AV193" s="3"/>
      <c r="AW193" s="3"/>
      <c r="AX193" s="3"/>
      <c r="AY193" s="3"/>
      <c r="AZ193" s="3"/>
      <c r="BA193" s="3"/>
      <c r="BB193" s="3"/>
      <c r="BC193" s="3"/>
      <c r="BD193" s="3"/>
      <c r="BE193" s="3"/>
      <c r="BF193" s="3"/>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row>
    <row r="194" spans="1:216" s="2" customFormat="1" ht="129.75" customHeight="1" x14ac:dyDescent="0.2">
      <c r="A194" s="986" t="s">
        <v>592</v>
      </c>
      <c r="B194" s="185" t="s">
        <v>583</v>
      </c>
      <c r="C194" s="165" t="s">
        <v>619</v>
      </c>
      <c r="D194" s="243" t="s">
        <v>2</v>
      </c>
      <c r="E194" s="167" t="s">
        <v>654</v>
      </c>
      <c r="F194" s="167" t="s">
        <v>653</v>
      </c>
      <c r="G194" s="165" t="s">
        <v>14</v>
      </c>
      <c r="H194" s="185"/>
      <c r="I194" s="185" t="s">
        <v>12</v>
      </c>
      <c r="J194" s="185"/>
      <c r="K194" s="182" t="s">
        <v>590</v>
      </c>
      <c r="L194" s="167" t="s">
        <v>589</v>
      </c>
      <c r="M194" s="185" t="s">
        <v>12</v>
      </c>
      <c r="N194" s="185"/>
      <c r="O194" s="165" t="s">
        <v>605</v>
      </c>
      <c r="P194" s="167" t="s">
        <v>604</v>
      </c>
      <c r="Q194" s="167" t="s">
        <v>603</v>
      </c>
      <c r="R194" s="71" t="s">
        <v>8</v>
      </c>
      <c r="S194" s="71" t="s">
        <v>3</v>
      </c>
      <c r="T194" s="71" t="s">
        <v>8</v>
      </c>
      <c r="U194" s="71" t="s">
        <v>3</v>
      </c>
      <c r="V194" s="183" t="str">
        <f t="shared" si="2"/>
        <v>Media</v>
      </c>
      <c r="W194" s="71" t="s">
        <v>7</v>
      </c>
      <c r="X194" s="166" t="s">
        <v>602</v>
      </c>
      <c r="Y194" s="71" t="s">
        <v>584</v>
      </c>
      <c r="Z194" s="166" t="s">
        <v>583</v>
      </c>
      <c r="AA194" s="166" t="s">
        <v>601</v>
      </c>
      <c r="AB194" s="71" t="s">
        <v>8</v>
      </c>
      <c r="AC194" s="166" t="s">
        <v>609</v>
      </c>
      <c r="AD194" s="71" t="s">
        <v>0</v>
      </c>
      <c r="AE194" s="71" t="s">
        <v>0</v>
      </c>
      <c r="AF194" s="945" t="s">
        <v>0</v>
      </c>
      <c r="AG194" s="137"/>
      <c r="AH194" s="4"/>
      <c r="AI194" s="4"/>
      <c r="AJ194" s="4"/>
      <c r="AK194" s="4"/>
      <c r="AL194" s="3"/>
      <c r="AM194" s="3"/>
      <c r="AN194" s="3"/>
      <c r="AO194" s="3"/>
      <c r="AP194" s="3"/>
      <c r="AQ194" s="3"/>
      <c r="AR194" s="3"/>
      <c r="AS194" s="3"/>
      <c r="AT194" s="3"/>
      <c r="AU194" s="3"/>
      <c r="AV194" s="3"/>
      <c r="AW194" s="3"/>
      <c r="AX194" s="3"/>
      <c r="AY194" s="3"/>
      <c r="AZ194" s="3"/>
      <c r="BA194" s="3"/>
      <c r="BB194" s="3"/>
      <c r="BC194" s="3"/>
      <c r="BD194" s="3"/>
      <c r="BE194" s="3"/>
      <c r="BF194" s="3"/>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row>
    <row r="195" spans="1:216" s="2" customFormat="1" ht="129.75" customHeight="1" x14ac:dyDescent="0.2">
      <c r="A195" s="986" t="s">
        <v>592</v>
      </c>
      <c r="B195" s="185" t="s">
        <v>583</v>
      </c>
      <c r="C195" s="165" t="s">
        <v>619</v>
      </c>
      <c r="D195" s="243" t="s">
        <v>2</v>
      </c>
      <c r="E195" s="167" t="s">
        <v>652</v>
      </c>
      <c r="F195" s="167" t="s">
        <v>651</v>
      </c>
      <c r="G195" s="165" t="s">
        <v>14</v>
      </c>
      <c r="H195" s="185" t="s">
        <v>12</v>
      </c>
      <c r="I195" s="185"/>
      <c r="J195" s="185"/>
      <c r="K195" s="182" t="s">
        <v>224</v>
      </c>
      <c r="L195" s="167" t="s">
        <v>106</v>
      </c>
      <c r="M195" s="185" t="s">
        <v>12</v>
      </c>
      <c r="N195" s="185"/>
      <c r="O195" s="165" t="s">
        <v>605</v>
      </c>
      <c r="P195" s="167" t="s">
        <v>604</v>
      </c>
      <c r="Q195" s="167" t="s">
        <v>603</v>
      </c>
      <c r="R195" s="71" t="s">
        <v>8</v>
      </c>
      <c r="S195" s="71" t="s">
        <v>3</v>
      </c>
      <c r="T195" s="71" t="s">
        <v>8</v>
      </c>
      <c r="U195" s="71" t="s">
        <v>3</v>
      </c>
      <c r="V195" s="183" t="str">
        <f t="shared" si="2"/>
        <v>Media</v>
      </c>
      <c r="W195" s="71" t="s">
        <v>7</v>
      </c>
      <c r="X195" s="166" t="s">
        <v>602</v>
      </c>
      <c r="Y195" s="71" t="s">
        <v>584</v>
      </c>
      <c r="Z195" s="166" t="s">
        <v>616</v>
      </c>
      <c r="AA195" s="166" t="s">
        <v>601</v>
      </c>
      <c r="AB195" s="71" t="s">
        <v>3</v>
      </c>
      <c r="AC195" s="166" t="s">
        <v>2</v>
      </c>
      <c r="AD195" s="71" t="s">
        <v>111</v>
      </c>
      <c r="AE195" s="71" t="s">
        <v>111</v>
      </c>
      <c r="AF195" s="191" t="s">
        <v>111</v>
      </c>
      <c r="AG195" s="137"/>
      <c r="AH195" s="4"/>
      <c r="AI195" s="4"/>
      <c r="AJ195" s="4"/>
      <c r="AK195" s="4"/>
      <c r="AL195" s="3"/>
      <c r="AM195" s="3"/>
      <c r="AN195" s="3"/>
      <c r="AO195" s="3"/>
      <c r="AP195" s="3"/>
      <c r="AQ195" s="3"/>
      <c r="AR195" s="3"/>
      <c r="AS195" s="3"/>
      <c r="AT195" s="3"/>
      <c r="AU195" s="3"/>
      <c r="AV195" s="3"/>
      <c r="AW195" s="3"/>
      <c r="AX195" s="3"/>
      <c r="AY195" s="3"/>
      <c r="AZ195" s="3"/>
      <c r="BA195" s="3"/>
      <c r="BB195" s="3"/>
      <c r="BC195" s="3"/>
      <c r="BD195" s="3"/>
      <c r="BE195" s="3"/>
      <c r="BF195" s="3"/>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row>
    <row r="196" spans="1:216" s="2" customFormat="1" ht="129.75" customHeight="1" x14ac:dyDescent="0.2">
      <c r="A196" s="986" t="s">
        <v>592</v>
      </c>
      <c r="B196" s="185" t="s">
        <v>583</v>
      </c>
      <c r="C196" s="165" t="s">
        <v>619</v>
      </c>
      <c r="D196" s="243" t="s">
        <v>2</v>
      </c>
      <c r="E196" s="167" t="s">
        <v>652</v>
      </c>
      <c r="F196" s="167" t="s">
        <v>651</v>
      </c>
      <c r="G196" s="165" t="s">
        <v>14</v>
      </c>
      <c r="H196" s="185"/>
      <c r="I196" s="185" t="s">
        <v>12</v>
      </c>
      <c r="J196" s="185"/>
      <c r="K196" s="182" t="s">
        <v>590</v>
      </c>
      <c r="L196" s="167" t="s">
        <v>589</v>
      </c>
      <c r="M196" s="185" t="s">
        <v>12</v>
      </c>
      <c r="N196" s="185"/>
      <c r="O196" s="165" t="s">
        <v>605</v>
      </c>
      <c r="P196" s="167" t="s">
        <v>604</v>
      </c>
      <c r="Q196" s="167" t="s">
        <v>603</v>
      </c>
      <c r="R196" s="71" t="s">
        <v>8</v>
      </c>
      <c r="S196" s="71" t="s">
        <v>3</v>
      </c>
      <c r="T196" s="71" t="s">
        <v>8</v>
      </c>
      <c r="U196" s="71" t="s">
        <v>3</v>
      </c>
      <c r="V196" s="183" t="str">
        <f t="shared" si="2"/>
        <v>Media</v>
      </c>
      <c r="W196" s="71" t="s">
        <v>7</v>
      </c>
      <c r="X196" s="166" t="s">
        <v>602</v>
      </c>
      <c r="Y196" s="71" t="s">
        <v>584</v>
      </c>
      <c r="Z196" s="166" t="s">
        <v>583</v>
      </c>
      <c r="AA196" s="166" t="s">
        <v>601</v>
      </c>
      <c r="AB196" s="71" t="s">
        <v>8</v>
      </c>
      <c r="AC196" s="166" t="s">
        <v>609</v>
      </c>
      <c r="AD196" s="71" t="s">
        <v>111</v>
      </c>
      <c r="AE196" s="71" t="s">
        <v>111</v>
      </c>
      <c r="AF196" s="191" t="s">
        <v>111</v>
      </c>
      <c r="AG196" s="137"/>
      <c r="AH196" s="4"/>
      <c r="AI196" s="4"/>
      <c r="AJ196" s="4"/>
      <c r="AK196" s="4"/>
      <c r="AL196" s="3"/>
      <c r="AM196" s="3"/>
      <c r="AN196" s="3"/>
      <c r="AO196" s="3"/>
      <c r="AP196" s="3"/>
      <c r="AQ196" s="3"/>
      <c r="AR196" s="3"/>
      <c r="AS196" s="3"/>
      <c r="AT196" s="3"/>
      <c r="AU196" s="3"/>
      <c r="AV196" s="3"/>
      <c r="AW196" s="3"/>
      <c r="AX196" s="3"/>
      <c r="AY196" s="3"/>
      <c r="AZ196" s="3"/>
      <c r="BA196" s="3"/>
      <c r="BB196" s="3"/>
      <c r="BC196" s="3"/>
      <c r="BD196" s="3"/>
      <c r="BE196" s="3"/>
      <c r="BF196" s="3"/>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row>
    <row r="197" spans="1:216" s="2" customFormat="1" ht="129.75" customHeight="1" x14ac:dyDescent="0.2">
      <c r="A197" s="986" t="s">
        <v>592</v>
      </c>
      <c r="B197" s="185" t="s">
        <v>583</v>
      </c>
      <c r="C197" s="165" t="s">
        <v>619</v>
      </c>
      <c r="D197" s="243" t="s">
        <v>2</v>
      </c>
      <c r="E197" s="167" t="s">
        <v>650</v>
      </c>
      <c r="F197" s="167" t="s">
        <v>649</v>
      </c>
      <c r="G197" s="165" t="s">
        <v>14</v>
      </c>
      <c r="H197" s="185" t="s">
        <v>12</v>
      </c>
      <c r="I197" s="185"/>
      <c r="J197" s="185"/>
      <c r="K197" s="182" t="s">
        <v>224</v>
      </c>
      <c r="L197" s="167" t="s">
        <v>106</v>
      </c>
      <c r="M197" s="185" t="s">
        <v>12</v>
      </c>
      <c r="N197" s="185"/>
      <c r="O197" s="165" t="s">
        <v>605</v>
      </c>
      <c r="P197" s="167" t="s">
        <v>604</v>
      </c>
      <c r="Q197" s="167" t="s">
        <v>603</v>
      </c>
      <c r="R197" s="71" t="s">
        <v>8</v>
      </c>
      <c r="S197" s="71" t="s">
        <v>3</v>
      </c>
      <c r="T197" s="71" t="s">
        <v>8</v>
      </c>
      <c r="U197" s="71" t="s">
        <v>3</v>
      </c>
      <c r="V197" s="183" t="str">
        <f t="shared" si="2"/>
        <v>Media</v>
      </c>
      <c r="W197" s="71" t="s">
        <v>7</v>
      </c>
      <c r="X197" s="166" t="s">
        <v>602</v>
      </c>
      <c r="Y197" s="71" t="s">
        <v>584</v>
      </c>
      <c r="Z197" s="166" t="s">
        <v>616</v>
      </c>
      <c r="AA197" s="166" t="s">
        <v>601</v>
      </c>
      <c r="AB197" s="71" t="s">
        <v>3</v>
      </c>
      <c r="AC197" s="166" t="s">
        <v>2</v>
      </c>
      <c r="AD197" s="71" t="s">
        <v>0</v>
      </c>
      <c r="AE197" s="71" t="s">
        <v>0</v>
      </c>
      <c r="AF197" s="945" t="s">
        <v>0</v>
      </c>
      <c r="AG197" s="137"/>
      <c r="AH197" s="4"/>
      <c r="AI197" s="4"/>
      <c r="AJ197" s="4"/>
      <c r="AK197" s="4"/>
      <c r="AL197" s="3"/>
      <c r="AM197" s="3"/>
      <c r="AN197" s="3"/>
      <c r="AO197" s="3"/>
      <c r="AP197" s="3"/>
      <c r="AQ197" s="3"/>
      <c r="AR197" s="3"/>
      <c r="AS197" s="3"/>
      <c r="AT197" s="3"/>
      <c r="AU197" s="3"/>
      <c r="AV197" s="3"/>
      <c r="AW197" s="3"/>
      <c r="AX197" s="3"/>
      <c r="AY197" s="3"/>
      <c r="AZ197" s="3"/>
      <c r="BA197" s="3"/>
      <c r="BB197" s="3"/>
      <c r="BC197" s="3"/>
      <c r="BD197" s="3"/>
      <c r="BE197" s="3"/>
      <c r="BF197" s="3"/>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row>
    <row r="198" spans="1:216" s="2" customFormat="1" ht="129.75" customHeight="1" x14ac:dyDescent="0.2">
      <c r="A198" s="986" t="s">
        <v>592</v>
      </c>
      <c r="B198" s="185" t="s">
        <v>583</v>
      </c>
      <c r="C198" s="165" t="s">
        <v>619</v>
      </c>
      <c r="D198" s="243" t="s">
        <v>2</v>
      </c>
      <c r="E198" s="167" t="s">
        <v>650</v>
      </c>
      <c r="F198" s="167" t="s">
        <v>649</v>
      </c>
      <c r="G198" s="165" t="s">
        <v>14</v>
      </c>
      <c r="H198" s="185"/>
      <c r="I198" s="185" t="s">
        <v>12</v>
      </c>
      <c r="J198" s="185"/>
      <c r="K198" s="182" t="s">
        <v>590</v>
      </c>
      <c r="L198" s="167" t="s">
        <v>589</v>
      </c>
      <c r="M198" s="185" t="s">
        <v>12</v>
      </c>
      <c r="N198" s="185"/>
      <c r="O198" s="165" t="s">
        <v>605</v>
      </c>
      <c r="P198" s="167" t="s">
        <v>604</v>
      </c>
      <c r="Q198" s="167" t="s">
        <v>603</v>
      </c>
      <c r="R198" s="71" t="s">
        <v>8</v>
      </c>
      <c r="S198" s="71" t="s">
        <v>3</v>
      </c>
      <c r="T198" s="71" t="s">
        <v>8</v>
      </c>
      <c r="U198" s="71" t="s">
        <v>3</v>
      </c>
      <c r="V198" s="183" t="str">
        <f t="shared" si="2"/>
        <v>Media</v>
      </c>
      <c r="W198" s="71" t="s">
        <v>7</v>
      </c>
      <c r="X198" s="166" t="s">
        <v>602</v>
      </c>
      <c r="Y198" s="71" t="s">
        <v>584</v>
      </c>
      <c r="Z198" s="166" t="s">
        <v>583</v>
      </c>
      <c r="AA198" s="166" t="s">
        <v>601</v>
      </c>
      <c r="AB198" s="71" t="s">
        <v>8</v>
      </c>
      <c r="AC198" s="166" t="s">
        <v>609</v>
      </c>
      <c r="AD198" s="71" t="s">
        <v>0</v>
      </c>
      <c r="AE198" s="71" t="s">
        <v>0</v>
      </c>
      <c r="AF198" s="945" t="s">
        <v>0</v>
      </c>
      <c r="AG198" s="137"/>
      <c r="AH198" s="4"/>
      <c r="AI198" s="4"/>
      <c r="AJ198" s="4"/>
      <c r="AK198" s="4"/>
      <c r="AL198" s="3"/>
      <c r="AM198" s="3"/>
      <c r="AN198" s="3"/>
      <c r="AO198" s="3"/>
      <c r="AP198" s="3"/>
      <c r="AQ198" s="3"/>
      <c r="AR198" s="3"/>
      <c r="AS198" s="3"/>
      <c r="AT198" s="3"/>
      <c r="AU198" s="3"/>
      <c r="AV198" s="3"/>
      <c r="AW198" s="3"/>
      <c r="AX198" s="3"/>
      <c r="AY198" s="3"/>
      <c r="AZ198" s="3"/>
      <c r="BA198" s="3"/>
      <c r="BB198" s="3"/>
      <c r="BC198" s="3"/>
      <c r="BD198" s="3"/>
      <c r="BE198" s="3"/>
      <c r="BF198" s="3"/>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row>
    <row r="199" spans="1:216" s="2" customFormat="1" ht="129.75" customHeight="1" x14ac:dyDescent="0.2">
      <c r="A199" s="986" t="s">
        <v>592</v>
      </c>
      <c r="B199" s="185" t="s">
        <v>583</v>
      </c>
      <c r="C199" s="165" t="s">
        <v>619</v>
      </c>
      <c r="D199" s="243" t="s">
        <v>2</v>
      </c>
      <c r="E199" s="167" t="s">
        <v>648</v>
      </c>
      <c r="F199" s="167" t="s">
        <v>647</v>
      </c>
      <c r="G199" s="165" t="s">
        <v>14</v>
      </c>
      <c r="H199" s="185" t="s">
        <v>12</v>
      </c>
      <c r="I199" s="185"/>
      <c r="J199" s="185"/>
      <c r="K199" s="182" t="s">
        <v>224</v>
      </c>
      <c r="L199" s="167" t="s">
        <v>106</v>
      </c>
      <c r="M199" s="185" t="s">
        <v>12</v>
      </c>
      <c r="N199" s="185"/>
      <c r="O199" s="165" t="s">
        <v>605</v>
      </c>
      <c r="P199" s="167" t="s">
        <v>604</v>
      </c>
      <c r="Q199" s="167" t="s">
        <v>603</v>
      </c>
      <c r="R199" s="71" t="s">
        <v>8</v>
      </c>
      <c r="S199" s="71" t="s">
        <v>3</v>
      </c>
      <c r="T199" s="71" t="s">
        <v>8</v>
      </c>
      <c r="U199" s="71" t="s">
        <v>3</v>
      </c>
      <c r="V199" s="183" t="str">
        <f t="shared" si="2"/>
        <v>Media</v>
      </c>
      <c r="W199" s="71" t="s">
        <v>7</v>
      </c>
      <c r="X199" s="166" t="s">
        <v>602</v>
      </c>
      <c r="Y199" s="71" t="s">
        <v>584</v>
      </c>
      <c r="Z199" s="166" t="s">
        <v>616</v>
      </c>
      <c r="AA199" s="166" t="s">
        <v>601</v>
      </c>
      <c r="AB199" s="71" t="s">
        <v>3</v>
      </c>
      <c r="AC199" s="166" t="s">
        <v>2</v>
      </c>
      <c r="AD199" s="71" t="s">
        <v>1</v>
      </c>
      <c r="AE199" s="71" t="s">
        <v>1</v>
      </c>
      <c r="AF199" s="191" t="s">
        <v>111</v>
      </c>
      <c r="AG199" s="137"/>
      <c r="AH199" s="4"/>
      <c r="AI199" s="4"/>
      <c r="AJ199" s="4"/>
      <c r="AK199" s="4"/>
      <c r="AL199" s="3"/>
      <c r="AM199" s="3"/>
      <c r="AN199" s="3"/>
      <c r="AO199" s="3"/>
      <c r="AP199" s="3"/>
      <c r="AQ199" s="3"/>
      <c r="AR199" s="3"/>
      <c r="AS199" s="3"/>
      <c r="AT199" s="3"/>
      <c r="AU199" s="3"/>
      <c r="AV199" s="3"/>
      <c r="AW199" s="3"/>
      <c r="AX199" s="3"/>
      <c r="AY199" s="3"/>
      <c r="AZ199" s="3"/>
      <c r="BA199" s="3"/>
      <c r="BB199" s="3"/>
      <c r="BC199" s="3"/>
      <c r="BD199" s="3"/>
      <c r="BE199" s="3"/>
      <c r="BF199" s="3"/>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row>
    <row r="200" spans="1:216" s="2" customFormat="1" ht="129.75" customHeight="1" x14ac:dyDescent="0.2">
      <c r="A200" s="986" t="s">
        <v>592</v>
      </c>
      <c r="B200" s="185" t="s">
        <v>583</v>
      </c>
      <c r="C200" s="165" t="s">
        <v>619</v>
      </c>
      <c r="D200" s="243" t="s">
        <v>2</v>
      </c>
      <c r="E200" s="167" t="s">
        <v>648</v>
      </c>
      <c r="F200" s="167" t="s">
        <v>647</v>
      </c>
      <c r="G200" s="165" t="s">
        <v>14</v>
      </c>
      <c r="H200" s="185"/>
      <c r="I200" s="185" t="s">
        <v>12</v>
      </c>
      <c r="J200" s="185"/>
      <c r="K200" s="182" t="s">
        <v>590</v>
      </c>
      <c r="L200" s="167" t="s">
        <v>589</v>
      </c>
      <c r="M200" s="185" t="s">
        <v>12</v>
      </c>
      <c r="N200" s="185"/>
      <c r="O200" s="165" t="s">
        <v>605</v>
      </c>
      <c r="P200" s="167" t="s">
        <v>604</v>
      </c>
      <c r="Q200" s="167" t="s">
        <v>603</v>
      </c>
      <c r="R200" s="71" t="s">
        <v>8</v>
      </c>
      <c r="S200" s="71" t="s">
        <v>3</v>
      </c>
      <c r="T200" s="71" t="s">
        <v>8</v>
      </c>
      <c r="U200" s="71" t="s">
        <v>3</v>
      </c>
      <c r="V200" s="183" t="str">
        <f t="shared" si="2"/>
        <v>Media</v>
      </c>
      <c r="W200" s="71" t="s">
        <v>7</v>
      </c>
      <c r="X200" s="166" t="s">
        <v>602</v>
      </c>
      <c r="Y200" s="71" t="s">
        <v>584</v>
      </c>
      <c r="Z200" s="166" t="s">
        <v>583</v>
      </c>
      <c r="AA200" s="166" t="s">
        <v>601</v>
      </c>
      <c r="AB200" s="71" t="s">
        <v>8</v>
      </c>
      <c r="AC200" s="166" t="s">
        <v>609</v>
      </c>
      <c r="AD200" s="71" t="s">
        <v>1</v>
      </c>
      <c r="AE200" s="71" t="s">
        <v>1</v>
      </c>
      <c r="AF200" s="191" t="s">
        <v>111</v>
      </c>
      <c r="AG200" s="137"/>
      <c r="AH200" s="4"/>
      <c r="AI200" s="4"/>
      <c r="AJ200" s="4"/>
      <c r="AK200" s="4"/>
      <c r="AL200" s="3"/>
      <c r="AM200" s="3"/>
      <c r="AN200" s="3"/>
      <c r="AO200" s="3"/>
      <c r="AP200" s="3"/>
      <c r="AQ200" s="3"/>
      <c r="AR200" s="3"/>
      <c r="AS200" s="3"/>
      <c r="AT200" s="3"/>
      <c r="AU200" s="3"/>
      <c r="AV200" s="3"/>
      <c r="AW200" s="3"/>
      <c r="AX200" s="3"/>
      <c r="AY200" s="3"/>
      <c r="AZ200" s="3"/>
      <c r="BA200" s="3"/>
      <c r="BB200" s="3"/>
      <c r="BC200" s="3"/>
      <c r="BD200" s="3"/>
      <c r="BE200" s="3"/>
      <c r="BF200" s="3"/>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row>
    <row r="201" spans="1:216" s="2" customFormat="1" ht="129.75" customHeight="1" x14ac:dyDescent="0.2">
      <c r="A201" s="986" t="s">
        <v>592</v>
      </c>
      <c r="B201" s="185" t="s">
        <v>583</v>
      </c>
      <c r="C201" s="165" t="s">
        <v>608</v>
      </c>
      <c r="D201" s="243" t="s">
        <v>2</v>
      </c>
      <c r="E201" s="167" t="s">
        <v>646</v>
      </c>
      <c r="F201" s="167" t="s">
        <v>645</v>
      </c>
      <c r="G201" s="165" t="s">
        <v>14</v>
      </c>
      <c r="H201" s="185" t="s">
        <v>12</v>
      </c>
      <c r="I201" s="185"/>
      <c r="J201" s="185"/>
      <c r="K201" s="182" t="s">
        <v>224</v>
      </c>
      <c r="L201" s="167" t="s">
        <v>106</v>
      </c>
      <c r="M201" s="185" t="s">
        <v>12</v>
      </c>
      <c r="N201" s="185"/>
      <c r="O201" s="165" t="s">
        <v>605</v>
      </c>
      <c r="P201" s="167" t="s">
        <v>604</v>
      </c>
      <c r="Q201" s="167" t="s">
        <v>603</v>
      </c>
      <c r="R201" s="71" t="s">
        <v>8</v>
      </c>
      <c r="S201" s="71" t="s">
        <v>3</v>
      </c>
      <c r="T201" s="71" t="s">
        <v>8</v>
      </c>
      <c r="U201" s="71" t="s">
        <v>3</v>
      </c>
      <c r="V201" s="183" t="str">
        <f t="shared" si="2"/>
        <v>Media</v>
      </c>
      <c r="W201" s="71" t="s">
        <v>7</v>
      </c>
      <c r="X201" s="166" t="s">
        <v>602</v>
      </c>
      <c r="Y201" s="71" t="s">
        <v>584</v>
      </c>
      <c r="Z201" s="166" t="s">
        <v>616</v>
      </c>
      <c r="AA201" s="166" t="s">
        <v>601</v>
      </c>
      <c r="AB201" s="71" t="s">
        <v>3</v>
      </c>
      <c r="AC201" s="166" t="s">
        <v>2</v>
      </c>
      <c r="AD201" s="71" t="s">
        <v>0</v>
      </c>
      <c r="AE201" s="71" t="s">
        <v>0</v>
      </c>
      <c r="AF201" s="945" t="s">
        <v>0</v>
      </c>
      <c r="AG201" s="137"/>
      <c r="AH201" s="4"/>
      <c r="AI201" s="4"/>
      <c r="AJ201" s="4"/>
      <c r="AK201" s="4"/>
      <c r="AL201" s="3"/>
      <c r="AM201" s="3"/>
      <c r="AN201" s="3"/>
      <c r="AO201" s="3"/>
      <c r="AP201" s="3"/>
      <c r="AQ201" s="3"/>
      <c r="AR201" s="3"/>
      <c r="AS201" s="3"/>
      <c r="AT201" s="3"/>
      <c r="AU201" s="3"/>
      <c r="AV201" s="3"/>
      <c r="AW201" s="3"/>
      <c r="AX201" s="3"/>
      <c r="AY201" s="3"/>
      <c r="AZ201" s="3"/>
      <c r="BA201" s="3"/>
      <c r="BB201" s="3"/>
      <c r="BC201" s="3"/>
      <c r="BD201" s="3"/>
      <c r="BE201" s="3"/>
      <c r="BF201" s="3"/>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row>
    <row r="202" spans="1:216" s="2" customFormat="1" ht="129.75" customHeight="1" x14ac:dyDescent="0.2">
      <c r="A202" s="986" t="s">
        <v>592</v>
      </c>
      <c r="B202" s="185" t="s">
        <v>583</v>
      </c>
      <c r="C202" s="165" t="s">
        <v>608</v>
      </c>
      <c r="D202" s="243" t="s">
        <v>2</v>
      </c>
      <c r="E202" s="167" t="s">
        <v>646</v>
      </c>
      <c r="F202" s="167" t="s">
        <v>645</v>
      </c>
      <c r="G202" s="165" t="s">
        <v>14</v>
      </c>
      <c r="H202" s="185"/>
      <c r="I202" s="185" t="s">
        <v>12</v>
      </c>
      <c r="J202" s="185"/>
      <c r="K202" s="182" t="s">
        <v>590</v>
      </c>
      <c r="L202" s="167" t="s">
        <v>589</v>
      </c>
      <c r="M202" s="185" t="s">
        <v>12</v>
      </c>
      <c r="N202" s="185"/>
      <c r="O202" s="165" t="s">
        <v>605</v>
      </c>
      <c r="P202" s="167" t="s">
        <v>604</v>
      </c>
      <c r="Q202" s="167" t="s">
        <v>603</v>
      </c>
      <c r="R202" s="71" t="s">
        <v>8</v>
      </c>
      <c r="S202" s="71" t="s">
        <v>3</v>
      </c>
      <c r="T202" s="71" t="s">
        <v>8</v>
      </c>
      <c r="U202" s="71" t="s">
        <v>3</v>
      </c>
      <c r="V202" s="183" t="str">
        <f t="shared" si="2"/>
        <v>Media</v>
      </c>
      <c r="W202" s="71" t="s">
        <v>7</v>
      </c>
      <c r="X202" s="166" t="s">
        <v>602</v>
      </c>
      <c r="Y202" s="71" t="s">
        <v>584</v>
      </c>
      <c r="Z202" s="166" t="s">
        <v>583</v>
      </c>
      <c r="AA202" s="166" t="s">
        <v>601</v>
      </c>
      <c r="AB202" s="71" t="s">
        <v>8</v>
      </c>
      <c r="AC202" s="166" t="s">
        <v>609</v>
      </c>
      <c r="AD202" s="71" t="s">
        <v>0</v>
      </c>
      <c r="AE202" s="71" t="s">
        <v>0</v>
      </c>
      <c r="AF202" s="945" t="s">
        <v>0</v>
      </c>
      <c r="AG202" s="137"/>
      <c r="AH202" s="4"/>
      <c r="AI202" s="4"/>
      <c r="AJ202" s="4"/>
      <c r="AK202" s="4"/>
      <c r="AL202" s="3"/>
      <c r="AM202" s="3"/>
      <c r="AN202" s="3"/>
      <c r="AO202" s="3"/>
      <c r="AP202" s="3"/>
      <c r="AQ202" s="3"/>
      <c r="AR202" s="3"/>
      <c r="AS202" s="3"/>
      <c r="AT202" s="3"/>
      <c r="AU202" s="3"/>
      <c r="AV202" s="3"/>
      <c r="AW202" s="3"/>
      <c r="AX202" s="3"/>
      <c r="AY202" s="3"/>
      <c r="AZ202" s="3"/>
      <c r="BA202" s="3"/>
      <c r="BB202" s="3"/>
      <c r="BC202" s="3"/>
      <c r="BD202" s="3"/>
      <c r="BE202" s="3"/>
      <c r="BF202" s="3"/>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row>
    <row r="203" spans="1:216" s="2" customFormat="1" ht="129.75" customHeight="1" x14ac:dyDescent="0.2">
      <c r="A203" s="986" t="s">
        <v>592</v>
      </c>
      <c r="B203" s="185" t="s">
        <v>583</v>
      </c>
      <c r="C203" s="165" t="s">
        <v>628</v>
      </c>
      <c r="D203" s="243" t="s">
        <v>2</v>
      </c>
      <c r="E203" s="167" t="s">
        <v>644</v>
      </c>
      <c r="F203" s="167" t="s">
        <v>643</v>
      </c>
      <c r="G203" s="165" t="s">
        <v>14</v>
      </c>
      <c r="H203" s="185" t="s">
        <v>12</v>
      </c>
      <c r="I203" s="185"/>
      <c r="J203" s="185"/>
      <c r="K203" s="182" t="s">
        <v>224</v>
      </c>
      <c r="L203" s="167" t="s">
        <v>106</v>
      </c>
      <c r="M203" s="185" t="s">
        <v>12</v>
      </c>
      <c r="N203" s="185"/>
      <c r="O203" s="165" t="s">
        <v>605</v>
      </c>
      <c r="P203" s="167" t="s">
        <v>604</v>
      </c>
      <c r="Q203" s="167" t="s">
        <v>603</v>
      </c>
      <c r="R203" s="71" t="s">
        <v>8</v>
      </c>
      <c r="S203" s="71" t="s">
        <v>3</v>
      </c>
      <c r="T203" s="71" t="s">
        <v>8</v>
      </c>
      <c r="U203" s="71" t="s">
        <v>3</v>
      </c>
      <c r="V203" s="183" t="str">
        <f t="shared" si="2"/>
        <v>Media</v>
      </c>
      <c r="W203" s="71" t="s">
        <v>7</v>
      </c>
      <c r="X203" s="166" t="s">
        <v>602</v>
      </c>
      <c r="Y203" s="71" t="s">
        <v>584</v>
      </c>
      <c r="Z203" s="166" t="s">
        <v>616</v>
      </c>
      <c r="AA203" s="166" t="s">
        <v>601</v>
      </c>
      <c r="AB203" s="71" t="s">
        <v>3</v>
      </c>
      <c r="AC203" s="166" t="s">
        <v>2</v>
      </c>
      <c r="AD203" s="71" t="s">
        <v>1</v>
      </c>
      <c r="AE203" s="71" t="s">
        <v>1</v>
      </c>
      <c r="AF203" s="191" t="s">
        <v>111</v>
      </c>
      <c r="AG203" s="137"/>
      <c r="AH203" s="4"/>
      <c r="AI203" s="4"/>
      <c r="AJ203" s="4"/>
      <c r="AK203" s="4"/>
      <c r="AL203" s="3"/>
      <c r="AM203" s="3"/>
      <c r="AN203" s="3"/>
      <c r="AO203" s="3"/>
      <c r="AP203" s="3"/>
      <c r="AQ203" s="3"/>
      <c r="AR203" s="3"/>
      <c r="AS203" s="3"/>
      <c r="AT203" s="3"/>
      <c r="AU203" s="3"/>
      <c r="AV203" s="3"/>
      <c r="AW203" s="3"/>
      <c r="AX203" s="3"/>
      <c r="AY203" s="3"/>
      <c r="AZ203" s="3"/>
      <c r="BA203" s="3"/>
      <c r="BB203" s="3"/>
      <c r="BC203" s="3"/>
      <c r="BD203" s="3"/>
      <c r="BE203" s="3"/>
      <c r="BF203" s="3"/>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row>
    <row r="204" spans="1:216" s="2" customFormat="1" ht="129.75" customHeight="1" x14ac:dyDescent="0.2">
      <c r="A204" s="986" t="s">
        <v>592</v>
      </c>
      <c r="B204" s="185" t="s">
        <v>583</v>
      </c>
      <c r="C204" s="165" t="s">
        <v>619</v>
      </c>
      <c r="D204" s="243" t="s">
        <v>2</v>
      </c>
      <c r="E204" s="167" t="s">
        <v>642</v>
      </c>
      <c r="F204" s="167" t="s">
        <v>641</v>
      </c>
      <c r="G204" s="165" t="s">
        <v>14</v>
      </c>
      <c r="H204" s="185" t="s">
        <v>12</v>
      </c>
      <c r="I204" s="185"/>
      <c r="J204" s="185"/>
      <c r="K204" s="182" t="s">
        <v>224</v>
      </c>
      <c r="L204" s="167" t="s">
        <v>106</v>
      </c>
      <c r="M204" s="185" t="s">
        <v>12</v>
      </c>
      <c r="N204" s="185"/>
      <c r="O204" s="165" t="s">
        <v>605</v>
      </c>
      <c r="P204" s="167" t="s">
        <v>604</v>
      </c>
      <c r="Q204" s="167" t="s">
        <v>603</v>
      </c>
      <c r="R204" s="71" t="s">
        <v>8</v>
      </c>
      <c r="S204" s="71" t="s">
        <v>3</v>
      </c>
      <c r="T204" s="71" t="s">
        <v>8</v>
      </c>
      <c r="U204" s="71" t="s">
        <v>3</v>
      </c>
      <c r="V204" s="183" t="str">
        <f t="shared" si="2"/>
        <v>Media</v>
      </c>
      <c r="W204" s="71" t="s">
        <v>7</v>
      </c>
      <c r="X204" s="166" t="s">
        <v>602</v>
      </c>
      <c r="Y204" s="71" t="s">
        <v>584</v>
      </c>
      <c r="Z204" s="166" t="s">
        <v>616</v>
      </c>
      <c r="AA204" s="166" t="s">
        <v>601</v>
      </c>
      <c r="AB204" s="71" t="s">
        <v>3</v>
      </c>
      <c r="AC204" s="166" t="s">
        <v>2</v>
      </c>
      <c r="AD204" s="71" t="s">
        <v>111</v>
      </c>
      <c r="AE204" s="71" t="s">
        <v>111</v>
      </c>
      <c r="AF204" s="191" t="s">
        <v>111</v>
      </c>
      <c r="AG204" s="137"/>
      <c r="AH204" s="4"/>
      <c r="AI204" s="4"/>
      <c r="AJ204" s="4"/>
      <c r="AK204" s="4"/>
      <c r="AL204" s="3"/>
      <c r="AM204" s="3"/>
      <c r="AN204" s="3"/>
      <c r="AO204" s="3"/>
      <c r="AP204" s="3"/>
      <c r="AQ204" s="3"/>
      <c r="AR204" s="3"/>
      <c r="AS204" s="3"/>
      <c r="AT204" s="3"/>
      <c r="AU204" s="3"/>
      <c r="AV204" s="3"/>
      <c r="AW204" s="3"/>
      <c r="AX204" s="3"/>
      <c r="AY204" s="3"/>
      <c r="AZ204" s="3"/>
      <c r="BA204" s="3"/>
      <c r="BB204" s="3"/>
      <c r="BC204" s="3"/>
      <c r="BD204" s="3"/>
      <c r="BE204" s="3"/>
      <c r="BF204" s="3"/>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row>
    <row r="205" spans="1:216" s="2" customFormat="1" ht="129.75" customHeight="1" x14ac:dyDescent="0.2">
      <c r="A205" s="986" t="s">
        <v>592</v>
      </c>
      <c r="B205" s="185" t="s">
        <v>583</v>
      </c>
      <c r="C205" s="165" t="s">
        <v>619</v>
      </c>
      <c r="D205" s="243" t="s">
        <v>2</v>
      </c>
      <c r="E205" s="167" t="s">
        <v>642</v>
      </c>
      <c r="F205" s="167" t="s">
        <v>641</v>
      </c>
      <c r="G205" s="165" t="s">
        <v>14</v>
      </c>
      <c r="H205" s="185"/>
      <c r="I205" s="185" t="s">
        <v>12</v>
      </c>
      <c r="J205" s="185"/>
      <c r="K205" s="182" t="s">
        <v>590</v>
      </c>
      <c r="L205" s="167" t="s">
        <v>589</v>
      </c>
      <c r="M205" s="185" t="s">
        <v>12</v>
      </c>
      <c r="N205" s="185"/>
      <c r="O205" s="165" t="s">
        <v>605</v>
      </c>
      <c r="P205" s="167" t="s">
        <v>604</v>
      </c>
      <c r="Q205" s="167" t="s">
        <v>603</v>
      </c>
      <c r="R205" s="71" t="s">
        <v>8</v>
      </c>
      <c r="S205" s="71" t="s">
        <v>3</v>
      </c>
      <c r="T205" s="71" t="s">
        <v>8</v>
      </c>
      <c r="U205" s="71" t="s">
        <v>3</v>
      </c>
      <c r="V205" s="183" t="str">
        <f t="shared" si="2"/>
        <v>Media</v>
      </c>
      <c r="W205" s="71" t="s">
        <v>7</v>
      </c>
      <c r="X205" s="166" t="s">
        <v>602</v>
      </c>
      <c r="Y205" s="71" t="s">
        <v>584</v>
      </c>
      <c r="Z205" s="166" t="s">
        <v>583</v>
      </c>
      <c r="AA205" s="166" t="s">
        <v>601</v>
      </c>
      <c r="AB205" s="71" t="s">
        <v>8</v>
      </c>
      <c r="AC205" s="166" t="s">
        <v>609</v>
      </c>
      <c r="AD205" s="71" t="s">
        <v>111</v>
      </c>
      <c r="AE205" s="71" t="s">
        <v>111</v>
      </c>
      <c r="AF205" s="191" t="s">
        <v>111</v>
      </c>
      <c r="AG205" s="137"/>
      <c r="AH205" s="4"/>
      <c r="AI205" s="4"/>
      <c r="AJ205" s="4"/>
      <c r="AK205" s="4"/>
      <c r="AL205" s="3"/>
      <c r="AM205" s="3"/>
      <c r="AN205" s="3"/>
      <c r="AO205" s="3"/>
      <c r="AP205" s="3"/>
      <c r="AQ205" s="3"/>
      <c r="AR205" s="3"/>
      <c r="AS205" s="3"/>
      <c r="AT205" s="3"/>
      <c r="AU205" s="3"/>
      <c r="AV205" s="3"/>
      <c r="AW205" s="3"/>
      <c r="AX205" s="3"/>
      <c r="AY205" s="3"/>
      <c r="AZ205" s="3"/>
      <c r="BA205" s="3"/>
      <c r="BB205" s="3"/>
      <c r="BC205" s="3"/>
      <c r="BD205" s="3"/>
      <c r="BE205" s="3"/>
      <c r="BF205" s="3"/>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row>
    <row r="206" spans="1:216" s="2" customFormat="1" ht="129.75" customHeight="1" x14ac:dyDescent="0.2">
      <c r="A206" s="986" t="s">
        <v>592</v>
      </c>
      <c r="B206" s="185" t="s">
        <v>583</v>
      </c>
      <c r="C206" s="165" t="s">
        <v>640</v>
      </c>
      <c r="D206" s="243" t="s">
        <v>2</v>
      </c>
      <c r="E206" s="167" t="s">
        <v>639</v>
      </c>
      <c r="F206" s="167" t="s">
        <v>637</v>
      </c>
      <c r="G206" s="165" t="s">
        <v>14</v>
      </c>
      <c r="H206" s="185" t="s">
        <v>12</v>
      </c>
      <c r="I206" s="185"/>
      <c r="J206" s="185"/>
      <c r="K206" s="182" t="s">
        <v>224</v>
      </c>
      <c r="L206" s="167" t="s">
        <v>106</v>
      </c>
      <c r="M206" s="185" t="s">
        <v>12</v>
      </c>
      <c r="N206" s="185"/>
      <c r="O206" s="165" t="s">
        <v>638</v>
      </c>
      <c r="P206" s="167" t="s">
        <v>106</v>
      </c>
      <c r="Q206" s="167" t="s">
        <v>637</v>
      </c>
      <c r="R206" s="71" t="s">
        <v>8</v>
      </c>
      <c r="S206" s="71" t="s">
        <v>3</v>
      </c>
      <c r="T206" s="71" t="s">
        <v>8</v>
      </c>
      <c r="U206" s="71" t="s">
        <v>3</v>
      </c>
      <c r="V206" s="183" t="str">
        <f t="shared" ref="V206:V230" si="3">IF(S206="SI","Alta",(IF(T206="SI","Media",(IF(U206="SI","Baja","Alta")))))</f>
        <v>Media</v>
      </c>
      <c r="W206" s="71" t="s">
        <v>7</v>
      </c>
      <c r="X206" s="166" t="s">
        <v>602</v>
      </c>
      <c r="Y206" s="71" t="s">
        <v>584</v>
      </c>
      <c r="Z206" s="166" t="s">
        <v>616</v>
      </c>
      <c r="AA206" s="166" t="s">
        <v>636</v>
      </c>
      <c r="AB206" s="71" t="s">
        <v>3</v>
      </c>
      <c r="AC206" s="166" t="s">
        <v>2</v>
      </c>
      <c r="AD206" s="71" t="s">
        <v>111</v>
      </c>
      <c r="AE206" s="71" t="s">
        <v>111</v>
      </c>
      <c r="AF206" s="191" t="s">
        <v>111</v>
      </c>
      <c r="AG206" s="137"/>
      <c r="AH206" s="4"/>
      <c r="AI206" s="4"/>
      <c r="AJ206" s="4"/>
      <c r="AK206" s="4"/>
      <c r="AL206" s="3"/>
      <c r="AM206" s="3"/>
      <c r="AN206" s="3"/>
      <c r="AO206" s="3"/>
      <c r="AP206" s="3"/>
      <c r="AQ206" s="3"/>
      <c r="AR206" s="3"/>
      <c r="AS206" s="3"/>
      <c r="AT206" s="3"/>
      <c r="AU206" s="3"/>
      <c r="AV206" s="3"/>
      <c r="AW206" s="3"/>
      <c r="AX206" s="3"/>
      <c r="AY206" s="3"/>
      <c r="AZ206" s="3"/>
      <c r="BA206" s="3"/>
      <c r="BB206" s="3"/>
      <c r="BC206" s="3"/>
      <c r="BD206" s="3"/>
      <c r="BE206" s="3"/>
      <c r="BF206" s="3"/>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row>
    <row r="207" spans="1:216" s="2" customFormat="1" ht="129.75" customHeight="1" x14ac:dyDescent="0.2">
      <c r="A207" s="986" t="s">
        <v>592</v>
      </c>
      <c r="B207" s="185" t="s">
        <v>583</v>
      </c>
      <c r="C207" s="165" t="s">
        <v>640</v>
      </c>
      <c r="D207" s="243" t="s">
        <v>2</v>
      </c>
      <c r="E207" s="167" t="s">
        <v>639</v>
      </c>
      <c r="F207" s="167" t="s">
        <v>637</v>
      </c>
      <c r="G207" s="165" t="s">
        <v>14</v>
      </c>
      <c r="H207" s="185"/>
      <c r="I207" s="185" t="s">
        <v>12</v>
      </c>
      <c r="J207" s="185"/>
      <c r="K207" s="182" t="s">
        <v>590</v>
      </c>
      <c r="L207" s="167" t="s">
        <v>589</v>
      </c>
      <c r="M207" s="185" t="s">
        <v>12</v>
      </c>
      <c r="N207" s="185"/>
      <c r="O207" s="165" t="s">
        <v>638</v>
      </c>
      <c r="P207" s="167" t="s">
        <v>106</v>
      </c>
      <c r="Q207" s="167" t="s">
        <v>637</v>
      </c>
      <c r="R207" s="71" t="s">
        <v>8</v>
      </c>
      <c r="S207" s="71" t="s">
        <v>3</v>
      </c>
      <c r="T207" s="71" t="s">
        <v>8</v>
      </c>
      <c r="U207" s="71" t="s">
        <v>3</v>
      </c>
      <c r="V207" s="183" t="str">
        <f t="shared" si="3"/>
        <v>Media</v>
      </c>
      <c r="W207" s="71" t="s">
        <v>7</v>
      </c>
      <c r="X207" s="166" t="s">
        <v>597</v>
      </c>
      <c r="Y207" s="71" t="s">
        <v>584</v>
      </c>
      <c r="Z207" s="166" t="s">
        <v>583</v>
      </c>
      <c r="AA207" s="166" t="s">
        <v>636</v>
      </c>
      <c r="AB207" s="71" t="s">
        <v>8</v>
      </c>
      <c r="AC207" s="166" t="s">
        <v>609</v>
      </c>
      <c r="AD207" s="71" t="s">
        <v>111</v>
      </c>
      <c r="AE207" s="71" t="s">
        <v>111</v>
      </c>
      <c r="AF207" s="191" t="s">
        <v>111</v>
      </c>
      <c r="AG207" s="137"/>
      <c r="AH207" s="4"/>
      <c r="AI207" s="4"/>
      <c r="AJ207" s="4"/>
      <c r="AK207" s="4"/>
      <c r="AL207" s="3"/>
      <c r="AM207" s="3"/>
      <c r="AN207" s="3"/>
      <c r="AO207" s="3"/>
      <c r="AP207" s="3"/>
      <c r="AQ207" s="3"/>
      <c r="AR207" s="3"/>
      <c r="AS207" s="3"/>
      <c r="AT207" s="3"/>
      <c r="AU207" s="3"/>
      <c r="AV207" s="3"/>
      <c r="AW207" s="3"/>
      <c r="AX207" s="3"/>
      <c r="AY207" s="3"/>
      <c r="AZ207" s="3"/>
      <c r="BA207" s="3"/>
      <c r="BB207" s="3"/>
      <c r="BC207" s="3"/>
      <c r="BD207" s="3"/>
      <c r="BE207" s="3"/>
      <c r="BF207" s="3"/>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row>
    <row r="208" spans="1:216" s="2" customFormat="1" ht="129.75" customHeight="1" x14ac:dyDescent="0.2">
      <c r="A208" s="986" t="s">
        <v>592</v>
      </c>
      <c r="B208" s="185" t="s">
        <v>583</v>
      </c>
      <c r="C208" s="165" t="s">
        <v>619</v>
      </c>
      <c r="D208" s="243" t="s">
        <v>635</v>
      </c>
      <c r="E208" s="167" t="s">
        <v>634</v>
      </c>
      <c r="F208" s="167" t="s">
        <v>633</v>
      </c>
      <c r="G208" s="165" t="s">
        <v>14</v>
      </c>
      <c r="H208" s="185" t="s">
        <v>12</v>
      </c>
      <c r="I208" s="185"/>
      <c r="J208" s="185"/>
      <c r="K208" s="182" t="s">
        <v>224</v>
      </c>
      <c r="L208" s="167" t="s">
        <v>106</v>
      </c>
      <c r="M208" s="185" t="s">
        <v>12</v>
      </c>
      <c r="N208" s="185"/>
      <c r="O208" s="165" t="s">
        <v>605</v>
      </c>
      <c r="P208" s="167" t="s">
        <v>604</v>
      </c>
      <c r="Q208" s="167" t="s">
        <v>603</v>
      </c>
      <c r="R208" s="71" t="s">
        <v>8</v>
      </c>
      <c r="S208" s="71" t="s">
        <v>3</v>
      </c>
      <c r="T208" s="71" t="s">
        <v>8</v>
      </c>
      <c r="U208" s="71" t="s">
        <v>3</v>
      </c>
      <c r="V208" s="183" t="str">
        <f t="shared" si="3"/>
        <v>Media</v>
      </c>
      <c r="W208" s="71" t="s">
        <v>7</v>
      </c>
      <c r="X208" s="166" t="s">
        <v>597</v>
      </c>
      <c r="Y208" s="71" t="s">
        <v>584</v>
      </c>
      <c r="Z208" s="166" t="s">
        <v>616</v>
      </c>
      <c r="AA208" s="166" t="s">
        <v>601</v>
      </c>
      <c r="AB208" s="71" t="s">
        <v>3</v>
      </c>
      <c r="AC208" s="166" t="s">
        <v>2</v>
      </c>
      <c r="AD208" s="71" t="s">
        <v>0</v>
      </c>
      <c r="AE208" s="71" t="s">
        <v>0</v>
      </c>
      <c r="AF208" s="945" t="s">
        <v>0</v>
      </c>
      <c r="AG208" s="137"/>
      <c r="AH208" s="4"/>
      <c r="AI208" s="4"/>
      <c r="AJ208" s="4"/>
      <c r="AK208" s="4"/>
      <c r="AL208" s="3"/>
      <c r="AM208" s="3"/>
      <c r="AN208" s="3"/>
      <c r="AO208" s="3"/>
      <c r="AP208" s="3"/>
      <c r="AQ208" s="3"/>
      <c r="AR208" s="3"/>
      <c r="AS208" s="3"/>
      <c r="AT208" s="3"/>
      <c r="AU208" s="3"/>
      <c r="AV208" s="3"/>
      <c r="AW208" s="3"/>
      <c r="AX208" s="3"/>
      <c r="AY208" s="3"/>
      <c r="AZ208" s="3"/>
      <c r="BA208" s="3"/>
      <c r="BB208" s="3"/>
      <c r="BC208" s="3"/>
      <c r="BD208" s="3"/>
      <c r="BE208" s="3"/>
      <c r="BF208" s="3"/>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row>
    <row r="209" spans="1:216" s="2" customFormat="1" ht="129.75" customHeight="1" x14ac:dyDescent="0.2">
      <c r="A209" s="986" t="s">
        <v>592</v>
      </c>
      <c r="B209" s="185" t="s">
        <v>583</v>
      </c>
      <c r="C209" s="165" t="s">
        <v>619</v>
      </c>
      <c r="D209" s="243" t="s">
        <v>635</v>
      </c>
      <c r="E209" s="167" t="s">
        <v>634</v>
      </c>
      <c r="F209" s="167" t="s">
        <v>633</v>
      </c>
      <c r="G209" s="165" t="s">
        <v>14</v>
      </c>
      <c r="H209" s="185"/>
      <c r="I209" s="185" t="s">
        <v>12</v>
      </c>
      <c r="J209" s="185"/>
      <c r="K209" s="182" t="s">
        <v>590</v>
      </c>
      <c r="L209" s="167" t="s">
        <v>589</v>
      </c>
      <c r="M209" s="185" t="s">
        <v>12</v>
      </c>
      <c r="N209" s="185"/>
      <c r="O209" s="165" t="s">
        <v>605</v>
      </c>
      <c r="P209" s="167" t="s">
        <v>604</v>
      </c>
      <c r="Q209" s="167" t="s">
        <v>603</v>
      </c>
      <c r="R209" s="71" t="s">
        <v>8</v>
      </c>
      <c r="S209" s="71" t="s">
        <v>3</v>
      </c>
      <c r="T209" s="71" t="s">
        <v>8</v>
      </c>
      <c r="U209" s="71" t="s">
        <v>3</v>
      </c>
      <c r="V209" s="183" t="str">
        <f t="shared" si="3"/>
        <v>Media</v>
      </c>
      <c r="W209" s="71" t="s">
        <v>7</v>
      </c>
      <c r="X209" s="166" t="s">
        <v>602</v>
      </c>
      <c r="Y209" s="71" t="s">
        <v>584</v>
      </c>
      <c r="Z209" s="166" t="s">
        <v>583</v>
      </c>
      <c r="AA209" s="166" t="s">
        <v>601</v>
      </c>
      <c r="AB209" s="71" t="s">
        <v>8</v>
      </c>
      <c r="AC209" s="166" t="s">
        <v>609</v>
      </c>
      <c r="AD209" s="71" t="s">
        <v>0</v>
      </c>
      <c r="AE209" s="71" t="s">
        <v>0</v>
      </c>
      <c r="AF209" s="945" t="s">
        <v>0</v>
      </c>
      <c r="AG209" s="137"/>
      <c r="AH209" s="4"/>
      <c r="AI209" s="4"/>
      <c r="AJ209" s="4"/>
      <c r="AK209" s="4"/>
      <c r="AL209" s="3"/>
      <c r="AM209" s="3"/>
      <c r="AN209" s="3"/>
      <c r="AO209" s="3"/>
      <c r="AP209" s="3"/>
      <c r="AQ209" s="3"/>
      <c r="AR209" s="3"/>
      <c r="AS209" s="3"/>
      <c r="AT209" s="3"/>
      <c r="AU209" s="3"/>
      <c r="AV209" s="3"/>
      <c r="AW209" s="3"/>
      <c r="AX209" s="3"/>
      <c r="AY209" s="3"/>
      <c r="AZ209" s="3"/>
      <c r="BA209" s="3"/>
      <c r="BB209" s="3"/>
      <c r="BC209" s="3"/>
      <c r="BD209" s="3"/>
      <c r="BE209" s="3"/>
      <c r="BF209" s="3"/>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row>
    <row r="210" spans="1:216" s="2" customFormat="1" ht="129.75" customHeight="1" x14ac:dyDescent="0.2">
      <c r="A210" s="986" t="s">
        <v>592</v>
      </c>
      <c r="B210" s="185" t="s">
        <v>583</v>
      </c>
      <c r="C210" s="165" t="s">
        <v>632</v>
      </c>
      <c r="D210" s="243" t="s">
        <v>631</v>
      </c>
      <c r="E210" s="167" t="s">
        <v>630</v>
      </c>
      <c r="F210" s="167" t="s">
        <v>629</v>
      </c>
      <c r="G210" s="165" t="s">
        <v>14</v>
      </c>
      <c r="H210" s="185" t="s">
        <v>12</v>
      </c>
      <c r="I210" s="185"/>
      <c r="J210" s="185"/>
      <c r="K210" s="182" t="s">
        <v>224</v>
      </c>
      <c r="L210" s="167" t="s">
        <v>106</v>
      </c>
      <c r="M210" s="185" t="s">
        <v>12</v>
      </c>
      <c r="N210" s="185"/>
      <c r="O210" s="165" t="s">
        <v>605</v>
      </c>
      <c r="P210" s="167" t="s">
        <v>604</v>
      </c>
      <c r="Q210" s="167" t="s">
        <v>603</v>
      </c>
      <c r="R210" s="71" t="s">
        <v>8</v>
      </c>
      <c r="S210" s="71" t="s">
        <v>3</v>
      </c>
      <c r="T210" s="71" t="s">
        <v>8</v>
      </c>
      <c r="U210" s="71" t="s">
        <v>3</v>
      </c>
      <c r="V210" s="183" t="str">
        <f t="shared" si="3"/>
        <v>Media</v>
      </c>
      <c r="W210" s="71" t="s">
        <v>7</v>
      </c>
      <c r="X210" s="166" t="s">
        <v>602</v>
      </c>
      <c r="Y210" s="71" t="s">
        <v>584</v>
      </c>
      <c r="Z210" s="166" t="s">
        <v>616</v>
      </c>
      <c r="AA210" s="166" t="s">
        <v>601</v>
      </c>
      <c r="AB210" s="71" t="s">
        <v>3</v>
      </c>
      <c r="AC210" s="166" t="s">
        <v>2</v>
      </c>
      <c r="AD210" s="71" t="s">
        <v>1</v>
      </c>
      <c r="AE210" s="71" t="s">
        <v>1</v>
      </c>
      <c r="AF210" s="191" t="s">
        <v>111</v>
      </c>
      <c r="AG210" s="137"/>
      <c r="AH210" s="4"/>
      <c r="AI210" s="4"/>
      <c r="AJ210" s="4"/>
      <c r="AK210" s="4"/>
      <c r="AL210" s="3"/>
      <c r="AM210" s="3"/>
      <c r="AN210" s="3"/>
      <c r="AO210" s="3"/>
      <c r="AP210" s="3"/>
      <c r="AQ210" s="3"/>
      <c r="AR210" s="3"/>
      <c r="AS210" s="3"/>
      <c r="AT210" s="3"/>
      <c r="AU210" s="3"/>
      <c r="AV210" s="3"/>
      <c r="AW210" s="3"/>
      <c r="AX210" s="3"/>
      <c r="AY210" s="3"/>
      <c r="AZ210" s="3"/>
      <c r="BA210" s="3"/>
      <c r="BB210" s="3"/>
      <c r="BC210" s="3"/>
      <c r="BD210" s="3"/>
      <c r="BE210" s="3"/>
      <c r="BF210" s="3"/>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row>
    <row r="211" spans="1:216" s="2" customFormat="1" ht="129.75" customHeight="1" x14ac:dyDescent="0.2">
      <c r="A211" s="986" t="s">
        <v>592</v>
      </c>
      <c r="B211" s="185" t="s">
        <v>583</v>
      </c>
      <c r="C211" s="165" t="s">
        <v>632</v>
      </c>
      <c r="D211" s="243" t="s">
        <v>631</v>
      </c>
      <c r="E211" s="167" t="s">
        <v>630</v>
      </c>
      <c r="F211" s="167" t="s">
        <v>629</v>
      </c>
      <c r="G211" s="165" t="s">
        <v>14</v>
      </c>
      <c r="H211" s="185"/>
      <c r="I211" s="185" t="s">
        <v>12</v>
      </c>
      <c r="J211" s="185"/>
      <c r="K211" s="182" t="s">
        <v>590</v>
      </c>
      <c r="L211" s="167" t="s">
        <v>589</v>
      </c>
      <c r="M211" s="185" t="s">
        <v>12</v>
      </c>
      <c r="N211" s="185"/>
      <c r="O211" s="165" t="s">
        <v>605</v>
      </c>
      <c r="P211" s="167" t="s">
        <v>604</v>
      </c>
      <c r="Q211" s="167" t="s">
        <v>603</v>
      </c>
      <c r="R211" s="71" t="s">
        <v>8</v>
      </c>
      <c r="S211" s="71" t="s">
        <v>3</v>
      </c>
      <c r="T211" s="71" t="s">
        <v>8</v>
      </c>
      <c r="U211" s="71" t="s">
        <v>3</v>
      </c>
      <c r="V211" s="183" t="str">
        <f t="shared" si="3"/>
        <v>Media</v>
      </c>
      <c r="W211" s="71" t="s">
        <v>7</v>
      </c>
      <c r="X211" s="166" t="s">
        <v>602</v>
      </c>
      <c r="Y211" s="71" t="s">
        <v>584</v>
      </c>
      <c r="Z211" s="166" t="s">
        <v>583</v>
      </c>
      <c r="AA211" s="166" t="s">
        <v>601</v>
      </c>
      <c r="AB211" s="71" t="s">
        <v>8</v>
      </c>
      <c r="AC211" s="166" t="s">
        <v>609</v>
      </c>
      <c r="AD211" s="71" t="s">
        <v>1</v>
      </c>
      <c r="AE211" s="71" t="s">
        <v>1</v>
      </c>
      <c r="AF211" s="191" t="s">
        <v>111</v>
      </c>
      <c r="AG211" s="137"/>
      <c r="AH211" s="4"/>
      <c r="AI211" s="4"/>
      <c r="AJ211" s="4"/>
      <c r="AK211" s="4"/>
      <c r="AL211" s="3"/>
      <c r="AM211" s="3"/>
      <c r="AN211" s="3"/>
      <c r="AO211" s="3"/>
      <c r="AP211" s="3"/>
      <c r="AQ211" s="3"/>
      <c r="AR211" s="3"/>
      <c r="AS211" s="3"/>
      <c r="AT211" s="3"/>
      <c r="AU211" s="3"/>
      <c r="AV211" s="3"/>
      <c r="AW211" s="3"/>
      <c r="AX211" s="3"/>
      <c r="AY211" s="3"/>
      <c r="AZ211" s="3"/>
      <c r="BA211" s="3"/>
      <c r="BB211" s="3"/>
      <c r="BC211" s="3"/>
      <c r="BD211" s="3"/>
      <c r="BE211" s="3"/>
      <c r="BF211" s="3"/>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row>
    <row r="212" spans="1:216" s="2" customFormat="1" ht="129.75" customHeight="1" x14ac:dyDescent="0.2">
      <c r="A212" s="986" t="s">
        <v>592</v>
      </c>
      <c r="B212" s="185" t="s">
        <v>583</v>
      </c>
      <c r="C212" s="165" t="s">
        <v>628</v>
      </c>
      <c r="D212" s="243" t="s">
        <v>627</v>
      </c>
      <c r="E212" s="167" t="s">
        <v>626</v>
      </c>
      <c r="F212" s="167" t="s">
        <v>625</v>
      </c>
      <c r="G212" s="165" t="s">
        <v>14</v>
      </c>
      <c r="H212" s="185" t="s">
        <v>12</v>
      </c>
      <c r="I212" s="185"/>
      <c r="J212" s="185"/>
      <c r="K212" s="182" t="s">
        <v>224</v>
      </c>
      <c r="L212" s="167" t="s">
        <v>106</v>
      </c>
      <c r="M212" s="185" t="s">
        <v>12</v>
      </c>
      <c r="N212" s="185"/>
      <c r="O212" s="165" t="s">
        <v>605</v>
      </c>
      <c r="P212" s="167" t="s">
        <v>604</v>
      </c>
      <c r="Q212" s="167" t="s">
        <v>603</v>
      </c>
      <c r="R212" s="71" t="s">
        <v>8</v>
      </c>
      <c r="S212" s="71" t="s">
        <v>3</v>
      </c>
      <c r="T212" s="71" t="s">
        <v>8</v>
      </c>
      <c r="U212" s="71" t="s">
        <v>3</v>
      </c>
      <c r="V212" s="183" t="str">
        <f t="shared" si="3"/>
        <v>Media</v>
      </c>
      <c r="W212" s="71" t="s">
        <v>7</v>
      </c>
      <c r="X212" s="166" t="s">
        <v>602</v>
      </c>
      <c r="Y212" s="71" t="s">
        <v>584</v>
      </c>
      <c r="Z212" s="166" t="s">
        <v>616</v>
      </c>
      <c r="AA212" s="166" t="s">
        <v>601</v>
      </c>
      <c r="AB212" s="71" t="s">
        <v>3</v>
      </c>
      <c r="AC212" s="166" t="s">
        <v>2</v>
      </c>
      <c r="AD212" s="71" t="s">
        <v>111</v>
      </c>
      <c r="AE212" s="71" t="s">
        <v>111</v>
      </c>
      <c r="AF212" s="191" t="s">
        <v>111</v>
      </c>
      <c r="AG212" s="137"/>
      <c r="AH212" s="4"/>
      <c r="AI212" s="4"/>
      <c r="AJ212" s="4"/>
      <c r="AK212" s="4"/>
      <c r="AL212" s="3"/>
      <c r="AM212" s="3"/>
      <c r="AN212" s="3"/>
      <c r="AO212" s="3"/>
      <c r="AP212" s="3"/>
      <c r="AQ212" s="3"/>
      <c r="AR212" s="3"/>
      <c r="AS212" s="3"/>
      <c r="AT212" s="3"/>
      <c r="AU212" s="3"/>
      <c r="AV212" s="3"/>
      <c r="AW212" s="3"/>
      <c r="AX212" s="3"/>
      <c r="AY212" s="3"/>
      <c r="AZ212" s="3"/>
      <c r="BA212" s="3"/>
      <c r="BB212" s="3"/>
      <c r="BC212" s="3"/>
      <c r="BD212" s="3"/>
      <c r="BE212" s="3"/>
      <c r="BF212" s="3"/>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row>
    <row r="213" spans="1:216" s="2" customFormat="1" ht="129.75" customHeight="1" x14ac:dyDescent="0.2">
      <c r="A213" s="986" t="s">
        <v>592</v>
      </c>
      <c r="B213" s="185" t="s">
        <v>583</v>
      </c>
      <c r="C213" s="165" t="s">
        <v>628</v>
      </c>
      <c r="D213" s="243" t="s">
        <v>627</v>
      </c>
      <c r="E213" s="167" t="s">
        <v>626</v>
      </c>
      <c r="F213" s="167" t="s">
        <v>625</v>
      </c>
      <c r="G213" s="165" t="s">
        <v>14</v>
      </c>
      <c r="H213" s="185"/>
      <c r="I213" s="185" t="s">
        <v>12</v>
      </c>
      <c r="J213" s="185"/>
      <c r="K213" s="182" t="s">
        <v>590</v>
      </c>
      <c r="L213" s="167" t="s">
        <v>589</v>
      </c>
      <c r="M213" s="185" t="s">
        <v>12</v>
      </c>
      <c r="N213" s="185"/>
      <c r="O213" s="165" t="s">
        <v>605</v>
      </c>
      <c r="P213" s="167" t="s">
        <v>604</v>
      </c>
      <c r="Q213" s="167" t="s">
        <v>603</v>
      </c>
      <c r="R213" s="71" t="s">
        <v>8</v>
      </c>
      <c r="S213" s="71" t="s">
        <v>3</v>
      </c>
      <c r="T213" s="71" t="s">
        <v>8</v>
      </c>
      <c r="U213" s="71" t="s">
        <v>3</v>
      </c>
      <c r="V213" s="183" t="str">
        <f t="shared" si="3"/>
        <v>Media</v>
      </c>
      <c r="W213" s="71" t="s">
        <v>7</v>
      </c>
      <c r="X213" s="166" t="s">
        <v>602</v>
      </c>
      <c r="Y213" s="71" t="s">
        <v>584</v>
      </c>
      <c r="Z213" s="166" t="s">
        <v>583</v>
      </c>
      <c r="AA213" s="166" t="s">
        <v>601</v>
      </c>
      <c r="AB213" s="71" t="s">
        <v>8</v>
      </c>
      <c r="AC213" s="166" t="s">
        <v>609</v>
      </c>
      <c r="AD213" s="71" t="s">
        <v>111</v>
      </c>
      <c r="AE213" s="71" t="s">
        <v>111</v>
      </c>
      <c r="AF213" s="191" t="s">
        <v>111</v>
      </c>
      <c r="AG213" s="137"/>
      <c r="AH213" s="4"/>
      <c r="AI213" s="4"/>
      <c r="AJ213" s="4"/>
      <c r="AK213" s="4"/>
      <c r="AL213" s="3"/>
      <c r="AM213" s="3"/>
      <c r="AN213" s="3"/>
      <c r="AO213" s="3"/>
      <c r="AP213" s="3"/>
      <c r="AQ213" s="3"/>
      <c r="AR213" s="3"/>
      <c r="AS213" s="3"/>
      <c r="AT213" s="3"/>
      <c r="AU213" s="3"/>
      <c r="AV213" s="3"/>
      <c r="AW213" s="3"/>
      <c r="AX213" s="3"/>
      <c r="AY213" s="3"/>
      <c r="AZ213" s="3"/>
      <c r="BA213" s="3"/>
      <c r="BB213" s="3"/>
      <c r="BC213" s="3"/>
      <c r="BD213" s="3"/>
      <c r="BE213" s="3"/>
      <c r="BF213" s="3"/>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row>
    <row r="214" spans="1:216" s="2" customFormat="1" ht="129.75" customHeight="1" x14ac:dyDescent="0.2">
      <c r="A214" s="986" t="s">
        <v>592</v>
      </c>
      <c r="B214" s="185" t="s">
        <v>583</v>
      </c>
      <c r="C214" s="165" t="s">
        <v>608</v>
      </c>
      <c r="D214" s="243" t="s">
        <v>624</v>
      </c>
      <c r="E214" s="167" t="s">
        <v>623</v>
      </c>
      <c r="F214" s="167" t="s">
        <v>622</v>
      </c>
      <c r="G214" s="165" t="s">
        <v>14</v>
      </c>
      <c r="H214" s="185" t="s">
        <v>12</v>
      </c>
      <c r="I214" s="185"/>
      <c r="J214" s="185"/>
      <c r="K214" s="182" t="s">
        <v>224</v>
      </c>
      <c r="L214" s="167" t="s">
        <v>106</v>
      </c>
      <c r="M214" s="185"/>
      <c r="N214" s="185" t="s">
        <v>12</v>
      </c>
      <c r="O214" s="165" t="s">
        <v>605</v>
      </c>
      <c r="P214" s="167" t="s">
        <v>604</v>
      </c>
      <c r="Q214" s="167" t="s">
        <v>603</v>
      </c>
      <c r="R214" s="71" t="s">
        <v>8</v>
      </c>
      <c r="S214" s="71" t="s">
        <v>3</v>
      </c>
      <c r="T214" s="71" t="s">
        <v>8</v>
      </c>
      <c r="U214" s="71" t="s">
        <v>3</v>
      </c>
      <c r="V214" s="183" t="str">
        <f t="shared" si="3"/>
        <v>Media</v>
      </c>
      <c r="W214" s="71" t="s">
        <v>7</v>
      </c>
      <c r="X214" s="166" t="s">
        <v>602</v>
      </c>
      <c r="Y214" s="71" t="s">
        <v>584</v>
      </c>
      <c r="Z214" s="166" t="s">
        <v>616</v>
      </c>
      <c r="AA214" s="166" t="s">
        <v>601</v>
      </c>
      <c r="AB214" s="71" t="s">
        <v>3</v>
      </c>
      <c r="AC214" s="166" t="s">
        <v>2</v>
      </c>
      <c r="AD214" s="71" t="s">
        <v>0</v>
      </c>
      <c r="AE214" s="71" t="s">
        <v>0</v>
      </c>
      <c r="AF214" s="945" t="s">
        <v>0</v>
      </c>
      <c r="AG214" s="137"/>
      <c r="AH214" s="4"/>
      <c r="AI214" s="4"/>
      <c r="AJ214" s="4"/>
      <c r="AK214" s="4"/>
      <c r="AL214" s="3"/>
      <c r="AM214" s="3"/>
      <c r="AN214" s="3"/>
      <c r="AO214" s="3"/>
      <c r="AP214" s="3"/>
      <c r="AQ214" s="3"/>
      <c r="AR214" s="3"/>
      <c r="AS214" s="3"/>
      <c r="AT214" s="3"/>
      <c r="AU214" s="3"/>
      <c r="AV214" s="3"/>
      <c r="AW214" s="3"/>
      <c r="AX214" s="3"/>
      <c r="AY214" s="3"/>
      <c r="AZ214" s="3"/>
      <c r="BA214" s="3"/>
      <c r="BB214" s="3"/>
      <c r="BC214" s="3"/>
      <c r="BD214" s="3"/>
      <c r="BE214" s="3"/>
      <c r="BF214" s="3"/>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row>
    <row r="215" spans="1:216" s="2" customFormat="1" ht="129.75" customHeight="1" x14ac:dyDescent="0.2">
      <c r="A215" s="986" t="s">
        <v>592</v>
      </c>
      <c r="B215" s="185" t="s">
        <v>583</v>
      </c>
      <c r="C215" s="165" t="s">
        <v>608</v>
      </c>
      <c r="D215" s="243" t="s">
        <v>624</v>
      </c>
      <c r="E215" s="167" t="s">
        <v>623</v>
      </c>
      <c r="F215" s="167" t="s">
        <v>622</v>
      </c>
      <c r="G215" s="165" t="s">
        <v>14</v>
      </c>
      <c r="H215" s="185"/>
      <c r="I215" s="185" t="s">
        <v>12</v>
      </c>
      <c r="J215" s="185"/>
      <c r="K215" s="182" t="s">
        <v>590</v>
      </c>
      <c r="L215" s="167" t="s">
        <v>589</v>
      </c>
      <c r="M215" s="185"/>
      <c r="N215" s="185" t="s">
        <v>12</v>
      </c>
      <c r="O215" s="165" t="s">
        <v>605</v>
      </c>
      <c r="P215" s="167" t="s">
        <v>604</v>
      </c>
      <c r="Q215" s="167" t="s">
        <v>603</v>
      </c>
      <c r="R215" s="71" t="s">
        <v>8</v>
      </c>
      <c r="S215" s="71" t="s">
        <v>3</v>
      </c>
      <c r="T215" s="71" t="s">
        <v>8</v>
      </c>
      <c r="U215" s="71" t="s">
        <v>3</v>
      </c>
      <c r="V215" s="183" t="str">
        <f t="shared" si="3"/>
        <v>Media</v>
      </c>
      <c r="W215" s="71" t="s">
        <v>7</v>
      </c>
      <c r="X215" s="166" t="s">
        <v>602</v>
      </c>
      <c r="Y215" s="71" t="s">
        <v>584</v>
      </c>
      <c r="Z215" s="166" t="s">
        <v>583</v>
      </c>
      <c r="AA215" s="166" t="s">
        <v>601</v>
      </c>
      <c r="AB215" s="71" t="s">
        <v>8</v>
      </c>
      <c r="AC215" s="166" t="s">
        <v>609</v>
      </c>
      <c r="AD215" s="71" t="s">
        <v>0</v>
      </c>
      <c r="AE215" s="71" t="s">
        <v>0</v>
      </c>
      <c r="AF215" s="945" t="s">
        <v>0</v>
      </c>
      <c r="AG215" s="137"/>
      <c r="AH215" s="4"/>
      <c r="AI215" s="4"/>
      <c r="AJ215" s="4"/>
      <c r="AK215" s="4"/>
      <c r="AL215" s="3"/>
      <c r="AM215" s="3"/>
      <c r="AN215" s="3"/>
      <c r="AO215" s="3"/>
      <c r="AP215" s="3"/>
      <c r="AQ215" s="3"/>
      <c r="AR215" s="3"/>
      <c r="AS215" s="3"/>
      <c r="AT215" s="3"/>
      <c r="AU215" s="3"/>
      <c r="AV215" s="3"/>
      <c r="AW215" s="3"/>
      <c r="AX215" s="3"/>
      <c r="AY215" s="3"/>
      <c r="AZ215" s="3"/>
      <c r="BA215" s="3"/>
      <c r="BB215" s="3"/>
      <c r="BC215" s="3"/>
      <c r="BD215" s="3"/>
      <c r="BE215" s="3"/>
      <c r="BF215" s="3"/>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row>
    <row r="216" spans="1:216" s="2" customFormat="1" ht="129.75" customHeight="1" x14ac:dyDescent="0.2">
      <c r="A216" s="986" t="s">
        <v>592</v>
      </c>
      <c r="B216" s="185" t="s">
        <v>583</v>
      </c>
      <c r="C216" s="165" t="s">
        <v>608</v>
      </c>
      <c r="D216" s="243" t="s">
        <v>2</v>
      </c>
      <c r="E216" s="167" t="s">
        <v>621</v>
      </c>
      <c r="F216" s="167" t="s">
        <v>620</v>
      </c>
      <c r="G216" s="165" t="s">
        <v>14</v>
      </c>
      <c r="H216" s="185" t="s">
        <v>12</v>
      </c>
      <c r="I216" s="185"/>
      <c r="J216" s="185"/>
      <c r="K216" s="182" t="s">
        <v>224</v>
      </c>
      <c r="L216" s="167" t="s">
        <v>106</v>
      </c>
      <c r="M216" s="185" t="s">
        <v>12</v>
      </c>
      <c r="N216" s="185"/>
      <c r="O216" s="165" t="s">
        <v>605</v>
      </c>
      <c r="P216" s="167" t="s">
        <v>604</v>
      </c>
      <c r="Q216" s="167" t="s">
        <v>603</v>
      </c>
      <c r="R216" s="71" t="s">
        <v>8</v>
      </c>
      <c r="S216" s="71" t="s">
        <v>3</v>
      </c>
      <c r="T216" s="71" t="s">
        <v>8</v>
      </c>
      <c r="U216" s="71" t="s">
        <v>3</v>
      </c>
      <c r="V216" s="183" t="str">
        <f t="shared" si="3"/>
        <v>Media</v>
      </c>
      <c r="W216" s="71" t="s">
        <v>7</v>
      </c>
      <c r="X216" s="166" t="s">
        <v>602</v>
      </c>
      <c r="Y216" s="71" t="s">
        <v>584</v>
      </c>
      <c r="Z216" s="166" t="s">
        <v>616</v>
      </c>
      <c r="AA216" s="166" t="s">
        <v>601</v>
      </c>
      <c r="AB216" s="71" t="s">
        <v>3</v>
      </c>
      <c r="AC216" s="166" t="s">
        <v>2</v>
      </c>
      <c r="AD216" s="71" t="s">
        <v>111</v>
      </c>
      <c r="AE216" s="71" t="s">
        <v>111</v>
      </c>
      <c r="AF216" s="191" t="s">
        <v>111</v>
      </c>
      <c r="AG216" s="137"/>
      <c r="AH216" s="4"/>
      <c r="AI216" s="4"/>
      <c r="AJ216" s="4"/>
      <c r="AK216" s="4"/>
      <c r="AL216" s="3"/>
      <c r="AM216" s="3"/>
      <c r="AN216" s="3"/>
      <c r="AO216" s="3"/>
      <c r="AP216" s="3"/>
      <c r="AQ216" s="3"/>
      <c r="AR216" s="3"/>
      <c r="AS216" s="3"/>
      <c r="AT216" s="3"/>
      <c r="AU216" s="3"/>
      <c r="AV216" s="3"/>
      <c r="AW216" s="3"/>
      <c r="AX216" s="3"/>
      <c r="AY216" s="3"/>
      <c r="AZ216" s="3"/>
      <c r="BA216" s="3"/>
      <c r="BB216" s="3"/>
      <c r="BC216" s="3"/>
      <c r="BD216" s="3"/>
      <c r="BE216" s="3"/>
      <c r="BF216" s="3"/>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row>
    <row r="217" spans="1:216" s="2" customFormat="1" ht="129.75" customHeight="1" x14ac:dyDescent="0.2">
      <c r="A217" s="986" t="s">
        <v>592</v>
      </c>
      <c r="B217" s="185" t="s">
        <v>583</v>
      </c>
      <c r="C217" s="165" t="s">
        <v>608</v>
      </c>
      <c r="D217" s="243" t="s">
        <v>2</v>
      </c>
      <c r="E217" s="167" t="s">
        <v>621</v>
      </c>
      <c r="F217" s="167" t="s">
        <v>620</v>
      </c>
      <c r="G217" s="165" t="s">
        <v>14</v>
      </c>
      <c r="H217" s="185"/>
      <c r="I217" s="185" t="s">
        <v>12</v>
      </c>
      <c r="J217" s="185"/>
      <c r="K217" s="182" t="s">
        <v>590</v>
      </c>
      <c r="L217" s="167" t="s">
        <v>589</v>
      </c>
      <c r="M217" s="185" t="s">
        <v>12</v>
      </c>
      <c r="N217" s="185"/>
      <c r="O217" s="165" t="s">
        <v>605</v>
      </c>
      <c r="P217" s="167" t="s">
        <v>604</v>
      </c>
      <c r="Q217" s="167" t="s">
        <v>603</v>
      </c>
      <c r="R217" s="71" t="s">
        <v>8</v>
      </c>
      <c r="S217" s="71" t="s">
        <v>3</v>
      </c>
      <c r="T217" s="71" t="s">
        <v>8</v>
      </c>
      <c r="U217" s="71" t="s">
        <v>3</v>
      </c>
      <c r="V217" s="183" t="str">
        <f t="shared" si="3"/>
        <v>Media</v>
      </c>
      <c r="W217" s="71" t="s">
        <v>7</v>
      </c>
      <c r="X217" s="166" t="s">
        <v>602</v>
      </c>
      <c r="Y217" s="71" t="s">
        <v>584</v>
      </c>
      <c r="Z217" s="166" t="s">
        <v>583</v>
      </c>
      <c r="AA217" s="166" t="s">
        <v>601</v>
      </c>
      <c r="AB217" s="71" t="s">
        <v>8</v>
      </c>
      <c r="AC217" s="166" t="s">
        <v>609</v>
      </c>
      <c r="AD217" s="71" t="s">
        <v>111</v>
      </c>
      <c r="AE217" s="71" t="s">
        <v>111</v>
      </c>
      <c r="AF217" s="191" t="s">
        <v>111</v>
      </c>
      <c r="AG217" s="137"/>
      <c r="AH217" s="4"/>
      <c r="AI217" s="4"/>
      <c r="AJ217" s="4"/>
      <c r="AK217" s="4"/>
      <c r="AL217" s="3"/>
      <c r="AM217" s="3"/>
      <c r="AN217" s="3"/>
      <c r="AO217" s="3"/>
      <c r="AP217" s="3"/>
      <c r="AQ217" s="3"/>
      <c r="AR217" s="3"/>
      <c r="AS217" s="3"/>
      <c r="AT217" s="3"/>
      <c r="AU217" s="3"/>
      <c r="AV217" s="3"/>
      <c r="AW217" s="3"/>
      <c r="AX217" s="3"/>
      <c r="AY217" s="3"/>
      <c r="AZ217" s="3"/>
      <c r="BA217" s="3"/>
      <c r="BB217" s="3"/>
      <c r="BC217" s="3"/>
      <c r="BD217" s="3"/>
      <c r="BE217" s="3"/>
      <c r="BF217" s="3"/>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row>
    <row r="218" spans="1:216" s="2" customFormat="1" ht="129.75" customHeight="1" x14ac:dyDescent="0.2">
      <c r="A218" s="986" t="s">
        <v>592</v>
      </c>
      <c r="B218" s="185" t="s">
        <v>583</v>
      </c>
      <c r="C218" s="165" t="s">
        <v>619</v>
      </c>
      <c r="D218" s="243" t="s">
        <v>2</v>
      </c>
      <c r="E218" s="167" t="s">
        <v>618</v>
      </c>
      <c r="F218" s="167" t="s">
        <v>617</v>
      </c>
      <c r="G218" s="165" t="s">
        <v>14</v>
      </c>
      <c r="H218" s="185" t="s">
        <v>12</v>
      </c>
      <c r="I218" s="185"/>
      <c r="J218" s="185"/>
      <c r="K218" s="182" t="s">
        <v>224</v>
      </c>
      <c r="L218" s="167" t="s">
        <v>106</v>
      </c>
      <c r="M218" s="185"/>
      <c r="N218" s="185" t="s">
        <v>12</v>
      </c>
      <c r="O218" s="165" t="s">
        <v>605</v>
      </c>
      <c r="P218" s="167" t="s">
        <v>604</v>
      </c>
      <c r="Q218" s="167" t="s">
        <v>603</v>
      </c>
      <c r="R218" s="71" t="s">
        <v>8</v>
      </c>
      <c r="S218" s="71" t="s">
        <v>3</v>
      </c>
      <c r="T218" s="71" t="s">
        <v>8</v>
      </c>
      <c r="U218" s="71" t="s">
        <v>3</v>
      </c>
      <c r="V218" s="183" t="str">
        <f t="shared" si="3"/>
        <v>Media</v>
      </c>
      <c r="W218" s="71" t="s">
        <v>7</v>
      </c>
      <c r="X218" s="166" t="s">
        <v>602</v>
      </c>
      <c r="Y218" s="71" t="s">
        <v>584</v>
      </c>
      <c r="Z218" s="166" t="s">
        <v>616</v>
      </c>
      <c r="AA218" s="166" t="s">
        <v>601</v>
      </c>
      <c r="AB218" s="71" t="s">
        <v>3</v>
      </c>
      <c r="AC218" s="166" t="s">
        <v>2</v>
      </c>
      <c r="AD218" s="71" t="s">
        <v>111</v>
      </c>
      <c r="AE218" s="71" t="s">
        <v>111</v>
      </c>
      <c r="AF218" s="191" t="s">
        <v>111</v>
      </c>
      <c r="AG218" s="137"/>
      <c r="AH218" s="4"/>
      <c r="AI218" s="4"/>
      <c r="AJ218" s="4"/>
      <c r="AK218" s="4"/>
      <c r="AL218" s="3"/>
      <c r="AM218" s="3"/>
      <c r="AN218" s="3"/>
      <c r="AO218" s="3"/>
      <c r="AP218" s="3"/>
      <c r="AQ218" s="3"/>
      <c r="AR218" s="3"/>
      <c r="AS218" s="3"/>
      <c r="AT218" s="3"/>
      <c r="AU218" s="3"/>
      <c r="AV218" s="3"/>
      <c r="AW218" s="3"/>
      <c r="AX218" s="3"/>
      <c r="AY218" s="3"/>
      <c r="AZ218" s="3"/>
      <c r="BA218" s="3"/>
      <c r="BB218" s="3"/>
      <c r="BC218" s="3"/>
      <c r="BD218" s="3"/>
      <c r="BE218" s="3"/>
      <c r="BF218" s="3"/>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row>
    <row r="219" spans="1:216" s="2" customFormat="1" ht="129.75" customHeight="1" x14ac:dyDescent="0.2">
      <c r="A219" s="986" t="s">
        <v>592</v>
      </c>
      <c r="B219" s="185" t="s">
        <v>583</v>
      </c>
      <c r="C219" s="165" t="s">
        <v>619</v>
      </c>
      <c r="D219" s="243" t="s">
        <v>2</v>
      </c>
      <c r="E219" s="167" t="s">
        <v>618</v>
      </c>
      <c r="F219" s="167" t="s">
        <v>617</v>
      </c>
      <c r="G219" s="165" t="s">
        <v>14</v>
      </c>
      <c r="H219" s="185"/>
      <c r="I219" s="185" t="s">
        <v>12</v>
      </c>
      <c r="J219" s="185"/>
      <c r="K219" s="182" t="s">
        <v>590</v>
      </c>
      <c r="L219" s="167" t="s">
        <v>589</v>
      </c>
      <c r="M219" s="185"/>
      <c r="N219" s="185" t="s">
        <v>12</v>
      </c>
      <c r="O219" s="165" t="s">
        <v>605</v>
      </c>
      <c r="P219" s="167" t="s">
        <v>604</v>
      </c>
      <c r="Q219" s="167" t="s">
        <v>603</v>
      </c>
      <c r="R219" s="71" t="s">
        <v>8</v>
      </c>
      <c r="S219" s="71" t="s">
        <v>3</v>
      </c>
      <c r="T219" s="71" t="s">
        <v>8</v>
      </c>
      <c r="U219" s="71" t="s">
        <v>3</v>
      </c>
      <c r="V219" s="183" t="str">
        <f t="shared" si="3"/>
        <v>Media</v>
      </c>
      <c r="W219" s="71" t="s">
        <v>7</v>
      </c>
      <c r="X219" s="166" t="s">
        <v>602</v>
      </c>
      <c r="Y219" s="71" t="s">
        <v>584</v>
      </c>
      <c r="Z219" s="166" t="s">
        <v>583</v>
      </c>
      <c r="AA219" s="166" t="s">
        <v>601</v>
      </c>
      <c r="AB219" s="71" t="s">
        <v>8</v>
      </c>
      <c r="AC219" s="166" t="s">
        <v>609</v>
      </c>
      <c r="AD219" s="71" t="s">
        <v>111</v>
      </c>
      <c r="AE219" s="71" t="s">
        <v>111</v>
      </c>
      <c r="AF219" s="191" t="s">
        <v>111</v>
      </c>
      <c r="AG219" s="137"/>
      <c r="AH219" s="4"/>
      <c r="AI219" s="4"/>
      <c r="AJ219" s="4"/>
      <c r="AK219" s="4"/>
      <c r="AL219" s="3"/>
      <c r="AM219" s="3"/>
      <c r="AN219" s="3"/>
      <c r="AO219" s="3"/>
      <c r="AP219" s="3"/>
      <c r="AQ219" s="3"/>
      <c r="AR219" s="3"/>
      <c r="AS219" s="3"/>
      <c r="AT219" s="3"/>
      <c r="AU219" s="3"/>
      <c r="AV219" s="3"/>
      <c r="AW219" s="3"/>
      <c r="AX219" s="3"/>
      <c r="AY219" s="3"/>
      <c r="AZ219" s="3"/>
      <c r="BA219" s="3"/>
      <c r="BB219" s="3"/>
      <c r="BC219" s="3"/>
      <c r="BD219" s="3"/>
      <c r="BE219" s="3"/>
      <c r="BF219" s="3"/>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row>
    <row r="220" spans="1:216" s="2" customFormat="1" ht="129.75" customHeight="1" x14ac:dyDescent="0.2">
      <c r="A220" s="986" t="s">
        <v>592</v>
      </c>
      <c r="B220" s="185" t="s">
        <v>583</v>
      </c>
      <c r="C220" s="165" t="s">
        <v>608</v>
      </c>
      <c r="D220" s="243" t="s">
        <v>612</v>
      </c>
      <c r="E220" s="167" t="s">
        <v>615</v>
      </c>
      <c r="F220" s="167" t="s">
        <v>614</v>
      </c>
      <c r="G220" s="165" t="s">
        <v>14</v>
      </c>
      <c r="H220" s="185" t="s">
        <v>12</v>
      </c>
      <c r="I220" s="185"/>
      <c r="J220" s="185"/>
      <c r="K220" s="182" t="s">
        <v>224</v>
      </c>
      <c r="L220" s="167" t="s">
        <v>106</v>
      </c>
      <c r="M220" s="185" t="s">
        <v>12</v>
      </c>
      <c r="N220" s="185"/>
      <c r="O220" s="165" t="s">
        <v>605</v>
      </c>
      <c r="P220" s="167" t="s">
        <v>604</v>
      </c>
      <c r="Q220" s="167" t="s">
        <v>603</v>
      </c>
      <c r="R220" s="71" t="s">
        <v>8</v>
      </c>
      <c r="S220" s="71" t="s">
        <v>3</v>
      </c>
      <c r="T220" s="71" t="s">
        <v>3</v>
      </c>
      <c r="U220" s="71" t="s">
        <v>3</v>
      </c>
      <c r="V220" s="183" t="str">
        <f t="shared" si="3"/>
        <v>Alta</v>
      </c>
      <c r="W220" s="71" t="s">
        <v>7</v>
      </c>
      <c r="X220" s="166" t="s">
        <v>602</v>
      </c>
      <c r="Y220" s="71" t="s">
        <v>584</v>
      </c>
      <c r="Z220" s="166" t="s">
        <v>616</v>
      </c>
      <c r="AA220" s="166" t="s">
        <v>601</v>
      </c>
      <c r="AB220" s="71" t="s">
        <v>3</v>
      </c>
      <c r="AC220" s="166" t="s">
        <v>2</v>
      </c>
      <c r="AD220" s="71" t="s">
        <v>0</v>
      </c>
      <c r="AE220" s="71" t="s">
        <v>0</v>
      </c>
      <c r="AF220" s="945" t="s">
        <v>0</v>
      </c>
      <c r="AG220" s="137"/>
      <c r="AH220" s="4"/>
      <c r="AI220" s="4"/>
      <c r="AJ220" s="4"/>
      <c r="AK220" s="4"/>
      <c r="AL220" s="3"/>
      <c r="AM220" s="3"/>
      <c r="AN220" s="3"/>
      <c r="AO220" s="3"/>
      <c r="AP220" s="3"/>
      <c r="AQ220" s="3"/>
      <c r="AR220" s="3"/>
      <c r="AS220" s="3"/>
      <c r="AT220" s="3"/>
      <c r="AU220" s="3"/>
      <c r="AV220" s="3"/>
      <c r="AW220" s="3"/>
      <c r="AX220" s="3"/>
      <c r="AY220" s="3"/>
      <c r="AZ220" s="3"/>
      <c r="BA220" s="3"/>
      <c r="BB220" s="3"/>
      <c r="BC220" s="3"/>
      <c r="BD220" s="3"/>
      <c r="BE220" s="3"/>
      <c r="BF220" s="3"/>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row>
    <row r="221" spans="1:216" s="2" customFormat="1" ht="129.75" customHeight="1" x14ac:dyDescent="0.2">
      <c r="A221" s="986" t="s">
        <v>592</v>
      </c>
      <c r="B221" s="185" t="s">
        <v>583</v>
      </c>
      <c r="C221" s="165" t="s">
        <v>608</v>
      </c>
      <c r="D221" s="243" t="s">
        <v>612</v>
      </c>
      <c r="E221" s="167" t="s">
        <v>615</v>
      </c>
      <c r="F221" s="167" t="s">
        <v>614</v>
      </c>
      <c r="G221" s="165" t="s">
        <v>14</v>
      </c>
      <c r="H221" s="185"/>
      <c r="I221" s="185" t="s">
        <v>12</v>
      </c>
      <c r="J221" s="185"/>
      <c r="K221" s="182" t="s">
        <v>590</v>
      </c>
      <c r="L221" s="167" t="s">
        <v>613</v>
      </c>
      <c r="M221" s="185" t="s">
        <v>12</v>
      </c>
      <c r="N221" s="185"/>
      <c r="O221" s="165" t="s">
        <v>605</v>
      </c>
      <c r="P221" s="167" t="s">
        <v>604</v>
      </c>
      <c r="Q221" s="167" t="s">
        <v>603</v>
      </c>
      <c r="R221" s="71" t="s">
        <v>8</v>
      </c>
      <c r="S221" s="71" t="s">
        <v>3</v>
      </c>
      <c r="T221" s="71" t="s">
        <v>3</v>
      </c>
      <c r="U221" s="71" t="s">
        <v>3</v>
      </c>
      <c r="V221" s="183" t="str">
        <f t="shared" si="3"/>
        <v>Alta</v>
      </c>
      <c r="W221" s="71" t="s">
        <v>7</v>
      </c>
      <c r="X221" s="166" t="s">
        <v>602</v>
      </c>
      <c r="Y221" s="71" t="s">
        <v>584</v>
      </c>
      <c r="Z221" s="166" t="s">
        <v>583</v>
      </c>
      <c r="AA221" s="166" t="s">
        <v>601</v>
      </c>
      <c r="AB221" s="71" t="s">
        <v>8</v>
      </c>
      <c r="AC221" s="166" t="s">
        <v>609</v>
      </c>
      <c r="AD221" s="71" t="s">
        <v>0</v>
      </c>
      <c r="AE221" s="71" t="s">
        <v>0</v>
      </c>
      <c r="AF221" s="945" t="s">
        <v>0</v>
      </c>
      <c r="AG221" s="137"/>
      <c r="AH221" s="4"/>
      <c r="AI221" s="4"/>
      <c r="AJ221" s="4"/>
      <c r="AK221" s="4"/>
      <c r="AL221" s="3"/>
      <c r="AM221" s="3"/>
      <c r="AN221" s="3"/>
      <c r="AO221" s="3"/>
      <c r="AP221" s="3"/>
      <c r="AQ221" s="3"/>
      <c r="AR221" s="3"/>
      <c r="AS221" s="3"/>
      <c r="AT221" s="3"/>
      <c r="AU221" s="3"/>
      <c r="AV221" s="3"/>
      <c r="AW221" s="3"/>
      <c r="AX221" s="3"/>
      <c r="AY221" s="3"/>
      <c r="AZ221" s="3"/>
      <c r="BA221" s="3"/>
      <c r="BB221" s="3"/>
      <c r="BC221" s="3"/>
      <c r="BD221" s="3"/>
      <c r="BE221" s="3"/>
      <c r="BF221" s="3"/>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row>
    <row r="222" spans="1:216" s="2" customFormat="1" ht="129.75" customHeight="1" x14ac:dyDescent="0.2">
      <c r="A222" s="986" t="s">
        <v>592</v>
      </c>
      <c r="B222" s="185" t="s">
        <v>583</v>
      </c>
      <c r="C222" s="165" t="s">
        <v>608</v>
      </c>
      <c r="D222" s="243" t="s">
        <v>612</v>
      </c>
      <c r="E222" s="167" t="s">
        <v>611</v>
      </c>
      <c r="F222" s="167" t="s">
        <v>610</v>
      </c>
      <c r="G222" s="165" t="s">
        <v>14</v>
      </c>
      <c r="H222" s="185"/>
      <c r="I222" s="185" t="s">
        <v>12</v>
      </c>
      <c r="J222" s="185"/>
      <c r="K222" s="182" t="s">
        <v>590</v>
      </c>
      <c r="L222" s="167" t="s">
        <v>613</v>
      </c>
      <c r="M222" s="185" t="s">
        <v>12</v>
      </c>
      <c r="N222" s="185"/>
      <c r="O222" s="165" t="s">
        <v>605</v>
      </c>
      <c r="P222" s="167" t="s">
        <v>604</v>
      </c>
      <c r="Q222" s="167" t="s">
        <v>603</v>
      </c>
      <c r="R222" s="71" t="s">
        <v>8</v>
      </c>
      <c r="S222" s="71" t="s">
        <v>3</v>
      </c>
      <c r="T222" s="71" t="s">
        <v>3</v>
      </c>
      <c r="U222" s="71" t="s">
        <v>3</v>
      </c>
      <c r="V222" s="183" t="str">
        <f t="shared" si="3"/>
        <v>Alta</v>
      </c>
      <c r="W222" s="71" t="s">
        <v>7</v>
      </c>
      <c r="X222" s="166" t="s">
        <v>602</v>
      </c>
      <c r="Y222" s="71" t="s">
        <v>584</v>
      </c>
      <c r="Z222" s="166" t="s">
        <v>583</v>
      </c>
      <c r="AA222" s="166" t="s">
        <v>601</v>
      </c>
      <c r="AB222" s="71" t="s">
        <v>8</v>
      </c>
      <c r="AC222" s="166" t="s">
        <v>609</v>
      </c>
      <c r="AD222" s="71" t="s">
        <v>0</v>
      </c>
      <c r="AE222" s="71" t="s">
        <v>0</v>
      </c>
      <c r="AF222" s="945" t="s">
        <v>0</v>
      </c>
      <c r="AG222" s="137"/>
      <c r="AH222" s="4"/>
      <c r="AI222" s="4"/>
      <c r="AJ222" s="4"/>
      <c r="AK222" s="4"/>
      <c r="AL222" s="3"/>
      <c r="AM222" s="3"/>
      <c r="AN222" s="3"/>
      <c r="AO222" s="3"/>
      <c r="AP222" s="3"/>
      <c r="AQ222" s="3"/>
      <c r="AR222" s="3"/>
      <c r="AS222" s="3"/>
      <c r="AT222" s="3"/>
      <c r="AU222" s="3"/>
      <c r="AV222" s="3"/>
      <c r="AW222" s="3"/>
      <c r="AX222" s="3"/>
      <c r="AY222" s="3"/>
      <c r="AZ222" s="3"/>
      <c r="BA222" s="3"/>
      <c r="BB222" s="3"/>
      <c r="BC222" s="3"/>
      <c r="BD222" s="3"/>
      <c r="BE222" s="3"/>
      <c r="BF222" s="3"/>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row>
    <row r="223" spans="1:216" s="2" customFormat="1" ht="129.75" customHeight="1" x14ac:dyDescent="0.2">
      <c r="A223" s="986" t="s">
        <v>592</v>
      </c>
      <c r="B223" s="185" t="s">
        <v>583</v>
      </c>
      <c r="C223" s="165" t="s">
        <v>608</v>
      </c>
      <c r="D223" s="243" t="s">
        <v>612</v>
      </c>
      <c r="E223" s="167" t="s">
        <v>611</v>
      </c>
      <c r="F223" s="167" t="s">
        <v>610</v>
      </c>
      <c r="G223" s="165" t="s">
        <v>14</v>
      </c>
      <c r="H223" s="185"/>
      <c r="I223" s="185" t="s">
        <v>12</v>
      </c>
      <c r="J223" s="185"/>
      <c r="K223" s="182" t="s">
        <v>224</v>
      </c>
      <c r="L223" s="167" t="s">
        <v>106</v>
      </c>
      <c r="M223" s="185" t="s">
        <v>12</v>
      </c>
      <c r="N223" s="185"/>
      <c r="O223" s="165" t="s">
        <v>605</v>
      </c>
      <c r="P223" s="167" t="s">
        <v>604</v>
      </c>
      <c r="Q223" s="167" t="s">
        <v>603</v>
      </c>
      <c r="R223" s="71" t="s">
        <v>8</v>
      </c>
      <c r="S223" s="71" t="s">
        <v>3</v>
      </c>
      <c r="T223" s="71" t="s">
        <v>3</v>
      </c>
      <c r="U223" s="71" t="s">
        <v>3</v>
      </c>
      <c r="V223" s="183" t="str">
        <f t="shared" si="3"/>
        <v>Alta</v>
      </c>
      <c r="W223" s="71" t="s">
        <v>7</v>
      </c>
      <c r="X223" s="166" t="s">
        <v>602</v>
      </c>
      <c r="Y223" s="71" t="s">
        <v>584</v>
      </c>
      <c r="Z223" s="166" t="s">
        <v>583</v>
      </c>
      <c r="AA223" s="166" t="s">
        <v>601</v>
      </c>
      <c r="AB223" s="71" t="s">
        <v>3</v>
      </c>
      <c r="AC223" s="166" t="s">
        <v>2</v>
      </c>
      <c r="AD223" s="71" t="s">
        <v>0</v>
      </c>
      <c r="AE223" s="71" t="s">
        <v>0</v>
      </c>
      <c r="AF223" s="945" t="s">
        <v>0</v>
      </c>
      <c r="AG223" s="137"/>
      <c r="AH223" s="4"/>
      <c r="AI223" s="4"/>
      <c r="AJ223" s="4"/>
      <c r="AK223" s="4"/>
      <c r="AL223" s="3"/>
      <c r="AM223" s="3"/>
      <c r="AN223" s="3"/>
      <c r="AO223" s="3"/>
      <c r="AP223" s="3"/>
      <c r="AQ223" s="3"/>
      <c r="AR223" s="3"/>
      <c r="AS223" s="3"/>
      <c r="AT223" s="3"/>
      <c r="AU223" s="3"/>
      <c r="AV223" s="3"/>
      <c r="AW223" s="3"/>
      <c r="AX223" s="3"/>
      <c r="AY223" s="3"/>
      <c r="AZ223" s="3"/>
      <c r="BA223" s="3"/>
      <c r="BB223" s="3"/>
      <c r="BC223" s="3"/>
      <c r="BD223" s="3"/>
      <c r="BE223" s="3"/>
      <c r="BF223" s="3"/>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row>
    <row r="224" spans="1:216" s="2" customFormat="1" ht="129.75" customHeight="1" x14ac:dyDescent="0.2">
      <c r="A224" s="986" t="s">
        <v>592</v>
      </c>
      <c r="B224" s="185" t="s">
        <v>583</v>
      </c>
      <c r="C224" s="165" t="s">
        <v>608</v>
      </c>
      <c r="D224" s="243" t="s">
        <v>2</v>
      </c>
      <c r="E224" s="167" t="s">
        <v>607</v>
      </c>
      <c r="F224" s="167" t="s">
        <v>606</v>
      </c>
      <c r="G224" s="165" t="s">
        <v>14</v>
      </c>
      <c r="H224" s="185"/>
      <c r="I224" s="185" t="s">
        <v>12</v>
      </c>
      <c r="J224" s="185"/>
      <c r="K224" s="182" t="s">
        <v>590</v>
      </c>
      <c r="L224" s="167" t="s">
        <v>589</v>
      </c>
      <c r="M224" s="185"/>
      <c r="N224" s="185" t="s">
        <v>12</v>
      </c>
      <c r="O224" s="165" t="s">
        <v>605</v>
      </c>
      <c r="P224" s="167" t="s">
        <v>604</v>
      </c>
      <c r="Q224" s="167" t="s">
        <v>603</v>
      </c>
      <c r="R224" s="71" t="s">
        <v>8</v>
      </c>
      <c r="S224" s="71" t="s">
        <v>3</v>
      </c>
      <c r="T224" s="71" t="s">
        <v>8</v>
      </c>
      <c r="U224" s="71" t="s">
        <v>3</v>
      </c>
      <c r="V224" s="183" t="str">
        <f t="shared" si="3"/>
        <v>Media</v>
      </c>
      <c r="W224" s="71" t="s">
        <v>7</v>
      </c>
      <c r="X224" s="166" t="s">
        <v>602</v>
      </c>
      <c r="Y224" s="71" t="s">
        <v>584</v>
      </c>
      <c r="Z224" s="166" t="s">
        <v>583</v>
      </c>
      <c r="AA224" s="166" t="s">
        <v>601</v>
      </c>
      <c r="AB224" s="71" t="s">
        <v>8</v>
      </c>
      <c r="AC224" s="166" t="s">
        <v>609</v>
      </c>
      <c r="AD224" s="71" t="s">
        <v>0</v>
      </c>
      <c r="AE224" s="71" t="s">
        <v>0</v>
      </c>
      <c r="AF224" s="945" t="s">
        <v>0</v>
      </c>
      <c r="AG224" s="137"/>
      <c r="AH224" s="4"/>
      <c r="AI224" s="4"/>
      <c r="AJ224" s="4"/>
      <c r="AK224" s="4"/>
      <c r="AL224" s="3"/>
      <c r="AM224" s="3"/>
      <c r="AN224" s="3"/>
      <c r="AO224" s="3"/>
      <c r="AP224" s="3"/>
      <c r="AQ224" s="3"/>
      <c r="AR224" s="3"/>
      <c r="AS224" s="3"/>
      <c r="AT224" s="3"/>
      <c r="AU224" s="3"/>
      <c r="AV224" s="3"/>
      <c r="AW224" s="3"/>
      <c r="AX224" s="3"/>
      <c r="AY224" s="3"/>
      <c r="AZ224" s="3"/>
      <c r="BA224" s="3"/>
      <c r="BB224" s="3"/>
      <c r="BC224" s="3"/>
      <c r="BD224" s="3"/>
      <c r="BE224" s="3"/>
      <c r="BF224" s="3"/>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row>
    <row r="225" spans="1:216" s="2" customFormat="1" ht="129.75" customHeight="1" x14ac:dyDescent="0.2">
      <c r="A225" s="986" t="s">
        <v>592</v>
      </c>
      <c r="B225" s="185" t="s">
        <v>583</v>
      </c>
      <c r="C225" s="165" t="s">
        <v>608</v>
      </c>
      <c r="D225" s="243" t="s">
        <v>2</v>
      </c>
      <c r="E225" s="167" t="s">
        <v>607</v>
      </c>
      <c r="F225" s="167" t="s">
        <v>606</v>
      </c>
      <c r="G225" s="165" t="s">
        <v>14</v>
      </c>
      <c r="H225" s="185"/>
      <c r="I225" s="185" t="s">
        <v>12</v>
      </c>
      <c r="J225" s="185"/>
      <c r="K225" s="182" t="s">
        <v>224</v>
      </c>
      <c r="L225" s="167" t="s">
        <v>106</v>
      </c>
      <c r="M225" s="185" t="s">
        <v>12</v>
      </c>
      <c r="N225" s="185" t="s">
        <v>12</v>
      </c>
      <c r="O225" s="165" t="s">
        <v>605</v>
      </c>
      <c r="P225" s="167" t="s">
        <v>604</v>
      </c>
      <c r="Q225" s="167" t="s">
        <v>603</v>
      </c>
      <c r="R225" s="71" t="s">
        <v>8</v>
      </c>
      <c r="S225" s="71" t="s">
        <v>3</v>
      </c>
      <c r="T225" s="71" t="s">
        <v>8</v>
      </c>
      <c r="U225" s="71" t="s">
        <v>3</v>
      </c>
      <c r="V225" s="183" t="str">
        <f t="shared" si="3"/>
        <v>Media</v>
      </c>
      <c r="W225" s="71" t="s">
        <v>7</v>
      </c>
      <c r="X225" s="166" t="s">
        <v>602</v>
      </c>
      <c r="Y225" s="71" t="s">
        <v>584</v>
      </c>
      <c r="Z225" s="166" t="s">
        <v>583</v>
      </c>
      <c r="AA225" s="166" t="s">
        <v>601</v>
      </c>
      <c r="AB225" s="71" t="s">
        <v>3</v>
      </c>
      <c r="AC225" s="166" t="s">
        <v>2</v>
      </c>
      <c r="AD225" s="71" t="s">
        <v>0</v>
      </c>
      <c r="AE225" s="71" t="s">
        <v>0</v>
      </c>
      <c r="AF225" s="945" t="s">
        <v>0</v>
      </c>
      <c r="AG225" s="137"/>
      <c r="AH225" s="4"/>
      <c r="AI225" s="4"/>
      <c r="AJ225" s="4"/>
      <c r="AK225" s="4"/>
      <c r="AL225" s="3"/>
      <c r="AM225" s="3"/>
      <c r="AN225" s="3"/>
      <c r="AO225" s="3"/>
      <c r="AP225" s="3"/>
      <c r="AQ225" s="3"/>
      <c r="AR225" s="3"/>
      <c r="AS225" s="3"/>
      <c r="AT225" s="3"/>
      <c r="AU225" s="3"/>
      <c r="AV225" s="3"/>
      <c r="AW225" s="3"/>
      <c r="AX225" s="3"/>
      <c r="AY225" s="3"/>
      <c r="AZ225" s="3"/>
      <c r="BA225" s="3"/>
      <c r="BB225" s="3"/>
      <c r="BC225" s="3"/>
      <c r="BD225" s="3"/>
      <c r="BE225" s="3"/>
      <c r="BF225" s="3"/>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row>
    <row r="226" spans="1:216" s="2" customFormat="1" ht="129.75" customHeight="1" x14ac:dyDescent="0.2">
      <c r="A226" s="986" t="s">
        <v>592</v>
      </c>
      <c r="B226" s="185" t="s">
        <v>583</v>
      </c>
      <c r="C226" s="165" t="s">
        <v>600</v>
      </c>
      <c r="D226" s="243" t="s">
        <v>2</v>
      </c>
      <c r="E226" s="167" t="s">
        <v>599</v>
      </c>
      <c r="F226" s="167" t="s">
        <v>598</v>
      </c>
      <c r="G226" s="165" t="s">
        <v>14</v>
      </c>
      <c r="H226" s="185" t="s">
        <v>12</v>
      </c>
      <c r="I226" s="185"/>
      <c r="J226" s="185"/>
      <c r="K226" s="182" t="s">
        <v>224</v>
      </c>
      <c r="L226" s="167" t="s">
        <v>106</v>
      </c>
      <c r="M226" s="185" t="s">
        <v>12</v>
      </c>
      <c r="N226" s="185"/>
      <c r="O226" s="165" t="s">
        <v>595</v>
      </c>
      <c r="P226" s="167" t="s">
        <v>599</v>
      </c>
      <c r="Q226" s="167" t="s">
        <v>598</v>
      </c>
      <c r="R226" s="71" t="s">
        <v>8</v>
      </c>
      <c r="S226" s="71" t="s">
        <v>3</v>
      </c>
      <c r="T226" s="71" t="s">
        <v>8</v>
      </c>
      <c r="U226" s="71" t="s">
        <v>3</v>
      </c>
      <c r="V226" s="183" t="str">
        <f t="shared" si="3"/>
        <v>Media</v>
      </c>
      <c r="W226" s="71" t="s">
        <v>7</v>
      </c>
      <c r="X226" s="166" t="s">
        <v>597</v>
      </c>
      <c r="Y226" s="71" t="s">
        <v>584</v>
      </c>
      <c r="Z226" s="166" t="s">
        <v>583</v>
      </c>
      <c r="AA226" s="166" t="s">
        <v>582</v>
      </c>
      <c r="AB226" s="71" t="s">
        <v>3</v>
      </c>
      <c r="AC226" s="166" t="s">
        <v>2</v>
      </c>
      <c r="AD226" s="71" t="s">
        <v>111</v>
      </c>
      <c r="AE226" s="71" t="s">
        <v>111</v>
      </c>
      <c r="AF226" s="191" t="s">
        <v>111</v>
      </c>
      <c r="AG226" s="137"/>
      <c r="AH226" s="4"/>
      <c r="AI226" s="4"/>
      <c r="AJ226" s="4"/>
      <c r="AK226" s="4"/>
      <c r="AL226" s="3"/>
      <c r="AM226" s="3"/>
      <c r="AN226" s="3"/>
      <c r="AO226" s="3"/>
      <c r="AP226" s="3"/>
      <c r="AQ226" s="3"/>
      <c r="AR226" s="3"/>
      <c r="AS226" s="3"/>
      <c r="AT226" s="3"/>
      <c r="AU226" s="3"/>
      <c r="AV226" s="3"/>
      <c r="AW226" s="3"/>
      <c r="AX226" s="3"/>
      <c r="AY226" s="3"/>
      <c r="AZ226" s="3"/>
      <c r="BA226" s="3"/>
      <c r="BB226" s="3"/>
      <c r="BC226" s="3"/>
      <c r="BD226" s="3"/>
      <c r="BE226" s="3"/>
      <c r="BF226" s="3"/>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row>
    <row r="227" spans="1:216" s="2" customFormat="1" ht="129.75" customHeight="1" x14ac:dyDescent="0.2">
      <c r="A227" s="986" t="s">
        <v>592</v>
      </c>
      <c r="B227" s="185" t="s">
        <v>583</v>
      </c>
      <c r="C227" s="165" t="s">
        <v>600</v>
      </c>
      <c r="D227" s="243" t="s">
        <v>2</v>
      </c>
      <c r="E227" s="167" t="s">
        <v>599</v>
      </c>
      <c r="F227" s="167" t="s">
        <v>598</v>
      </c>
      <c r="G227" s="165" t="s">
        <v>14</v>
      </c>
      <c r="H227" s="185"/>
      <c r="I227" s="185" t="s">
        <v>12</v>
      </c>
      <c r="J227" s="185"/>
      <c r="K227" s="182" t="s">
        <v>590</v>
      </c>
      <c r="L227" s="167" t="s">
        <v>589</v>
      </c>
      <c r="M227" s="185" t="s">
        <v>12</v>
      </c>
      <c r="N227" s="185"/>
      <c r="O227" s="165" t="s">
        <v>595</v>
      </c>
      <c r="P227" s="167" t="s">
        <v>599</v>
      </c>
      <c r="Q227" s="167" t="s">
        <v>598</v>
      </c>
      <c r="R227" s="71" t="s">
        <v>8</v>
      </c>
      <c r="S227" s="71" t="s">
        <v>3</v>
      </c>
      <c r="T227" s="71" t="s">
        <v>8</v>
      </c>
      <c r="U227" s="71" t="s">
        <v>3</v>
      </c>
      <c r="V227" s="183" t="str">
        <f t="shared" si="3"/>
        <v>Media</v>
      </c>
      <c r="W227" s="71" t="s">
        <v>7</v>
      </c>
      <c r="X227" s="166" t="s">
        <v>585</v>
      </c>
      <c r="Y227" s="71" t="s">
        <v>584</v>
      </c>
      <c r="Z227" s="166" t="s">
        <v>583</v>
      </c>
      <c r="AA227" s="166" t="s">
        <v>582</v>
      </c>
      <c r="AB227" s="71" t="s">
        <v>8</v>
      </c>
      <c r="AC227" s="166" t="s">
        <v>581</v>
      </c>
      <c r="AD227" s="71" t="s">
        <v>111</v>
      </c>
      <c r="AE227" s="71" t="s">
        <v>111</v>
      </c>
      <c r="AF227" s="191" t="s">
        <v>111</v>
      </c>
      <c r="AG227" s="137"/>
      <c r="AH227" s="4"/>
      <c r="AI227" s="4"/>
      <c r="AJ227" s="4"/>
      <c r="AK227" s="4"/>
      <c r="AL227" s="3"/>
      <c r="AM227" s="3"/>
      <c r="AN227" s="3"/>
      <c r="AO227" s="3"/>
      <c r="AP227" s="3"/>
      <c r="AQ227" s="3"/>
      <c r="AR227" s="3"/>
      <c r="AS227" s="3"/>
      <c r="AT227" s="3"/>
      <c r="AU227" s="3"/>
      <c r="AV227" s="3"/>
      <c r="AW227" s="3"/>
      <c r="AX227" s="3"/>
      <c r="AY227" s="3"/>
      <c r="AZ227" s="3"/>
      <c r="BA227" s="3"/>
      <c r="BB227" s="3"/>
      <c r="BC227" s="3"/>
      <c r="BD227" s="3"/>
      <c r="BE227" s="3"/>
      <c r="BF227" s="3"/>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row>
    <row r="228" spans="1:216" s="2" customFormat="1" ht="129.75" customHeight="1" x14ac:dyDescent="0.2">
      <c r="A228" s="986" t="s">
        <v>592</v>
      </c>
      <c r="B228" s="185" t="s">
        <v>583</v>
      </c>
      <c r="C228" s="165" t="s">
        <v>596</v>
      </c>
      <c r="D228" s="243" t="s">
        <v>2</v>
      </c>
      <c r="E228" s="167" t="s">
        <v>594</v>
      </c>
      <c r="F228" s="167" t="s">
        <v>593</v>
      </c>
      <c r="G228" s="165" t="s">
        <v>14</v>
      </c>
      <c r="H228" s="185" t="s">
        <v>12</v>
      </c>
      <c r="I228" s="185"/>
      <c r="J228" s="185"/>
      <c r="K228" s="182" t="s">
        <v>224</v>
      </c>
      <c r="L228" s="167" t="s">
        <v>106</v>
      </c>
      <c r="M228" s="185" t="s">
        <v>12</v>
      </c>
      <c r="N228" s="185"/>
      <c r="O228" s="165" t="s">
        <v>595</v>
      </c>
      <c r="P228" s="167" t="s">
        <v>594</v>
      </c>
      <c r="Q228" s="167" t="s">
        <v>593</v>
      </c>
      <c r="R228" s="71" t="s">
        <v>8</v>
      </c>
      <c r="S228" s="71" t="s">
        <v>3</v>
      </c>
      <c r="T228" s="71" t="s">
        <v>8</v>
      </c>
      <c r="U228" s="71" t="s">
        <v>3</v>
      </c>
      <c r="V228" s="183" t="str">
        <f t="shared" si="3"/>
        <v>Media</v>
      </c>
      <c r="W228" s="71" t="s">
        <v>7</v>
      </c>
      <c r="X228" s="166" t="s">
        <v>597</v>
      </c>
      <c r="Y228" s="71" t="s">
        <v>584</v>
      </c>
      <c r="Z228" s="166" t="s">
        <v>583</v>
      </c>
      <c r="AA228" s="166" t="s">
        <v>582</v>
      </c>
      <c r="AB228" s="71" t="s">
        <v>3</v>
      </c>
      <c r="AC228" s="166" t="s">
        <v>2</v>
      </c>
      <c r="AD228" s="71" t="s">
        <v>111</v>
      </c>
      <c r="AE228" s="71" t="s">
        <v>111</v>
      </c>
      <c r="AF228" s="191" t="s">
        <v>111</v>
      </c>
      <c r="AG228" s="137"/>
      <c r="AH228" s="4"/>
      <c r="AI228" s="4"/>
      <c r="AJ228" s="4"/>
      <c r="AK228" s="4"/>
      <c r="AL228" s="3"/>
      <c r="AM228" s="3"/>
      <c r="AN228" s="3"/>
      <c r="AO228" s="3"/>
      <c r="AP228" s="3"/>
      <c r="AQ228" s="3"/>
      <c r="AR228" s="3"/>
      <c r="AS228" s="3"/>
      <c r="AT228" s="3"/>
      <c r="AU228" s="3"/>
      <c r="AV228" s="3"/>
      <c r="AW228" s="3"/>
      <c r="AX228" s="3"/>
      <c r="AY228" s="3"/>
      <c r="AZ228" s="3"/>
      <c r="BA228" s="3"/>
      <c r="BB228" s="3"/>
      <c r="BC228" s="3"/>
      <c r="BD228" s="3"/>
      <c r="BE228" s="3"/>
      <c r="BF228" s="3"/>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row>
    <row r="229" spans="1:216" s="2" customFormat="1" ht="129.75" customHeight="1" x14ac:dyDescent="0.2">
      <c r="A229" s="986" t="s">
        <v>592</v>
      </c>
      <c r="B229" s="185" t="s">
        <v>583</v>
      </c>
      <c r="C229" s="165" t="s">
        <v>596</v>
      </c>
      <c r="D229" s="243" t="s">
        <v>2</v>
      </c>
      <c r="E229" s="167" t="s">
        <v>594</v>
      </c>
      <c r="F229" s="167" t="s">
        <v>593</v>
      </c>
      <c r="G229" s="165" t="s">
        <v>14</v>
      </c>
      <c r="H229" s="185"/>
      <c r="I229" s="185" t="s">
        <v>12</v>
      </c>
      <c r="J229" s="185"/>
      <c r="K229" s="182" t="s">
        <v>590</v>
      </c>
      <c r="L229" s="167" t="s">
        <v>589</v>
      </c>
      <c r="M229" s="185" t="s">
        <v>12</v>
      </c>
      <c r="N229" s="185"/>
      <c r="O229" s="165" t="s">
        <v>595</v>
      </c>
      <c r="P229" s="167" t="s">
        <v>594</v>
      </c>
      <c r="Q229" s="167" t="s">
        <v>593</v>
      </c>
      <c r="R229" s="71" t="s">
        <v>8</v>
      </c>
      <c r="S229" s="71" t="s">
        <v>3</v>
      </c>
      <c r="T229" s="71" t="s">
        <v>8</v>
      </c>
      <c r="U229" s="71" t="s">
        <v>3</v>
      </c>
      <c r="V229" s="183" t="str">
        <f t="shared" si="3"/>
        <v>Media</v>
      </c>
      <c r="W229" s="71" t="s">
        <v>7</v>
      </c>
      <c r="X229" s="166" t="s">
        <v>585</v>
      </c>
      <c r="Y229" s="71" t="s">
        <v>584</v>
      </c>
      <c r="Z229" s="166" t="s">
        <v>583</v>
      </c>
      <c r="AA229" s="166" t="s">
        <v>582</v>
      </c>
      <c r="AB229" s="71" t="s">
        <v>8</v>
      </c>
      <c r="AC229" s="166" t="s">
        <v>581</v>
      </c>
      <c r="AD229" s="71" t="s">
        <v>111</v>
      </c>
      <c r="AE229" s="71" t="s">
        <v>111</v>
      </c>
      <c r="AF229" s="191" t="s">
        <v>111</v>
      </c>
      <c r="AG229" s="137"/>
      <c r="AH229" s="4"/>
      <c r="AI229" s="4"/>
      <c r="AJ229" s="4"/>
      <c r="AK229" s="4"/>
      <c r="AL229" s="3"/>
      <c r="AM229" s="3"/>
      <c r="AN229" s="3"/>
      <c r="AO229" s="3"/>
      <c r="AP229" s="3"/>
      <c r="AQ229" s="3"/>
      <c r="AR229" s="3"/>
      <c r="AS229" s="3"/>
      <c r="AT229" s="3"/>
      <c r="AU229" s="3"/>
      <c r="AV229" s="3"/>
      <c r="AW229" s="3"/>
      <c r="AX229" s="3"/>
      <c r="AY229" s="3"/>
      <c r="AZ229" s="3"/>
      <c r="BA229" s="3"/>
      <c r="BB229" s="3"/>
      <c r="BC229" s="3"/>
      <c r="BD229" s="3"/>
      <c r="BE229" s="3"/>
      <c r="BF229" s="3"/>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row>
    <row r="230" spans="1:216" s="2" customFormat="1" ht="129.75" customHeight="1" thickBot="1" x14ac:dyDescent="0.25">
      <c r="A230" s="921" t="s">
        <v>592</v>
      </c>
      <c r="B230" s="207" t="s">
        <v>583</v>
      </c>
      <c r="C230" s="208" t="s">
        <v>591</v>
      </c>
      <c r="D230" s="817" t="s">
        <v>2</v>
      </c>
      <c r="E230" s="922" t="s">
        <v>587</v>
      </c>
      <c r="F230" s="922" t="s">
        <v>586</v>
      </c>
      <c r="G230" s="208" t="s">
        <v>14</v>
      </c>
      <c r="H230" s="207"/>
      <c r="I230" s="207" t="s">
        <v>12</v>
      </c>
      <c r="J230" s="207"/>
      <c r="K230" s="204" t="s">
        <v>590</v>
      </c>
      <c r="L230" s="922" t="s">
        <v>589</v>
      </c>
      <c r="M230" s="207" t="s">
        <v>12</v>
      </c>
      <c r="N230" s="207"/>
      <c r="O230" s="208" t="s">
        <v>588</v>
      </c>
      <c r="P230" s="922" t="s">
        <v>587</v>
      </c>
      <c r="Q230" s="922" t="s">
        <v>586</v>
      </c>
      <c r="R230" s="203" t="s">
        <v>8</v>
      </c>
      <c r="S230" s="203" t="s">
        <v>3</v>
      </c>
      <c r="T230" s="203" t="s">
        <v>8</v>
      </c>
      <c r="U230" s="203" t="s">
        <v>3</v>
      </c>
      <c r="V230" s="819" t="str">
        <f t="shared" si="3"/>
        <v>Media</v>
      </c>
      <c r="W230" s="203" t="s">
        <v>7</v>
      </c>
      <c r="X230" s="1080" t="s">
        <v>585</v>
      </c>
      <c r="Y230" s="203" t="s">
        <v>584</v>
      </c>
      <c r="Z230" s="1080" t="s">
        <v>583</v>
      </c>
      <c r="AA230" s="1080" t="s">
        <v>582</v>
      </c>
      <c r="AB230" s="203" t="s">
        <v>8</v>
      </c>
      <c r="AC230" s="1080" t="s">
        <v>581</v>
      </c>
      <c r="AD230" s="203" t="s">
        <v>111</v>
      </c>
      <c r="AE230" s="203" t="s">
        <v>111</v>
      </c>
      <c r="AF230" s="202" t="s">
        <v>111</v>
      </c>
      <c r="AG230" s="201"/>
      <c r="AH230" s="4"/>
      <c r="AI230" s="4"/>
      <c r="AJ230" s="4"/>
      <c r="AK230" s="4"/>
      <c r="AL230" s="3"/>
      <c r="AM230" s="3"/>
      <c r="AN230" s="3"/>
      <c r="AO230" s="3"/>
      <c r="AP230" s="3"/>
      <c r="AQ230" s="3"/>
      <c r="AR230" s="3"/>
      <c r="AS230" s="3"/>
      <c r="AT230" s="3"/>
      <c r="AU230" s="3"/>
      <c r="AV230" s="3"/>
      <c r="AW230" s="3"/>
      <c r="AX230" s="3"/>
      <c r="AY230" s="3"/>
      <c r="AZ230" s="3"/>
      <c r="BA230" s="3"/>
      <c r="BB230" s="3"/>
      <c r="BC230" s="3"/>
      <c r="BD230" s="3"/>
      <c r="BE230" s="3"/>
      <c r="BF230" s="3"/>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row>
  </sheetData>
  <dataConsolidate/>
  <mergeCells count="28">
    <mergeCell ref="AF12:AF13"/>
    <mergeCell ref="AG12:AG13"/>
    <mergeCell ref="O12:Q12"/>
    <mergeCell ref="R12:V12"/>
    <mergeCell ref="W12:AD12"/>
    <mergeCell ref="A12:A13"/>
    <mergeCell ref="E12:G12"/>
    <mergeCell ref="M12:N12"/>
    <mergeCell ref="H12:L12"/>
    <mergeCell ref="D12:D13"/>
    <mergeCell ref="B12:B13"/>
    <mergeCell ref="C12:C13"/>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s>
  <dataValidations count="1">
    <dataValidation type="list" allowBlank="1" showInputMessage="1" showErrorMessage="1" sqref="H14:J225 M226:M230 M14:N225 R14:U230">
      <formula1>#N/A</formula1>
    </dataValidation>
  </dataValidations>
  <hyperlinks>
    <hyperlink ref="Y187" r:id="rId1"/>
    <hyperlink ref="Y188" r:id="rId2"/>
    <hyperlink ref="Y180" r:id="rId3"/>
    <hyperlink ref="Y179" r:id="rId4"/>
    <hyperlink ref="Y181" r:id="rId5"/>
    <hyperlink ref="Y182" r:id="rId6"/>
    <hyperlink ref="Y111" r:id="rId7"/>
    <hyperlink ref="Y112" r:id="rId8"/>
  </hyperlinks>
  <printOptions horizontalCentered="1"/>
  <pageMargins left="0.47244094488188981" right="0" top="0.59055118110236227" bottom="0.19685039370078741" header="0.51181102362204722" footer="0.11811023622047245"/>
  <pageSetup scale="48" firstPageNumber="0" orientation="landscape" horizontalDpi="300" verticalDpi="300" r:id="rId9"/>
  <headerFooter alignWithMargins="0">
    <oddHeader>&amp;L&amp;F - &amp;A</oddHeader>
    <oddFooter>&amp;C2210111-FT-216 Versión 07</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22574" r:id="rId12"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'[A-FO-209  ACTIVOS DE INFORMACIÓN-ENTREGA2.xlsm]ListadeValores'!#REF!</xm:f>
          </x14:formula1>
          <xm:sqref>AB14:AB230</xm:sqref>
        </x14:dataValidation>
        <x14:dataValidation type="list" allowBlank="1" showInputMessage="1" showErrorMessage="1">
          <x14:formula1>
            <xm:f>'D:\2022\ActualizacionActivos2022\OK_(8)_A-FO-209_GestionHumana\ok_3-2022-31825_Entrega3\[Activos2022.xlsm]ListadeValores'!#REF!</xm:f>
          </x14:formula1>
          <xm:sqref>W14:W230</xm:sqref>
        </x14:dataValidation>
        <x14:dataValidation type="list" allowBlank="1" showInputMessage="1" showErrorMessage="1">
          <x14:formula1>
            <xm:f>'D:\2022\ActualizacionActivos2022\OK_(8)_A-FO-209_GestionHumana\ok_3-2022-31825_Entrega3\[Activos2022.xlsm]ListadeValores'!#REF!</xm:f>
          </x14:formula1>
          <xm:sqref>AD90:AE98 AD68:AE87 AD14:AE65 AD101:AE230</xm:sqref>
        </x14:dataValidation>
        <x14:dataValidation type="list" allowBlank="1" showInputMessage="1" showErrorMessage="1">
          <x14:formula1>
            <xm:f>'D:\2022\ActualizacionActivos2022\OK_(8)_A-FO-209_GestionHumana\ok_3-2022-31825_Entrega3\[Activos2022.xlsm]ListadeValores'!#REF!</xm:f>
          </x14:formula1>
          <xm:sqref>G7:AG7 B14:B230</xm:sqref>
        </x14:dataValidation>
        <x14:dataValidation type="list" allowBlank="1" showInputMessage="1" showErrorMessage="1">
          <x14:formula1>
            <xm:f>'D:\2022\ActualizacionActivos20221\(0)_InstrumentosAI\[A-FO-209 (2).xlsm]ListadeValores'!#REF!</xm:f>
          </x14:formula1>
          <xm:sqref>AD88:AE89 AD99:AE100 AD66:AE67</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33"/>
  <sheetViews>
    <sheetView showGridLines="0" zoomScale="70" zoomScaleNormal="70" workbookViewId="0">
      <selection activeCell="B1" sqref="B1:O3"/>
    </sheetView>
  </sheetViews>
  <sheetFormatPr baseColWidth="10" defaultRowHeight="12.75" x14ac:dyDescent="0.2"/>
  <cols>
    <col min="1" max="1" width="23.7109375" style="40" customWidth="1"/>
    <col min="2" max="2" width="20.85546875" style="40" customWidth="1"/>
    <col min="3" max="3" width="42.140625" style="40" customWidth="1"/>
    <col min="4" max="4" width="22.5703125" style="40" customWidth="1"/>
    <col min="5" max="5" width="24.7109375" style="40" customWidth="1"/>
    <col min="6" max="6" width="23.8554687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18" style="40" customWidth="1"/>
    <col min="16" max="16384" width="11.42578125" style="40"/>
  </cols>
  <sheetData>
    <row r="1" spans="1:15" ht="23.25" customHeight="1" x14ac:dyDescent="0.25">
      <c r="A1" s="51"/>
      <c r="B1" s="1201" t="s">
        <v>4853</v>
      </c>
      <c r="C1" s="1202"/>
      <c r="D1" s="1202"/>
      <c r="E1" s="1202"/>
      <c r="F1" s="1202"/>
      <c r="G1" s="1202"/>
      <c r="H1" s="1202"/>
      <c r="I1" s="1202"/>
      <c r="J1" s="1202"/>
      <c r="K1" s="1202"/>
      <c r="L1" s="1202"/>
      <c r="M1" s="1202"/>
      <c r="N1" s="1202"/>
      <c r="O1" s="1203"/>
    </row>
    <row r="2" spans="1:15" ht="27" customHeight="1" x14ac:dyDescent="0.25">
      <c r="A2" s="50"/>
      <c r="B2" s="1204"/>
      <c r="C2" s="1205"/>
      <c r="D2" s="1205"/>
      <c r="E2" s="1205"/>
      <c r="F2" s="1205"/>
      <c r="G2" s="1205"/>
      <c r="H2" s="1205"/>
      <c r="I2" s="1205"/>
      <c r="J2" s="1205"/>
      <c r="K2" s="1205"/>
      <c r="L2" s="1205"/>
      <c r="M2" s="1205"/>
      <c r="N2" s="1205"/>
      <c r="O2" s="1206"/>
    </row>
    <row r="3" spans="1:15" ht="62.25" customHeight="1" thickBot="1" x14ac:dyDescent="0.3">
      <c r="A3" s="50"/>
      <c r="B3" s="1207"/>
      <c r="C3" s="1208"/>
      <c r="D3" s="1208"/>
      <c r="E3" s="1208"/>
      <c r="F3" s="1208"/>
      <c r="G3" s="1208"/>
      <c r="H3" s="1208"/>
      <c r="I3" s="1208"/>
      <c r="J3" s="1208"/>
      <c r="K3" s="1208"/>
      <c r="L3" s="1208"/>
      <c r="M3" s="1208"/>
      <c r="N3" s="1208"/>
      <c r="O3" s="1209"/>
    </row>
    <row r="4" spans="1:15" ht="13.5" thickBot="1" x14ac:dyDescent="0.25">
      <c r="A4" s="1210"/>
      <c r="B4" s="1211"/>
      <c r="C4" s="1211"/>
      <c r="D4" s="1211"/>
      <c r="E4" s="1211"/>
      <c r="F4" s="1211"/>
      <c r="G4" s="1211"/>
      <c r="H4" s="1211"/>
      <c r="I4" s="1211"/>
      <c r="J4" s="1211"/>
      <c r="K4" s="1211"/>
      <c r="L4" s="1211"/>
      <c r="M4" s="1211"/>
      <c r="N4" s="1211"/>
      <c r="O4" s="1212"/>
    </row>
    <row r="5" spans="1:15" ht="27.75" customHeight="1" thickBot="1" x14ac:dyDescent="0.25">
      <c r="A5" s="1197" t="s">
        <v>69</v>
      </c>
      <c r="B5" s="1198"/>
      <c r="C5" s="1198"/>
      <c r="D5" s="1198"/>
      <c r="E5" s="1198"/>
      <c r="F5" s="1198"/>
      <c r="G5" s="1199" t="s">
        <v>912</v>
      </c>
      <c r="H5" s="1200"/>
      <c r="I5" s="1200"/>
      <c r="J5" s="1200"/>
      <c r="K5" s="1200"/>
      <c r="L5" s="1200"/>
      <c r="M5" s="1200"/>
      <c r="N5" s="1200"/>
      <c r="O5" s="1213"/>
    </row>
    <row r="6" spans="1:15" ht="26.25" customHeight="1" thickBot="1" x14ac:dyDescent="0.25">
      <c r="A6" s="1199" t="s">
        <v>68</v>
      </c>
      <c r="B6" s="1200"/>
      <c r="C6" s="1200"/>
      <c r="D6" s="1200"/>
      <c r="E6" s="1200"/>
      <c r="F6" s="1200"/>
      <c r="G6" s="1199" t="s">
        <v>911</v>
      </c>
      <c r="H6" s="1200"/>
      <c r="I6" s="1200"/>
      <c r="J6" s="1200"/>
      <c r="K6" s="1200"/>
      <c r="L6" s="1200"/>
      <c r="M6" s="1200"/>
      <c r="N6" s="1200"/>
      <c r="O6" s="1213"/>
    </row>
    <row r="7" spans="1:15" ht="25.5" customHeight="1" thickBot="1" x14ac:dyDescent="0.25">
      <c r="A7" s="1199" t="s">
        <v>66</v>
      </c>
      <c r="B7" s="1200"/>
      <c r="C7" s="1200"/>
      <c r="D7" s="1200"/>
      <c r="E7" s="1200"/>
      <c r="F7" s="1217"/>
      <c r="G7" s="1199" t="s">
        <v>583</v>
      </c>
      <c r="H7" s="1200"/>
      <c r="I7" s="1200"/>
      <c r="J7" s="1200"/>
      <c r="K7" s="1200"/>
      <c r="L7" s="1200"/>
      <c r="M7" s="1200"/>
      <c r="N7" s="1200"/>
      <c r="O7" s="1213"/>
    </row>
    <row r="8" spans="1:15" ht="25.5" customHeight="1" thickBot="1" x14ac:dyDescent="0.25">
      <c r="A8" s="1199" t="s">
        <v>64</v>
      </c>
      <c r="B8" s="1200"/>
      <c r="C8" s="1200"/>
      <c r="D8" s="1200"/>
      <c r="E8" s="1200"/>
      <c r="F8" s="1217"/>
      <c r="G8" s="1218" t="s">
        <v>911</v>
      </c>
      <c r="H8" s="1200"/>
      <c r="I8" s="1200"/>
      <c r="J8" s="1200"/>
      <c r="K8" s="1200"/>
      <c r="L8" s="1200"/>
      <c r="M8" s="1200"/>
      <c r="N8" s="1200"/>
      <c r="O8" s="1213"/>
    </row>
    <row r="9" spans="1:15" ht="28.5" customHeight="1" thickBot="1" x14ac:dyDescent="0.25">
      <c r="A9" s="1199" t="s">
        <v>62</v>
      </c>
      <c r="B9" s="1200"/>
      <c r="C9" s="1200"/>
      <c r="D9" s="1200"/>
      <c r="E9" s="1200"/>
      <c r="F9" s="1217"/>
      <c r="G9" s="1218">
        <v>44834</v>
      </c>
      <c r="H9" s="1200"/>
      <c r="I9" s="1200"/>
      <c r="J9" s="1200"/>
      <c r="K9" s="1200"/>
      <c r="L9" s="1200"/>
      <c r="M9" s="1200"/>
      <c r="N9" s="1200"/>
      <c r="O9" s="1213"/>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48"/>
      <c r="B11" s="46"/>
      <c r="C11" s="46"/>
      <c r="D11" s="46"/>
      <c r="E11" s="46"/>
      <c r="F11" s="46"/>
      <c r="G11" s="47"/>
      <c r="H11" s="46"/>
      <c r="I11" s="1214"/>
      <c r="J11" s="1214"/>
      <c r="K11" s="45"/>
    </row>
    <row r="12" spans="1:15" ht="51.75" customHeight="1" thickBot="1" x14ac:dyDescent="0.25">
      <c r="A12" s="105" t="s">
        <v>91</v>
      </c>
      <c r="B12" s="105" t="s">
        <v>90</v>
      </c>
      <c r="C12" s="105" t="s">
        <v>89</v>
      </c>
      <c r="D12" s="105" t="s">
        <v>88</v>
      </c>
      <c r="E12" s="105" t="s">
        <v>87</v>
      </c>
      <c r="F12" s="105" t="s">
        <v>86</v>
      </c>
      <c r="G12" s="105" t="s">
        <v>85</v>
      </c>
      <c r="H12" s="105" t="s">
        <v>84</v>
      </c>
      <c r="I12" s="1215" t="s">
        <v>83</v>
      </c>
      <c r="J12" s="1215"/>
      <c r="K12" s="105" t="s">
        <v>82</v>
      </c>
      <c r="L12" s="105" t="s">
        <v>81</v>
      </c>
      <c r="M12" s="105" t="s">
        <v>80</v>
      </c>
      <c r="N12" s="105" t="s">
        <v>79</v>
      </c>
      <c r="O12" s="105" t="s">
        <v>78</v>
      </c>
    </row>
    <row r="13" spans="1:15" ht="155.25" customHeight="1" x14ac:dyDescent="0.2">
      <c r="A13" s="923" t="s">
        <v>976</v>
      </c>
      <c r="B13" s="855" t="s">
        <v>583</v>
      </c>
      <c r="C13" s="855" t="s">
        <v>915</v>
      </c>
      <c r="D13" s="139" t="s">
        <v>191</v>
      </c>
      <c r="E13" s="139" t="s">
        <v>975</v>
      </c>
      <c r="F13" s="139" t="s">
        <v>974</v>
      </c>
      <c r="G13" s="1072">
        <v>33674</v>
      </c>
      <c r="H13" s="1073">
        <f t="shared" ref="H13:H33" ca="1" si="0">(TODAY()-G13)/30/12</f>
        <v>31.208333333333332</v>
      </c>
      <c r="I13" s="1267" t="s">
        <v>164</v>
      </c>
      <c r="J13" s="1267"/>
      <c r="K13" s="858" t="s">
        <v>73</v>
      </c>
      <c r="L13" s="904"/>
      <c r="M13" s="905"/>
      <c r="N13" s="858"/>
      <c r="O13" s="924"/>
    </row>
    <row r="14" spans="1:15" ht="155.25" customHeight="1" x14ac:dyDescent="0.2">
      <c r="A14" s="925" t="s">
        <v>973</v>
      </c>
      <c r="B14" s="437" t="s">
        <v>583</v>
      </c>
      <c r="C14" s="437" t="s">
        <v>915</v>
      </c>
      <c r="D14" s="74" t="s">
        <v>191</v>
      </c>
      <c r="E14" s="74" t="s">
        <v>972</v>
      </c>
      <c r="F14" s="74" t="s">
        <v>971</v>
      </c>
      <c r="G14" s="141">
        <v>44470</v>
      </c>
      <c r="H14" s="1074">
        <f t="shared" ca="1" si="0"/>
        <v>1.2194444444444443</v>
      </c>
      <c r="I14" s="1269" t="s">
        <v>164</v>
      </c>
      <c r="J14" s="1269"/>
      <c r="K14" s="257" t="s">
        <v>73</v>
      </c>
      <c r="L14" s="72"/>
      <c r="M14" s="258"/>
      <c r="N14" s="257"/>
      <c r="O14" s="256"/>
    </row>
    <row r="15" spans="1:15" ht="155.25" customHeight="1" x14ac:dyDescent="0.2">
      <c r="A15" s="925" t="s">
        <v>970</v>
      </c>
      <c r="B15" s="437" t="s">
        <v>583</v>
      </c>
      <c r="C15" s="437" t="s">
        <v>915</v>
      </c>
      <c r="D15" s="74" t="s">
        <v>460</v>
      </c>
      <c r="E15" s="74" t="s">
        <v>969</v>
      </c>
      <c r="F15" s="74" t="s">
        <v>968</v>
      </c>
      <c r="G15" s="141">
        <v>43143</v>
      </c>
      <c r="H15" s="1074">
        <f t="shared" ca="1" si="0"/>
        <v>4.9055555555555559</v>
      </c>
      <c r="I15" s="1269" t="s">
        <v>164</v>
      </c>
      <c r="J15" s="1269"/>
      <c r="K15" s="257" t="s">
        <v>73</v>
      </c>
      <c r="L15" s="72"/>
      <c r="M15" s="258"/>
      <c r="N15" s="257"/>
      <c r="O15" s="256"/>
    </row>
    <row r="16" spans="1:15" ht="155.25" customHeight="1" x14ac:dyDescent="0.2">
      <c r="A16" s="925" t="s">
        <v>967</v>
      </c>
      <c r="B16" s="437" t="s">
        <v>583</v>
      </c>
      <c r="C16" s="437" t="s">
        <v>915</v>
      </c>
      <c r="D16" s="74" t="s">
        <v>346</v>
      </c>
      <c r="E16" s="74" t="s">
        <v>966</v>
      </c>
      <c r="F16" s="74" t="s">
        <v>965</v>
      </c>
      <c r="G16" s="141">
        <v>42982</v>
      </c>
      <c r="H16" s="1074">
        <f t="shared" ca="1" si="0"/>
        <v>5.3527777777777779</v>
      </c>
      <c r="I16" s="1269" t="s">
        <v>164</v>
      </c>
      <c r="J16" s="1269"/>
      <c r="K16" s="257" t="s">
        <v>73</v>
      </c>
      <c r="L16" s="72"/>
      <c r="M16" s="258"/>
      <c r="N16" s="257"/>
      <c r="O16" s="256"/>
    </row>
    <row r="17" spans="1:15" ht="155.25" customHeight="1" x14ac:dyDescent="0.2">
      <c r="A17" s="925" t="s">
        <v>964</v>
      </c>
      <c r="B17" s="437" t="s">
        <v>583</v>
      </c>
      <c r="C17" s="437" t="s">
        <v>915</v>
      </c>
      <c r="D17" s="74" t="s">
        <v>391</v>
      </c>
      <c r="E17" s="74" t="s">
        <v>963</v>
      </c>
      <c r="F17" s="74" t="s">
        <v>962</v>
      </c>
      <c r="G17" s="141">
        <v>44228</v>
      </c>
      <c r="H17" s="1074">
        <f t="shared" ca="1" si="0"/>
        <v>1.8916666666666666</v>
      </c>
      <c r="I17" s="1269" t="s">
        <v>164</v>
      </c>
      <c r="J17" s="1269"/>
      <c r="K17" s="257" t="s">
        <v>73</v>
      </c>
      <c r="L17" s="72"/>
      <c r="M17" s="258"/>
      <c r="N17" s="257"/>
      <c r="O17" s="256"/>
    </row>
    <row r="18" spans="1:15" ht="155.25" customHeight="1" x14ac:dyDescent="0.2">
      <c r="A18" s="925" t="s">
        <v>961</v>
      </c>
      <c r="B18" s="437" t="s">
        <v>583</v>
      </c>
      <c r="C18" s="437" t="s">
        <v>915</v>
      </c>
      <c r="D18" s="74" t="s">
        <v>460</v>
      </c>
      <c r="E18" s="74" t="s">
        <v>960</v>
      </c>
      <c r="F18" s="74" t="s">
        <v>959</v>
      </c>
      <c r="G18" s="141">
        <v>44292</v>
      </c>
      <c r="H18" s="1074">
        <f t="shared" ca="1" si="0"/>
        <v>1.7138888888888888</v>
      </c>
      <c r="I18" s="1269" t="s">
        <v>316</v>
      </c>
      <c r="J18" s="1269"/>
      <c r="K18" s="257" t="s">
        <v>73</v>
      </c>
      <c r="L18" s="72"/>
      <c r="M18" s="258"/>
      <c r="N18" s="257"/>
      <c r="O18" s="256"/>
    </row>
    <row r="19" spans="1:15" ht="155.25" customHeight="1" x14ac:dyDescent="0.2">
      <c r="A19" s="925" t="s">
        <v>958</v>
      </c>
      <c r="B19" s="437" t="s">
        <v>583</v>
      </c>
      <c r="C19" s="437" t="s">
        <v>915</v>
      </c>
      <c r="D19" s="74" t="s">
        <v>334</v>
      </c>
      <c r="E19" s="74" t="s">
        <v>957</v>
      </c>
      <c r="F19" s="74" t="s">
        <v>956</v>
      </c>
      <c r="G19" s="141">
        <v>41955</v>
      </c>
      <c r="H19" s="1074">
        <f t="shared" ca="1" si="0"/>
        <v>8.2055555555555557</v>
      </c>
      <c r="I19" s="1269" t="s">
        <v>164</v>
      </c>
      <c r="J19" s="1269"/>
      <c r="K19" s="257" t="s">
        <v>73</v>
      </c>
      <c r="L19" s="72"/>
      <c r="M19" s="258"/>
      <c r="N19" s="257"/>
      <c r="O19" s="256"/>
    </row>
    <row r="20" spans="1:15" ht="155.25" customHeight="1" x14ac:dyDescent="0.2">
      <c r="A20" s="925" t="s">
        <v>955</v>
      </c>
      <c r="B20" s="437" t="s">
        <v>583</v>
      </c>
      <c r="C20" s="437" t="s">
        <v>915</v>
      </c>
      <c r="D20" s="74" t="s">
        <v>191</v>
      </c>
      <c r="E20" s="74" t="s">
        <v>954</v>
      </c>
      <c r="F20" s="74" t="s">
        <v>953</v>
      </c>
      <c r="G20" s="141">
        <v>30524</v>
      </c>
      <c r="H20" s="1074">
        <f t="shared" ca="1" si="0"/>
        <v>39.958333333333336</v>
      </c>
      <c r="I20" s="1269" t="s">
        <v>164</v>
      </c>
      <c r="J20" s="1269"/>
      <c r="K20" s="257" t="s">
        <v>73</v>
      </c>
      <c r="L20" s="72"/>
      <c r="M20" s="258"/>
      <c r="N20" s="257"/>
      <c r="O20" s="256"/>
    </row>
    <row r="21" spans="1:15" ht="155.25" customHeight="1" x14ac:dyDescent="0.2">
      <c r="A21" s="925" t="s">
        <v>952</v>
      </c>
      <c r="B21" s="437" t="s">
        <v>583</v>
      </c>
      <c r="C21" s="437" t="s">
        <v>915</v>
      </c>
      <c r="D21" s="74" t="s">
        <v>243</v>
      </c>
      <c r="E21" s="74" t="s">
        <v>951</v>
      </c>
      <c r="F21" s="74" t="s">
        <v>950</v>
      </c>
      <c r="G21" s="141">
        <v>42830</v>
      </c>
      <c r="H21" s="1074">
        <f t="shared" ca="1" si="0"/>
        <v>5.7749999999999995</v>
      </c>
      <c r="I21" s="1269" t="s">
        <v>164</v>
      </c>
      <c r="J21" s="1269"/>
      <c r="K21" s="257" t="s">
        <v>73</v>
      </c>
      <c r="L21" s="72"/>
      <c r="M21" s="258"/>
      <c r="N21" s="257"/>
      <c r="O21" s="256"/>
    </row>
    <row r="22" spans="1:15" ht="155.25" customHeight="1" x14ac:dyDescent="0.2">
      <c r="A22" s="925" t="s">
        <v>949</v>
      </c>
      <c r="B22" s="437" t="s">
        <v>583</v>
      </c>
      <c r="C22" s="437" t="s">
        <v>915</v>
      </c>
      <c r="D22" s="74" t="s">
        <v>346</v>
      </c>
      <c r="E22" s="74" t="s">
        <v>948</v>
      </c>
      <c r="F22" s="74" t="s">
        <v>947</v>
      </c>
      <c r="G22" s="141">
        <v>44292</v>
      </c>
      <c r="H22" s="1074">
        <f t="shared" ca="1" si="0"/>
        <v>1.7138888888888888</v>
      </c>
      <c r="I22" s="1269" t="s">
        <v>316</v>
      </c>
      <c r="J22" s="1269"/>
      <c r="K22" s="257" t="s">
        <v>73</v>
      </c>
      <c r="L22" s="72"/>
      <c r="M22" s="258"/>
      <c r="N22" s="257"/>
      <c r="O22" s="256"/>
    </row>
    <row r="23" spans="1:15" ht="155.25" customHeight="1" x14ac:dyDescent="0.2">
      <c r="A23" s="925" t="s">
        <v>946</v>
      </c>
      <c r="B23" s="437" t="s">
        <v>583</v>
      </c>
      <c r="C23" s="437" t="s">
        <v>915</v>
      </c>
      <c r="D23" s="74" t="s">
        <v>931</v>
      </c>
      <c r="E23" s="74" t="s">
        <v>945</v>
      </c>
      <c r="F23" s="74" t="s">
        <v>944</v>
      </c>
      <c r="G23" s="141">
        <v>44396</v>
      </c>
      <c r="H23" s="1074">
        <f t="shared" ca="1" si="0"/>
        <v>1.425</v>
      </c>
      <c r="I23" s="1269" t="s">
        <v>316</v>
      </c>
      <c r="J23" s="1269"/>
      <c r="K23" s="257" t="s">
        <v>73</v>
      </c>
      <c r="L23" s="72"/>
      <c r="M23" s="258"/>
      <c r="N23" s="257"/>
      <c r="O23" s="256"/>
    </row>
    <row r="24" spans="1:15" ht="155.25" customHeight="1" x14ac:dyDescent="0.2">
      <c r="A24" s="925" t="s">
        <v>943</v>
      </c>
      <c r="B24" s="437" t="s">
        <v>583</v>
      </c>
      <c r="C24" s="437" t="s">
        <v>915</v>
      </c>
      <c r="D24" s="74" t="s">
        <v>191</v>
      </c>
      <c r="E24" s="74" t="s">
        <v>942</v>
      </c>
      <c r="F24" s="74" t="s">
        <v>941</v>
      </c>
      <c r="G24" s="141">
        <v>44208</v>
      </c>
      <c r="H24" s="1074">
        <f t="shared" ca="1" si="0"/>
        <v>1.9472222222222222</v>
      </c>
      <c r="I24" s="1269" t="s">
        <v>164</v>
      </c>
      <c r="J24" s="1269"/>
      <c r="K24" s="257" t="s">
        <v>73</v>
      </c>
      <c r="L24" s="72"/>
      <c r="M24" s="258"/>
      <c r="N24" s="257"/>
      <c r="O24" s="256"/>
    </row>
    <row r="25" spans="1:15" ht="155.25" customHeight="1" x14ac:dyDescent="0.2">
      <c r="A25" s="925" t="s">
        <v>940</v>
      </c>
      <c r="B25" s="437" t="s">
        <v>583</v>
      </c>
      <c r="C25" s="437" t="s">
        <v>915</v>
      </c>
      <c r="D25" s="74" t="s">
        <v>460</v>
      </c>
      <c r="E25" s="74" t="s">
        <v>939</v>
      </c>
      <c r="F25" s="74" t="s">
        <v>938</v>
      </c>
      <c r="G25" s="141">
        <v>44044</v>
      </c>
      <c r="H25" s="1074">
        <f t="shared" ca="1" si="0"/>
        <v>2.4027777777777777</v>
      </c>
      <c r="I25" s="1269" t="s">
        <v>164</v>
      </c>
      <c r="J25" s="1269"/>
      <c r="K25" s="257" t="s">
        <v>73</v>
      </c>
      <c r="L25" s="72"/>
      <c r="M25" s="258"/>
      <c r="N25" s="257"/>
      <c r="O25" s="256"/>
    </row>
    <row r="26" spans="1:15" ht="155.25" customHeight="1" x14ac:dyDescent="0.2">
      <c r="A26" s="925" t="s">
        <v>937</v>
      </c>
      <c r="B26" s="437" t="s">
        <v>583</v>
      </c>
      <c r="C26" s="437" t="s">
        <v>915</v>
      </c>
      <c r="D26" s="74" t="s">
        <v>391</v>
      </c>
      <c r="E26" s="74" t="s">
        <v>936</v>
      </c>
      <c r="F26" s="74" t="s">
        <v>936</v>
      </c>
      <c r="G26" s="141">
        <v>39878</v>
      </c>
      <c r="H26" s="1074">
        <f t="shared" ca="1" si="0"/>
        <v>13.975</v>
      </c>
      <c r="I26" s="1269" t="s">
        <v>316</v>
      </c>
      <c r="J26" s="1269"/>
      <c r="K26" s="257" t="s">
        <v>73</v>
      </c>
      <c r="L26" s="72"/>
      <c r="M26" s="258"/>
      <c r="N26" s="257"/>
      <c r="O26" s="256"/>
    </row>
    <row r="27" spans="1:15" ht="155.25" customHeight="1" x14ac:dyDescent="0.2">
      <c r="A27" s="925" t="s">
        <v>935</v>
      </c>
      <c r="B27" s="437" t="s">
        <v>583</v>
      </c>
      <c r="C27" s="437" t="s">
        <v>915</v>
      </c>
      <c r="D27" s="74" t="s">
        <v>191</v>
      </c>
      <c r="E27" s="74" t="s">
        <v>934</v>
      </c>
      <c r="F27" s="74" t="s">
        <v>933</v>
      </c>
      <c r="G27" s="141">
        <v>44228</v>
      </c>
      <c r="H27" s="1074">
        <f t="shared" ca="1" si="0"/>
        <v>1.8916666666666666</v>
      </c>
      <c r="I27" s="1269" t="s">
        <v>164</v>
      </c>
      <c r="J27" s="1269"/>
      <c r="K27" s="257" t="s">
        <v>73</v>
      </c>
      <c r="L27" s="72"/>
      <c r="M27" s="258"/>
      <c r="N27" s="257"/>
      <c r="O27" s="256"/>
    </row>
    <row r="28" spans="1:15" ht="155.25" customHeight="1" x14ac:dyDescent="0.2">
      <c r="A28" s="925" t="s">
        <v>932</v>
      </c>
      <c r="B28" s="437" t="s">
        <v>583</v>
      </c>
      <c r="C28" s="437" t="s">
        <v>915</v>
      </c>
      <c r="D28" s="74" t="s">
        <v>931</v>
      </c>
      <c r="E28" s="74" t="s">
        <v>930</v>
      </c>
      <c r="F28" s="74" t="s">
        <v>929</v>
      </c>
      <c r="G28" s="141">
        <v>42828</v>
      </c>
      <c r="H28" s="1074">
        <f t="shared" ca="1" si="0"/>
        <v>5.780555555555555</v>
      </c>
      <c r="I28" s="1269" t="s">
        <v>164</v>
      </c>
      <c r="J28" s="1269"/>
      <c r="K28" s="257" t="s">
        <v>73</v>
      </c>
      <c r="L28" s="72"/>
      <c r="M28" s="258"/>
      <c r="N28" s="257"/>
      <c r="O28" s="256"/>
    </row>
    <row r="29" spans="1:15" ht="155.25" customHeight="1" x14ac:dyDescent="0.2">
      <c r="A29" s="925" t="s">
        <v>928</v>
      </c>
      <c r="B29" s="437" t="s">
        <v>583</v>
      </c>
      <c r="C29" s="437" t="s">
        <v>915</v>
      </c>
      <c r="D29" s="74" t="s">
        <v>460</v>
      </c>
      <c r="E29" s="74" t="s">
        <v>927</v>
      </c>
      <c r="F29" s="74" t="s">
        <v>926</v>
      </c>
      <c r="G29" s="141">
        <v>38454</v>
      </c>
      <c r="H29" s="1074">
        <f t="shared" ca="1" si="0"/>
        <v>17.930555555555554</v>
      </c>
      <c r="I29" s="1269" t="s">
        <v>164</v>
      </c>
      <c r="J29" s="1269"/>
      <c r="K29" s="257" t="s">
        <v>73</v>
      </c>
      <c r="L29" s="72"/>
      <c r="M29" s="258"/>
      <c r="N29" s="257"/>
      <c r="O29" s="256"/>
    </row>
    <row r="30" spans="1:15" ht="155.25" customHeight="1" x14ac:dyDescent="0.2">
      <c r="A30" s="925" t="s">
        <v>925</v>
      </c>
      <c r="B30" s="437" t="s">
        <v>583</v>
      </c>
      <c r="C30" s="437" t="s">
        <v>915</v>
      </c>
      <c r="D30" s="74" t="s">
        <v>191</v>
      </c>
      <c r="E30" s="74" t="s">
        <v>924</v>
      </c>
      <c r="F30" s="74" t="s">
        <v>923</v>
      </c>
      <c r="G30" s="141">
        <v>40246</v>
      </c>
      <c r="H30" s="1074">
        <f t="shared" ca="1" si="0"/>
        <v>12.952777777777778</v>
      </c>
      <c r="I30" s="1269" t="s">
        <v>164</v>
      </c>
      <c r="J30" s="1269"/>
      <c r="K30" s="257" t="s">
        <v>73</v>
      </c>
      <c r="L30" s="72"/>
      <c r="M30" s="258"/>
      <c r="N30" s="257"/>
      <c r="O30" s="256"/>
    </row>
    <row r="31" spans="1:15" ht="155.25" customHeight="1" x14ac:dyDescent="0.2">
      <c r="A31" s="925" t="s">
        <v>922</v>
      </c>
      <c r="B31" s="437" t="s">
        <v>583</v>
      </c>
      <c r="C31" s="437" t="s">
        <v>915</v>
      </c>
      <c r="D31" s="74" t="s">
        <v>478</v>
      </c>
      <c r="E31" s="74" t="s">
        <v>921</v>
      </c>
      <c r="F31" s="74" t="s">
        <v>920</v>
      </c>
      <c r="G31" s="141">
        <v>44228</v>
      </c>
      <c r="H31" s="1074">
        <f t="shared" ca="1" si="0"/>
        <v>1.8916666666666666</v>
      </c>
      <c r="I31" s="1269" t="s">
        <v>74</v>
      </c>
      <c r="J31" s="1269"/>
      <c r="K31" s="257" t="s">
        <v>73</v>
      </c>
      <c r="L31" s="72"/>
      <c r="M31" s="258"/>
      <c r="N31" s="257"/>
      <c r="O31" s="256"/>
    </row>
    <row r="32" spans="1:15" ht="155.25" customHeight="1" x14ac:dyDescent="0.2">
      <c r="A32" s="925" t="s">
        <v>919</v>
      </c>
      <c r="B32" s="437" t="s">
        <v>583</v>
      </c>
      <c r="C32" s="437" t="s">
        <v>915</v>
      </c>
      <c r="D32" s="74" t="s">
        <v>167</v>
      </c>
      <c r="E32" s="74" t="s">
        <v>918</v>
      </c>
      <c r="F32" s="74" t="s">
        <v>917</v>
      </c>
      <c r="G32" s="141">
        <v>40204</v>
      </c>
      <c r="H32" s="1074">
        <f t="shared" ca="1" si="0"/>
        <v>13.069444444444445</v>
      </c>
      <c r="I32" s="1269" t="s">
        <v>164</v>
      </c>
      <c r="J32" s="1269"/>
      <c r="K32" s="257" t="s">
        <v>73</v>
      </c>
      <c r="L32" s="72"/>
      <c r="M32" s="258"/>
      <c r="N32" s="257"/>
      <c r="O32" s="256"/>
    </row>
    <row r="33" spans="1:15" ht="155.25" customHeight="1" thickBot="1" x14ac:dyDescent="0.25">
      <c r="A33" s="926" t="s">
        <v>916</v>
      </c>
      <c r="B33" s="865" t="s">
        <v>583</v>
      </c>
      <c r="C33" s="865" t="s">
        <v>915</v>
      </c>
      <c r="D33" s="209" t="s">
        <v>167</v>
      </c>
      <c r="E33" s="209" t="s">
        <v>914</v>
      </c>
      <c r="F33" s="209" t="s">
        <v>913</v>
      </c>
      <c r="G33" s="1075">
        <v>43839</v>
      </c>
      <c r="H33" s="1076">
        <f t="shared" ca="1" si="0"/>
        <v>2.9722222222222219</v>
      </c>
      <c r="I33" s="1271" t="s">
        <v>164</v>
      </c>
      <c r="J33" s="1271"/>
      <c r="K33" s="868" t="s">
        <v>73</v>
      </c>
      <c r="L33" s="869"/>
      <c r="M33" s="870"/>
      <c r="N33" s="868"/>
      <c r="O33" s="871"/>
    </row>
  </sheetData>
  <mergeCells count="37">
    <mergeCell ref="I33:J33"/>
    <mergeCell ref="I21:J21"/>
    <mergeCell ref="I27:J27"/>
    <mergeCell ref="I28:J28"/>
    <mergeCell ref="I29:J29"/>
    <mergeCell ref="I26:J26"/>
    <mergeCell ref="I22:J22"/>
    <mergeCell ref="I30:J30"/>
    <mergeCell ref="I31:J31"/>
    <mergeCell ref="I32:J32"/>
    <mergeCell ref="I15:J15"/>
    <mergeCell ref="I20:J20"/>
    <mergeCell ref="I23:J23"/>
    <mergeCell ref="I24:J24"/>
    <mergeCell ref="I25:J25"/>
    <mergeCell ref="I16:J16"/>
    <mergeCell ref="I17:J17"/>
    <mergeCell ref="I18:J18"/>
    <mergeCell ref="I19:J19"/>
    <mergeCell ref="I12:J12"/>
    <mergeCell ref="I13:J13"/>
    <mergeCell ref="I14:J14"/>
    <mergeCell ref="A5:F5"/>
    <mergeCell ref="A6:F6"/>
    <mergeCell ref="A7:F7"/>
    <mergeCell ref="A9:F9"/>
    <mergeCell ref="A10:F10"/>
    <mergeCell ref="G7:O7"/>
    <mergeCell ref="G9:O9"/>
    <mergeCell ref="G10:O10"/>
    <mergeCell ref="A8:F8"/>
    <mergeCell ref="G8:O8"/>
    <mergeCell ref="B1:O3"/>
    <mergeCell ref="A4:O4"/>
    <mergeCell ref="G5:O5"/>
    <mergeCell ref="G6:O6"/>
    <mergeCell ref="I11:J11"/>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'R:\Publica\Sub.Informacion_Estudios\Dir.Sistemas\ActualizacionActivos2021\OK_(8)_A-FO-209_GestionHumana\Entrega_3-2021-27298_V2\[(8)A-FO-209_Formato.xlsm]ListadeValores'!#REF!</xm:f>
          </x14:formula1>
          <xm:sqref>D13:D15 D17:D31</xm:sqref>
        </x14:dataValidation>
        <x14:dataValidation type="list" allowBlank="1" showInputMessage="1" showErrorMessage="1">
          <x14:formula1>
            <xm:f>'Z:\ACTIVOS DE INFORMACION\2022\[A-FO-209 FORMATO REGISTRO DE ACTIVOS DE INFORMACIÓN.xlsm]ListadeValores'!#REF!</xm:f>
          </x14:formula1>
          <xm:sqref>D16 D32:D33</xm:sqref>
        </x14:dataValidation>
        <x14:dataValidation type="list" allowBlank="1" showInputMessage="1" showErrorMessage="1">
          <x14:formula1>
            <xm:f>'D:\2022\ActualizacionActivos2022\OK_(8)_A-FO-209_GestionHumana\ok_3-2022-31825_Entrega3\[Activos2022.xlsm]ListadeValores'!#REF!</xm:f>
          </x14:formula1>
          <xm:sqref>N13:N33</xm:sqref>
        </x14:dataValidation>
        <x14:dataValidation type="list" allowBlank="1" showInputMessage="1" showErrorMessage="1">
          <x14:formula1>
            <xm:f>'D:\2022\ActualizacionActivos2022\OK_(8)_A-FO-209_GestionHumana\ok_3-2022-31825_Entrega3\[Activos2022.xlsm]ListadeValores'!#REF!</xm:f>
          </x14:formula1>
          <xm:sqref>M13:M33</xm:sqref>
        </x14:dataValidation>
        <x14:dataValidation type="list" allowBlank="1" showInputMessage="1" showErrorMessage="1">
          <x14:formula1>
            <xm:f>'D:\2022\ActualizacionActivos2022\OK_(8)_A-FO-209_GestionHumana\ok_3-2022-31825_Entrega3\[Activos2022.xlsm]ListadeValores'!#REF!</xm:f>
          </x14:formula1>
          <xm:sqref>K13:K33</xm:sqref>
        </x14:dataValidation>
        <x14:dataValidation type="list" allowBlank="1" showInputMessage="1" showErrorMessage="1">
          <x14:formula1>
            <xm:f>'D:\2022\ActualizacionActivos2022\OK_(8)_A-FO-209_GestionHumana\ok_3-2022-31825_Entrega3\[Activos2022.xlsm]ListadeValores'!#REF!</xm:f>
          </x14:formula1>
          <xm:sqref>L13:L33</xm:sqref>
        </x14:dataValidation>
        <x14:dataValidation type="list" allowBlank="1" showInputMessage="1" showErrorMessage="1">
          <x14:formula1>
            <xm:f>'D:\2022\ActualizacionActivos2022\OK_(8)_A-FO-209_GestionHumana\ok_3-2022-31825_Entrega3\[Activos2022.xlsm]ListadeValores'!#REF!</xm:f>
          </x14:formula1>
          <xm:sqref>I13:J33</xm:sqref>
        </x14:dataValidation>
        <x14:dataValidation type="list" allowBlank="1" showInputMessage="1" showErrorMessage="1">
          <x14:formula1>
            <xm:f>'D:\2022\ActualizacionActivos2022\OK_(8)_A-FO-209_GestionHumana\ok_3-2022-31825_Entrega3\[Activos2022.xlsm]ListadeValores'!#REF!</xm:f>
          </x14:formula1>
          <xm:sqref>B13:B33</xm:sqref>
        </x14:dataValidation>
        <x14:dataValidation type="list" allowBlank="1" showInputMessage="1" showErrorMessage="1" errorTitle="No seleccionaste una opción" promptTitle="Seleccione una opción">
          <x14:formula1>
            <xm:f>'D:\2022\ActualizacionActivos2022\OK_(8)_A-FO-209_GestionHumana\ok_3-2022-31825_Entrega3\[Activos2022.xlsm]ListadeValores'!#REF!</xm:f>
          </x14:formula1>
          <xm:sqref>C13:C33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50"/>
  </sheetPr>
  <dimension ref="A1:HH43"/>
  <sheetViews>
    <sheetView showGridLines="0" zoomScale="55" zoomScaleNormal="55" workbookViewId="0">
      <selection activeCell="C1" sqref="C1:AG3"/>
    </sheetView>
  </sheetViews>
  <sheetFormatPr baseColWidth="10" defaultColWidth="11.42578125" defaultRowHeight="26.25" customHeight="1" x14ac:dyDescent="0.2"/>
  <cols>
    <col min="1" max="1" width="24.28515625" style="2" customWidth="1"/>
    <col min="2" max="2" width="33.42578125" style="2" customWidth="1"/>
    <col min="3" max="3" width="20.5703125" style="2" customWidth="1"/>
    <col min="4" max="4" width="21.7109375" style="2" customWidth="1"/>
    <col min="5" max="5" width="31" style="2" customWidth="1"/>
    <col min="6" max="6" width="40"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35.42578125" style="6" customWidth="1"/>
    <col min="18" max="22" width="9.42578125" style="5" customWidth="1"/>
    <col min="23" max="23" width="20.140625" style="5" customWidth="1"/>
    <col min="24" max="24" width="17.28515625" style="2" customWidth="1"/>
    <col min="25" max="25" width="17.140625" style="2" customWidth="1"/>
    <col min="26" max="27" width="18.140625" style="2" customWidth="1"/>
    <col min="28"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7"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42" customHeight="1" x14ac:dyDescent="0.2">
      <c r="A5" s="1190" t="s">
        <v>69</v>
      </c>
      <c r="B5" s="1191"/>
      <c r="C5" s="1191"/>
      <c r="D5" s="1191"/>
      <c r="E5" s="1191"/>
      <c r="F5" s="1191"/>
      <c r="G5" s="1191" t="s">
        <v>1142</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1141</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979</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1141</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v>44824</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169" t="s">
        <v>48</v>
      </c>
    </row>
    <row r="13" spans="1:216" ht="102.75" customHeight="1" thickBot="1" x14ac:dyDescent="0.25">
      <c r="A13" s="1232"/>
      <c r="B13" s="1231"/>
      <c r="C13" s="1231"/>
      <c r="D13" s="1231"/>
      <c r="E13" s="104" t="s">
        <v>47</v>
      </c>
      <c r="F13" s="104" t="s">
        <v>46</v>
      </c>
      <c r="G13" s="104" t="s">
        <v>45</v>
      </c>
      <c r="H13" s="35" t="s">
        <v>141</v>
      </c>
      <c r="I13" s="35" t="s">
        <v>140</v>
      </c>
      <c r="J13" s="35" t="s">
        <v>139</v>
      </c>
      <c r="K13" s="104" t="s">
        <v>138</v>
      </c>
      <c r="L13" s="104"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33"/>
      <c r="AG13" s="1234"/>
    </row>
    <row r="14" spans="1:216" s="2" customFormat="1" ht="142.5" x14ac:dyDescent="0.2">
      <c r="A14" s="189" t="s">
        <v>988</v>
      </c>
      <c r="B14" s="187" t="s">
        <v>979</v>
      </c>
      <c r="C14" s="139" t="s">
        <v>106</v>
      </c>
      <c r="D14" s="187" t="s">
        <v>106</v>
      </c>
      <c r="E14" s="254" t="s">
        <v>1139</v>
      </c>
      <c r="F14" s="254" t="s">
        <v>1138</v>
      </c>
      <c r="G14" s="188" t="s">
        <v>14</v>
      </c>
      <c r="H14" s="187" t="s">
        <v>12</v>
      </c>
      <c r="I14" s="187"/>
      <c r="J14" s="187"/>
      <c r="K14" s="254" t="s">
        <v>224</v>
      </c>
      <c r="L14" s="254" t="s">
        <v>106</v>
      </c>
      <c r="M14" s="187" t="s">
        <v>12</v>
      </c>
      <c r="N14" s="187"/>
      <c r="O14" s="188" t="s">
        <v>588</v>
      </c>
      <c r="P14" s="188" t="s">
        <v>1137</v>
      </c>
      <c r="Q14" s="187" t="s">
        <v>1136</v>
      </c>
      <c r="R14" s="188" t="s">
        <v>3</v>
      </c>
      <c r="S14" s="188" t="s">
        <v>3</v>
      </c>
      <c r="T14" s="188" t="s">
        <v>3</v>
      </c>
      <c r="U14" s="188" t="s">
        <v>8</v>
      </c>
      <c r="V14" s="807" t="str">
        <f t="shared" ref="V14:V43" si="0">IF(S14="SI","Alta",(IF(T14="SI","Media",(IF(U14="SI","Baja","Alta")))))</f>
        <v>Baja</v>
      </c>
      <c r="W14" s="188" t="s">
        <v>98</v>
      </c>
      <c r="X14" s="188" t="s">
        <v>1140</v>
      </c>
      <c r="Y14" s="809" t="s">
        <v>1042</v>
      </c>
      <c r="Z14" s="188" t="s">
        <v>979</v>
      </c>
      <c r="AA14" s="188" t="s">
        <v>1127</v>
      </c>
      <c r="AB14" s="188" t="s">
        <v>8</v>
      </c>
      <c r="AC14" s="188" t="s">
        <v>1038</v>
      </c>
      <c r="AD14" s="188" t="s">
        <v>111</v>
      </c>
      <c r="AE14" s="188" t="s">
        <v>1</v>
      </c>
      <c r="AF14" s="810" t="s">
        <v>111</v>
      </c>
      <c r="AG14" s="914" t="s">
        <v>1134</v>
      </c>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142.5" x14ac:dyDescent="0.2">
      <c r="A15" s="186" t="s">
        <v>988</v>
      </c>
      <c r="B15" s="185" t="s">
        <v>979</v>
      </c>
      <c r="C15" s="74" t="s">
        <v>106</v>
      </c>
      <c r="D15" s="185" t="s">
        <v>106</v>
      </c>
      <c r="E15" s="182" t="s">
        <v>1139</v>
      </c>
      <c r="F15" s="182" t="s">
        <v>1138</v>
      </c>
      <c r="G15" s="71" t="s">
        <v>14</v>
      </c>
      <c r="H15" s="185"/>
      <c r="I15" s="185"/>
      <c r="J15" s="185" t="s">
        <v>12</v>
      </c>
      <c r="K15" s="182" t="s">
        <v>362</v>
      </c>
      <c r="L15" s="182" t="s">
        <v>1022</v>
      </c>
      <c r="M15" s="185" t="s">
        <v>12</v>
      </c>
      <c r="N15" s="185"/>
      <c r="O15" s="71" t="s">
        <v>588</v>
      </c>
      <c r="P15" s="71" t="s">
        <v>1137</v>
      </c>
      <c r="Q15" s="185" t="s">
        <v>1136</v>
      </c>
      <c r="R15" s="71" t="s">
        <v>3</v>
      </c>
      <c r="S15" s="71" t="s">
        <v>3</v>
      </c>
      <c r="T15" s="71" t="s">
        <v>3</v>
      </c>
      <c r="U15" s="71" t="s">
        <v>8</v>
      </c>
      <c r="V15" s="183" t="str">
        <f t="shared" si="0"/>
        <v>Baja</v>
      </c>
      <c r="W15" s="71" t="s">
        <v>98</v>
      </c>
      <c r="X15" s="71" t="s">
        <v>1135</v>
      </c>
      <c r="Y15" s="814" t="s">
        <v>1042</v>
      </c>
      <c r="Z15" s="71" t="s">
        <v>979</v>
      </c>
      <c r="AA15" s="71" t="s">
        <v>1127</v>
      </c>
      <c r="AB15" s="71" t="s">
        <v>8</v>
      </c>
      <c r="AC15" s="71" t="s">
        <v>320</v>
      </c>
      <c r="AD15" s="71" t="s">
        <v>111</v>
      </c>
      <c r="AE15" s="71" t="s">
        <v>0</v>
      </c>
      <c r="AF15" s="191" t="s">
        <v>111</v>
      </c>
      <c r="AG15" s="137" t="s">
        <v>1134</v>
      </c>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142.5" x14ac:dyDescent="0.2">
      <c r="A16" s="186" t="s">
        <v>988</v>
      </c>
      <c r="B16" s="185" t="s">
        <v>979</v>
      </c>
      <c r="C16" s="74" t="s">
        <v>1091</v>
      </c>
      <c r="D16" s="185" t="s">
        <v>106</v>
      </c>
      <c r="E16" s="182" t="s">
        <v>1133</v>
      </c>
      <c r="F16" s="182" t="s">
        <v>1132</v>
      </c>
      <c r="G16" s="71" t="s">
        <v>14</v>
      </c>
      <c r="H16" s="185"/>
      <c r="I16" s="185"/>
      <c r="J16" s="185" t="s">
        <v>12</v>
      </c>
      <c r="K16" s="182" t="s">
        <v>1131</v>
      </c>
      <c r="L16" s="182" t="s">
        <v>1130</v>
      </c>
      <c r="M16" s="185" t="s">
        <v>12</v>
      </c>
      <c r="N16" s="185"/>
      <c r="O16" s="71" t="s">
        <v>588</v>
      </c>
      <c r="P16" s="71" t="s">
        <v>1129</v>
      </c>
      <c r="Q16" s="185" t="s">
        <v>1128</v>
      </c>
      <c r="R16" s="71" t="s">
        <v>3</v>
      </c>
      <c r="S16" s="71" t="s">
        <v>3</v>
      </c>
      <c r="T16" s="71" t="s">
        <v>3</v>
      </c>
      <c r="U16" s="71" t="s">
        <v>8</v>
      </c>
      <c r="V16" s="183" t="str">
        <f t="shared" si="0"/>
        <v>Baja</v>
      </c>
      <c r="W16" s="71" t="s">
        <v>7</v>
      </c>
      <c r="X16" s="71" t="s">
        <v>1079</v>
      </c>
      <c r="Y16" s="1069" t="s">
        <v>270</v>
      </c>
      <c r="Z16" s="71" t="s">
        <v>255</v>
      </c>
      <c r="AA16" s="71" t="s">
        <v>1127</v>
      </c>
      <c r="AB16" s="71" t="s">
        <v>8</v>
      </c>
      <c r="AC16" s="71" t="s">
        <v>255</v>
      </c>
      <c r="AD16" s="71" t="s">
        <v>111</v>
      </c>
      <c r="AE16" s="71" t="s">
        <v>111</v>
      </c>
      <c r="AF16" s="191" t="s">
        <v>111</v>
      </c>
      <c r="AG16" s="137" t="s">
        <v>1126</v>
      </c>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142.5" x14ac:dyDescent="0.2">
      <c r="A17" s="186" t="s">
        <v>988</v>
      </c>
      <c r="B17" s="185" t="s">
        <v>979</v>
      </c>
      <c r="C17" s="74" t="s">
        <v>1091</v>
      </c>
      <c r="D17" s="185" t="s">
        <v>106</v>
      </c>
      <c r="E17" s="182" t="s">
        <v>1125</v>
      </c>
      <c r="F17" s="182" t="s">
        <v>1125</v>
      </c>
      <c r="G17" s="71" t="s">
        <v>14</v>
      </c>
      <c r="H17" s="185"/>
      <c r="I17" s="185"/>
      <c r="J17" s="185" t="s">
        <v>12</v>
      </c>
      <c r="K17" s="182" t="s">
        <v>140</v>
      </c>
      <c r="L17" s="182" t="s">
        <v>1022</v>
      </c>
      <c r="M17" s="185" t="s">
        <v>12</v>
      </c>
      <c r="N17" s="185"/>
      <c r="O17" s="71" t="s">
        <v>265</v>
      </c>
      <c r="P17" s="71" t="s">
        <v>1103</v>
      </c>
      <c r="Q17" s="185" t="s">
        <v>1102</v>
      </c>
      <c r="R17" s="71" t="s">
        <v>3</v>
      </c>
      <c r="S17" s="71" t="s">
        <v>3</v>
      </c>
      <c r="T17" s="71" t="s">
        <v>3</v>
      </c>
      <c r="U17" s="71" t="s">
        <v>8</v>
      </c>
      <c r="V17" s="183" t="str">
        <f t="shared" si="0"/>
        <v>Baja</v>
      </c>
      <c r="W17" s="71" t="s">
        <v>98</v>
      </c>
      <c r="X17" s="71" t="s">
        <v>1069</v>
      </c>
      <c r="Y17" s="814" t="s">
        <v>1124</v>
      </c>
      <c r="Z17" s="71" t="s">
        <v>979</v>
      </c>
      <c r="AA17" s="71" t="s">
        <v>1116</v>
      </c>
      <c r="AB17" s="71" t="s">
        <v>8</v>
      </c>
      <c r="AC17" s="71" t="s">
        <v>255</v>
      </c>
      <c r="AD17" s="71" t="s">
        <v>111</v>
      </c>
      <c r="AE17" s="71" t="s">
        <v>111</v>
      </c>
      <c r="AF17" s="191" t="s">
        <v>111</v>
      </c>
      <c r="AG17" s="137" t="s">
        <v>1123</v>
      </c>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156.75" x14ac:dyDescent="0.2">
      <c r="A18" s="186" t="s">
        <v>988</v>
      </c>
      <c r="B18" s="185" t="s">
        <v>979</v>
      </c>
      <c r="C18" s="74" t="s">
        <v>106</v>
      </c>
      <c r="D18" s="185" t="s">
        <v>106</v>
      </c>
      <c r="E18" s="182" t="s">
        <v>1120</v>
      </c>
      <c r="F18" s="182" t="s">
        <v>1119</v>
      </c>
      <c r="G18" s="71" t="s">
        <v>14</v>
      </c>
      <c r="H18" s="185" t="s">
        <v>12</v>
      </c>
      <c r="I18" s="185"/>
      <c r="J18" s="185"/>
      <c r="K18" s="182" t="s">
        <v>224</v>
      </c>
      <c r="L18" s="182" t="s">
        <v>106</v>
      </c>
      <c r="M18" s="185" t="s">
        <v>12</v>
      </c>
      <c r="N18" s="185"/>
      <c r="O18" s="71" t="s">
        <v>288</v>
      </c>
      <c r="P18" s="71" t="s">
        <v>1118</v>
      </c>
      <c r="Q18" s="185" t="s">
        <v>1117</v>
      </c>
      <c r="R18" s="71" t="s">
        <v>3</v>
      </c>
      <c r="S18" s="71" t="s">
        <v>3</v>
      </c>
      <c r="T18" s="71" t="s">
        <v>3</v>
      </c>
      <c r="U18" s="71" t="s">
        <v>8</v>
      </c>
      <c r="V18" s="183" t="str">
        <f t="shared" si="0"/>
        <v>Baja</v>
      </c>
      <c r="W18" s="71" t="s">
        <v>98</v>
      </c>
      <c r="X18" s="71" t="s">
        <v>980</v>
      </c>
      <c r="Y18" s="71" t="s">
        <v>270</v>
      </c>
      <c r="Z18" s="71" t="s">
        <v>979</v>
      </c>
      <c r="AA18" s="71" t="s">
        <v>1116</v>
      </c>
      <c r="AB18" s="71" t="s">
        <v>8</v>
      </c>
      <c r="AC18" s="71" t="s">
        <v>1122</v>
      </c>
      <c r="AD18" s="71" t="s">
        <v>111</v>
      </c>
      <c r="AE18" s="71" t="s">
        <v>0</v>
      </c>
      <c r="AF18" s="191" t="s">
        <v>111</v>
      </c>
      <c r="AG18" s="137" t="s">
        <v>1121</v>
      </c>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156.75" x14ac:dyDescent="0.2">
      <c r="A19" s="186" t="s">
        <v>988</v>
      </c>
      <c r="B19" s="185" t="s">
        <v>979</v>
      </c>
      <c r="C19" s="74" t="s">
        <v>106</v>
      </c>
      <c r="D19" s="185" t="s">
        <v>106</v>
      </c>
      <c r="E19" s="182" t="s">
        <v>1120</v>
      </c>
      <c r="F19" s="182" t="s">
        <v>1119</v>
      </c>
      <c r="G19" s="71" t="s">
        <v>14</v>
      </c>
      <c r="H19" s="185"/>
      <c r="I19" s="185"/>
      <c r="J19" s="185" t="s">
        <v>12</v>
      </c>
      <c r="K19" s="182" t="s">
        <v>140</v>
      </c>
      <c r="L19" s="182" t="s">
        <v>1022</v>
      </c>
      <c r="M19" s="185" t="s">
        <v>12</v>
      </c>
      <c r="N19" s="185"/>
      <c r="O19" s="71" t="s">
        <v>288</v>
      </c>
      <c r="P19" s="71" t="s">
        <v>1118</v>
      </c>
      <c r="Q19" s="185" t="s">
        <v>1117</v>
      </c>
      <c r="R19" s="71" t="s">
        <v>3</v>
      </c>
      <c r="S19" s="71" t="s">
        <v>3</v>
      </c>
      <c r="T19" s="71" t="s">
        <v>3</v>
      </c>
      <c r="U19" s="71" t="s">
        <v>8</v>
      </c>
      <c r="V19" s="183" t="str">
        <f t="shared" si="0"/>
        <v>Baja</v>
      </c>
      <c r="W19" s="71" t="s">
        <v>7</v>
      </c>
      <c r="X19" s="71" t="s">
        <v>1032</v>
      </c>
      <c r="Y19" s="71" t="s">
        <v>270</v>
      </c>
      <c r="Z19" s="71" t="s">
        <v>979</v>
      </c>
      <c r="AA19" s="71" t="s">
        <v>1116</v>
      </c>
      <c r="AB19" s="71" t="s">
        <v>8</v>
      </c>
      <c r="AC19" s="74" t="s">
        <v>1115</v>
      </c>
      <c r="AD19" s="71" t="s">
        <v>111</v>
      </c>
      <c r="AE19" s="71" t="s">
        <v>0</v>
      </c>
      <c r="AF19" s="191" t="s">
        <v>111</v>
      </c>
      <c r="AG19" s="137" t="s">
        <v>1114</v>
      </c>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228" x14ac:dyDescent="0.2">
      <c r="A20" s="186" t="s">
        <v>988</v>
      </c>
      <c r="B20" s="185" t="s">
        <v>979</v>
      </c>
      <c r="C20" s="74" t="s">
        <v>778</v>
      </c>
      <c r="D20" s="185" t="s">
        <v>1110</v>
      </c>
      <c r="E20" s="182" t="s">
        <v>1109</v>
      </c>
      <c r="F20" s="182" t="s">
        <v>1113</v>
      </c>
      <c r="G20" s="71" t="s">
        <v>14</v>
      </c>
      <c r="H20" s="185" t="s">
        <v>12</v>
      </c>
      <c r="I20" s="185"/>
      <c r="J20" s="185"/>
      <c r="K20" s="182" t="s">
        <v>224</v>
      </c>
      <c r="L20" s="182" t="s">
        <v>106</v>
      </c>
      <c r="M20" s="185" t="s">
        <v>12</v>
      </c>
      <c r="N20" s="185"/>
      <c r="O20" s="71" t="s">
        <v>982</v>
      </c>
      <c r="P20" s="71" t="s">
        <v>106</v>
      </c>
      <c r="Q20" s="185" t="s">
        <v>981</v>
      </c>
      <c r="R20" s="71" t="s">
        <v>3</v>
      </c>
      <c r="S20" s="71" t="s">
        <v>3</v>
      </c>
      <c r="T20" s="71" t="s">
        <v>3</v>
      </c>
      <c r="U20" s="71" t="s">
        <v>8</v>
      </c>
      <c r="V20" s="183" t="str">
        <f t="shared" si="0"/>
        <v>Baja</v>
      </c>
      <c r="W20" s="71" t="s">
        <v>7</v>
      </c>
      <c r="X20" s="71" t="s">
        <v>980</v>
      </c>
      <c r="Y20" s="71" t="s">
        <v>270</v>
      </c>
      <c r="Z20" s="71" t="s">
        <v>979</v>
      </c>
      <c r="AA20" s="71" t="s">
        <v>1112</v>
      </c>
      <c r="AB20" s="71" t="s">
        <v>3</v>
      </c>
      <c r="AC20" s="71" t="s">
        <v>531</v>
      </c>
      <c r="AD20" s="71" t="s">
        <v>0</v>
      </c>
      <c r="AE20" s="71" t="s">
        <v>0</v>
      </c>
      <c r="AF20" s="945" t="s">
        <v>0</v>
      </c>
      <c r="AG20" s="137" t="s">
        <v>1111</v>
      </c>
      <c r="AH20" s="4"/>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row r="21" spans="1:216" s="2" customFormat="1" ht="128.25" x14ac:dyDescent="0.2">
      <c r="A21" s="186" t="s">
        <v>988</v>
      </c>
      <c r="B21" s="185" t="s">
        <v>979</v>
      </c>
      <c r="C21" s="74" t="s">
        <v>778</v>
      </c>
      <c r="D21" s="185" t="s">
        <v>1110</v>
      </c>
      <c r="E21" s="182" t="s">
        <v>1109</v>
      </c>
      <c r="F21" s="182" t="s">
        <v>1108</v>
      </c>
      <c r="G21" s="71" t="s">
        <v>14</v>
      </c>
      <c r="H21" s="185"/>
      <c r="I21" s="185"/>
      <c r="J21" s="185" t="s">
        <v>12</v>
      </c>
      <c r="K21" s="182" t="s">
        <v>140</v>
      </c>
      <c r="L21" s="182" t="s">
        <v>1022</v>
      </c>
      <c r="M21" s="185" t="s">
        <v>12</v>
      </c>
      <c r="N21" s="185"/>
      <c r="O21" s="71" t="s">
        <v>982</v>
      </c>
      <c r="P21" s="71" t="s">
        <v>106</v>
      </c>
      <c r="Q21" s="185" t="s">
        <v>981</v>
      </c>
      <c r="R21" s="71" t="s">
        <v>3</v>
      </c>
      <c r="S21" s="71" t="s">
        <v>3</v>
      </c>
      <c r="T21" s="71" t="s">
        <v>3</v>
      </c>
      <c r="U21" s="71" t="s">
        <v>8</v>
      </c>
      <c r="V21" s="183" t="str">
        <f t="shared" si="0"/>
        <v>Baja</v>
      </c>
      <c r="W21" s="71" t="s">
        <v>7</v>
      </c>
      <c r="X21" s="71" t="s">
        <v>1107</v>
      </c>
      <c r="Y21" s="71" t="s">
        <v>270</v>
      </c>
      <c r="Z21" s="71" t="s">
        <v>979</v>
      </c>
      <c r="AA21" s="71" t="s">
        <v>1041</v>
      </c>
      <c r="AB21" s="71" t="s">
        <v>8</v>
      </c>
      <c r="AC21" s="71" t="s">
        <v>255</v>
      </c>
      <c r="AD21" s="71" t="s">
        <v>111</v>
      </c>
      <c r="AE21" s="71" t="s">
        <v>111</v>
      </c>
      <c r="AF21" s="191" t="s">
        <v>111</v>
      </c>
      <c r="AG21" s="137" t="s">
        <v>1106</v>
      </c>
      <c r="AH21" s="4"/>
      <c r="AI21" s="4"/>
      <c r="AJ21" s="4"/>
      <c r="AK21" s="4"/>
      <c r="AL21" s="3"/>
      <c r="AM21" s="3"/>
      <c r="AN21" s="3"/>
      <c r="AO21" s="3"/>
      <c r="AP21" s="3"/>
      <c r="AQ21" s="3"/>
      <c r="AR21" s="3"/>
      <c r="AS21" s="3"/>
      <c r="AT21" s="3"/>
      <c r="AU21" s="3"/>
      <c r="AV21" s="3"/>
      <c r="AW21" s="3"/>
      <c r="AX21" s="3"/>
      <c r="AY21" s="3"/>
      <c r="AZ21" s="3"/>
      <c r="BA21" s="3"/>
      <c r="BB21" s="3"/>
      <c r="BC21" s="3"/>
      <c r="BD21" s="3"/>
      <c r="BE21" s="3"/>
      <c r="BF21" s="3"/>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row>
    <row r="22" spans="1:216" s="2" customFormat="1" ht="142.5" x14ac:dyDescent="0.2">
      <c r="A22" s="186" t="s">
        <v>988</v>
      </c>
      <c r="B22" s="185" t="s">
        <v>979</v>
      </c>
      <c r="C22" s="74" t="s">
        <v>106</v>
      </c>
      <c r="D22" s="185" t="s">
        <v>106</v>
      </c>
      <c r="E22" s="182" t="s">
        <v>1105</v>
      </c>
      <c r="F22" s="182" t="s">
        <v>1104</v>
      </c>
      <c r="G22" s="71" t="s">
        <v>14</v>
      </c>
      <c r="H22" s="185" t="s">
        <v>12</v>
      </c>
      <c r="I22" s="185"/>
      <c r="J22" s="185"/>
      <c r="K22" s="182" t="s">
        <v>224</v>
      </c>
      <c r="L22" s="182" t="s">
        <v>106</v>
      </c>
      <c r="M22" s="185" t="s">
        <v>12</v>
      </c>
      <c r="N22" s="185"/>
      <c r="O22" s="71" t="s">
        <v>265</v>
      </c>
      <c r="P22" s="71" t="s">
        <v>1103</v>
      </c>
      <c r="Q22" s="185" t="s">
        <v>1102</v>
      </c>
      <c r="R22" s="71" t="s">
        <v>3</v>
      </c>
      <c r="S22" s="71" t="s">
        <v>3</v>
      </c>
      <c r="T22" s="71" t="s">
        <v>3</v>
      </c>
      <c r="U22" s="71" t="s">
        <v>8</v>
      </c>
      <c r="V22" s="183" t="str">
        <f t="shared" si="0"/>
        <v>Baja</v>
      </c>
      <c r="W22" s="71" t="s">
        <v>7</v>
      </c>
      <c r="X22" s="71" t="s">
        <v>1101</v>
      </c>
      <c r="Y22" s="1070" t="s">
        <v>270</v>
      </c>
      <c r="Z22" s="71" t="s">
        <v>979</v>
      </c>
      <c r="AA22" s="71" t="s">
        <v>1041</v>
      </c>
      <c r="AB22" s="71" t="s">
        <v>8</v>
      </c>
      <c r="AC22" s="71" t="s">
        <v>1038</v>
      </c>
      <c r="AD22" s="71" t="s">
        <v>111</v>
      </c>
      <c r="AE22" s="71" t="s">
        <v>111</v>
      </c>
      <c r="AF22" s="191" t="s">
        <v>111</v>
      </c>
      <c r="AG22" s="137" t="s">
        <v>1100</v>
      </c>
      <c r="AH22" s="4"/>
      <c r="AI22" s="4"/>
      <c r="AJ22" s="4"/>
      <c r="AK22" s="4"/>
      <c r="AL22" s="3"/>
      <c r="AM22" s="3"/>
      <c r="AN22" s="3"/>
      <c r="AO22" s="3"/>
      <c r="AP22" s="3"/>
      <c r="AQ22" s="3"/>
      <c r="AR22" s="3"/>
      <c r="AS22" s="3"/>
      <c r="AT22" s="3"/>
      <c r="AU22" s="3"/>
      <c r="AV22" s="3"/>
      <c r="AW22" s="3"/>
      <c r="AX22" s="3"/>
      <c r="AY22" s="3"/>
      <c r="AZ22" s="3"/>
      <c r="BA22" s="3"/>
      <c r="BB22" s="3"/>
      <c r="BC22" s="3"/>
      <c r="BD22" s="3"/>
      <c r="BE22" s="3"/>
      <c r="BF22" s="3"/>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row>
    <row r="23" spans="1:216" s="2" customFormat="1" ht="228" x14ac:dyDescent="0.2">
      <c r="A23" s="186" t="s">
        <v>1099</v>
      </c>
      <c r="B23" s="185" t="s">
        <v>979</v>
      </c>
      <c r="C23" s="74" t="s">
        <v>1098</v>
      </c>
      <c r="D23" s="185" t="s">
        <v>1097</v>
      </c>
      <c r="E23" s="182" t="s">
        <v>1095</v>
      </c>
      <c r="F23" s="182" t="s">
        <v>1096</v>
      </c>
      <c r="G23" s="71" t="s">
        <v>14</v>
      </c>
      <c r="H23" s="185"/>
      <c r="I23" s="185"/>
      <c r="J23" s="185" t="s">
        <v>12</v>
      </c>
      <c r="K23" s="182" t="s">
        <v>140</v>
      </c>
      <c r="L23" s="182" t="s">
        <v>1022</v>
      </c>
      <c r="M23" s="185" t="s">
        <v>12</v>
      </c>
      <c r="N23" s="185"/>
      <c r="O23" s="71" t="s">
        <v>588</v>
      </c>
      <c r="P23" s="71" t="s">
        <v>1095</v>
      </c>
      <c r="Q23" s="185" t="s">
        <v>1094</v>
      </c>
      <c r="R23" s="71" t="s">
        <v>3</v>
      </c>
      <c r="S23" s="71" t="s">
        <v>3</v>
      </c>
      <c r="T23" s="71" t="s">
        <v>3</v>
      </c>
      <c r="U23" s="71" t="s">
        <v>8</v>
      </c>
      <c r="V23" s="183" t="str">
        <f t="shared" si="0"/>
        <v>Baja</v>
      </c>
      <c r="W23" s="71" t="s">
        <v>7</v>
      </c>
      <c r="X23" s="71" t="s">
        <v>1093</v>
      </c>
      <c r="Y23" s="71" t="s">
        <v>270</v>
      </c>
      <c r="Z23" s="71" t="s">
        <v>255</v>
      </c>
      <c r="AA23" s="71" t="s">
        <v>1041</v>
      </c>
      <c r="AB23" s="71" t="s">
        <v>8</v>
      </c>
      <c r="AC23" s="71" t="s">
        <v>255</v>
      </c>
      <c r="AD23" s="71" t="s">
        <v>111</v>
      </c>
      <c r="AE23" s="71" t="s">
        <v>111</v>
      </c>
      <c r="AF23" s="191" t="s">
        <v>111</v>
      </c>
      <c r="AG23" s="137" t="s">
        <v>1092</v>
      </c>
      <c r="AH23" s="4"/>
      <c r="AI23" s="4"/>
      <c r="AJ23" s="4"/>
      <c r="AK23" s="4"/>
      <c r="AL23" s="3"/>
      <c r="AM23" s="3"/>
      <c r="AN23" s="3"/>
      <c r="AO23" s="3"/>
      <c r="AP23" s="3"/>
      <c r="AQ23" s="3"/>
      <c r="AR23" s="3"/>
      <c r="AS23" s="3"/>
      <c r="AT23" s="3"/>
      <c r="AU23" s="3"/>
      <c r="AV23" s="3"/>
      <c r="AW23" s="3"/>
      <c r="AX23" s="3"/>
      <c r="AY23" s="3"/>
      <c r="AZ23" s="3"/>
      <c r="BA23" s="3"/>
      <c r="BB23" s="3"/>
      <c r="BC23" s="3"/>
      <c r="BD23" s="3"/>
      <c r="BE23" s="3"/>
      <c r="BF23" s="3"/>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row>
    <row r="24" spans="1:216" s="2" customFormat="1" ht="85.5" x14ac:dyDescent="0.2">
      <c r="A24" s="186" t="s">
        <v>988</v>
      </c>
      <c r="B24" s="185" t="s">
        <v>979</v>
      </c>
      <c r="C24" s="74" t="s">
        <v>1091</v>
      </c>
      <c r="D24" s="185" t="s">
        <v>106</v>
      </c>
      <c r="E24" s="182" t="s">
        <v>1090</v>
      </c>
      <c r="F24" s="182" t="s">
        <v>1089</v>
      </c>
      <c r="G24" s="71" t="s">
        <v>14</v>
      </c>
      <c r="H24" s="185"/>
      <c r="I24" s="185"/>
      <c r="J24" s="185" t="s">
        <v>12</v>
      </c>
      <c r="K24" s="182" t="s">
        <v>140</v>
      </c>
      <c r="L24" s="182" t="s">
        <v>1022</v>
      </c>
      <c r="M24" s="185" t="s">
        <v>12</v>
      </c>
      <c r="N24" s="185"/>
      <c r="O24" s="71" t="s">
        <v>265</v>
      </c>
      <c r="P24" s="71" t="s">
        <v>1088</v>
      </c>
      <c r="Q24" s="942" t="s">
        <v>1087</v>
      </c>
      <c r="R24" s="71" t="s">
        <v>3</v>
      </c>
      <c r="S24" s="71" t="s">
        <v>3</v>
      </c>
      <c r="T24" s="71" t="s">
        <v>3</v>
      </c>
      <c r="U24" s="71" t="s">
        <v>8</v>
      </c>
      <c r="V24" s="183" t="str">
        <f t="shared" si="0"/>
        <v>Baja</v>
      </c>
      <c r="W24" s="71" t="s">
        <v>7</v>
      </c>
      <c r="X24" s="71" t="s">
        <v>1069</v>
      </c>
      <c r="Y24" s="71" t="s">
        <v>270</v>
      </c>
      <c r="Z24" s="71" t="s">
        <v>979</v>
      </c>
      <c r="AA24" s="71" t="s">
        <v>3</v>
      </c>
      <c r="AB24" s="71" t="s">
        <v>3</v>
      </c>
      <c r="AC24" s="71" t="s">
        <v>531</v>
      </c>
      <c r="AD24" s="71" t="s">
        <v>111</v>
      </c>
      <c r="AE24" s="71" t="s">
        <v>111</v>
      </c>
      <c r="AF24" s="191" t="s">
        <v>111</v>
      </c>
      <c r="AG24" s="137" t="s">
        <v>1086</v>
      </c>
      <c r="AH24" s="4"/>
      <c r="AI24" s="4"/>
      <c r="AJ24" s="4"/>
      <c r="AK24" s="4"/>
      <c r="AL24" s="3"/>
      <c r="AM24" s="3"/>
      <c r="AN24" s="3"/>
      <c r="AO24" s="3"/>
      <c r="AP24" s="3"/>
      <c r="AQ24" s="3"/>
      <c r="AR24" s="3"/>
      <c r="AS24" s="3"/>
      <c r="AT24" s="3"/>
      <c r="AU24" s="3"/>
      <c r="AV24" s="3"/>
      <c r="AW24" s="3"/>
      <c r="AX24" s="3"/>
      <c r="AY24" s="3"/>
      <c r="AZ24" s="3"/>
      <c r="BA24" s="3"/>
      <c r="BB24" s="3"/>
      <c r="BC24" s="3"/>
      <c r="BD24" s="3"/>
      <c r="BE24" s="3"/>
      <c r="BF24" s="3"/>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row>
    <row r="25" spans="1:216" s="2" customFormat="1" ht="114" x14ac:dyDescent="0.2">
      <c r="A25" s="186" t="s">
        <v>988</v>
      </c>
      <c r="B25" s="185" t="s">
        <v>979</v>
      </c>
      <c r="C25" s="74" t="s">
        <v>1085</v>
      </c>
      <c r="D25" s="185" t="s">
        <v>1084</v>
      </c>
      <c r="E25" s="182" t="s">
        <v>1083</v>
      </c>
      <c r="F25" s="182" t="s">
        <v>1082</v>
      </c>
      <c r="G25" s="71" t="s">
        <v>14</v>
      </c>
      <c r="H25" s="185"/>
      <c r="I25" s="185"/>
      <c r="J25" s="185" t="s">
        <v>12</v>
      </c>
      <c r="K25" s="182" t="s">
        <v>140</v>
      </c>
      <c r="L25" s="182" t="s">
        <v>1022</v>
      </c>
      <c r="M25" s="185" t="s">
        <v>12</v>
      </c>
      <c r="N25" s="185"/>
      <c r="O25" s="71" t="s">
        <v>11</v>
      </c>
      <c r="P25" s="71" t="s">
        <v>1081</v>
      </c>
      <c r="Q25" s="1071" t="s">
        <v>1080</v>
      </c>
      <c r="R25" s="71" t="s">
        <v>3</v>
      </c>
      <c r="S25" s="71" t="s">
        <v>3</v>
      </c>
      <c r="T25" s="71" t="s">
        <v>3</v>
      </c>
      <c r="U25" s="71" t="s">
        <v>8</v>
      </c>
      <c r="V25" s="183" t="str">
        <f t="shared" si="0"/>
        <v>Baja</v>
      </c>
      <c r="W25" s="71" t="s">
        <v>7</v>
      </c>
      <c r="X25" s="71" t="s">
        <v>1079</v>
      </c>
      <c r="Y25" s="72" t="s">
        <v>270</v>
      </c>
      <c r="Z25" s="71" t="s">
        <v>979</v>
      </c>
      <c r="AA25" s="71" t="s">
        <v>1068</v>
      </c>
      <c r="AB25" s="71" t="s">
        <v>8</v>
      </c>
      <c r="AC25" s="71" t="s">
        <v>1078</v>
      </c>
      <c r="AD25" s="71" t="s">
        <v>111</v>
      </c>
      <c r="AE25" s="71" t="s">
        <v>111</v>
      </c>
      <c r="AF25" s="191" t="s">
        <v>111</v>
      </c>
      <c r="AG25" s="137" t="s">
        <v>1077</v>
      </c>
      <c r="AH25" s="4"/>
      <c r="AI25" s="4"/>
      <c r="AJ25" s="4"/>
      <c r="AK25" s="4"/>
      <c r="AL25" s="3"/>
      <c r="AM25" s="3"/>
      <c r="AN25" s="3"/>
      <c r="AO25" s="3"/>
      <c r="AP25" s="3"/>
      <c r="AQ25" s="3"/>
      <c r="AR25" s="3"/>
      <c r="AS25" s="3"/>
      <c r="AT25" s="3"/>
      <c r="AU25" s="3"/>
      <c r="AV25" s="3"/>
      <c r="AW25" s="3"/>
      <c r="AX25" s="3"/>
      <c r="AY25" s="3"/>
      <c r="AZ25" s="3"/>
      <c r="BA25" s="3"/>
      <c r="BB25" s="3"/>
      <c r="BC25" s="3"/>
      <c r="BD25" s="3"/>
      <c r="BE25" s="3"/>
      <c r="BF25" s="3"/>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row>
    <row r="26" spans="1:216" s="2" customFormat="1" ht="114" x14ac:dyDescent="0.2">
      <c r="A26" s="186" t="s">
        <v>988</v>
      </c>
      <c r="B26" s="185" t="s">
        <v>979</v>
      </c>
      <c r="C26" s="74" t="s">
        <v>778</v>
      </c>
      <c r="D26" s="185" t="s">
        <v>1076</v>
      </c>
      <c r="E26" s="182" t="s">
        <v>1075</v>
      </c>
      <c r="F26" s="182" t="s">
        <v>1074</v>
      </c>
      <c r="G26" s="71" t="s">
        <v>14</v>
      </c>
      <c r="H26" s="185" t="s">
        <v>12</v>
      </c>
      <c r="I26" s="185"/>
      <c r="J26" s="185"/>
      <c r="K26" s="182" t="s">
        <v>224</v>
      </c>
      <c r="L26" s="182" t="s">
        <v>106</v>
      </c>
      <c r="M26" s="185"/>
      <c r="N26" s="185"/>
      <c r="O26" s="71" t="s">
        <v>982</v>
      </c>
      <c r="P26" s="71" t="s">
        <v>106</v>
      </c>
      <c r="Q26" s="185" t="s">
        <v>981</v>
      </c>
      <c r="R26" s="71" t="s">
        <v>3</v>
      </c>
      <c r="S26" s="71" t="s">
        <v>3</v>
      </c>
      <c r="T26" s="71" t="s">
        <v>3</v>
      </c>
      <c r="U26" s="71" t="s">
        <v>8</v>
      </c>
      <c r="V26" s="183" t="str">
        <f t="shared" si="0"/>
        <v>Baja</v>
      </c>
      <c r="W26" s="71" t="s">
        <v>7</v>
      </c>
      <c r="X26" s="71" t="s">
        <v>980</v>
      </c>
      <c r="Y26" s="71" t="s">
        <v>270</v>
      </c>
      <c r="Z26" s="71" t="s">
        <v>979</v>
      </c>
      <c r="AA26" s="71" t="s">
        <v>1068</v>
      </c>
      <c r="AB26" s="71" t="s">
        <v>8</v>
      </c>
      <c r="AC26" s="71" t="s">
        <v>1067</v>
      </c>
      <c r="AD26" s="71" t="s">
        <v>111</v>
      </c>
      <c r="AE26" s="71" t="s">
        <v>111</v>
      </c>
      <c r="AF26" s="191" t="s">
        <v>111</v>
      </c>
      <c r="AG26" s="137" t="s">
        <v>1073</v>
      </c>
      <c r="AH26" s="4"/>
      <c r="AI26" s="4"/>
      <c r="AJ26" s="4"/>
      <c r="AK26" s="4"/>
      <c r="AL26" s="3"/>
      <c r="AM26" s="3"/>
      <c r="AN26" s="3"/>
      <c r="AO26" s="3"/>
      <c r="AP26" s="3"/>
      <c r="AQ26" s="3"/>
      <c r="AR26" s="3"/>
      <c r="AS26" s="3"/>
      <c r="AT26" s="3"/>
      <c r="AU26" s="3"/>
      <c r="AV26" s="3"/>
      <c r="AW26" s="3"/>
      <c r="AX26" s="3"/>
      <c r="AY26" s="3"/>
      <c r="AZ26" s="3"/>
      <c r="BA26" s="3"/>
      <c r="BB26" s="3"/>
      <c r="BC26" s="3"/>
      <c r="BD26" s="3"/>
      <c r="BE26" s="3"/>
      <c r="BF26" s="3"/>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row>
    <row r="27" spans="1:216" s="2" customFormat="1" ht="114" x14ac:dyDescent="0.2">
      <c r="A27" s="186" t="s">
        <v>988</v>
      </c>
      <c r="B27" s="185" t="s">
        <v>979</v>
      </c>
      <c r="C27" s="74" t="s">
        <v>778</v>
      </c>
      <c r="D27" s="185" t="s">
        <v>1076</v>
      </c>
      <c r="E27" s="182" t="s">
        <v>1075</v>
      </c>
      <c r="F27" s="182" t="s">
        <v>1074</v>
      </c>
      <c r="G27" s="71" t="s">
        <v>14</v>
      </c>
      <c r="H27" s="185"/>
      <c r="I27" s="185" t="s">
        <v>12</v>
      </c>
      <c r="J27" s="185"/>
      <c r="K27" s="182" t="s">
        <v>140</v>
      </c>
      <c r="L27" s="182" t="s">
        <v>1022</v>
      </c>
      <c r="M27" s="185" t="s">
        <v>12</v>
      </c>
      <c r="N27" s="185"/>
      <c r="O27" s="71" t="s">
        <v>982</v>
      </c>
      <c r="P27" s="71" t="s">
        <v>106</v>
      </c>
      <c r="Q27" s="185" t="s">
        <v>981</v>
      </c>
      <c r="R27" s="71" t="s">
        <v>3</v>
      </c>
      <c r="S27" s="71" t="s">
        <v>3</v>
      </c>
      <c r="T27" s="71" t="s">
        <v>3</v>
      </c>
      <c r="U27" s="71" t="s">
        <v>8</v>
      </c>
      <c r="V27" s="183" t="str">
        <f t="shared" si="0"/>
        <v>Baja</v>
      </c>
      <c r="W27" s="71" t="s">
        <v>7</v>
      </c>
      <c r="X27" s="71" t="s">
        <v>1069</v>
      </c>
      <c r="Y27" s="71" t="s">
        <v>270</v>
      </c>
      <c r="Z27" s="71" t="s">
        <v>979</v>
      </c>
      <c r="AA27" s="71" t="s">
        <v>1068</v>
      </c>
      <c r="AB27" s="71" t="s">
        <v>8</v>
      </c>
      <c r="AC27" s="71" t="s">
        <v>1067</v>
      </c>
      <c r="AD27" s="71" t="s">
        <v>111</v>
      </c>
      <c r="AE27" s="71" t="s">
        <v>111</v>
      </c>
      <c r="AF27" s="191" t="s">
        <v>111</v>
      </c>
      <c r="AG27" s="137" t="s">
        <v>1073</v>
      </c>
      <c r="AH27" s="4"/>
      <c r="AI27" s="4"/>
      <c r="AJ27" s="4"/>
      <c r="AK27" s="4"/>
      <c r="AL27" s="3"/>
      <c r="AM27" s="3"/>
      <c r="AN27" s="3"/>
      <c r="AO27" s="3"/>
      <c r="AP27" s="3"/>
      <c r="AQ27" s="3"/>
      <c r="AR27" s="3"/>
      <c r="AS27" s="3"/>
      <c r="AT27" s="3"/>
      <c r="AU27" s="3"/>
      <c r="AV27" s="3"/>
      <c r="AW27" s="3"/>
      <c r="AX27" s="3"/>
      <c r="AY27" s="3"/>
      <c r="AZ27" s="3"/>
      <c r="BA27" s="3"/>
      <c r="BB27" s="3"/>
      <c r="BC27" s="3"/>
      <c r="BD27" s="3"/>
      <c r="BE27" s="3"/>
      <c r="BF27" s="3"/>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row>
    <row r="28" spans="1:216" s="2" customFormat="1" ht="142.5" x14ac:dyDescent="0.2">
      <c r="A28" s="186" t="s">
        <v>988</v>
      </c>
      <c r="B28" s="185" t="s">
        <v>979</v>
      </c>
      <c r="C28" s="74" t="s">
        <v>106</v>
      </c>
      <c r="D28" s="185" t="s">
        <v>106</v>
      </c>
      <c r="E28" s="182" t="s">
        <v>1071</v>
      </c>
      <c r="F28" s="182" t="s">
        <v>1072</v>
      </c>
      <c r="G28" s="71" t="s">
        <v>14</v>
      </c>
      <c r="H28" s="185"/>
      <c r="I28" s="185" t="s">
        <v>12</v>
      </c>
      <c r="J28" s="185"/>
      <c r="K28" s="182" t="s">
        <v>140</v>
      </c>
      <c r="L28" s="182" t="s">
        <v>1022</v>
      </c>
      <c r="M28" s="185" t="s">
        <v>12</v>
      </c>
      <c r="N28" s="185"/>
      <c r="O28" s="71" t="s">
        <v>11</v>
      </c>
      <c r="P28" s="71" t="s">
        <v>1071</v>
      </c>
      <c r="Q28" s="185" t="s">
        <v>1070</v>
      </c>
      <c r="R28" s="71" t="s">
        <v>3</v>
      </c>
      <c r="S28" s="71" t="s">
        <v>3</v>
      </c>
      <c r="T28" s="71" t="s">
        <v>3</v>
      </c>
      <c r="U28" s="71" t="s">
        <v>8</v>
      </c>
      <c r="V28" s="183" t="str">
        <f t="shared" si="0"/>
        <v>Baja</v>
      </c>
      <c r="W28" s="71" t="s">
        <v>7</v>
      </c>
      <c r="X28" s="71" t="s">
        <v>1069</v>
      </c>
      <c r="Y28" s="71" t="s">
        <v>270</v>
      </c>
      <c r="Z28" s="71" t="s">
        <v>979</v>
      </c>
      <c r="AA28" s="71" t="s">
        <v>1068</v>
      </c>
      <c r="AB28" s="71" t="s">
        <v>8</v>
      </c>
      <c r="AC28" s="71" t="s">
        <v>1067</v>
      </c>
      <c r="AD28" s="71" t="s">
        <v>111</v>
      </c>
      <c r="AE28" s="71" t="s">
        <v>111</v>
      </c>
      <c r="AF28" s="191" t="s">
        <v>111</v>
      </c>
      <c r="AG28" s="137" t="s">
        <v>1066</v>
      </c>
      <c r="AH28" s="4"/>
      <c r="AI28" s="4"/>
      <c r="AJ28" s="4"/>
      <c r="AK28" s="4"/>
      <c r="AL28" s="3"/>
      <c r="AM28" s="3"/>
      <c r="AN28" s="3"/>
      <c r="AO28" s="3"/>
      <c r="AP28" s="3"/>
      <c r="AQ28" s="3"/>
      <c r="AR28" s="3"/>
      <c r="AS28" s="3"/>
      <c r="AT28" s="3"/>
      <c r="AU28" s="3"/>
      <c r="AV28" s="3"/>
      <c r="AW28" s="3"/>
      <c r="AX28" s="3"/>
      <c r="AY28" s="3"/>
      <c r="AZ28" s="3"/>
      <c r="BA28" s="3"/>
      <c r="BB28" s="3"/>
      <c r="BC28" s="3"/>
      <c r="BD28" s="3"/>
      <c r="BE28" s="3"/>
      <c r="BF28" s="3"/>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row>
    <row r="29" spans="1:216" s="2" customFormat="1" ht="114" x14ac:dyDescent="0.2">
      <c r="A29" s="186" t="s">
        <v>988</v>
      </c>
      <c r="B29" s="185" t="s">
        <v>979</v>
      </c>
      <c r="C29" s="74" t="s">
        <v>106</v>
      </c>
      <c r="D29" s="185" t="s">
        <v>106</v>
      </c>
      <c r="E29" s="182" t="s">
        <v>1065</v>
      </c>
      <c r="F29" s="182" t="s">
        <v>1064</v>
      </c>
      <c r="G29" s="71" t="s">
        <v>14</v>
      </c>
      <c r="H29" s="185"/>
      <c r="I29" s="185"/>
      <c r="J29" s="185" t="s">
        <v>12</v>
      </c>
      <c r="K29" s="182" t="s">
        <v>140</v>
      </c>
      <c r="L29" s="182" t="s">
        <v>1063</v>
      </c>
      <c r="M29" s="185" t="s">
        <v>12</v>
      </c>
      <c r="N29" s="185"/>
      <c r="O29" s="71" t="s">
        <v>982</v>
      </c>
      <c r="P29" s="71" t="s">
        <v>106</v>
      </c>
      <c r="Q29" s="185" t="s">
        <v>981</v>
      </c>
      <c r="R29" s="71" t="s">
        <v>3</v>
      </c>
      <c r="S29" s="71" t="s">
        <v>3</v>
      </c>
      <c r="T29" s="71" t="s">
        <v>3</v>
      </c>
      <c r="U29" s="71" t="s">
        <v>8</v>
      </c>
      <c r="V29" s="183" t="str">
        <f t="shared" si="0"/>
        <v>Baja</v>
      </c>
      <c r="W29" s="71" t="s">
        <v>7</v>
      </c>
      <c r="X29" s="71" t="s">
        <v>1062</v>
      </c>
      <c r="Y29" s="1069" t="s">
        <v>270</v>
      </c>
      <c r="Z29" s="71" t="s">
        <v>979</v>
      </c>
      <c r="AA29" s="71" t="s">
        <v>1041</v>
      </c>
      <c r="AB29" s="71" t="s">
        <v>8</v>
      </c>
      <c r="AC29" s="71" t="s">
        <v>1061</v>
      </c>
      <c r="AD29" s="71" t="s">
        <v>111</v>
      </c>
      <c r="AE29" s="71" t="s">
        <v>111</v>
      </c>
      <c r="AF29" s="191" t="s">
        <v>111</v>
      </c>
      <c r="AG29" s="137" t="s">
        <v>1060</v>
      </c>
      <c r="AH29" s="4"/>
      <c r="AI29" s="4"/>
      <c r="AJ29" s="4"/>
      <c r="AK29" s="4"/>
      <c r="AL29" s="3"/>
      <c r="AM29" s="3"/>
      <c r="AN29" s="3"/>
      <c r="AO29" s="3"/>
      <c r="AP29" s="3"/>
      <c r="AQ29" s="3"/>
      <c r="AR29" s="3"/>
      <c r="AS29" s="3"/>
      <c r="AT29" s="3"/>
      <c r="AU29" s="3"/>
      <c r="AV29" s="3"/>
      <c r="AW29" s="3"/>
      <c r="AX29" s="3"/>
      <c r="AY29" s="3"/>
      <c r="AZ29" s="3"/>
      <c r="BA29" s="3"/>
      <c r="BB29" s="3"/>
      <c r="BC29" s="3"/>
      <c r="BD29" s="3"/>
      <c r="BE29" s="3"/>
      <c r="BF29" s="3"/>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row>
    <row r="30" spans="1:216" s="2" customFormat="1" ht="114" x14ac:dyDescent="0.2">
      <c r="A30" s="186" t="s">
        <v>988</v>
      </c>
      <c r="B30" s="185" t="s">
        <v>979</v>
      </c>
      <c r="C30" s="74" t="s">
        <v>1059</v>
      </c>
      <c r="D30" s="185" t="s">
        <v>106</v>
      </c>
      <c r="E30" s="182" t="s">
        <v>1058</v>
      </c>
      <c r="F30" s="182" t="s">
        <v>1057</v>
      </c>
      <c r="G30" s="71" t="s">
        <v>14</v>
      </c>
      <c r="H30" s="185" t="s">
        <v>12</v>
      </c>
      <c r="I30" s="185"/>
      <c r="J30" s="185"/>
      <c r="K30" s="182" t="s">
        <v>224</v>
      </c>
      <c r="L30" s="182" t="s">
        <v>106</v>
      </c>
      <c r="M30" s="185" t="s">
        <v>12</v>
      </c>
      <c r="N30" s="185"/>
      <c r="O30" s="71" t="s">
        <v>786</v>
      </c>
      <c r="P30" s="71" t="s">
        <v>1056</v>
      </c>
      <c r="Q30" s="185" t="s">
        <v>1055</v>
      </c>
      <c r="R30" s="71" t="s">
        <v>3</v>
      </c>
      <c r="S30" s="71" t="s">
        <v>3</v>
      </c>
      <c r="T30" s="71" t="s">
        <v>3</v>
      </c>
      <c r="U30" s="71" t="s">
        <v>8</v>
      </c>
      <c r="V30" s="183" t="str">
        <f t="shared" si="0"/>
        <v>Baja</v>
      </c>
      <c r="W30" s="71" t="s">
        <v>7</v>
      </c>
      <c r="X30" s="71" t="s">
        <v>980</v>
      </c>
      <c r="Y30" s="71" t="s">
        <v>270</v>
      </c>
      <c r="Z30" s="71" t="s">
        <v>979</v>
      </c>
      <c r="AA30" s="71" t="s">
        <v>1041</v>
      </c>
      <c r="AB30" s="71" t="s">
        <v>8</v>
      </c>
      <c r="AC30" s="71" t="s">
        <v>1038</v>
      </c>
      <c r="AD30" s="71" t="s">
        <v>111</v>
      </c>
      <c r="AE30" s="71" t="s">
        <v>111</v>
      </c>
      <c r="AF30" s="191" t="s">
        <v>111</v>
      </c>
      <c r="AG30" s="137" t="s">
        <v>1054</v>
      </c>
      <c r="AH30" s="4"/>
      <c r="AI30" s="4"/>
      <c r="AJ30" s="4"/>
      <c r="AK30" s="4"/>
      <c r="AL30" s="3"/>
      <c r="AM30" s="3"/>
      <c r="AN30" s="3"/>
      <c r="AO30" s="3"/>
      <c r="AP30" s="3"/>
      <c r="AQ30" s="3"/>
      <c r="AR30" s="3"/>
      <c r="AS30" s="3"/>
      <c r="AT30" s="3"/>
      <c r="AU30" s="3"/>
      <c r="AV30" s="3"/>
      <c r="AW30" s="3"/>
      <c r="AX30" s="3"/>
      <c r="AY30" s="3"/>
      <c r="AZ30" s="3"/>
      <c r="BA30" s="3"/>
      <c r="BB30" s="3"/>
      <c r="BC30" s="3"/>
      <c r="BD30" s="3"/>
      <c r="BE30" s="3"/>
      <c r="BF30" s="3"/>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row>
    <row r="31" spans="1:216" s="2" customFormat="1" ht="114" x14ac:dyDescent="0.2">
      <c r="A31" s="186" t="s">
        <v>988</v>
      </c>
      <c r="B31" s="185" t="s">
        <v>979</v>
      </c>
      <c r="C31" s="74" t="s">
        <v>106</v>
      </c>
      <c r="D31" s="185" t="s">
        <v>1053</v>
      </c>
      <c r="E31" s="182" t="s">
        <v>1052</v>
      </c>
      <c r="F31" s="182" t="s">
        <v>1051</v>
      </c>
      <c r="G31" s="71" t="s">
        <v>14</v>
      </c>
      <c r="H31" s="185"/>
      <c r="I31" s="185"/>
      <c r="J31" s="185" t="s">
        <v>12</v>
      </c>
      <c r="K31" s="182" t="s">
        <v>139</v>
      </c>
      <c r="L31" s="182" t="s">
        <v>1022</v>
      </c>
      <c r="M31" s="185" t="s">
        <v>12</v>
      </c>
      <c r="N31" s="185"/>
      <c r="O31" s="71" t="s">
        <v>588</v>
      </c>
      <c r="P31" s="71" t="s">
        <v>1050</v>
      </c>
      <c r="Q31" s="185" t="s">
        <v>1049</v>
      </c>
      <c r="R31" s="71" t="s">
        <v>3</v>
      </c>
      <c r="S31" s="71" t="s">
        <v>3</v>
      </c>
      <c r="T31" s="71" t="s">
        <v>3</v>
      </c>
      <c r="U31" s="71" t="s">
        <v>8</v>
      </c>
      <c r="V31" s="183" t="str">
        <f t="shared" si="0"/>
        <v>Baja</v>
      </c>
      <c r="W31" s="71" t="s">
        <v>7</v>
      </c>
      <c r="X31" s="71" t="s">
        <v>1043</v>
      </c>
      <c r="Y31" s="814" t="s">
        <v>1042</v>
      </c>
      <c r="Z31" s="71" t="s">
        <v>979</v>
      </c>
      <c r="AA31" s="71" t="s">
        <v>1041</v>
      </c>
      <c r="AB31" s="71" t="s">
        <v>8</v>
      </c>
      <c r="AC31" s="71" t="s">
        <v>990</v>
      </c>
      <c r="AD31" s="71" t="s">
        <v>111</v>
      </c>
      <c r="AE31" s="71" t="s">
        <v>111</v>
      </c>
      <c r="AF31" s="191" t="s">
        <v>111</v>
      </c>
      <c r="AG31" s="137" t="s">
        <v>1048</v>
      </c>
      <c r="AH31" s="4"/>
      <c r="AI31" s="4"/>
      <c r="AJ31" s="4"/>
      <c r="AK31" s="4"/>
      <c r="AL31" s="3"/>
      <c r="AM31" s="3"/>
      <c r="AN31" s="3"/>
      <c r="AO31" s="3"/>
      <c r="AP31" s="3"/>
      <c r="AQ31" s="3"/>
      <c r="AR31" s="3"/>
      <c r="AS31" s="3"/>
      <c r="AT31" s="3"/>
      <c r="AU31" s="3"/>
      <c r="AV31" s="3"/>
      <c r="AW31" s="3"/>
      <c r="AX31" s="3"/>
      <c r="AY31" s="3"/>
      <c r="AZ31" s="3"/>
      <c r="BA31" s="3"/>
      <c r="BB31" s="3"/>
      <c r="BC31" s="3"/>
      <c r="BD31" s="3"/>
      <c r="BE31" s="3"/>
      <c r="BF31" s="3"/>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row>
    <row r="32" spans="1:216" s="2" customFormat="1" ht="89.25" x14ac:dyDescent="0.2">
      <c r="A32" s="186" t="s">
        <v>988</v>
      </c>
      <c r="B32" s="185" t="s">
        <v>979</v>
      </c>
      <c r="C32" s="74" t="s">
        <v>1047</v>
      </c>
      <c r="D32" s="185" t="s">
        <v>106</v>
      </c>
      <c r="E32" s="182" t="s">
        <v>1046</v>
      </c>
      <c r="F32" s="182" t="s">
        <v>1045</v>
      </c>
      <c r="G32" s="71" t="s">
        <v>14</v>
      </c>
      <c r="H32" s="185"/>
      <c r="I32" s="185" t="s">
        <v>12</v>
      </c>
      <c r="J32" s="185"/>
      <c r="K32" s="182" t="s">
        <v>140</v>
      </c>
      <c r="L32" s="182" t="s">
        <v>1022</v>
      </c>
      <c r="M32" s="185" t="s">
        <v>12</v>
      </c>
      <c r="N32" s="185"/>
      <c r="O32" s="71" t="s">
        <v>100</v>
      </c>
      <c r="P32" s="71" t="s">
        <v>1044</v>
      </c>
      <c r="Q32" s="185" t="s">
        <v>270</v>
      </c>
      <c r="R32" s="71" t="s">
        <v>3</v>
      </c>
      <c r="S32" s="71" t="s">
        <v>3</v>
      </c>
      <c r="T32" s="71" t="s">
        <v>3</v>
      </c>
      <c r="U32" s="71" t="s">
        <v>8</v>
      </c>
      <c r="V32" s="183" t="str">
        <f t="shared" si="0"/>
        <v>Baja</v>
      </c>
      <c r="W32" s="71" t="s">
        <v>7</v>
      </c>
      <c r="X32" s="71" t="s">
        <v>1043</v>
      </c>
      <c r="Y32" s="814" t="s">
        <v>1042</v>
      </c>
      <c r="Z32" s="71" t="s">
        <v>979</v>
      </c>
      <c r="AA32" s="71" t="s">
        <v>1041</v>
      </c>
      <c r="AB32" s="71" t="s">
        <v>8</v>
      </c>
      <c r="AC32" s="71" t="s">
        <v>1040</v>
      </c>
      <c r="AD32" s="71" t="s">
        <v>111</v>
      </c>
      <c r="AE32" s="71" t="s">
        <v>111</v>
      </c>
      <c r="AF32" s="191" t="s">
        <v>111</v>
      </c>
      <c r="AG32" s="137" t="s">
        <v>1039</v>
      </c>
      <c r="AH32" s="4"/>
      <c r="AI32" s="4"/>
      <c r="AJ32" s="4"/>
      <c r="AK32" s="4"/>
      <c r="AL32" s="3"/>
      <c r="AM32" s="3"/>
      <c r="AN32" s="3"/>
      <c r="AO32" s="3"/>
      <c r="AP32" s="3"/>
      <c r="AQ32" s="3"/>
      <c r="AR32" s="3"/>
      <c r="AS32" s="3"/>
      <c r="AT32" s="3"/>
      <c r="AU32" s="3"/>
      <c r="AV32" s="3"/>
      <c r="AW32" s="3"/>
      <c r="AX32" s="3"/>
      <c r="AY32" s="3"/>
      <c r="AZ32" s="3"/>
      <c r="BA32" s="3"/>
      <c r="BB32" s="3"/>
      <c r="BC32" s="3"/>
      <c r="BD32" s="3"/>
      <c r="BE32" s="3"/>
      <c r="BF32" s="3"/>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row>
    <row r="33" spans="1:216" s="2" customFormat="1" ht="142.5" x14ac:dyDescent="0.2">
      <c r="A33" s="186" t="s">
        <v>988</v>
      </c>
      <c r="B33" s="185" t="s">
        <v>979</v>
      </c>
      <c r="C33" s="74" t="s">
        <v>106</v>
      </c>
      <c r="D33" s="185" t="s">
        <v>106</v>
      </c>
      <c r="E33" s="182" t="s">
        <v>1034</v>
      </c>
      <c r="F33" s="182" t="s">
        <v>1035</v>
      </c>
      <c r="G33" s="71" t="s">
        <v>14</v>
      </c>
      <c r="H33" s="185" t="s">
        <v>12</v>
      </c>
      <c r="I33" s="185"/>
      <c r="J33" s="185"/>
      <c r="K33" s="182" t="s">
        <v>224</v>
      </c>
      <c r="L33" s="182" t="s">
        <v>106</v>
      </c>
      <c r="M33" s="185" t="s">
        <v>12</v>
      </c>
      <c r="N33" s="185"/>
      <c r="O33" s="71" t="s">
        <v>288</v>
      </c>
      <c r="P33" s="71" t="s">
        <v>1034</v>
      </c>
      <c r="Q33" s="185" t="s">
        <v>1033</v>
      </c>
      <c r="R33" s="71" t="s">
        <v>3</v>
      </c>
      <c r="S33" s="71" t="s">
        <v>3</v>
      </c>
      <c r="T33" s="71" t="s">
        <v>3</v>
      </c>
      <c r="U33" s="71" t="s">
        <v>8</v>
      </c>
      <c r="V33" s="183" t="str">
        <f t="shared" si="0"/>
        <v>Baja</v>
      </c>
      <c r="W33" s="71" t="s">
        <v>7</v>
      </c>
      <c r="X33" s="71" t="s">
        <v>980</v>
      </c>
      <c r="Y33" s="71" t="s">
        <v>270</v>
      </c>
      <c r="Z33" s="71" t="s">
        <v>979</v>
      </c>
      <c r="AA33" s="71" t="s">
        <v>1031</v>
      </c>
      <c r="AB33" s="71" t="s">
        <v>8</v>
      </c>
      <c r="AC33" s="71" t="s">
        <v>1038</v>
      </c>
      <c r="AD33" s="71" t="s">
        <v>111</v>
      </c>
      <c r="AE33" s="71" t="s">
        <v>0</v>
      </c>
      <c r="AF33" s="191" t="s">
        <v>111</v>
      </c>
      <c r="AG33" s="137" t="s">
        <v>1037</v>
      </c>
      <c r="AH33" s="4"/>
      <c r="AI33" s="4"/>
      <c r="AJ33" s="4"/>
      <c r="AK33" s="4"/>
      <c r="AL33" s="3"/>
      <c r="AM33" s="3"/>
      <c r="AN33" s="3"/>
      <c r="AO33" s="3"/>
      <c r="AP33" s="3"/>
      <c r="AQ33" s="3"/>
      <c r="AR33" s="3"/>
      <c r="AS33" s="3"/>
      <c r="AT33" s="3"/>
      <c r="AU33" s="3"/>
      <c r="AV33" s="3"/>
      <c r="AW33" s="3"/>
      <c r="AX33" s="3"/>
      <c r="AY33" s="3"/>
      <c r="AZ33" s="3"/>
      <c r="BA33" s="3"/>
      <c r="BB33" s="3"/>
      <c r="BC33" s="3"/>
      <c r="BD33" s="3"/>
      <c r="BE33" s="3"/>
      <c r="BF33" s="3"/>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row>
    <row r="34" spans="1:216" s="2" customFormat="1" ht="142.5" x14ac:dyDescent="0.2">
      <c r="A34" s="186" t="s">
        <v>988</v>
      </c>
      <c r="B34" s="185" t="s">
        <v>979</v>
      </c>
      <c r="C34" s="74" t="s">
        <v>106</v>
      </c>
      <c r="D34" s="185" t="s">
        <v>106</v>
      </c>
      <c r="E34" s="182" t="s">
        <v>1036</v>
      </c>
      <c r="F34" s="182" t="s">
        <v>1035</v>
      </c>
      <c r="G34" s="71" t="s">
        <v>14</v>
      </c>
      <c r="H34" s="185"/>
      <c r="I34" s="185"/>
      <c r="J34" s="185" t="s">
        <v>12</v>
      </c>
      <c r="K34" s="182" t="s">
        <v>140</v>
      </c>
      <c r="L34" s="182" t="s">
        <v>106</v>
      </c>
      <c r="M34" s="185" t="s">
        <v>12</v>
      </c>
      <c r="N34" s="185"/>
      <c r="O34" s="71" t="s">
        <v>288</v>
      </c>
      <c r="P34" s="71" t="s">
        <v>1034</v>
      </c>
      <c r="Q34" s="185" t="s">
        <v>1033</v>
      </c>
      <c r="R34" s="71" t="s">
        <v>3</v>
      </c>
      <c r="S34" s="71" t="s">
        <v>3</v>
      </c>
      <c r="T34" s="71" t="s">
        <v>3</v>
      </c>
      <c r="U34" s="71" t="s">
        <v>8</v>
      </c>
      <c r="V34" s="183" t="str">
        <f t="shared" si="0"/>
        <v>Baja</v>
      </c>
      <c r="W34" s="71" t="s">
        <v>7</v>
      </c>
      <c r="X34" s="71" t="s">
        <v>1032</v>
      </c>
      <c r="Y34" s="71" t="s">
        <v>270</v>
      </c>
      <c r="Z34" s="71" t="s">
        <v>979</v>
      </c>
      <c r="AA34" s="71" t="s">
        <v>1031</v>
      </c>
      <c r="AB34" s="71" t="s">
        <v>8</v>
      </c>
      <c r="AC34" s="71" t="s">
        <v>1030</v>
      </c>
      <c r="AD34" s="71" t="s">
        <v>111</v>
      </c>
      <c r="AE34" s="71" t="s">
        <v>111</v>
      </c>
      <c r="AF34" s="191" t="s">
        <v>111</v>
      </c>
      <c r="AG34" s="137" t="s">
        <v>1029</v>
      </c>
      <c r="AH34" s="4"/>
      <c r="AI34" s="4"/>
      <c r="AJ34" s="4"/>
      <c r="AK34" s="4"/>
      <c r="AL34" s="3"/>
      <c r="AM34" s="3"/>
      <c r="AN34" s="3"/>
      <c r="AO34" s="3"/>
      <c r="AP34" s="3"/>
      <c r="AQ34" s="3"/>
      <c r="AR34" s="3"/>
      <c r="AS34" s="3"/>
      <c r="AT34" s="3"/>
      <c r="AU34" s="3"/>
      <c r="AV34" s="3"/>
      <c r="AW34" s="3"/>
      <c r="AX34" s="3"/>
      <c r="AY34" s="3"/>
      <c r="AZ34" s="3"/>
      <c r="BA34" s="3"/>
      <c r="BB34" s="3"/>
      <c r="BC34" s="3"/>
      <c r="BD34" s="3"/>
      <c r="BE34" s="3"/>
      <c r="BF34" s="3"/>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row>
    <row r="35" spans="1:216" s="2" customFormat="1" ht="114" x14ac:dyDescent="0.2">
      <c r="A35" s="186" t="s">
        <v>988</v>
      </c>
      <c r="B35" s="185" t="s">
        <v>979</v>
      </c>
      <c r="C35" s="74" t="s">
        <v>778</v>
      </c>
      <c r="D35" s="185" t="s">
        <v>106</v>
      </c>
      <c r="E35" s="182" t="s">
        <v>1028</v>
      </c>
      <c r="F35" s="182" t="s">
        <v>1027</v>
      </c>
      <c r="G35" s="71" t="s">
        <v>14</v>
      </c>
      <c r="H35" s="185"/>
      <c r="I35" s="185"/>
      <c r="J35" s="185" t="s">
        <v>12</v>
      </c>
      <c r="K35" s="182" t="s">
        <v>139</v>
      </c>
      <c r="L35" s="182" t="s">
        <v>1022</v>
      </c>
      <c r="M35" s="185" t="s">
        <v>12</v>
      </c>
      <c r="N35" s="185"/>
      <c r="O35" s="71" t="s">
        <v>982</v>
      </c>
      <c r="P35" s="71" t="s">
        <v>106</v>
      </c>
      <c r="Q35" s="185" t="s">
        <v>981</v>
      </c>
      <c r="R35" s="71" t="s">
        <v>3</v>
      </c>
      <c r="S35" s="71" t="s">
        <v>3</v>
      </c>
      <c r="T35" s="71" t="s">
        <v>3</v>
      </c>
      <c r="U35" s="71" t="s">
        <v>8</v>
      </c>
      <c r="V35" s="183" t="str">
        <f t="shared" si="0"/>
        <v>Baja</v>
      </c>
      <c r="W35" s="71" t="s">
        <v>98</v>
      </c>
      <c r="X35" s="71" t="s">
        <v>1026</v>
      </c>
      <c r="Y35" s="71" t="s">
        <v>270</v>
      </c>
      <c r="Z35" s="71" t="s">
        <v>979</v>
      </c>
      <c r="AA35" s="71" t="s">
        <v>1025</v>
      </c>
      <c r="AB35" s="71" t="s">
        <v>8</v>
      </c>
      <c r="AC35" s="71" t="s">
        <v>255</v>
      </c>
      <c r="AD35" s="71" t="s">
        <v>111</v>
      </c>
      <c r="AE35" s="71" t="s">
        <v>111</v>
      </c>
      <c r="AF35" s="191" t="s">
        <v>111</v>
      </c>
      <c r="AG35" s="137" t="s">
        <v>1009</v>
      </c>
      <c r="AH35" s="4"/>
      <c r="AI35" s="4"/>
      <c r="AJ35" s="4"/>
      <c r="AK35" s="4"/>
      <c r="AL35" s="3"/>
      <c r="AM35" s="3"/>
      <c r="AN35" s="3"/>
      <c r="AO35" s="3"/>
      <c r="AP35" s="3"/>
      <c r="AQ35" s="3"/>
      <c r="AR35" s="3"/>
      <c r="AS35" s="3"/>
      <c r="AT35" s="3"/>
      <c r="AU35" s="3"/>
      <c r="AV35" s="3"/>
      <c r="AW35" s="3"/>
      <c r="AX35" s="3"/>
      <c r="AY35" s="3"/>
      <c r="AZ35" s="3"/>
      <c r="BA35" s="3"/>
      <c r="BB35" s="3"/>
      <c r="BC35" s="3"/>
      <c r="BD35" s="3"/>
      <c r="BE35" s="3"/>
      <c r="BF35" s="3"/>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row>
    <row r="36" spans="1:216" s="2" customFormat="1" ht="114" x14ac:dyDescent="0.2">
      <c r="A36" s="186" t="s">
        <v>988</v>
      </c>
      <c r="B36" s="185" t="s">
        <v>979</v>
      </c>
      <c r="C36" s="74" t="s">
        <v>1021</v>
      </c>
      <c r="D36" s="185" t="s">
        <v>106</v>
      </c>
      <c r="E36" s="182" t="s">
        <v>1024</v>
      </c>
      <c r="F36" s="182" t="s">
        <v>1023</v>
      </c>
      <c r="G36" s="71" t="s">
        <v>14</v>
      </c>
      <c r="H36" s="185"/>
      <c r="I36" s="185"/>
      <c r="J36" s="185" t="s">
        <v>12</v>
      </c>
      <c r="K36" s="182" t="s">
        <v>139</v>
      </c>
      <c r="L36" s="182" t="s">
        <v>1022</v>
      </c>
      <c r="M36" s="185" t="s">
        <v>12</v>
      </c>
      <c r="N36" s="185"/>
      <c r="O36" s="71" t="s">
        <v>982</v>
      </c>
      <c r="P36" s="71" t="s">
        <v>106</v>
      </c>
      <c r="Q36" s="185" t="s">
        <v>981</v>
      </c>
      <c r="R36" s="71" t="s">
        <v>3</v>
      </c>
      <c r="S36" s="71" t="s">
        <v>3</v>
      </c>
      <c r="T36" s="71" t="s">
        <v>3</v>
      </c>
      <c r="U36" s="71" t="s">
        <v>8</v>
      </c>
      <c r="V36" s="183" t="str">
        <f t="shared" si="0"/>
        <v>Baja</v>
      </c>
      <c r="W36" s="71" t="s">
        <v>98</v>
      </c>
      <c r="X36" s="71" t="s">
        <v>1014</v>
      </c>
      <c r="Y36" s="71" t="s">
        <v>270</v>
      </c>
      <c r="Z36" s="71" t="s">
        <v>979</v>
      </c>
      <c r="AA36" s="71" t="s">
        <v>998</v>
      </c>
      <c r="AB36" s="71" t="s">
        <v>8</v>
      </c>
      <c r="AC36" s="71" t="s">
        <v>255</v>
      </c>
      <c r="AD36" s="71" t="s">
        <v>111</v>
      </c>
      <c r="AE36" s="71" t="s">
        <v>111</v>
      </c>
      <c r="AF36" s="191" t="s">
        <v>111</v>
      </c>
      <c r="AG36" s="137" t="s">
        <v>1009</v>
      </c>
      <c r="AH36" s="4"/>
      <c r="AI36" s="4"/>
      <c r="AJ36" s="4"/>
      <c r="AK36" s="4"/>
      <c r="AL36" s="3"/>
      <c r="AM36" s="3"/>
      <c r="AN36" s="3"/>
      <c r="AO36" s="3"/>
      <c r="AP36" s="3"/>
      <c r="AQ36" s="3"/>
      <c r="AR36" s="3"/>
      <c r="AS36" s="3"/>
      <c r="AT36" s="3"/>
      <c r="AU36" s="3"/>
      <c r="AV36" s="3"/>
      <c r="AW36" s="3"/>
      <c r="AX36" s="3"/>
      <c r="AY36" s="3"/>
      <c r="AZ36" s="3"/>
      <c r="BA36" s="3"/>
      <c r="BB36" s="3"/>
      <c r="BC36" s="3"/>
      <c r="BD36" s="3"/>
      <c r="BE36" s="3"/>
      <c r="BF36" s="3"/>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row>
    <row r="37" spans="1:216" s="2" customFormat="1" ht="114" x14ac:dyDescent="0.2">
      <c r="A37" s="186" t="s">
        <v>988</v>
      </c>
      <c r="B37" s="185" t="s">
        <v>979</v>
      </c>
      <c r="C37" s="74" t="s">
        <v>1021</v>
      </c>
      <c r="D37" s="185" t="s">
        <v>106</v>
      </c>
      <c r="E37" s="182" t="s">
        <v>1020</v>
      </c>
      <c r="F37" s="182" t="s">
        <v>1019</v>
      </c>
      <c r="G37" s="71" t="s">
        <v>14</v>
      </c>
      <c r="H37" s="185"/>
      <c r="I37" s="185"/>
      <c r="J37" s="185" t="s">
        <v>12</v>
      </c>
      <c r="K37" s="182" t="s">
        <v>139</v>
      </c>
      <c r="L37" s="182" t="s">
        <v>1018</v>
      </c>
      <c r="M37" s="185" t="s">
        <v>12</v>
      </c>
      <c r="N37" s="185"/>
      <c r="O37" s="71" t="s">
        <v>982</v>
      </c>
      <c r="P37" s="71" t="s">
        <v>106</v>
      </c>
      <c r="Q37" s="185" t="s">
        <v>981</v>
      </c>
      <c r="R37" s="71" t="s">
        <v>3</v>
      </c>
      <c r="S37" s="71" t="s">
        <v>3</v>
      </c>
      <c r="T37" s="71" t="s">
        <v>3</v>
      </c>
      <c r="U37" s="71" t="s">
        <v>8</v>
      </c>
      <c r="V37" s="183" t="str">
        <f t="shared" si="0"/>
        <v>Baja</v>
      </c>
      <c r="W37" s="71" t="s">
        <v>98</v>
      </c>
      <c r="X37" s="71" t="s">
        <v>1014</v>
      </c>
      <c r="Y37" s="71" t="s">
        <v>270</v>
      </c>
      <c r="Z37" s="71" t="s">
        <v>979</v>
      </c>
      <c r="AA37" s="71" t="s">
        <v>998</v>
      </c>
      <c r="AB37" s="71" t="s">
        <v>8</v>
      </c>
      <c r="AC37" s="71" t="s">
        <v>255</v>
      </c>
      <c r="AD37" s="71" t="s">
        <v>111</v>
      </c>
      <c r="AE37" s="71" t="s">
        <v>111</v>
      </c>
      <c r="AF37" s="191" t="s">
        <v>111</v>
      </c>
      <c r="AG37" s="137" t="s">
        <v>1009</v>
      </c>
      <c r="AH37" s="4"/>
      <c r="AI37" s="4"/>
      <c r="AJ37" s="4"/>
      <c r="AK37" s="4"/>
      <c r="AL37" s="3"/>
      <c r="AM37" s="3"/>
      <c r="AN37" s="3"/>
      <c r="AO37" s="3"/>
      <c r="AP37" s="3"/>
      <c r="AQ37" s="3"/>
      <c r="AR37" s="3"/>
      <c r="AS37" s="3"/>
      <c r="AT37" s="3"/>
      <c r="AU37" s="3"/>
      <c r="AV37" s="3"/>
      <c r="AW37" s="3"/>
      <c r="AX37" s="3"/>
      <c r="AY37" s="3"/>
      <c r="AZ37" s="3"/>
      <c r="BA37" s="3"/>
      <c r="BB37" s="3"/>
      <c r="BC37" s="3"/>
      <c r="BD37" s="3"/>
      <c r="BE37" s="3"/>
      <c r="BF37" s="3"/>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row>
    <row r="38" spans="1:216" s="2" customFormat="1" ht="114" x14ac:dyDescent="0.2">
      <c r="A38" s="186" t="s">
        <v>988</v>
      </c>
      <c r="B38" s="185" t="s">
        <v>979</v>
      </c>
      <c r="C38" s="74" t="s">
        <v>987</v>
      </c>
      <c r="D38" s="185" t="s">
        <v>106</v>
      </c>
      <c r="E38" s="182" t="s">
        <v>1017</v>
      </c>
      <c r="F38" s="182" t="s">
        <v>1016</v>
      </c>
      <c r="G38" s="71" t="s">
        <v>14</v>
      </c>
      <c r="H38" s="185"/>
      <c r="I38" s="185"/>
      <c r="J38" s="185" t="s">
        <v>12</v>
      </c>
      <c r="K38" s="182" t="s">
        <v>139</v>
      </c>
      <c r="L38" s="182" t="s">
        <v>1015</v>
      </c>
      <c r="M38" s="185" t="s">
        <v>12</v>
      </c>
      <c r="N38" s="185"/>
      <c r="O38" s="71" t="s">
        <v>982</v>
      </c>
      <c r="P38" s="71" t="s">
        <v>106</v>
      </c>
      <c r="Q38" s="185" t="s">
        <v>981</v>
      </c>
      <c r="R38" s="71" t="s">
        <v>3</v>
      </c>
      <c r="S38" s="71" t="s">
        <v>3</v>
      </c>
      <c r="T38" s="71" t="s">
        <v>3</v>
      </c>
      <c r="U38" s="71" t="s">
        <v>8</v>
      </c>
      <c r="V38" s="183" t="str">
        <f t="shared" si="0"/>
        <v>Baja</v>
      </c>
      <c r="W38" s="71" t="s">
        <v>98</v>
      </c>
      <c r="X38" s="71" t="s">
        <v>1014</v>
      </c>
      <c r="Y38" s="71" t="s">
        <v>270</v>
      </c>
      <c r="Z38" s="71" t="s">
        <v>979</v>
      </c>
      <c r="AA38" s="71" t="s">
        <v>998</v>
      </c>
      <c r="AB38" s="71" t="s">
        <v>8</v>
      </c>
      <c r="AC38" s="71" t="s">
        <v>255</v>
      </c>
      <c r="AD38" s="71" t="s">
        <v>111</v>
      </c>
      <c r="AE38" s="71" t="s">
        <v>111</v>
      </c>
      <c r="AF38" s="191" t="s">
        <v>111</v>
      </c>
      <c r="AG38" s="137" t="s">
        <v>977</v>
      </c>
      <c r="AH38" s="4"/>
      <c r="AI38" s="4"/>
      <c r="AJ38" s="4"/>
      <c r="AK38" s="4"/>
      <c r="AL38" s="3"/>
      <c r="AM38" s="3"/>
      <c r="AN38" s="3"/>
      <c r="AO38" s="3"/>
      <c r="AP38" s="3"/>
      <c r="AQ38" s="3"/>
      <c r="AR38" s="3"/>
      <c r="AS38" s="3"/>
      <c r="AT38" s="3"/>
      <c r="AU38" s="3"/>
      <c r="AV38" s="3"/>
      <c r="AW38" s="3"/>
      <c r="AX38" s="3"/>
      <c r="AY38" s="3"/>
      <c r="AZ38" s="3"/>
      <c r="BA38" s="3"/>
      <c r="BB38" s="3"/>
      <c r="BC38" s="3"/>
      <c r="BD38" s="3"/>
      <c r="BE38" s="3"/>
      <c r="BF38" s="3"/>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row>
    <row r="39" spans="1:216" s="2" customFormat="1" ht="114" x14ac:dyDescent="0.2">
      <c r="A39" s="186" t="s">
        <v>988</v>
      </c>
      <c r="B39" s="185" t="s">
        <v>979</v>
      </c>
      <c r="C39" s="74" t="s">
        <v>1013</v>
      </c>
      <c r="D39" s="185" t="s">
        <v>106</v>
      </c>
      <c r="E39" s="182" t="s">
        <v>1012</v>
      </c>
      <c r="F39" s="182" t="s">
        <v>1011</v>
      </c>
      <c r="G39" s="71" t="s">
        <v>14</v>
      </c>
      <c r="H39" s="185"/>
      <c r="I39" s="185"/>
      <c r="J39" s="185" t="s">
        <v>12</v>
      </c>
      <c r="K39" s="182" t="s">
        <v>139</v>
      </c>
      <c r="L39" s="182" t="s">
        <v>1010</v>
      </c>
      <c r="M39" s="185" t="s">
        <v>12</v>
      </c>
      <c r="N39" s="185"/>
      <c r="O39" s="71" t="s">
        <v>982</v>
      </c>
      <c r="P39" s="71" t="s">
        <v>106</v>
      </c>
      <c r="Q39" s="185" t="s">
        <v>981</v>
      </c>
      <c r="R39" s="71" t="s">
        <v>3</v>
      </c>
      <c r="S39" s="71" t="s">
        <v>3</v>
      </c>
      <c r="T39" s="71" t="s">
        <v>3</v>
      </c>
      <c r="U39" s="71" t="s">
        <v>8</v>
      </c>
      <c r="V39" s="183" t="str">
        <f t="shared" si="0"/>
        <v>Baja</v>
      </c>
      <c r="W39" s="71" t="s">
        <v>98</v>
      </c>
      <c r="X39" s="71" t="s">
        <v>1005</v>
      </c>
      <c r="Y39" s="71" t="s">
        <v>270</v>
      </c>
      <c r="Z39" s="71" t="s">
        <v>979</v>
      </c>
      <c r="AA39" s="71" t="s">
        <v>998</v>
      </c>
      <c r="AB39" s="71" t="s">
        <v>8</v>
      </c>
      <c r="AC39" s="71" t="s">
        <v>255</v>
      </c>
      <c r="AD39" s="71" t="s">
        <v>111</v>
      </c>
      <c r="AE39" s="71" t="s">
        <v>111</v>
      </c>
      <c r="AF39" s="191" t="s">
        <v>111</v>
      </c>
      <c r="AG39" s="137" t="s">
        <v>1009</v>
      </c>
      <c r="AH39" s="4"/>
      <c r="AI39" s="4"/>
      <c r="AJ39" s="4"/>
      <c r="AK39" s="4"/>
      <c r="AL39" s="3"/>
      <c r="AM39" s="3"/>
      <c r="AN39" s="3"/>
      <c r="AO39" s="3"/>
      <c r="AP39" s="3"/>
      <c r="AQ39" s="3"/>
      <c r="AR39" s="3"/>
      <c r="AS39" s="3"/>
      <c r="AT39" s="3"/>
      <c r="AU39" s="3"/>
      <c r="AV39" s="3"/>
      <c r="AW39" s="3"/>
      <c r="AX39" s="3"/>
      <c r="AY39" s="3"/>
      <c r="AZ39" s="3"/>
      <c r="BA39" s="3"/>
      <c r="BB39" s="3"/>
      <c r="BC39" s="3"/>
      <c r="BD39" s="3"/>
      <c r="BE39" s="3"/>
      <c r="BF39" s="3"/>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row>
    <row r="40" spans="1:216" s="2" customFormat="1" ht="114" x14ac:dyDescent="0.2">
      <c r="A40" s="186" t="s">
        <v>988</v>
      </c>
      <c r="B40" s="185" t="s">
        <v>979</v>
      </c>
      <c r="C40" s="74" t="s">
        <v>987</v>
      </c>
      <c r="D40" s="185" t="s">
        <v>106</v>
      </c>
      <c r="E40" s="182" t="s">
        <v>1008</v>
      </c>
      <c r="F40" s="182" t="s">
        <v>1007</v>
      </c>
      <c r="G40" s="71" t="s">
        <v>14</v>
      </c>
      <c r="H40" s="185"/>
      <c r="I40" s="185"/>
      <c r="J40" s="185" t="s">
        <v>12</v>
      </c>
      <c r="K40" s="182" t="s">
        <v>139</v>
      </c>
      <c r="L40" s="182" t="s">
        <v>1006</v>
      </c>
      <c r="M40" s="185" t="s">
        <v>12</v>
      </c>
      <c r="N40" s="185"/>
      <c r="O40" s="71" t="s">
        <v>982</v>
      </c>
      <c r="P40" s="71" t="s">
        <v>106</v>
      </c>
      <c r="Q40" s="185" t="s">
        <v>981</v>
      </c>
      <c r="R40" s="71" t="s">
        <v>3</v>
      </c>
      <c r="S40" s="71" t="s">
        <v>3</v>
      </c>
      <c r="T40" s="71" t="s">
        <v>3</v>
      </c>
      <c r="U40" s="71" t="s">
        <v>8</v>
      </c>
      <c r="V40" s="183" t="str">
        <f t="shared" si="0"/>
        <v>Baja</v>
      </c>
      <c r="W40" s="71" t="s">
        <v>98</v>
      </c>
      <c r="X40" s="71" t="s">
        <v>1005</v>
      </c>
      <c r="Y40" s="71" t="s">
        <v>270</v>
      </c>
      <c r="Z40" s="71" t="s">
        <v>979</v>
      </c>
      <c r="AA40" s="71" t="s">
        <v>1004</v>
      </c>
      <c r="AB40" s="71" t="s">
        <v>8</v>
      </c>
      <c r="AC40" s="71" t="s">
        <v>255</v>
      </c>
      <c r="AD40" s="71" t="s">
        <v>111</v>
      </c>
      <c r="AE40" s="71" t="s">
        <v>111</v>
      </c>
      <c r="AF40" s="191" t="s">
        <v>111</v>
      </c>
      <c r="AG40" s="137" t="s">
        <v>977</v>
      </c>
      <c r="AH40" s="4"/>
      <c r="AI40" s="4"/>
      <c r="AJ40" s="4"/>
      <c r="AK40" s="4"/>
      <c r="AL40" s="3"/>
      <c r="AM40" s="3"/>
      <c r="AN40" s="3"/>
      <c r="AO40" s="3"/>
      <c r="AP40" s="3"/>
      <c r="AQ40" s="3"/>
      <c r="AR40" s="3"/>
      <c r="AS40" s="3"/>
      <c r="AT40" s="3"/>
      <c r="AU40" s="3"/>
      <c r="AV40" s="3"/>
      <c r="AW40" s="3"/>
      <c r="AX40" s="3"/>
      <c r="AY40" s="3"/>
      <c r="AZ40" s="3"/>
      <c r="BA40" s="3"/>
      <c r="BB40" s="3"/>
      <c r="BC40" s="3"/>
      <c r="BD40" s="3"/>
      <c r="BE40" s="3"/>
      <c r="BF40" s="3"/>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row>
    <row r="41" spans="1:216" s="2" customFormat="1" ht="114" x14ac:dyDescent="0.2">
      <c r="A41" s="186" t="s">
        <v>988</v>
      </c>
      <c r="B41" s="185" t="s">
        <v>979</v>
      </c>
      <c r="C41" s="74" t="s">
        <v>106</v>
      </c>
      <c r="D41" s="185" t="s">
        <v>1003</v>
      </c>
      <c r="E41" s="182" t="s">
        <v>1002</v>
      </c>
      <c r="F41" s="182" t="s">
        <v>1001</v>
      </c>
      <c r="G41" s="71" t="s">
        <v>14</v>
      </c>
      <c r="H41" s="185"/>
      <c r="I41" s="185"/>
      <c r="J41" s="185" t="s">
        <v>12</v>
      </c>
      <c r="K41" s="182" t="s">
        <v>139</v>
      </c>
      <c r="L41" s="182" t="s">
        <v>1000</v>
      </c>
      <c r="M41" s="185" t="s">
        <v>12</v>
      </c>
      <c r="N41" s="185"/>
      <c r="O41" s="71" t="s">
        <v>982</v>
      </c>
      <c r="P41" s="71" t="s">
        <v>106</v>
      </c>
      <c r="Q41" s="185" t="s">
        <v>981</v>
      </c>
      <c r="R41" s="71" t="s">
        <v>3</v>
      </c>
      <c r="S41" s="71" t="s">
        <v>3</v>
      </c>
      <c r="T41" s="71" t="s">
        <v>3</v>
      </c>
      <c r="U41" s="71" t="s">
        <v>8</v>
      </c>
      <c r="V41" s="183" t="str">
        <f t="shared" si="0"/>
        <v>Baja</v>
      </c>
      <c r="W41" s="71" t="s">
        <v>98</v>
      </c>
      <c r="X41" s="71" t="s">
        <v>999</v>
      </c>
      <c r="Y41" s="71" t="s">
        <v>270</v>
      </c>
      <c r="Z41" s="71" t="s">
        <v>979</v>
      </c>
      <c r="AA41" s="71" t="s">
        <v>998</v>
      </c>
      <c r="AB41" s="71" t="s">
        <v>8</v>
      </c>
      <c r="AC41" s="71" t="s">
        <v>997</v>
      </c>
      <c r="AD41" s="71" t="s">
        <v>0</v>
      </c>
      <c r="AE41" s="71" t="s">
        <v>0</v>
      </c>
      <c r="AF41" s="191" t="s">
        <v>111</v>
      </c>
      <c r="AG41" s="137" t="s">
        <v>977</v>
      </c>
      <c r="AH41" s="4"/>
      <c r="AI41" s="4"/>
      <c r="AJ41" s="4"/>
      <c r="AK41" s="4"/>
      <c r="AL41" s="3"/>
      <c r="AM41" s="3"/>
      <c r="AN41" s="3"/>
      <c r="AO41" s="3"/>
      <c r="AP41" s="3"/>
      <c r="AQ41" s="3"/>
      <c r="AR41" s="3"/>
      <c r="AS41" s="3"/>
      <c r="AT41" s="3"/>
      <c r="AU41" s="3"/>
      <c r="AV41" s="3"/>
      <c r="AW41" s="3"/>
      <c r="AX41" s="3"/>
      <c r="AY41" s="3"/>
      <c r="AZ41" s="3"/>
      <c r="BA41" s="3"/>
      <c r="BB41" s="3"/>
      <c r="BC41" s="3"/>
      <c r="BD41" s="3"/>
      <c r="BE41" s="3"/>
      <c r="BF41" s="3"/>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row>
    <row r="42" spans="1:216" s="2" customFormat="1" ht="114" x14ac:dyDescent="0.2">
      <c r="A42" s="186" t="s">
        <v>988</v>
      </c>
      <c r="B42" s="185" t="s">
        <v>979</v>
      </c>
      <c r="C42" s="74" t="s">
        <v>106</v>
      </c>
      <c r="D42" s="185" t="s">
        <v>996</v>
      </c>
      <c r="E42" s="182" t="s">
        <v>995</v>
      </c>
      <c r="F42" s="182" t="s">
        <v>994</v>
      </c>
      <c r="G42" s="71" t="s">
        <v>14</v>
      </c>
      <c r="H42" s="185"/>
      <c r="I42" s="185"/>
      <c r="J42" s="185" t="s">
        <v>12</v>
      </c>
      <c r="K42" s="182" t="s">
        <v>139</v>
      </c>
      <c r="L42" s="182" t="s">
        <v>993</v>
      </c>
      <c r="M42" s="185" t="s">
        <v>12</v>
      </c>
      <c r="N42" s="185"/>
      <c r="O42" s="71" t="s">
        <v>982</v>
      </c>
      <c r="P42" s="71" t="s">
        <v>106</v>
      </c>
      <c r="Q42" s="185" t="s">
        <v>981</v>
      </c>
      <c r="R42" s="71" t="s">
        <v>3</v>
      </c>
      <c r="S42" s="71" t="s">
        <v>3</v>
      </c>
      <c r="T42" s="71" t="s">
        <v>3</v>
      </c>
      <c r="U42" s="71" t="s">
        <v>8</v>
      </c>
      <c r="V42" s="183" t="str">
        <f t="shared" si="0"/>
        <v>Baja</v>
      </c>
      <c r="W42" s="71" t="s">
        <v>98</v>
      </c>
      <c r="X42" s="1069" t="s">
        <v>992</v>
      </c>
      <c r="Y42" s="814" t="s">
        <v>991</v>
      </c>
      <c r="Z42" s="71" t="s">
        <v>979</v>
      </c>
      <c r="AA42" s="71" t="s">
        <v>978</v>
      </c>
      <c r="AB42" s="71" t="s">
        <v>8</v>
      </c>
      <c r="AC42" s="71" t="s">
        <v>990</v>
      </c>
      <c r="AD42" s="71" t="s">
        <v>111</v>
      </c>
      <c r="AE42" s="71" t="s">
        <v>111</v>
      </c>
      <c r="AF42" s="191" t="s">
        <v>111</v>
      </c>
      <c r="AG42" s="137" t="s">
        <v>989</v>
      </c>
      <c r="AH42" s="4"/>
      <c r="AI42" s="4"/>
      <c r="AJ42" s="4"/>
      <c r="AK42" s="4"/>
      <c r="AL42" s="3"/>
      <c r="AM42" s="3"/>
      <c r="AN42" s="3"/>
      <c r="AO42" s="3"/>
      <c r="AP42" s="3"/>
      <c r="AQ42" s="3"/>
      <c r="AR42" s="3"/>
      <c r="AS42" s="3"/>
      <c r="AT42" s="3"/>
      <c r="AU42" s="3"/>
      <c r="AV42" s="3"/>
      <c r="AW42" s="3"/>
      <c r="AX42" s="3"/>
      <c r="AY42" s="3"/>
      <c r="AZ42" s="3"/>
      <c r="BA42" s="3"/>
      <c r="BB42" s="3"/>
      <c r="BC42" s="3"/>
      <c r="BD42" s="3"/>
      <c r="BE42" s="3"/>
      <c r="BF42" s="3"/>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row>
    <row r="43" spans="1:216" s="2" customFormat="1" ht="114.75" thickBot="1" x14ac:dyDescent="0.25">
      <c r="A43" s="927" t="s">
        <v>988</v>
      </c>
      <c r="B43" s="207" t="s">
        <v>979</v>
      </c>
      <c r="C43" s="209" t="s">
        <v>987</v>
      </c>
      <c r="D43" s="207" t="s">
        <v>986</v>
      </c>
      <c r="E43" s="204" t="s">
        <v>985</v>
      </c>
      <c r="F43" s="204" t="s">
        <v>984</v>
      </c>
      <c r="G43" s="203" t="s">
        <v>983</v>
      </c>
      <c r="H43" s="207" t="s">
        <v>12</v>
      </c>
      <c r="I43" s="207"/>
      <c r="J43" s="207"/>
      <c r="K43" s="204" t="s">
        <v>224</v>
      </c>
      <c r="L43" s="204" t="s">
        <v>106</v>
      </c>
      <c r="M43" s="207" t="s">
        <v>12</v>
      </c>
      <c r="N43" s="207"/>
      <c r="O43" s="203" t="s">
        <v>982</v>
      </c>
      <c r="P43" s="203" t="s">
        <v>106</v>
      </c>
      <c r="Q43" s="207" t="s">
        <v>981</v>
      </c>
      <c r="R43" s="203" t="s">
        <v>3</v>
      </c>
      <c r="S43" s="203" t="s">
        <v>3</v>
      </c>
      <c r="T43" s="203" t="s">
        <v>3</v>
      </c>
      <c r="U43" s="203" t="s">
        <v>8</v>
      </c>
      <c r="V43" s="819" t="str">
        <f t="shared" si="0"/>
        <v>Baja</v>
      </c>
      <c r="W43" s="203" t="s">
        <v>7</v>
      </c>
      <c r="X43" s="203" t="s">
        <v>980</v>
      </c>
      <c r="Y43" s="203" t="s">
        <v>270</v>
      </c>
      <c r="Z43" s="203" t="s">
        <v>979</v>
      </c>
      <c r="AA43" s="203" t="s">
        <v>978</v>
      </c>
      <c r="AB43" s="203" t="s">
        <v>8</v>
      </c>
      <c r="AC43" s="203" t="s">
        <v>255</v>
      </c>
      <c r="AD43" s="203" t="s">
        <v>111</v>
      </c>
      <c r="AE43" s="203" t="s">
        <v>111</v>
      </c>
      <c r="AF43" s="202" t="s">
        <v>111</v>
      </c>
      <c r="AG43" s="201" t="s">
        <v>977</v>
      </c>
      <c r="AH43" s="4"/>
      <c r="AI43" s="4"/>
      <c r="AJ43" s="4"/>
      <c r="AK43" s="4"/>
      <c r="AL43" s="3"/>
      <c r="AM43" s="3"/>
      <c r="AN43" s="3"/>
      <c r="AO43" s="3"/>
      <c r="AP43" s="3"/>
      <c r="AQ43" s="3"/>
      <c r="AR43" s="3"/>
      <c r="AS43" s="3"/>
      <c r="AT43" s="3"/>
      <c r="AU43" s="3"/>
      <c r="AV43" s="3"/>
      <c r="AW43" s="3"/>
      <c r="AX43" s="3"/>
      <c r="AY43" s="3"/>
      <c r="AZ43" s="3"/>
      <c r="BA43" s="3"/>
      <c r="BB43" s="3"/>
      <c r="BC43" s="3"/>
      <c r="BD43" s="3"/>
      <c r="BE43" s="3"/>
      <c r="BF43" s="3"/>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row>
  </sheetData>
  <dataConsolidate/>
  <mergeCells count="2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 ref="A1:B3"/>
    <mergeCell ref="C1:AG3"/>
    <mergeCell ref="A4:AG4"/>
    <mergeCell ref="A11:AG11"/>
    <mergeCell ref="A5:F5"/>
    <mergeCell ref="A7:F7"/>
    <mergeCell ref="G10:AG10"/>
    <mergeCell ref="G5:AG5"/>
    <mergeCell ref="A6:F6"/>
    <mergeCell ref="G6:AG6"/>
    <mergeCell ref="G7:AG7"/>
    <mergeCell ref="A10:F10"/>
    <mergeCell ref="A8:F8"/>
    <mergeCell ref="G8:AG8"/>
  </mergeCells>
  <hyperlinks>
    <hyperlink ref="Y14" r:id="rId1"/>
    <hyperlink ref="Y15" r:id="rId2"/>
    <hyperlink ref="Y31" r:id="rId3"/>
    <hyperlink ref="Y32" r:id="rId4"/>
    <hyperlink ref="Y42" r:id="rId5"/>
    <hyperlink ref="Y17" r:id="rId6"/>
  </hyperlinks>
  <printOptions horizontalCentered="1"/>
  <pageMargins left="0.47244094488188981" right="0" top="0.59055118110236227" bottom="0.19685039370078741" header="0.51181102362204722" footer="0.11811023622047245"/>
  <pageSetup scale="48" firstPageNumber="0" orientation="landscape" horizontalDpi="300" verticalDpi="300" r:id="rId7"/>
  <headerFooter alignWithMargins="0">
    <oddHeader>&amp;L&amp;F - &amp;A</oddHeader>
    <oddFooter>&amp;C2210111-FT-216 Versión 07</oddFooter>
  </headerFooter>
  <drawing r:id="rId8"/>
  <legacyDrawing r:id="rId9"/>
  <mc:AlternateContent xmlns:mc="http://schemas.openxmlformats.org/markup-compatibility/2006">
    <mc:Choice Requires="x14">
      <controls>
        <mc:AlternateContent xmlns:mc="http://schemas.openxmlformats.org/markup-compatibility/2006">
          <mc:Choice Requires="x14">
            <control shapeId="25646" r:id="rId10"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'D:\2022\ActualizacionActivos2022\OK_(9)_A-FO-209_Planeacion\3-2022-30554_EntregaF\[OK_20220920_Activos_Dir_Planeacion.xlsm]ListadeValores'!#REF!</xm:f>
          </x14:formula1>
          <xm:sqref>W14:W43</xm:sqref>
        </x14:dataValidation>
        <x14:dataValidation type="list" allowBlank="1" showInputMessage="1" showErrorMessage="1">
          <x14:formula1>
            <xm:f>'D:\2022\ActualizacionActivos2022\OK_(9)_A-FO-209_Planeacion\3-2022-30554_EntregaF\[OK_20220920_Activos_Dir_Planeacion.xlsm]ListadeValores'!#REF!</xm:f>
          </x14:formula1>
          <xm:sqref>M14:N43 H14:J43</xm:sqref>
        </x14:dataValidation>
        <x14:dataValidation type="list" allowBlank="1" showInputMessage="1" showErrorMessage="1">
          <x14:formula1>
            <xm:f>'D:\2022\ActualizacionActivos2022\OK_(9)_A-FO-209_Planeacion\3-2022-30554_EntregaF\[OK_20220920_Activos_Dir_Planeacion.xlsm]ListadeValores'!#REF!</xm:f>
          </x14:formula1>
          <xm:sqref>AD14:AE43</xm:sqref>
        </x14:dataValidation>
        <x14:dataValidation type="list" allowBlank="1" showInputMessage="1" showErrorMessage="1">
          <x14:formula1>
            <xm:f>'D:\2022\ActualizacionActivos2022\OK_(9)_A-FO-209_Planeacion\3-2022-30554_EntregaF\[OK_20220920_Activos_Dir_Planeacion.xlsm]ListadeValores'!#REF!</xm:f>
          </x14:formula1>
          <xm:sqref>AB14:AB43 R14:U43</xm:sqref>
        </x14:dataValidation>
        <x14:dataValidation type="list" allowBlank="1" showInputMessage="1" showErrorMessage="1">
          <x14:formula1>
            <xm:f>'D:\2022\ActualizacionActivos2022\OK_(9)_A-FO-209_Planeacion\3-2022-30554_EntregaF\[OK_20220920_Activos_Dir_Planeacion.xlsm]ListadeValores'!#REF!</xm:f>
          </x14:formula1>
          <xm:sqref>G7:AG7 B14:B43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00B050"/>
  </sheetPr>
  <dimension ref="A1:Q13"/>
  <sheetViews>
    <sheetView showGridLines="0" zoomScale="70" zoomScaleNormal="70" workbookViewId="0">
      <selection activeCell="B1" sqref="B1:O3"/>
    </sheetView>
  </sheetViews>
  <sheetFormatPr baseColWidth="10" defaultRowHeight="12.75" x14ac:dyDescent="0.2"/>
  <cols>
    <col min="1" max="1" width="31" style="40" customWidth="1"/>
    <col min="2" max="2" width="20.85546875" style="40" customWidth="1"/>
    <col min="3" max="3" width="42.140625" style="40" customWidth="1"/>
    <col min="4" max="4" width="22.5703125" style="40" customWidth="1"/>
    <col min="5" max="5" width="24.7109375" style="40" customWidth="1"/>
    <col min="6" max="6" width="23.8554687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18" style="40" customWidth="1"/>
    <col min="16" max="16384" width="11.42578125" style="40"/>
  </cols>
  <sheetData>
    <row r="1" spans="1:17" ht="23.25" customHeight="1" x14ac:dyDescent="0.25">
      <c r="A1" s="51"/>
      <c r="B1" s="1201" t="s">
        <v>4853</v>
      </c>
      <c r="C1" s="1202"/>
      <c r="D1" s="1202"/>
      <c r="E1" s="1202"/>
      <c r="F1" s="1202"/>
      <c r="G1" s="1202"/>
      <c r="H1" s="1202"/>
      <c r="I1" s="1202"/>
      <c r="J1" s="1202"/>
      <c r="K1" s="1202"/>
      <c r="L1" s="1202"/>
      <c r="M1" s="1202"/>
      <c r="N1" s="1202"/>
      <c r="O1" s="1203"/>
    </row>
    <row r="2" spans="1:17" ht="27" customHeight="1" x14ac:dyDescent="0.25">
      <c r="A2" s="50"/>
      <c r="B2" s="1204"/>
      <c r="C2" s="1205"/>
      <c r="D2" s="1205"/>
      <c r="E2" s="1205"/>
      <c r="F2" s="1205"/>
      <c r="G2" s="1205"/>
      <c r="H2" s="1205"/>
      <c r="I2" s="1205"/>
      <c r="J2" s="1205"/>
      <c r="K2" s="1205"/>
      <c r="L2" s="1205"/>
      <c r="M2" s="1205"/>
      <c r="N2" s="1205"/>
      <c r="O2" s="1206"/>
    </row>
    <row r="3" spans="1:17" ht="62.25" customHeight="1" thickBot="1" x14ac:dyDescent="0.3">
      <c r="A3" s="50"/>
      <c r="B3" s="1207"/>
      <c r="C3" s="1208"/>
      <c r="D3" s="1208"/>
      <c r="E3" s="1208"/>
      <c r="F3" s="1208"/>
      <c r="G3" s="1208"/>
      <c r="H3" s="1208"/>
      <c r="I3" s="1208"/>
      <c r="J3" s="1208"/>
      <c r="K3" s="1208"/>
      <c r="L3" s="1208"/>
      <c r="M3" s="1208"/>
      <c r="N3" s="1208"/>
      <c r="O3" s="1209"/>
    </row>
    <row r="4" spans="1:17" ht="13.5" thickBot="1" x14ac:dyDescent="0.25">
      <c r="A4" s="1210"/>
      <c r="B4" s="1211"/>
      <c r="C4" s="1211"/>
      <c r="D4" s="1211"/>
      <c r="E4" s="1211"/>
      <c r="F4" s="1211"/>
      <c r="G4" s="1211"/>
      <c r="H4" s="1211"/>
      <c r="I4" s="1211"/>
      <c r="J4" s="1211"/>
      <c r="K4" s="1211"/>
      <c r="L4" s="1211"/>
      <c r="M4" s="1211"/>
      <c r="N4" s="1211"/>
      <c r="O4" s="1212"/>
    </row>
    <row r="5" spans="1:17" ht="27.75" customHeight="1" thickBot="1" x14ac:dyDescent="0.25">
      <c r="A5" s="1197" t="s">
        <v>69</v>
      </c>
      <c r="B5" s="1198"/>
      <c r="C5" s="1198"/>
      <c r="D5" s="1198"/>
      <c r="E5" s="1198"/>
      <c r="F5" s="1198"/>
      <c r="G5" s="1199" t="s">
        <v>4851</v>
      </c>
      <c r="H5" s="1200"/>
      <c r="I5" s="1200"/>
      <c r="J5" s="1200"/>
      <c r="K5" s="1200"/>
      <c r="L5" s="1200"/>
      <c r="M5" s="1200"/>
      <c r="N5" s="1200"/>
      <c r="O5" s="1213"/>
    </row>
    <row r="6" spans="1:17" ht="26.25" customHeight="1" thickBot="1" x14ac:dyDescent="0.25">
      <c r="A6" s="1199" t="s">
        <v>68</v>
      </c>
      <c r="B6" s="1200"/>
      <c r="C6" s="1200"/>
      <c r="D6" s="1200"/>
      <c r="E6" s="1200"/>
      <c r="F6" s="1200"/>
      <c r="G6" s="1199" t="s">
        <v>67</v>
      </c>
      <c r="H6" s="1200"/>
      <c r="I6" s="1200"/>
      <c r="J6" s="1200"/>
      <c r="K6" s="1200"/>
      <c r="L6" s="1200"/>
      <c r="M6" s="1200"/>
      <c r="N6" s="1200"/>
      <c r="O6" s="1213"/>
    </row>
    <row r="7" spans="1:17" ht="25.5" customHeight="1" thickBot="1" x14ac:dyDescent="0.25">
      <c r="A7" s="1199" t="s">
        <v>66</v>
      </c>
      <c r="B7" s="1200"/>
      <c r="C7" s="1200"/>
      <c r="D7" s="1200"/>
      <c r="E7" s="1200"/>
      <c r="F7" s="1217"/>
      <c r="G7" s="1199" t="s">
        <v>65</v>
      </c>
      <c r="H7" s="1200"/>
      <c r="I7" s="1200"/>
      <c r="J7" s="1200"/>
      <c r="K7" s="1200"/>
      <c r="L7" s="1200"/>
      <c r="M7" s="1200"/>
      <c r="N7" s="1200"/>
      <c r="O7" s="1213"/>
    </row>
    <row r="8" spans="1:17" ht="25.5" customHeight="1" thickBot="1" x14ac:dyDescent="0.25">
      <c r="A8" s="1199" t="s">
        <v>64</v>
      </c>
      <c r="B8" s="1200"/>
      <c r="C8" s="1200"/>
      <c r="D8" s="1200"/>
      <c r="E8" s="1200"/>
      <c r="F8" s="1217"/>
      <c r="G8" s="1218" t="s">
        <v>67</v>
      </c>
      <c r="H8" s="1200"/>
      <c r="I8" s="1200"/>
      <c r="J8" s="1200"/>
      <c r="K8" s="1200"/>
      <c r="L8" s="1200"/>
      <c r="M8" s="1200"/>
      <c r="N8" s="1200"/>
      <c r="O8" s="1213"/>
    </row>
    <row r="9" spans="1:17" ht="28.5" customHeight="1" thickBot="1" x14ac:dyDescent="0.25">
      <c r="A9" s="1199" t="s">
        <v>62</v>
      </c>
      <c r="B9" s="1200"/>
      <c r="C9" s="1200"/>
      <c r="D9" s="1200"/>
      <c r="E9" s="1200"/>
      <c r="F9" s="1217"/>
      <c r="G9" s="1218">
        <v>44823</v>
      </c>
      <c r="H9" s="1200"/>
      <c r="I9" s="1200"/>
      <c r="J9" s="1200"/>
      <c r="K9" s="1200"/>
      <c r="L9" s="1200"/>
      <c r="M9" s="1200"/>
      <c r="N9" s="1200"/>
      <c r="O9" s="1213"/>
      <c r="Q9" s="49"/>
    </row>
    <row r="10" spans="1:17"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7" ht="24.75" customHeight="1" thickBot="1" x14ac:dyDescent="0.25">
      <c r="A11" s="48"/>
      <c r="B11" s="46"/>
      <c r="C11" s="46"/>
      <c r="D11" s="46"/>
      <c r="E11" s="46"/>
      <c r="F11" s="46"/>
      <c r="G11" s="47"/>
      <c r="H11" s="46"/>
      <c r="I11" s="1214"/>
      <c r="J11" s="1214"/>
      <c r="K11" s="45"/>
    </row>
    <row r="12" spans="1:17" ht="51.75" customHeight="1" thickBot="1" x14ac:dyDescent="0.25">
      <c r="A12" s="43" t="s">
        <v>91</v>
      </c>
      <c r="B12" s="43" t="s">
        <v>90</v>
      </c>
      <c r="C12" s="43" t="s">
        <v>89</v>
      </c>
      <c r="D12" s="43" t="s">
        <v>88</v>
      </c>
      <c r="E12" s="43" t="s">
        <v>87</v>
      </c>
      <c r="F12" s="43" t="s">
        <v>86</v>
      </c>
      <c r="G12" s="43" t="s">
        <v>85</v>
      </c>
      <c r="H12" s="43" t="s">
        <v>84</v>
      </c>
      <c r="I12" s="1215" t="s">
        <v>83</v>
      </c>
      <c r="J12" s="1215"/>
      <c r="K12" s="43" t="s">
        <v>82</v>
      </c>
      <c r="L12" s="43" t="s">
        <v>81</v>
      </c>
      <c r="M12" s="43" t="s">
        <v>80</v>
      </c>
      <c r="N12" s="43" t="s">
        <v>79</v>
      </c>
      <c r="O12" s="43" t="s">
        <v>78</v>
      </c>
    </row>
    <row r="13" spans="1:17" ht="49.5" customHeight="1" thickBot="1" x14ac:dyDescent="0.25">
      <c r="A13" s="929" t="s">
        <v>63</v>
      </c>
      <c r="B13" s="823" t="s">
        <v>5</v>
      </c>
      <c r="C13" s="823" t="s">
        <v>77</v>
      </c>
      <c r="D13" s="823" t="s">
        <v>76</v>
      </c>
      <c r="E13" s="823" t="s">
        <v>75</v>
      </c>
      <c r="F13" s="823"/>
      <c r="G13" s="824">
        <v>44208</v>
      </c>
      <c r="H13" s="825">
        <v>1</v>
      </c>
      <c r="I13" s="1216" t="s">
        <v>74</v>
      </c>
      <c r="J13" s="1216"/>
      <c r="K13" s="826" t="s">
        <v>73</v>
      </c>
      <c r="L13" s="827" t="s">
        <v>72</v>
      </c>
      <c r="M13" s="828" t="s">
        <v>71</v>
      </c>
      <c r="N13" s="826" t="s">
        <v>70</v>
      </c>
      <c r="O13" s="829"/>
    </row>
  </sheetData>
  <mergeCells count="17">
    <mergeCell ref="I11:J11"/>
    <mergeCell ref="I12:J12"/>
    <mergeCell ref="I13:J13"/>
    <mergeCell ref="A7:F7"/>
    <mergeCell ref="A9:F9"/>
    <mergeCell ref="A10:F10"/>
    <mergeCell ref="G7:O7"/>
    <mergeCell ref="G9:O9"/>
    <mergeCell ref="G10:O10"/>
    <mergeCell ref="A8:F8"/>
    <mergeCell ref="G8:O8"/>
    <mergeCell ref="A5:F5"/>
    <mergeCell ref="A6:F6"/>
    <mergeCell ref="B1:O3"/>
    <mergeCell ref="A4:O4"/>
    <mergeCell ref="G5:O5"/>
    <mergeCell ref="G6:O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'R:\Publica\Sub.Informacion_Estudios\Dir.Sistemas\ActualizacionActivos2022\ok_(1)_A-FO-209_Despacho\ok_3-2022-30650_Entrega\[ok_ActualizaciónActivos_2022.xlsm]ListadeValores'!#REF!</xm:f>
          </x14:formula1>
          <xm:sqref>N13</xm:sqref>
        </x14:dataValidation>
        <x14:dataValidation type="list" allowBlank="1" showInputMessage="1" showErrorMessage="1">
          <x14:formula1>
            <xm:f>'R:\Publica\Sub.Informacion_Estudios\Dir.Sistemas\ActualizacionActivos2022\ok_(1)_A-FO-209_Despacho\ok_3-2022-30650_Entrega\[ok_ActualizaciónActivos_2022.xlsm]ListadeValores'!#REF!</xm:f>
          </x14:formula1>
          <xm:sqref>M13</xm:sqref>
        </x14:dataValidation>
        <x14:dataValidation type="list" allowBlank="1" showInputMessage="1" showErrorMessage="1">
          <x14:formula1>
            <xm:f>'R:\Publica\Sub.Informacion_Estudios\Dir.Sistemas\ActualizacionActivos2022\ok_(1)_A-FO-209_Despacho\ok_3-2022-30650_Entrega\[ok_ActualizaciónActivos_2022.xlsm]ListadeValores'!#REF!</xm:f>
          </x14:formula1>
          <xm:sqref>K13</xm:sqref>
        </x14:dataValidation>
        <x14:dataValidation type="list" allowBlank="1" showInputMessage="1" showErrorMessage="1">
          <x14:formula1>
            <xm:f>'R:\Publica\Sub.Informacion_Estudios\Dir.Sistemas\ActualizacionActivos2022\ok_(1)_A-FO-209_Despacho\ok_3-2022-30650_Entrega\[ok_ActualizaciónActivos_2022.xlsm]ListadeValores'!#REF!</xm:f>
          </x14:formula1>
          <xm:sqref>L13</xm:sqref>
        </x14:dataValidation>
        <x14:dataValidation type="list" allowBlank="1" showInputMessage="1" showErrorMessage="1">
          <x14:formula1>
            <xm:f>'R:\Publica\Sub.Informacion_Estudios\Dir.Sistemas\ActualizacionActivos2022\ok_(1)_A-FO-209_Despacho\ok_3-2022-30650_Entrega\[ok_ActualizaciónActivos_2022.xlsm]ListadeValores'!#REF!</xm:f>
          </x14:formula1>
          <xm:sqref>I13:J13</xm:sqref>
        </x14:dataValidation>
        <x14:dataValidation type="list" allowBlank="1" showInputMessage="1" showErrorMessage="1">
          <x14:formula1>
            <xm:f>'R:\Publica\Sub.Informacion_Estudios\Dir.Sistemas\ActualizacionActivos2022\ok_(1)_A-FO-209_Despacho\ok_3-2022-30650_Entrega\[ok_ActualizaciónActivos_2022.xlsm]ListadeValores'!#REF!</xm:f>
          </x14:formula1>
          <xm:sqref>D13</xm:sqref>
        </x14:dataValidation>
        <x14:dataValidation type="list" allowBlank="1" showInputMessage="1" showErrorMessage="1">
          <x14:formula1>
            <xm:f>'R:\Publica\Sub.Informacion_Estudios\Dir.Sistemas\ActualizacionActivos2022\ok_(1)_A-FO-209_Despacho\ok_3-2022-30650_Entrega\[ok_ActualizaciónActivos_2022.xlsm]ListadeValores'!#REF!</xm:f>
          </x14:formula1>
          <xm:sqref>B13</xm:sqref>
        </x14:dataValidation>
        <x14:dataValidation type="list" allowBlank="1" showInputMessage="1" showErrorMessage="1" errorTitle="No seleccionaste una opción" promptTitle="Seleccione una opción">
          <x14:formula1>
            <xm:f>'R:\Publica\Sub.Informacion_Estudios\Dir.Sistemas\ActualizacionActivos2022\ok_(1)_A-FO-209_Despacho\ok_3-2022-30650_Entrega\[ok_ActualizaciónActivos_2022.xlsm]ListadeValores'!#REF!</xm:f>
          </x14:formula1>
          <xm:sqref>C13</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B050"/>
  </sheetPr>
  <dimension ref="A1:HF15"/>
  <sheetViews>
    <sheetView showGridLines="0" zoomScale="55" zoomScaleNormal="55" workbookViewId="0">
      <selection activeCell="C1" sqref="C1:U3"/>
    </sheetView>
  </sheetViews>
  <sheetFormatPr baseColWidth="10" defaultColWidth="11.42578125" defaultRowHeight="26.25" customHeight="1" x14ac:dyDescent="0.2"/>
  <cols>
    <col min="1" max="1" width="33.42578125" style="2" customWidth="1"/>
    <col min="2" max="2" width="21.28515625" style="2" customWidth="1"/>
    <col min="3" max="3" width="24.85546875" style="2" customWidth="1"/>
    <col min="4" max="4" width="34.42578125" style="2" customWidth="1"/>
    <col min="5" max="7" width="7" style="5" customWidth="1"/>
    <col min="8" max="12" width="9.42578125" style="5" customWidth="1"/>
    <col min="13" max="13" width="16.5703125" style="5" customWidth="1"/>
    <col min="14" max="16" width="20" style="2" customWidth="1"/>
    <col min="17" max="17" width="25" style="2" customWidth="1"/>
    <col min="18" max="20" width="18.7109375" style="2" customWidth="1"/>
    <col min="21" max="21" width="46.28515625" style="2" customWidth="1"/>
    <col min="22" max="128" width="11.42578125" style="2"/>
    <col min="129" max="16384" width="11.42578125" style="1"/>
  </cols>
  <sheetData>
    <row r="1" spans="1:214" ht="26.25" customHeight="1" x14ac:dyDescent="0.2">
      <c r="A1" s="1173"/>
      <c r="B1" s="1174"/>
      <c r="C1" s="1201" t="s">
        <v>4854</v>
      </c>
      <c r="D1" s="1202"/>
      <c r="E1" s="1202"/>
      <c r="F1" s="1202"/>
      <c r="G1" s="1202"/>
      <c r="H1" s="1202"/>
      <c r="I1" s="1202"/>
      <c r="J1" s="1202"/>
      <c r="K1" s="1202"/>
      <c r="L1" s="1202"/>
      <c r="M1" s="1202"/>
      <c r="N1" s="1202"/>
      <c r="O1" s="1202"/>
      <c r="P1" s="1202"/>
      <c r="Q1" s="1202"/>
      <c r="R1" s="1202"/>
      <c r="S1" s="1202"/>
      <c r="T1" s="1202"/>
      <c r="U1" s="1203"/>
    </row>
    <row r="2" spans="1:214" ht="26.25" customHeight="1" x14ac:dyDescent="0.2">
      <c r="A2" s="1175"/>
      <c r="B2" s="1176"/>
      <c r="C2" s="1204"/>
      <c r="D2" s="1205"/>
      <c r="E2" s="1205"/>
      <c r="F2" s="1205"/>
      <c r="G2" s="1205"/>
      <c r="H2" s="1205"/>
      <c r="I2" s="1205"/>
      <c r="J2" s="1205"/>
      <c r="K2" s="1205"/>
      <c r="L2" s="1205"/>
      <c r="M2" s="1205"/>
      <c r="N2" s="1205"/>
      <c r="O2" s="1205"/>
      <c r="P2" s="1205"/>
      <c r="Q2" s="1205"/>
      <c r="R2" s="1205"/>
      <c r="S2" s="1205"/>
      <c r="T2" s="1205"/>
      <c r="U2" s="1206"/>
    </row>
    <row r="3" spans="1:214" ht="61.5" customHeight="1" thickBot="1" x14ac:dyDescent="0.25">
      <c r="A3" s="1177"/>
      <c r="B3" s="1178"/>
      <c r="C3" s="1207"/>
      <c r="D3" s="1208"/>
      <c r="E3" s="1208"/>
      <c r="F3" s="1208"/>
      <c r="G3" s="1208"/>
      <c r="H3" s="1208"/>
      <c r="I3" s="1208"/>
      <c r="J3" s="1208"/>
      <c r="K3" s="1208"/>
      <c r="L3" s="1208"/>
      <c r="M3" s="1208"/>
      <c r="N3" s="1208"/>
      <c r="O3" s="1208"/>
      <c r="P3" s="1208"/>
      <c r="Q3" s="1208"/>
      <c r="R3" s="1208"/>
      <c r="S3" s="1208"/>
      <c r="T3" s="1208"/>
      <c r="U3" s="1209"/>
    </row>
    <row r="4" spans="1:214" s="7" customFormat="1" ht="26.25" customHeight="1" thickBot="1" x14ac:dyDescent="0.25">
      <c r="A4" s="1240"/>
      <c r="B4" s="1240"/>
      <c r="C4" s="1240"/>
      <c r="D4" s="1240"/>
      <c r="E4" s="1240"/>
      <c r="F4" s="1240"/>
      <c r="G4" s="1240"/>
      <c r="H4" s="1240"/>
      <c r="I4" s="1240"/>
      <c r="J4" s="1240"/>
      <c r="K4" s="1240"/>
      <c r="L4" s="1240"/>
      <c r="M4" s="1240"/>
      <c r="N4" s="1240"/>
      <c r="O4" s="1240"/>
      <c r="P4" s="1240"/>
      <c r="Q4" s="1240"/>
      <c r="R4" s="1240"/>
      <c r="S4" s="1240"/>
      <c r="T4" s="1240"/>
      <c r="U4" s="1240"/>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row>
    <row r="5" spans="1:214" s="7" customFormat="1" ht="39" customHeight="1" thickBot="1" x14ac:dyDescent="0.25">
      <c r="A5" s="1291" t="s">
        <v>69</v>
      </c>
      <c r="B5" s="1292"/>
      <c r="C5" s="1292"/>
      <c r="D5" s="1293"/>
      <c r="E5" s="1200" t="s">
        <v>1142</v>
      </c>
      <c r="F5" s="1200"/>
      <c r="G5" s="1200"/>
      <c r="H5" s="1200"/>
      <c r="I5" s="1200"/>
      <c r="J5" s="1200"/>
      <c r="K5" s="1200"/>
      <c r="L5" s="1200"/>
      <c r="M5" s="1200"/>
      <c r="N5" s="1200"/>
      <c r="O5" s="1200"/>
      <c r="P5" s="1200"/>
      <c r="Q5" s="1200"/>
      <c r="R5" s="1200"/>
      <c r="S5" s="1200"/>
      <c r="T5" s="1200"/>
      <c r="U5" s="1213"/>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row>
    <row r="6" spans="1:214" s="7" customFormat="1" ht="33" customHeight="1" thickBot="1" x14ac:dyDescent="0.25">
      <c r="A6" s="1291" t="s">
        <v>68</v>
      </c>
      <c r="B6" s="1292"/>
      <c r="C6" s="1292"/>
      <c r="D6" s="1293"/>
      <c r="E6" s="1200" t="s">
        <v>1141</v>
      </c>
      <c r="F6" s="1200"/>
      <c r="G6" s="1200"/>
      <c r="H6" s="1200"/>
      <c r="I6" s="1200"/>
      <c r="J6" s="1200"/>
      <c r="K6" s="1200"/>
      <c r="L6" s="1200"/>
      <c r="M6" s="1200"/>
      <c r="N6" s="1200"/>
      <c r="O6" s="1200"/>
      <c r="P6" s="1200"/>
      <c r="Q6" s="1200"/>
      <c r="R6" s="1200"/>
      <c r="S6" s="1200"/>
      <c r="T6" s="1200"/>
      <c r="U6" s="1213"/>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row>
    <row r="7" spans="1:214" s="7" customFormat="1" ht="30" customHeight="1" thickBot="1" x14ac:dyDescent="0.25">
      <c r="A7" s="1291" t="s">
        <v>66</v>
      </c>
      <c r="B7" s="1292"/>
      <c r="C7" s="1292"/>
      <c r="D7" s="1293"/>
      <c r="E7" s="1200" t="s">
        <v>979</v>
      </c>
      <c r="F7" s="1200"/>
      <c r="G7" s="1200"/>
      <c r="H7" s="1200"/>
      <c r="I7" s="1200"/>
      <c r="J7" s="1200"/>
      <c r="K7" s="1200"/>
      <c r="L7" s="1200"/>
      <c r="M7" s="1200"/>
      <c r="N7" s="1200"/>
      <c r="O7" s="1200"/>
      <c r="P7" s="1200"/>
      <c r="Q7" s="1200"/>
      <c r="R7" s="1200"/>
      <c r="S7" s="1200"/>
      <c r="T7" s="1200"/>
      <c r="U7" s="1213"/>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row>
    <row r="8" spans="1:214" s="7" customFormat="1" ht="30" customHeight="1" thickBot="1" x14ac:dyDescent="0.25">
      <c r="A8" s="1291" t="s">
        <v>64</v>
      </c>
      <c r="B8" s="1292"/>
      <c r="C8" s="1292"/>
      <c r="D8" s="1293"/>
      <c r="E8" s="1200" t="s">
        <v>1141</v>
      </c>
      <c r="F8" s="1200"/>
      <c r="G8" s="1200"/>
      <c r="H8" s="1200"/>
      <c r="I8" s="1200"/>
      <c r="J8" s="1200"/>
      <c r="K8" s="1200"/>
      <c r="L8" s="1200"/>
      <c r="M8" s="1200"/>
      <c r="N8" s="1200"/>
      <c r="O8" s="1200"/>
      <c r="P8" s="1200"/>
      <c r="Q8" s="1200"/>
      <c r="R8" s="1200"/>
      <c r="S8" s="1200"/>
      <c r="T8" s="1200"/>
      <c r="U8" s="1213"/>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row>
    <row r="9" spans="1:214" s="7" customFormat="1" ht="30" customHeight="1" thickBot="1" x14ac:dyDescent="0.25">
      <c r="A9" s="1291" t="s">
        <v>62</v>
      </c>
      <c r="B9" s="1292"/>
      <c r="C9" s="1292"/>
      <c r="D9" s="1293"/>
      <c r="E9" s="1200">
        <v>44824</v>
      </c>
      <c r="F9" s="1200"/>
      <c r="G9" s="1200"/>
      <c r="H9" s="1200"/>
      <c r="I9" s="1200"/>
      <c r="J9" s="1200"/>
      <c r="K9" s="1200"/>
      <c r="L9" s="1200"/>
      <c r="M9" s="1200"/>
      <c r="N9" s="1200"/>
      <c r="O9" s="1200"/>
      <c r="P9" s="1200"/>
      <c r="Q9" s="1200"/>
      <c r="R9" s="1200"/>
      <c r="S9" s="1200"/>
      <c r="T9" s="1200"/>
      <c r="U9" s="1213"/>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row>
    <row r="10" spans="1:214" s="7" customFormat="1" ht="30" customHeight="1" thickBot="1" x14ac:dyDescent="0.25">
      <c r="A10" s="1291" t="s">
        <v>61</v>
      </c>
      <c r="B10" s="1292"/>
      <c r="C10" s="1292"/>
      <c r="D10" s="1293"/>
      <c r="E10" s="1200" t="s">
        <v>60</v>
      </c>
      <c r="F10" s="1200"/>
      <c r="G10" s="1200"/>
      <c r="H10" s="1200"/>
      <c r="I10" s="1200"/>
      <c r="J10" s="1200"/>
      <c r="K10" s="1200"/>
      <c r="L10" s="1200"/>
      <c r="M10" s="1200"/>
      <c r="N10" s="1200"/>
      <c r="O10" s="1200"/>
      <c r="P10" s="1200"/>
      <c r="Q10" s="1200"/>
      <c r="R10" s="1200"/>
      <c r="S10" s="1200"/>
      <c r="T10" s="1200"/>
      <c r="U10" s="1213"/>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row>
    <row r="11" spans="1:214" s="7" customFormat="1" ht="27" customHeight="1" thickBot="1" x14ac:dyDescent="0.25">
      <c r="A11" s="1294"/>
      <c r="B11" s="1294"/>
      <c r="C11" s="1294"/>
      <c r="D11" s="1294"/>
      <c r="E11" s="1294"/>
      <c r="F11" s="1294"/>
      <c r="G11" s="1294"/>
      <c r="H11" s="1294"/>
      <c r="I11" s="1294"/>
      <c r="J11" s="1294"/>
      <c r="K11" s="1294"/>
      <c r="L11" s="1294"/>
      <c r="M11" s="1294"/>
      <c r="N11" s="1294"/>
      <c r="O11" s="1294"/>
      <c r="P11" s="1294"/>
      <c r="Q11" s="1294"/>
      <c r="R11" s="1294"/>
      <c r="S11" s="1294"/>
      <c r="T11" s="1294"/>
      <c r="U11" s="1294"/>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row>
    <row r="12" spans="1:214" s="7" customFormat="1" ht="60" customHeight="1" x14ac:dyDescent="0.2">
      <c r="A12" s="1159" t="s">
        <v>59</v>
      </c>
      <c r="B12" s="1244" t="s">
        <v>58</v>
      </c>
      <c r="C12" s="1244" t="s">
        <v>161</v>
      </c>
      <c r="D12" s="1165" t="s">
        <v>160</v>
      </c>
      <c r="E12" s="1165" t="s">
        <v>159</v>
      </c>
      <c r="F12" s="1165"/>
      <c r="G12" s="1165"/>
      <c r="H12" s="1167" t="s">
        <v>52</v>
      </c>
      <c r="I12" s="1167"/>
      <c r="J12" s="1167"/>
      <c r="K12" s="1167"/>
      <c r="L12" s="1167"/>
      <c r="M12" s="1165" t="s">
        <v>51</v>
      </c>
      <c r="N12" s="1165"/>
      <c r="O12" s="1165"/>
      <c r="P12" s="1165"/>
      <c r="Q12" s="1165"/>
      <c r="R12" s="1165"/>
      <c r="S12" s="103"/>
      <c r="T12" s="1167" t="s">
        <v>158</v>
      </c>
      <c r="U12" s="1241" t="s">
        <v>78</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row>
    <row r="13" spans="1:214" s="7" customFormat="1" ht="100.5" customHeight="1" thickBot="1" x14ac:dyDescent="0.25">
      <c r="A13" s="1232"/>
      <c r="B13" s="1245"/>
      <c r="C13" s="1245"/>
      <c r="D13" s="1231"/>
      <c r="E13" s="35" t="s">
        <v>157</v>
      </c>
      <c r="F13" s="35" t="s">
        <v>156</v>
      </c>
      <c r="G13" s="35" t="s">
        <v>155</v>
      </c>
      <c r="H13" s="33" t="s">
        <v>38</v>
      </c>
      <c r="I13" s="33" t="s">
        <v>37</v>
      </c>
      <c r="J13" s="33" t="s">
        <v>36</v>
      </c>
      <c r="K13" s="33" t="s">
        <v>35</v>
      </c>
      <c r="L13" s="33" t="s">
        <v>34</v>
      </c>
      <c r="M13" s="32" t="s">
        <v>154</v>
      </c>
      <c r="N13" s="32" t="s">
        <v>153</v>
      </c>
      <c r="O13" s="32" t="s">
        <v>29</v>
      </c>
      <c r="P13" s="32" t="s">
        <v>28</v>
      </c>
      <c r="Q13" s="32" t="s">
        <v>27</v>
      </c>
      <c r="R13" s="32" t="s">
        <v>26</v>
      </c>
      <c r="S13" s="32" t="s">
        <v>25</v>
      </c>
      <c r="T13" s="1233"/>
      <c r="U13" s="124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row>
    <row r="14" spans="1:214" s="2" customFormat="1" ht="171" hidden="1" x14ac:dyDescent="0.2">
      <c r="A14" s="145" t="s">
        <v>1162</v>
      </c>
      <c r="B14" s="31" t="s">
        <v>979</v>
      </c>
      <c r="C14" s="59" t="s">
        <v>1166</v>
      </c>
      <c r="D14" s="59" t="s">
        <v>1165</v>
      </c>
      <c r="E14" s="58" t="s">
        <v>12</v>
      </c>
      <c r="F14" s="58"/>
      <c r="G14" s="57"/>
      <c r="H14" s="22" t="s">
        <v>3</v>
      </c>
      <c r="I14" s="22" t="s">
        <v>3</v>
      </c>
      <c r="J14" s="22" t="s">
        <v>3</v>
      </c>
      <c r="K14" s="22" t="s">
        <v>8</v>
      </c>
      <c r="L14" s="23" t="str">
        <f>IF(I14="SI","Alta",(IF(J14="SI","Media",(IF(K14="SI","Baja","Alta")))))</f>
        <v>Baja</v>
      </c>
      <c r="M14" s="26" t="s">
        <v>255</v>
      </c>
      <c r="N14" s="56" t="s">
        <v>979</v>
      </c>
      <c r="O14" s="56" t="s">
        <v>1159</v>
      </c>
      <c r="P14" s="22" t="s">
        <v>8</v>
      </c>
      <c r="Q14" s="56" t="s">
        <v>1164</v>
      </c>
      <c r="R14" s="21" t="s">
        <v>111</v>
      </c>
      <c r="S14" s="21" t="s">
        <v>1</v>
      </c>
      <c r="T14" s="53" t="s">
        <v>111</v>
      </c>
      <c r="U14" s="146" t="s">
        <v>1163</v>
      </c>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row>
    <row r="15" spans="1:214" s="2" customFormat="1" ht="85.5" x14ac:dyDescent="0.2">
      <c r="A15" s="1061" t="s">
        <v>1162</v>
      </c>
      <c r="B15" s="1062" t="s">
        <v>979</v>
      </c>
      <c r="C15" s="1063" t="s">
        <v>1161</v>
      </c>
      <c r="D15" s="1063" t="s">
        <v>1160</v>
      </c>
      <c r="E15" s="1062" t="s">
        <v>12</v>
      </c>
      <c r="F15" s="1062"/>
      <c r="G15" s="1064"/>
      <c r="H15" s="1065" t="s">
        <v>3</v>
      </c>
      <c r="I15" s="1065" t="s">
        <v>3</v>
      </c>
      <c r="J15" s="1065" t="s">
        <v>3</v>
      </c>
      <c r="K15" s="1065" t="s">
        <v>8</v>
      </c>
      <c r="L15" s="1066" t="str">
        <f>IF(I15="SI","Alta",(IF(J15="SI","Media",(IF(K15="SI","Baja","Alta")))))</f>
        <v>Baja</v>
      </c>
      <c r="M15" s="1063" t="s">
        <v>255</v>
      </c>
      <c r="N15" s="1065" t="s">
        <v>255</v>
      </c>
      <c r="O15" s="1065" t="s">
        <v>1159</v>
      </c>
      <c r="P15" s="1065" t="s">
        <v>8</v>
      </c>
      <c r="Q15" s="1065" t="s">
        <v>1158</v>
      </c>
      <c r="R15" s="1065" t="s">
        <v>111</v>
      </c>
      <c r="S15" s="1065" t="s">
        <v>111</v>
      </c>
      <c r="T15" s="1067" t="s">
        <v>111</v>
      </c>
      <c r="U15" s="1068"/>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row>
  </sheetData>
  <mergeCells count="25">
    <mergeCell ref="T12:T13"/>
    <mergeCell ref="U12:U13"/>
    <mergeCell ref="A10:D10"/>
    <mergeCell ref="E10:U10"/>
    <mergeCell ref="A11:U11"/>
    <mergeCell ref="A12:A13"/>
    <mergeCell ref="B12:B13"/>
    <mergeCell ref="C12:C13"/>
    <mergeCell ref="D12:D13"/>
    <mergeCell ref="E12:G12"/>
    <mergeCell ref="H12:L12"/>
    <mergeCell ref="M12:R12"/>
    <mergeCell ref="A7:D7"/>
    <mergeCell ref="E7:U7"/>
    <mergeCell ref="A9:D9"/>
    <mergeCell ref="E9:U9"/>
    <mergeCell ref="A8:D8"/>
    <mergeCell ref="E8:U8"/>
    <mergeCell ref="A6:D6"/>
    <mergeCell ref="E6:U6"/>
    <mergeCell ref="A1:B3"/>
    <mergeCell ref="C1:U3"/>
    <mergeCell ref="A4:U4"/>
    <mergeCell ref="A5:D5"/>
    <mergeCell ref="E5:U5"/>
  </mergeCells>
  <printOptions horizontalCentered="1"/>
  <pageMargins left="0.47244094488188981" right="0" top="0.59055118110236227" bottom="0.19685039370078741" header="0.51181102362204722" footer="0.11811023622047245"/>
  <pageSetup scale="48"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703" r:id="rId4" name="Button 31">
              <controlPr defaultSize="0" print="0" autoFill="0" autoPict="0" macro="[0]!Criticidad_SofHardSer">
                <anchor moveWithCells="1" sizeWithCells="1">
                  <from>
                    <xdr:col>19</xdr:col>
                    <xdr:colOff>114300</xdr:colOff>
                    <xdr:row>12</xdr:row>
                    <xdr:rowOff>428625</xdr:rowOff>
                  </from>
                  <to>
                    <xdr:col>19</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4">
        <x14:dataValidation type="list" allowBlank="1" showInputMessage="1" showErrorMessage="1">
          <x14:formula1>
            <xm:f>'D:\2022\ActualizacionActivos2022\OK_(9)_A-FO-209_Planeacion\3-2022-30554_EntregaF\[OK_20220920_Activos_Dir_Planeacion.xlsm]ListadeValores'!#REF!</xm:f>
          </x14:formula1>
          <xm:sqref>E14:G15</xm:sqref>
        </x14:dataValidation>
        <x14:dataValidation type="list" allowBlank="1" showInputMessage="1" showErrorMessage="1">
          <x14:formula1>
            <xm:f>'D:\2022\ActualizacionActivos2022\OK_(9)_A-FO-209_Planeacion\3-2022-30554_EntregaF\[OK_20220920_Activos_Dir_Planeacion.xlsm]ListadeValores'!#REF!</xm:f>
          </x14:formula1>
          <xm:sqref>R14:S15</xm:sqref>
        </x14:dataValidation>
        <x14:dataValidation type="list" allowBlank="1" showInputMessage="1" showErrorMessage="1">
          <x14:formula1>
            <xm:f>'D:\2022\ActualizacionActivos2022\OK_(9)_A-FO-209_Planeacion\3-2022-30554_EntregaF\[OK_20220920_Activos_Dir_Planeacion.xlsm]ListadeValores'!#REF!</xm:f>
          </x14:formula1>
          <xm:sqref>H14:K15 P14:P15</xm:sqref>
        </x14:dataValidation>
        <x14:dataValidation type="list" allowBlank="1" showInputMessage="1" showErrorMessage="1">
          <x14:formula1>
            <xm:f>'D:\2022\ActualizacionActivos2022\OK_(9)_A-FO-209_Planeacion\3-2022-30554_EntregaF\[OK_20220920_Activos_Dir_Planeacion.xlsm]ListadeValores'!#REF!</xm:f>
          </x14:formula1>
          <xm:sqref>B14:B15 E7:U7</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5"/>
  <sheetViews>
    <sheetView showGridLines="0" zoomScale="70" zoomScaleNormal="70" workbookViewId="0">
      <selection activeCell="B1" sqref="B1:O3"/>
    </sheetView>
  </sheetViews>
  <sheetFormatPr baseColWidth="10" defaultRowHeight="12.75" x14ac:dyDescent="0.2"/>
  <cols>
    <col min="1" max="1" width="31" style="40" customWidth="1"/>
    <col min="2" max="2" width="20.85546875" style="40" customWidth="1"/>
    <col min="3" max="3" width="32.5703125" style="149" customWidth="1"/>
    <col min="4" max="4" width="22.5703125" style="40" customWidth="1"/>
    <col min="5" max="5" width="39.28515625" style="40" customWidth="1"/>
    <col min="6" max="6" width="80.14062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65.42578125" style="40" customWidth="1"/>
    <col min="16" max="16384" width="11.42578125" style="40"/>
  </cols>
  <sheetData>
    <row r="1" spans="1:15" ht="23.25" customHeight="1" x14ac:dyDescent="0.25">
      <c r="A1" s="51"/>
      <c r="B1" s="1201" t="s">
        <v>4853</v>
      </c>
      <c r="C1" s="1202"/>
      <c r="D1" s="1202"/>
      <c r="E1" s="1202"/>
      <c r="F1" s="1202"/>
      <c r="G1" s="1202"/>
      <c r="H1" s="1202"/>
      <c r="I1" s="1202"/>
      <c r="J1" s="1202"/>
      <c r="K1" s="1202"/>
      <c r="L1" s="1202"/>
      <c r="M1" s="1202"/>
      <c r="N1" s="1202"/>
      <c r="O1" s="1203"/>
    </row>
    <row r="2" spans="1:15" ht="27" customHeight="1" x14ac:dyDescent="0.25">
      <c r="A2" s="50"/>
      <c r="B2" s="1204"/>
      <c r="C2" s="1205"/>
      <c r="D2" s="1205"/>
      <c r="E2" s="1205"/>
      <c r="F2" s="1205"/>
      <c r="G2" s="1205"/>
      <c r="H2" s="1205"/>
      <c r="I2" s="1205"/>
      <c r="J2" s="1205"/>
      <c r="K2" s="1205"/>
      <c r="L2" s="1205"/>
      <c r="M2" s="1205"/>
      <c r="N2" s="1205"/>
      <c r="O2" s="1206"/>
    </row>
    <row r="3" spans="1:15" ht="62.25" customHeight="1" thickBot="1" x14ac:dyDescent="0.3">
      <c r="A3" s="50"/>
      <c r="B3" s="1207"/>
      <c r="C3" s="1208"/>
      <c r="D3" s="1208"/>
      <c r="E3" s="1208"/>
      <c r="F3" s="1208"/>
      <c r="G3" s="1208"/>
      <c r="H3" s="1208"/>
      <c r="I3" s="1208"/>
      <c r="J3" s="1208"/>
      <c r="K3" s="1208"/>
      <c r="L3" s="1208"/>
      <c r="M3" s="1208"/>
      <c r="N3" s="1208"/>
      <c r="O3" s="1209"/>
    </row>
    <row r="4" spans="1:15" ht="13.5" thickBot="1" x14ac:dyDescent="0.25">
      <c r="A4" s="1210"/>
      <c r="B4" s="1211"/>
      <c r="C4" s="1211"/>
      <c r="D4" s="1211"/>
      <c r="E4" s="1211"/>
      <c r="F4" s="1211"/>
      <c r="G4" s="1211"/>
      <c r="H4" s="1211"/>
      <c r="I4" s="1211"/>
      <c r="J4" s="1211"/>
      <c r="K4" s="1211"/>
      <c r="L4" s="1211"/>
      <c r="M4" s="1211"/>
      <c r="N4" s="1211"/>
      <c r="O4" s="1212"/>
    </row>
    <row r="5" spans="1:15" ht="27.75" customHeight="1" thickBot="1" x14ac:dyDescent="0.25">
      <c r="A5" s="1197" t="s">
        <v>69</v>
      </c>
      <c r="B5" s="1198"/>
      <c r="C5" s="1198"/>
      <c r="D5" s="1198"/>
      <c r="E5" s="1198"/>
      <c r="F5" s="1198"/>
      <c r="G5" s="1199" t="s">
        <v>1157</v>
      </c>
      <c r="H5" s="1200"/>
      <c r="I5" s="1200"/>
      <c r="J5" s="1200"/>
      <c r="K5" s="1200"/>
      <c r="L5" s="1200"/>
      <c r="M5" s="1200"/>
      <c r="N5" s="1200"/>
      <c r="O5" s="1213"/>
    </row>
    <row r="6" spans="1:15" ht="26.25" customHeight="1" thickBot="1" x14ac:dyDescent="0.25">
      <c r="A6" s="1199" t="s">
        <v>68</v>
      </c>
      <c r="B6" s="1200"/>
      <c r="C6" s="1200"/>
      <c r="D6" s="1200"/>
      <c r="E6" s="1200"/>
      <c r="F6" s="1200"/>
      <c r="G6" s="1199" t="s">
        <v>1156</v>
      </c>
      <c r="H6" s="1200"/>
      <c r="I6" s="1200"/>
      <c r="J6" s="1200"/>
      <c r="K6" s="1200"/>
      <c r="L6" s="1200"/>
      <c r="M6" s="1200"/>
      <c r="N6" s="1200"/>
      <c r="O6" s="1213"/>
    </row>
    <row r="7" spans="1:15" ht="25.5" customHeight="1" thickBot="1" x14ac:dyDescent="0.25">
      <c r="A7" s="1199" t="s">
        <v>66</v>
      </c>
      <c r="B7" s="1200"/>
      <c r="C7" s="1200"/>
      <c r="D7" s="1200"/>
      <c r="E7" s="1200"/>
      <c r="F7" s="1217"/>
      <c r="G7" s="1199" t="s">
        <v>979</v>
      </c>
      <c r="H7" s="1200"/>
      <c r="I7" s="1200"/>
      <c r="J7" s="1200"/>
      <c r="K7" s="1200"/>
      <c r="L7" s="1200"/>
      <c r="M7" s="1200"/>
      <c r="N7" s="1200"/>
      <c r="O7" s="1213"/>
    </row>
    <row r="8" spans="1:15" ht="25.5" customHeight="1" thickBot="1" x14ac:dyDescent="0.25">
      <c r="A8" s="1199" t="s">
        <v>64</v>
      </c>
      <c r="B8" s="1200"/>
      <c r="C8" s="1200"/>
      <c r="D8" s="1200"/>
      <c r="E8" s="1200"/>
      <c r="F8" s="1217"/>
      <c r="G8" s="1218" t="s">
        <v>1156</v>
      </c>
      <c r="H8" s="1200"/>
      <c r="I8" s="1200"/>
      <c r="J8" s="1200"/>
      <c r="K8" s="1200"/>
      <c r="L8" s="1200"/>
      <c r="M8" s="1200"/>
      <c r="N8" s="1200"/>
      <c r="O8" s="1213"/>
    </row>
    <row r="9" spans="1:15" ht="28.5" customHeight="1" thickBot="1" x14ac:dyDescent="0.25">
      <c r="A9" s="1199" t="s">
        <v>62</v>
      </c>
      <c r="B9" s="1200"/>
      <c r="C9" s="1200"/>
      <c r="D9" s="1200"/>
      <c r="E9" s="1200"/>
      <c r="F9" s="1217"/>
      <c r="G9" s="1218">
        <v>44824</v>
      </c>
      <c r="H9" s="1200"/>
      <c r="I9" s="1200"/>
      <c r="J9" s="1200"/>
      <c r="K9" s="1200"/>
      <c r="L9" s="1200"/>
      <c r="M9" s="1200"/>
      <c r="N9" s="1200"/>
      <c r="O9" s="1213"/>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48"/>
      <c r="B11" s="46"/>
      <c r="C11" s="147"/>
      <c r="D11" s="46"/>
      <c r="E11" s="46"/>
      <c r="F11" s="46"/>
      <c r="G11" s="47"/>
      <c r="H11" s="46"/>
      <c r="I11" s="1214"/>
      <c r="J11" s="1214"/>
      <c r="K11" s="45"/>
    </row>
    <row r="12" spans="1:15" ht="51.75" customHeight="1" thickBot="1" x14ac:dyDescent="0.25">
      <c r="A12" s="105" t="s">
        <v>91</v>
      </c>
      <c r="B12" s="105" t="s">
        <v>90</v>
      </c>
      <c r="C12" s="148" t="s">
        <v>89</v>
      </c>
      <c r="D12" s="105" t="s">
        <v>88</v>
      </c>
      <c r="E12" s="105" t="s">
        <v>87</v>
      </c>
      <c r="F12" s="105" t="s">
        <v>86</v>
      </c>
      <c r="G12" s="105" t="s">
        <v>85</v>
      </c>
      <c r="H12" s="105" t="s">
        <v>84</v>
      </c>
      <c r="I12" s="1215" t="s">
        <v>83</v>
      </c>
      <c r="J12" s="1215"/>
      <c r="K12" s="105" t="s">
        <v>82</v>
      </c>
      <c r="L12" s="105" t="s">
        <v>81</v>
      </c>
      <c r="M12" s="105" t="s">
        <v>80</v>
      </c>
      <c r="N12" s="105" t="s">
        <v>79</v>
      </c>
      <c r="O12" s="105" t="s">
        <v>78</v>
      </c>
    </row>
    <row r="13" spans="1:15" s="82" customFormat="1" ht="187.5" customHeight="1" x14ac:dyDescent="0.25">
      <c r="A13" s="854" t="s">
        <v>1155</v>
      </c>
      <c r="B13" s="855" t="s">
        <v>979</v>
      </c>
      <c r="C13" s="855" t="s">
        <v>77</v>
      </c>
      <c r="D13" s="855" t="s">
        <v>191</v>
      </c>
      <c r="E13" s="855" t="s">
        <v>1154</v>
      </c>
      <c r="F13" s="855" t="s">
        <v>1153</v>
      </c>
      <c r="G13" s="856">
        <v>40746</v>
      </c>
      <c r="H13" s="857">
        <f ca="1">(TODAY()-G13)/30/12</f>
        <v>11.56388888888889</v>
      </c>
      <c r="I13" s="1267" t="s">
        <v>164</v>
      </c>
      <c r="J13" s="1267"/>
      <c r="K13" s="858" t="s">
        <v>73</v>
      </c>
      <c r="L13" s="904" t="s">
        <v>181</v>
      </c>
      <c r="M13" s="905" t="s">
        <v>70</v>
      </c>
      <c r="N13" s="858" t="s">
        <v>239</v>
      </c>
      <c r="O13" s="924" t="s">
        <v>1152</v>
      </c>
    </row>
    <row r="14" spans="1:15" s="82" customFormat="1" ht="248.25" customHeight="1" x14ac:dyDescent="0.25">
      <c r="A14" s="862" t="s">
        <v>1151</v>
      </c>
      <c r="B14" s="437" t="s">
        <v>979</v>
      </c>
      <c r="C14" s="437" t="s">
        <v>77</v>
      </c>
      <c r="D14" s="437" t="s">
        <v>346</v>
      </c>
      <c r="E14" s="437" t="s">
        <v>1150</v>
      </c>
      <c r="F14" s="437" t="s">
        <v>1149</v>
      </c>
      <c r="G14" s="154">
        <v>42948</v>
      </c>
      <c r="H14" s="863">
        <f ca="1">(TODAY()-G14)/30/12</f>
        <v>5.447222222222222</v>
      </c>
      <c r="I14" s="1269" t="s">
        <v>164</v>
      </c>
      <c r="J14" s="1269"/>
      <c r="K14" s="257" t="s">
        <v>73</v>
      </c>
      <c r="L14" s="72" t="s">
        <v>181</v>
      </c>
      <c r="M14" s="258" t="s">
        <v>1148</v>
      </c>
      <c r="N14" s="257" t="s">
        <v>456</v>
      </c>
      <c r="O14" s="256" t="s">
        <v>1147</v>
      </c>
    </row>
    <row r="15" spans="1:15" s="82" customFormat="1" ht="92.25" customHeight="1" thickBot="1" x14ac:dyDescent="0.3">
      <c r="A15" s="864" t="s">
        <v>1146</v>
      </c>
      <c r="B15" s="865" t="s">
        <v>979</v>
      </c>
      <c r="C15" s="865" t="s">
        <v>77</v>
      </c>
      <c r="D15" s="865"/>
      <c r="E15" s="865" t="s">
        <v>1145</v>
      </c>
      <c r="F15" s="865" t="s">
        <v>1144</v>
      </c>
      <c r="G15" s="866">
        <v>44785</v>
      </c>
      <c r="H15" s="867">
        <f ca="1">(TODAY()-G15)/30/12</f>
        <v>0.3444444444444445</v>
      </c>
      <c r="I15" s="1271" t="s">
        <v>385</v>
      </c>
      <c r="J15" s="1271"/>
      <c r="K15" s="868" t="s">
        <v>73</v>
      </c>
      <c r="L15" s="869" t="s">
        <v>72</v>
      </c>
      <c r="M15" s="870" t="s">
        <v>71</v>
      </c>
      <c r="N15" s="868" t="s">
        <v>70</v>
      </c>
      <c r="O15" s="871" t="s">
        <v>1143</v>
      </c>
    </row>
  </sheetData>
  <mergeCells count="19">
    <mergeCell ref="A5:F5"/>
    <mergeCell ref="A6:F6"/>
    <mergeCell ref="B1:O3"/>
    <mergeCell ref="A4:O4"/>
    <mergeCell ref="G5:O5"/>
    <mergeCell ref="G6:O6"/>
    <mergeCell ref="A9:F9"/>
    <mergeCell ref="A10:F10"/>
    <mergeCell ref="G7:O7"/>
    <mergeCell ref="G9:O9"/>
    <mergeCell ref="G10:O10"/>
    <mergeCell ref="A8:F8"/>
    <mergeCell ref="G8:O8"/>
    <mergeCell ref="A7:F7"/>
    <mergeCell ref="I11:J11"/>
    <mergeCell ref="I12:J12"/>
    <mergeCell ref="I13:J13"/>
    <mergeCell ref="I14:J14"/>
    <mergeCell ref="I15:J15"/>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'D:\2022\ActualizacionActivos2022\OK_(9)_A-FO-209_Planeacion\3-2022-30554_EntregaF\[OK_20220920_Activos_Dir_Planeacion.xlsm]ListadeValores'!#REF!</xm:f>
          </x14:formula1>
          <xm:sqref>N13:N15</xm:sqref>
        </x14:dataValidation>
        <x14:dataValidation type="list" allowBlank="1" showInputMessage="1" showErrorMessage="1">
          <x14:formula1>
            <xm:f>'D:\2022\ActualizacionActivos2022\OK_(9)_A-FO-209_Planeacion\3-2022-30554_EntregaF\[OK_20220920_Activos_Dir_Planeacion.xlsm]ListadeValores'!#REF!</xm:f>
          </x14:formula1>
          <xm:sqref>M13:M15</xm:sqref>
        </x14:dataValidation>
        <x14:dataValidation type="list" allowBlank="1" showInputMessage="1" showErrorMessage="1">
          <x14:formula1>
            <xm:f>'D:\2022\ActualizacionActivos2022\OK_(9)_A-FO-209_Planeacion\3-2022-30554_EntregaF\[OK_20220920_Activos_Dir_Planeacion.xlsm]ListadeValores'!#REF!</xm:f>
          </x14:formula1>
          <xm:sqref>K13:K15</xm:sqref>
        </x14:dataValidation>
        <x14:dataValidation type="list" allowBlank="1" showInputMessage="1" showErrorMessage="1">
          <x14:formula1>
            <xm:f>'D:\2022\ActualizacionActivos2022\OK_(9)_A-FO-209_Planeacion\3-2022-30554_EntregaF\[OK_20220920_Activos_Dir_Planeacion.xlsm]ListadeValores'!#REF!</xm:f>
          </x14:formula1>
          <xm:sqref>L13:L15</xm:sqref>
        </x14:dataValidation>
        <x14:dataValidation type="list" allowBlank="1" showInputMessage="1" showErrorMessage="1">
          <x14:formula1>
            <xm:f>'D:\2022\ActualizacionActivos2022\OK_(9)_A-FO-209_Planeacion\3-2022-30554_EntregaF\[OK_20220920_Activos_Dir_Planeacion.xlsm]ListadeValores'!#REF!</xm:f>
          </x14:formula1>
          <xm:sqref>I13:J15</xm:sqref>
        </x14:dataValidation>
        <x14:dataValidation type="list" allowBlank="1" showInputMessage="1" showErrorMessage="1">
          <x14:formula1>
            <xm:f>'D:\2022\ActualizacionActivos2022\OK_(9)_A-FO-209_Planeacion\3-2022-30554_EntregaF\[OK_20220920_Activos_Dir_Planeacion.xlsm]ListadeValores'!#REF!</xm:f>
          </x14:formula1>
          <xm:sqref>D13:D15</xm:sqref>
        </x14:dataValidation>
        <x14:dataValidation type="list" allowBlank="1" showInputMessage="1" showErrorMessage="1">
          <x14:formula1>
            <xm:f>'D:\2022\ActualizacionActivos2022\OK_(9)_A-FO-209_Planeacion\3-2022-30554_EntregaF\[OK_20220920_Activos_Dir_Planeacion.xlsm]ListadeValores'!#REF!</xm:f>
          </x14:formula1>
          <xm:sqref>B13:B15</xm:sqref>
        </x14:dataValidation>
        <x14:dataValidation type="list" allowBlank="1" showInputMessage="1" showErrorMessage="1" errorTitle="No seleccionaste una opción" promptTitle="Seleccione una opción">
          <x14:formula1>
            <xm:f>'D:\2022\ActualizacionActivos2022\OK_(9)_A-FO-209_Planeacion\3-2022-30554_EntregaF\[OK_20220920_Activos_Dir_Planeacion.xlsm]ListadeValores'!#REF!</xm:f>
          </x14:formula1>
          <xm:sqref>C13:C15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00B050"/>
  </sheetPr>
  <dimension ref="A1:HH64"/>
  <sheetViews>
    <sheetView showGridLines="0" zoomScale="55" zoomScaleNormal="55" workbookViewId="0">
      <selection activeCell="C1" sqref="C1:AG3"/>
    </sheetView>
  </sheetViews>
  <sheetFormatPr baseColWidth="10" defaultRowHeight="26.25" customHeight="1" x14ac:dyDescent="0.2"/>
  <cols>
    <col min="1" max="1" width="24.28515625" style="2" customWidth="1"/>
    <col min="2" max="2" width="33.42578125" style="2" customWidth="1"/>
    <col min="3" max="3" width="20.5703125" style="2" customWidth="1"/>
    <col min="4" max="4" width="21.7109375" style="2" customWidth="1"/>
    <col min="5" max="5" width="31" style="2" customWidth="1"/>
    <col min="6" max="6" width="51.7109375"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38.5703125" style="6" customWidth="1"/>
    <col min="18" max="22" width="9.42578125" style="5" customWidth="1"/>
    <col min="23" max="23" width="20.140625" style="5" customWidth="1"/>
    <col min="24" max="24" width="26.140625" style="2" customWidth="1"/>
    <col min="25" max="25" width="17.140625" style="2" customWidth="1"/>
    <col min="26" max="27" width="18.140625" style="2" customWidth="1"/>
    <col min="28"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60.7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191" t="s">
        <v>1375</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1373</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1374</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1373</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v>44827</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169" t="s">
        <v>48</v>
      </c>
    </row>
    <row r="13" spans="1:216" ht="102.75" customHeight="1" thickBot="1" x14ac:dyDescent="0.25">
      <c r="A13" s="1232"/>
      <c r="B13" s="1231"/>
      <c r="C13" s="1231"/>
      <c r="D13" s="1231"/>
      <c r="E13" s="104" t="s">
        <v>47</v>
      </c>
      <c r="F13" s="104" t="s">
        <v>46</v>
      </c>
      <c r="G13" s="104" t="s">
        <v>45</v>
      </c>
      <c r="H13" s="35" t="s">
        <v>141</v>
      </c>
      <c r="I13" s="35" t="s">
        <v>140</v>
      </c>
      <c r="J13" s="35" t="s">
        <v>139</v>
      </c>
      <c r="K13" s="104" t="s">
        <v>138</v>
      </c>
      <c r="L13" s="104"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33"/>
      <c r="AG13" s="1234"/>
    </row>
    <row r="14" spans="1:216" s="2" customFormat="1" ht="165" customHeight="1" x14ac:dyDescent="0.2">
      <c r="A14" s="189" t="s">
        <v>1247</v>
      </c>
      <c r="B14" s="187" t="s">
        <v>112</v>
      </c>
      <c r="C14" s="931" t="s">
        <v>1372</v>
      </c>
      <c r="D14" s="1051" t="s">
        <v>2</v>
      </c>
      <c r="E14" s="1052" t="s">
        <v>1371</v>
      </c>
      <c r="F14" s="1052" t="s">
        <v>1370</v>
      </c>
      <c r="G14" s="931" t="s">
        <v>14</v>
      </c>
      <c r="H14" s="187"/>
      <c r="I14" s="187"/>
      <c r="J14" s="187" t="s">
        <v>12</v>
      </c>
      <c r="K14" s="254" t="s">
        <v>1243</v>
      </c>
      <c r="L14" s="1052" t="s">
        <v>1343</v>
      </c>
      <c r="M14" s="187" t="s">
        <v>12</v>
      </c>
      <c r="N14" s="187"/>
      <c r="O14" s="188" t="s">
        <v>1278</v>
      </c>
      <c r="P14" s="188" t="s">
        <v>1369</v>
      </c>
      <c r="Q14" s="931" t="s">
        <v>1368</v>
      </c>
      <c r="R14" s="188" t="s">
        <v>3</v>
      </c>
      <c r="S14" s="188" t="s">
        <v>3</v>
      </c>
      <c r="T14" s="188" t="s">
        <v>3</v>
      </c>
      <c r="U14" s="188" t="s">
        <v>8</v>
      </c>
      <c r="V14" s="807" t="str">
        <f t="shared" ref="V14:V45" si="0">IF(S14="SI","Alta",(IF(T14="SI","Media",(IF(U14="SI","Baja","Alta")))))</f>
        <v>Baja</v>
      </c>
      <c r="W14" s="188" t="s">
        <v>98</v>
      </c>
      <c r="X14" s="188" t="s">
        <v>1357</v>
      </c>
      <c r="Y14" s="1053" t="s">
        <v>1367</v>
      </c>
      <c r="Z14" s="188" t="s">
        <v>112</v>
      </c>
      <c r="AA14" s="931" t="s">
        <v>1167</v>
      </c>
      <c r="AB14" s="188" t="s">
        <v>8</v>
      </c>
      <c r="AC14" s="188" t="s">
        <v>456</v>
      </c>
      <c r="AD14" s="188" t="s">
        <v>111</v>
      </c>
      <c r="AE14" s="188" t="s">
        <v>1</v>
      </c>
      <c r="AF14" s="810" t="s">
        <v>111</v>
      </c>
      <c r="AG14" s="914"/>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201.75" customHeight="1" x14ac:dyDescent="0.2">
      <c r="A15" s="186" t="s">
        <v>1247</v>
      </c>
      <c r="B15" s="185" t="s">
        <v>112</v>
      </c>
      <c r="C15" s="1054" t="s">
        <v>1366</v>
      </c>
      <c r="D15" s="1054" t="s">
        <v>2</v>
      </c>
      <c r="E15" s="1055" t="s">
        <v>1364</v>
      </c>
      <c r="F15" s="1055" t="s">
        <v>1365</v>
      </c>
      <c r="G15" s="1054" t="s">
        <v>14</v>
      </c>
      <c r="H15" s="185"/>
      <c r="I15" s="185"/>
      <c r="J15" s="185" t="s">
        <v>12</v>
      </c>
      <c r="K15" s="182" t="s">
        <v>1243</v>
      </c>
      <c r="L15" s="182" t="s">
        <v>225</v>
      </c>
      <c r="M15" s="185" t="s">
        <v>12</v>
      </c>
      <c r="N15" s="185"/>
      <c r="O15" s="71" t="s">
        <v>1278</v>
      </c>
      <c r="P15" s="71" t="s">
        <v>1364</v>
      </c>
      <c r="Q15" s="1054" t="s">
        <v>1363</v>
      </c>
      <c r="R15" s="71" t="s">
        <v>3</v>
      </c>
      <c r="S15" s="71" t="s">
        <v>3</v>
      </c>
      <c r="T15" s="71" t="s">
        <v>3</v>
      </c>
      <c r="U15" s="71" t="s">
        <v>8</v>
      </c>
      <c r="V15" s="183" t="str">
        <f t="shared" si="0"/>
        <v>Baja</v>
      </c>
      <c r="W15" s="71" t="s">
        <v>7</v>
      </c>
      <c r="X15" s="71" t="s">
        <v>1362</v>
      </c>
      <c r="Y15" s="72" t="s">
        <v>2</v>
      </c>
      <c r="Z15" s="71" t="s">
        <v>112</v>
      </c>
      <c r="AA15" s="152" t="s">
        <v>1167</v>
      </c>
      <c r="AB15" s="71" t="s">
        <v>8</v>
      </c>
      <c r="AC15" s="71" t="s">
        <v>456</v>
      </c>
      <c r="AD15" s="71" t="s">
        <v>111</v>
      </c>
      <c r="AE15" s="71" t="s">
        <v>1</v>
      </c>
      <c r="AF15" s="191" t="s">
        <v>111</v>
      </c>
      <c r="AG15" s="137"/>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201.75" customHeight="1" x14ac:dyDescent="0.2">
      <c r="A16" s="186" t="s">
        <v>1247</v>
      </c>
      <c r="B16" s="185" t="s">
        <v>112</v>
      </c>
      <c r="C16" s="1054" t="s">
        <v>1361</v>
      </c>
      <c r="D16" s="1054" t="s">
        <v>2</v>
      </c>
      <c r="E16" s="1055" t="s">
        <v>1359</v>
      </c>
      <c r="F16" s="1055" t="s">
        <v>1360</v>
      </c>
      <c r="G16" s="1054" t="s">
        <v>14</v>
      </c>
      <c r="H16" s="185"/>
      <c r="I16" s="185"/>
      <c r="J16" s="185" t="s">
        <v>12</v>
      </c>
      <c r="K16" s="182" t="s">
        <v>1243</v>
      </c>
      <c r="L16" s="1056" t="s">
        <v>1343</v>
      </c>
      <c r="M16" s="185" t="s">
        <v>12</v>
      </c>
      <c r="N16" s="185"/>
      <c r="O16" s="71" t="s">
        <v>1278</v>
      </c>
      <c r="P16" s="1055" t="s">
        <v>1359</v>
      </c>
      <c r="Q16" s="1054" t="s">
        <v>1358</v>
      </c>
      <c r="R16" s="71" t="s">
        <v>3</v>
      </c>
      <c r="S16" s="71" t="s">
        <v>3</v>
      </c>
      <c r="T16" s="71" t="s">
        <v>3</v>
      </c>
      <c r="U16" s="71" t="s">
        <v>8</v>
      </c>
      <c r="V16" s="183" t="str">
        <f t="shared" si="0"/>
        <v>Baja</v>
      </c>
      <c r="W16" s="71" t="s">
        <v>7</v>
      </c>
      <c r="X16" s="71" t="s">
        <v>1357</v>
      </c>
      <c r="Y16" s="814" t="s">
        <v>1356</v>
      </c>
      <c r="Z16" s="71" t="s">
        <v>112</v>
      </c>
      <c r="AA16" s="152" t="s">
        <v>1167</v>
      </c>
      <c r="AB16" s="71" t="s">
        <v>8</v>
      </c>
      <c r="AC16" s="71" t="s">
        <v>456</v>
      </c>
      <c r="AD16" s="71" t="s">
        <v>111</v>
      </c>
      <c r="AE16" s="71" t="s">
        <v>1</v>
      </c>
      <c r="AF16" s="191" t="s">
        <v>111</v>
      </c>
      <c r="AG16" s="137"/>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72" customHeight="1" x14ac:dyDescent="0.2">
      <c r="A17" s="186" t="s">
        <v>1247</v>
      </c>
      <c r="B17" s="185" t="s">
        <v>112</v>
      </c>
      <c r="C17" s="1054" t="s">
        <v>1307</v>
      </c>
      <c r="D17" s="1054" t="s">
        <v>2</v>
      </c>
      <c r="E17" s="1055" t="s">
        <v>1355</v>
      </c>
      <c r="F17" s="1055" t="s">
        <v>1354</v>
      </c>
      <c r="G17" s="1054" t="s">
        <v>14</v>
      </c>
      <c r="H17" s="185"/>
      <c r="I17" s="185"/>
      <c r="J17" s="185" t="s">
        <v>12</v>
      </c>
      <c r="K17" s="182" t="s">
        <v>1349</v>
      </c>
      <c r="L17" s="1056" t="s">
        <v>1343</v>
      </c>
      <c r="M17" s="185" t="s">
        <v>12</v>
      </c>
      <c r="N17" s="185"/>
      <c r="O17" s="71" t="s">
        <v>2</v>
      </c>
      <c r="P17" s="71" t="s">
        <v>2</v>
      </c>
      <c r="Q17" s="71" t="s">
        <v>2</v>
      </c>
      <c r="R17" s="71" t="s">
        <v>3</v>
      </c>
      <c r="S17" s="71" t="s">
        <v>3</v>
      </c>
      <c r="T17" s="71" t="s">
        <v>3</v>
      </c>
      <c r="U17" s="71" t="s">
        <v>8</v>
      </c>
      <c r="V17" s="183" t="str">
        <f t="shared" si="0"/>
        <v>Baja</v>
      </c>
      <c r="W17" s="71" t="s">
        <v>7</v>
      </c>
      <c r="X17" s="71" t="s">
        <v>1349</v>
      </c>
      <c r="Y17" s="72" t="s">
        <v>2</v>
      </c>
      <c r="Z17" s="71" t="s">
        <v>112</v>
      </c>
      <c r="AA17" s="152" t="s">
        <v>1167</v>
      </c>
      <c r="AB17" s="71" t="s">
        <v>8</v>
      </c>
      <c r="AC17" s="71" t="s">
        <v>1317</v>
      </c>
      <c r="AD17" s="71" t="s">
        <v>111</v>
      </c>
      <c r="AE17" s="71" t="s">
        <v>1</v>
      </c>
      <c r="AF17" s="191" t="s">
        <v>111</v>
      </c>
      <c r="AG17" s="137" t="s">
        <v>1346</v>
      </c>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97.5" customHeight="1" x14ac:dyDescent="0.2">
      <c r="A18" s="186" t="s">
        <v>1247</v>
      </c>
      <c r="B18" s="185" t="s">
        <v>112</v>
      </c>
      <c r="C18" s="1054" t="s">
        <v>1307</v>
      </c>
      <c r="D18" s="1054" t="s">
        <v>2</v>
      </c>
      <c r="E18" s="1055" t="s">
        <v>1353</v>
      </c>
      <c r="F18" s="1055" t="s">
        <v>1352</v>
      </c>
      <c r="G18" s="1054" t="s">
        <v>14</v>
      </c>
      <c r="H18" s="185"/>
      <c r="I18" s="185"/>
      <c r="J18" s="185" t="s">
        <v>12</v>
      </c>
      <c r="K18" s="182" t="s">
        <v>1349</v>
      </c>
      <c r="L18" s="182" t="s">
        <v>225</v>
      </c>
      <c r="M18" s="185" t="s">
        <v>12</v>
      </c>
      <c r="N18" s="185"/>
      <c r="O18" s="71" t="s">
        <v>2</v>
      </c>
      <c r="P18" s="71" t="s">
        <v>2</v>
      </c>
      <c r="Q18" s="71" t="s">
        <v>2</v>
      </c>
      <c r="R18" s="71" t="s">
        <v>3</v>
      </c>
      <c r="S18" s="71" t="s">
        <v>3</v>
      </c>
      <c r="T18" s="71" t="s">
        <v>3</v>
      </c>
      <c r="U18" s="71" t="s">
        <v>8</v>
      </c>
      <c r="V18" s="183" t="str">
        <f t="shared" si="0"/>
        <v>Baja</v>
      </c>
      <c r="W18" s="71" t="s">
        <v>7</v>
      </c>
      <c r="X18" s="71" t="s">
        <v>1349</v>
      </c>
      <c r="Y18" s="72" t="s">
        <v>2</v>
      </c>
      <c r="Z18" s="71" t="s">
        <v>112</v>
      </c>
      <c r="AA18" s="152" t="s">
        <v>1167</v>
      </c>
      <c r="AB18" s="71" t="s">
        <v>8</v>
      </c>
      <c r="AC18" s="71" t="s">
        <v>1317</v>
      </c>
      <c r="AD18" s="71" t="s">
        <v>111</v>
      </c>
      <c r="AE18" s="71" t="s">
        <v>1</v>
      </c>
      <c r="AF18" s="191" t="s">
        <v>111</v>
      </c>
      <c r="AG18" s="137" t="s">
        <v>1346</v>
      </c>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63.75" customHeight="1" x14ac:dyDescent="0.2">
      <c r="A19" s="186" t="s">
        <v>1247</v>
      </c>
      <c r="B19" s="185" t="s">
        <v>112</v>
      </c>
      <c r="C19" s="1054" t="s">
        <v>1307</v>
      </c>
      <c r="D19" s="1054" t="s">
        <v>2</v>
      </c>
      <c r="E19" s="1055" t="s">
        <v>1351</v>
      </c>
      <c r="F19" s="1055" t="s">
        <v>1350</v>
      </c>
      <c r="G19" s="1054" t="s">
        <v>14</v>
      </c>
      <c r="H19" s="185"/>
      <c r="I19" s="185"/>
      <c r="J19" s="185" t="s">
        <v>12</v>
      </c>
      <c r="K19" s="182" t="s">
        <v>1349</v>
      </c>
      <c r="L19" s="182" t="s">
        <v>225</v>
      </c>
      <c r="M19" s="185" t="s">
        <v>12</v>
      </c>
      <c r="N19" s="185"/>
      <c r="O19" s="71" t="s">
        <v>2</v>
      </c>
      <c r="P19" s="71" t="s">
        <v>2</v>
      </c>
      <c r="Q19" s="71" t="s">
        <v>2</v>
      </c>
      <c r="R19" s="71" t="s">
        <v>3</v>
      </c>
      <c r="S19" s="71" t="s">
        <v>3</v>
      </c>
      <c r="T19" s="71" t="s">
        <v>3</v>
      </c>
      <c r="U19" s="71" t="s">
        <v>8</v>
      </c>
      <c r="V19" s="183" t="str">
        <f t="shared" si="0"/>
        <v>Baja</v>
      </c>
      <c r="W19" s="71" t="s">
        <v>7</v>
      </c>
      <c r="X19" s="71" t="s">
        <v>1349</v>
      </c>
      <c r="Y19" s="72" t="s">
        <v>2</v>
      </c>
      <c r="Z19" s="71" t="s">
        <v>112</v>
      </c>
      <c r="AA19" s="152" t="s">
        <v>1167</v>
      </c>
      <c r="AB19" s="71" t="s">
        <v>8</v>
      </c>
      <c r="AC19" s="71" t="s">
        <v>1317</v>
      </c>
      <c r="AD19" s="71" t="s">
        <v>111</v>
      </c>
      <c r="AE19" s="71" t="s">
        <v>1</v>
      </c>
      <c r="AF19" s="191" t="s">
        <v>111</v>
      </c>
      <c r="AG19" s="137" t="s">
        <v>1346</v>
      </c>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62.25" customHeight="1" x14ac:dyDescent="0.2">
      <c r="A20" s="186" t="s">
        <v>1247</v>
      </c>
      <c r="B20" s="185" t="s">
        <v>112</v>
      </c>
      <c r="C20" s="1054" t="s">
        <v>1307</v>
      </c>
      <c r="D20" s="1054" t="s">
        <v>986</v>
      </c>
      <c r="E20" s="1055" t="s">
        <v>1348</v>
      </c>
      <c r="F20" s="1055" t="s">
        <v>1347</v>
      </c>
      <c r="G20" s="1054" t="s">
        <v>14</v>
      </c>
      <c r="H20" s="185" t="s">
        <v>12</v>
      </c>
      <c r="I20" s="185"/>
      <c r="J20" s="185"/>
      <c r="K20" s="182" t="s">
        <v>2</v>
      </c>
      <c r="L20" s="182" t="s">
        <v>1169</v>
      </c>
      <c r="M20" s="185" t="s">
        <v>12</v>
      </c>
      <c r="N20" s="185"/>
      <c r="O20" s="71" t="s">
        <v>2</v>
      </c>
      <c r="P20" s="71" t="s">
        <v>2</v>
      </c>
      <c r="Q20" s="71" t="s">
        <v>2</v>
      </c>
      <c r="R20" s="71" t="s">
        <v>3</v>
      </c>
      <c r="S20" s="71" t="s">
        <v>3</v>
      </c>
      <c r="T20" s="71" t="s">
        <v>3</v>
      </c>
      <c r="U20" s="71" t="s">
        <v>8</v>
      </c>
      <c r="V20" s="183" t="str">
        <f t="shared" si="0"/>
        <v>Baja</v>
      </c>
      <c r="W20" s="71" t="s">
        <v>7</v>
      </c>
      <c r="X20" s="71" t="s">
        <v>1321</v>
      </c>
      <c r="Y20" s="72" t="s">
        <v>2</v>
      </c>
      <c r="Z20" s="71" t="s">
        <v>112</v>
      </c>
      <c r="AA20" s="152" t="s">
        <v>1167</v>
      </c>
      <c r="AB20" s="71" t="s">
        <v>8</v>
      </c>
      <c r="AC20" s="71" t="s">
        <v>1317</v>
      </c>
      <c r="AD20" s="71" t="s">
        <v>111</v>
      </c>
      <c r="AE20" s="71" t="s">
        <v>1</v>
      </c>
      <c r="AF20" s="191" t="s">
        <v>111</v>
      </c>
      <c r="AG20" s="137" t="s">
        <v>1346</v>
      </c>
      <c r="AH20" s="4"/>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row r="21" spans="1:216" s="2" customFormat="1" ht="62.25" customHeight="1" x14ac:dyDescent="0.2">
      <c r="A21" s="186" t="s">
        <v>1247</v>
      </c>
      <c r="B21" s="185" t="s">
        <v>112</v>
      </c>
      <c r="C21" s="1054" t="s">
        <v>1307</v>
      </c>
      <c r="D21" s="1054" t="s">
        <v>986</v>
      </c>
      <c r="E21" s="1055" t="s">
        <v>1348</v>
      </c>
      <c r="F21" s="1055" t="s">
        <v>1347</v>
      </c>
      <c r="G21" s="1054" t="s">
        <v>14</v>
      </c>
      <c r="H21" s="185"/>
      <c r="I21" s="185" t="s">
        <v>12</v>
      </c>
      <c r="J21" s="185"/>
      <c r="K21" s="182" t="s">
        <v>456</v>
      </c>
      <c r="L21" s="182" t="s">
        <v>225</v>
      </c>
      <c r="M21" s="185" t="s">
        <v>12</v>
      </c>
      <c r="N21" s="185"/>
      <c r="O21" s="71" t="s">
        <v>2</v>
      </c>
      <c r="P21" s="71" t="s">
        <v>2</v>
      </c>
      <c r="Q21" s="71" t="s">
        <v>2</v>
      </c>
      <c r="R21" s="71" t="s">
        <v>3</v>
      </c>
      <c r="S21" s="71" t="s">
        <v>3</v>
      </c>
      <c r="T21" s="71" t="s">
        <v>3</v>
      </c>
      <c r="U21" s="71" t="s">
        <v>8</v>
      </c>
      <c r="V21" s="183" t="str">
        <f t="shared" si="0"/>
        <v>Baja</v>
      </c>
      <c r="W21" s="71" t="s">
        <v>7</v>
      </c>
      <c r="X21" s="71" t="s">
        <v>456</v>
      </c>
      <c r="Y21" s="72" t="s">
        <v>2</v>
      </c>
      <c r="Z21" s="71" t="s">
        <v>112</v>
      </c>
      <c r="AA21" s="152" t="s">
        <v>1167</v>
      </c>
      <c r="AB21" s="71" t="s">
        <v>8</v>
      </c>
      <c r="AC21" s="71" t="s">
        <v>1317</v>
      </c>
      <c r="AD21" s="71" t="s">
        <v>111</v>
      </c>
      <c r="AE21" s="71" t="s">
        <v>1</v>
      </c>
      <c r="AF21" s="191" t="s">
        <v>111</v>
      </c>
      <c r="AG21" s="137" t="s">
        <v>1346</v>
      </c>
      <c r="AH21" s="4"/>
      <c r="AI21" s="4"/>
      <c r="AJ21" s="4"/>
      <c r="AK21" s="4"/>
      <c r="AL21" s="3"/>
      <c r="AM21" s="3"/>
      <c r="AN21" s="3"/>
      <c r="AO21" s="3"/>
      <c r="AP21" s="3"/>
      <c r="AQ21" s="3"/>
      <c r="AR21" s="3"/>
      <c r="AS21" s="3"/>
      <c r="AT21" s="3"/>
      <c r="AU21" s="3"/>
      <c r="AV21" s="3"/>
      <c r="AW21" s="3"/>
      <c r="AX21" s="3"/>
      <c r="AY21" s="3"/>
      <c r="AZ21" s="3"/>
      <c r="BA21" s="3"/>
      <c r="BB21" s="3"/>
      <c r="BC21" s="3"/>
      <c r="BD21" s="3"/>
      <c r="BE21" s="3"/>
      <c r="BF21" s="3"/>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row>
    <row r="22" spans="1:216" s="2" customFormat="1" ht="144" customHeight="1" x14ac:dyDescent="0.2">
      <c r="A22" s="186" t="s">
        <v>1247</v>
      </c>
      <c r="B22" s="185" t="s">
        <v>112</v>
      </c>
      <c r="C22" s="1054" t="s">
        <v>1342</v>
      </c>
      <c r="D22" s="1054" t="s">
        <v>2</v>
      </c>
      <c r="E22" s="1055" t="s">
        <v>1345</v>
      </c>
      <c r="F22" s="1055" t="s">
        <v>1344</v>
      </c>
      <c r="G22" s="1054" t="s">
        <v>14</v>
      </c>
      <c r="H22" s="185"/>
      <c r="I22" s="185"/>
      <c r="J22" s="185" t="s">
        <v>12</v>
      </c>
      <c r="K22" s="182" t="s">
        <v>456</v>
      </c>
      <c r="L22" s="1056" t="s">
        <v>1343</v>
      </c>
      <c r="M22" s="185" t="s">
        <v>12</v>
      </c>
      <c r="N22" s="185"/>
      <c r="O22" s="71" t="s">
        <v>1339</v>
      </c>
      <c r="P22" s="71" t="s">
        <v>1265</v>
      </c>
      <c r="Q22" s="71" t="s">
        <v>1264</v>
      </c>
      <c r="R22" s="71" t="s">
        <v>8</v>
      </c>
      <c r="S22" s="71" t="s">
        <v>3</v>
      </c>
      <c r="T22" s="71" t="s">
        <v>3</v>
      </c>
      <c r="U22" s="71" t="s">
        <v>8</v>
      </c>
      <c r="V22" s="183" t="str">
        <f t="shared" si="0"/>
        <v>Baja</v>
      </c>
      <c r="W22" s="71" t="s">
        <v>7</v>
      </c>
      <c r="X22" s="71" t="s">
        <v>456</v>
      </c>
      <c r="Y22" s="72" t="s">
        <v>2</v>
      </c>
      <c r="Z22" s="71" t="s">
        <v>112</v>
      </c>
      <c r="AA22" s="152" t="s">
        <v>1167</v>
      </c>
      <c r="AB22" s="71" t="s">
        <v>3</v>
      </c>
      <c r="AC22" s="71" t="s">
        <v>2</v>
      </c>
      <c r="AD22" s="71" t="s">
        <v>111</v>
      </c>
      <c r="AE22" s="71" t="s">
        <v>111</v>
      </c>
      <c r="AF22" s="191" t="s">
        <v>111</v>
      </c>
      <c r="AG22" s="137"/>
      <c r="AH22" s="4"/>
      <c r="AI22" s="4"/>
      <c r="AJ22" s="4"/>
      <c r="AK22" s="4"/>
      <c r="AL22" s="3"/>
      <c r="AM22" s="3"/>
      <c r="AN22" s="3"/>
      <c r="AO22" s="3"/>
      <c r="AP22" s="3"/>
      <c r="AQ22" s="3"/>
      <c r="AR22" s="3"/>
      <c r="AS22" s="3"/>
      <c r="AT22" s="3"/>
      <c r="AU22" s="3"/>
      <c r="AV22" s="3"/>
      <c r="AW22" s="3"/>
      <c r="AX22" s="3"/>
      <c r="AY22" s="3"/>
      <c r="AZ22" s="3"/>
      <c r="BA22" s="3"/>
      <c r="BB22" s="3"/>
      <c r="BC22" s="3"/>
      <c r="BD22" s="3"/>
      <c r="BE22" s="3"/>
      <c r="BF22" s="3"/>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row>
    <row r="23" spans="1:216" s="2" customFormat="1" ht="144" customHeight="1" x14ac:dyDescent="0.2">
      <c r="A23" s="186" t="s">
        <v>1247</v>
      </c>
      <c r="B23" s="185" t="s">
        <v>112</v>
      </c>
      <c r="C23" s="1054" t="s">
        <v>1342</v>
      </c>
      <c r="D23" s="1054" t="s">
        <v>2</v>
      </c>
      <c r="E23" s="1055" t="s">
        <v>1341</v>
      </c>
      <c r="F23" s="1055" t="s">
        <v>1341</v>
      </c>
      <c r="G23" s="1054" t="s">
        <v>14</v>
      </c>
      <c r="H23" s="185"/>
      <c r="I23" s="185"/>
      <c r="J23" s="185" t="s">
        <v>12</v>
      </c>
      <c r="K23" s="182" t="s">
        <v>456</v>
      </c>
      <c r="L23" s="182" t="s">
        <v>1340</v>
      </c>
      <c r="M23" s="185" t="s">
        <v>12</v>
      </c>
      <c r="N23" s="185"/>
      <c r="O23" s="71" t="s">
        <v>1339</v>
      </c>
      <c r="P23" s="71" t="s">
        <v>1265</v>
      </c>
      <c r="Q23" s="71" t="s">
        <v>1264</v>
      </c>
      <c r="R23" s="71" t="s">
        <v>3</v>
      </c>
      <c r="S23" s="71" t="s">
        <v>3</v>
      </c>
      <c r="T23" s="71" t="s">
        <v>3</v>
      </c>
      <c r="U23" s="71" t="s">
        <v>8</v>
      </c>
      <c r="V23" s="183" t="str">
        <f t="shared" si="0"/>
        <v>Baja</v>
      </c>
      <c r="W23" s="71" t="s">
        <v>7</v>
      </c>
      <c r="X23" s="71" t="s">
        <v>456</v>
      </c>
      <c r="Y23" s="72" t="s">
        <v>2</v>
      </c>
      <c r="Z23" s="71" t="s">
        <v>112</v>
      </c>
      <c r="AA23" s="152" t="s">
        <v>1167</v>
      </c>
      <c r="AB23" s="71" t="s">
        <v>3</v>
      </c>
      <c r="AC23" s="71" t="s">
        <v>2</v>
      </c>
      <c r="AD23" s="71" t="s">
        <v>111</v>
      </c>
      <c r="AE23" s="71" t="s">
        <v>111</v>
      </c>
      <c r="AF23" s="191" t="s">
        <v>111</v>
      </c>
      <c r="AG23" s="137"/>
      <c r="AH23" s="4"/>
      <c r="AI23" s="4"/>
      <c r="AJ23" s="4"/>
      <c r="AK23" s="4"/>
      <c r="AL23" s="3"/>
      <c r="AM23" s="3"/>
      <c r="AN23" s="3"/>
      <c r="AO23" s="3"/>
      <c r="AP23" s="3"/>
      <c r="AQ23" s="3"/>
      <c r="AR23" s="3"/>
      <c r="AS23" s="3"/>
      <c r="AT23" s="3"/>
      <c r="AU23" s="3"/>
      <c r="AV23" s="3"/>
      <c r="AW23" s="3"/>
      <c r="AX23" s="3"/>
      <c r="AY23" s="3"/>
      <c r="AZ23" s="3"/>
      <c r="BA23" s="3"/>
      <c r="BB23" s="3"/>
      <c r="BC23" s="3"/>
      <c r="BD23" s="3"/>
      <c r="BE23" s="3"/>
      <c r="BF23" s="3"/>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row>
    <row r="24" spans="1:216" s="2" customFormat="1" ht="144" customHeight="1" x14ac:dyDescent="0.2">
      <c r="A24" s="186" t="s">
        <v>1247</v>
      </c>
      <c r="B24" s="185" t="s">
        <v>112</v>
      </c>
      <c r="C24" s="1054" t="s">
        <v>1307</v>
      </c>
      <c r="D24" s="1054" t="s">
        <v>1330</v>
      </c>
      <c r="E24" s="1055" t="s">
        <v>1335</v>
      </c>
      <c r="F24" s="1055" t="s">
        <v>1334</v>
      </c>
      <c r="G24" s="1054" t="s">
        <v>14</v>
      </c>
      <c r="H24" s="185"/>
      <c r="I24" s="185"/>
      <c r="J24" s="185" t="s">
        <v>12</v>
      </c>
      <c r="K24" s="182" t="s">
        <v>456</v>
      </c>
      <c r="L24" s="1056" t="s">
        <v>1338</v>
      </c>
      <c r="M24" s="185" t="s">
        <v>12</v>
      </c>
      <c r="N24" s="185"/>
      <c r="O24" s="71" t="s">
        <v>1213</v>
      </c>
      <c r="P24" s="71" t="s">
        <v>1304</v>
      </c>
      <c r="Q24" s="185" t="s">
        <v>1303</v>
      </c>
      <c r="R24" s="71" t="s">
        <v>3</v>
      </c>
      <c r="S24" s="71" t="s">
        <v>3</v>
      </c>
      <c r="T24" s="71" t="s">
        <v>3</v>
      </c>
      <c r="U24" s="71" t="s">
        <v>8</v>
      </c>
      <c r="V24" s="183" t="str">
        <f t="shared" si="0"/>
        <v>Baja</v>
      </c>
      <c r="W24" s="71" t="s">
        <v>98</v>
      </c>
      <c r="X24" s="71" t="s">
        <v>1337</v>
      </c>
      <c r="Y24" s="814" t="s">
        <v>1336</v>
      </c>
      <c r="Z24" s="71" t="s">
        <v>112</v>
      </c>
      <c r="AA24" s="152" t="s">
        <v>1167</v>
      </c>
      <c r="AB24" s="71" t="s">
        <v>8</v>
      </c>
      <c r="AC24" s="71" t="s">
        <v>456</v>
      </c>
      <c r="AD24" s="71" t="s">
        <v>111</v>
      </c>
      <c r="AE24" s="71" t="s">
        <v>111</v>
      </c>
      <c r="AF24" s="191" t="s">
        <v>111</v>
      </c>
      <c r="AG24" s="137"/>
      <c r="AH24" s="4"/>
      <c r="AI24" s="4"/>
      <c r="AJ24" s="4"/>
      <c r="AK24" s="4"/>
      <c r="AL24" s="3"/>
      <c r="AM24" s="3"/>
      <c r="AN24" s="3"/>
      <c r="AO24" s="3"/>
      <c r="AP24" s="3"/>
      <c r="AQ24" s="3"/>
      <c r="AR24" s="3"/>
      <c r="AS24" s="3"/>
      <c r="AT24" s="3"/>
      <c r="AU24" s="3"/>
      <c r="AV24" s="3"/>
      <c r="AW24" s="3"/>
      <c r="AX24" s="3"/>
      <c r="AY24" s="3"/>
      <c r="AZ24" s="3"/>
      <c r="BA24" s="3"/>
      <c r="BB24" s="3"/>
      <c r="BC24" s="3"/>
      <c r="BD24" s="3"/>
      <c r="BE24" s="3"/>
      <c r="BF24" s="3"/>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row>
    <row r="25" spans="1:216" s="2" customFormat="1" ht="144" customHeight="1" x14ac:dyDescent="0.2">
      <c r="A25" s="186" t="s">
        <v>1247</v>
      </c>
      <c r="B25" s="185" t="s">
        <v>112</v>
      </c>
      <c r="C25" s="1054" t="s">
        <v>1307</v>
      </c>
      <c r="D25" s="1054" t="s">
        <v>1330</v>
      </c>
      <c r="E25" s="1055" t="s">
        <v>1335</v>
      </c>
      <c r="F25" s="1055" t="s">
        <v>1334</v>
      </c>
      <c r="G25" s="1054" t="s">
        <v>14</v>
      </c>
      <c r="H25" s="185" t="s">
        <v>12</v>
      </c>
      <c r="I25" s="185"/>
      <c r="J25" s="185"/>
      <c r="K25" s="182" t="s">
        <v>2</v>
      </c>
      <c r="L25" s="182" t="s">
        <v>1169</v>
      </c>
      <c r="M25" s="185" t="s">
        <v>12</v>
      </c>
      <c r="N25" s="185"/>
      <c r="O25" s="71" t="s">
        <v>1213</v>
      </c>
      <c r="P25" s="71" t="s">
        <v>1304</v>
      </c>
      <c r="Q25" s="185" t="s">
        <v>1303</v>
      </c>
      <c r="R25" s="71" t="s">
        <v>3</v>
      </c>
      <c r="S25" s="71" t="s">
        <v>3</v>
      </c>
      <c r="T25" s="71" t="s">
        <v>3</v>
      </c>
      <c r="U25" s="71" t="s">
        <v>8</v>
      </c>
      <c r="V25" s="183" t="str">
        <f t="shared" si="0"/>
        <v>Baja</v>
      </c>
      <c r="W25" s="71" t="s">
        <v>7</v>
      </c>
      <c r="X25" s="71" t="s">
        <v>1321</v>
      </c>
      <c r="Y25" s="72" t="s">
        <v>2</v>
      </c>
      <c r="Z25" s="71" t="s">
        <v>112</v>
      </c>
      <c r="AA25" s="152" t="s">
        <v>1167</v>
      </c>
      <c r="AB25" s="71" t="s">
        <v>8</v>
      </c>
      <c r="AC25" s="71" t="s">
        <v>456</v>
      </c>
      <c r="AD25" s="71" t="s">
        <v>111</v>
      </c>
      <c r="AE25" s="71" t="s">
        <v>1</v>
      </c>
      <c r="AF25" s="191" t="s">
        <v>111</v>
      </c>
      <c r="AG25" s="137"/>
      <c r="AH25" s="4"/>
      <c r="AI25" s="4"/>
      <c r="AJ25" s="4"/>
      <c r="AK25" s="4"/>
      <c r="AL25" s="3"/>
      <c r="AM25" s="3"/>
      <c r="AN25" s="3"/>
      <c r="AO25" s="3"/>
      <c r="AP25" s="3"/>
      <c r="AQ25" s="3"/>
      <c r="AR25" s="3"/>
      <c r="AS25" s="3"/>
      <c r="AT25" s="3"/>
      <c r="AU25" s="3"/>
      <c r="AV25" s="3"/>
      <c r="AW25" s="3"/>
      <c r="AX25" s="3"/>
      <c r="AY25" s="3"/>
      <c r="AZ25" s="3"/>
      <c r="BA25" s="3"/>
      <c r="BB25" s="3"/>
      <c r="BC25" s="3"/>
      <c r="BD25" s="3"/>
      <c r="BE25" s="3"/>
      <c r="BF25" s="3"/>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row>
    <row r="26" spans="1:216" s="2" customFormat="1" ht="162.75" customHeight="1" x14ac:dyDescent="0.2">
      <c r="A26" s="186" t="s">
        <v>1247</v>
      </c>
      <c r="B26" s="185" t="s">
        <v>112</v>
      </c>
      <c r="C26" s="1054" t="s">
        <v>1307</v>
      </c>
      <c r="D26" s="1054" t="s">
        <v>1333</v>
      </c>
      <c r="E26" s="1055" t="s">
        <v>1332</v>
      </c>
      <c r="F26" s="1055" t="s">
        <v>1331</v>
      </c>
      <c r="G26" s="1054" t="s">
        <v>14</v>
      </c>
      <c r="H26" s="185" t="s">
        <v>12</v>
      </c>
      <c r="I26" s="185"/>
      <c r="J26" s="185"/>
      <c r="K26" s="182" t="s">
        <v>2</v>
      </c>
      <c r="L26" s="182" t="s">
        <v>1169</v>
      </c>
      <c r="M26" s="185" t="s">
        <v>12</v>
      </c>
      <c r="N26" s="185"/>
      <c r="O26" s="71" t="s">
        <v>1213</v>
      </c>
      <c r="P26" s="71" t="s">
        <v>1304</v>
      </c>
      <c r="Q26" s="185" t="s">
        <v>1303</v>
      </c>
      <c r="R26" s="71" t="s">
        <v>3</v>
      </c>
      <c r="S26" s="71" t="s">
        <v>3</v>
      </c>
      <c r="T26" s="71" t="s">
        <v>3</v>
      </c>
      <c r="U26" s="71" t="s">
        <v>8</v>
      </c>
      <c r="V26" s="183" t="str">
        <f t="shared" si="0"/>
        <v>Baja</v>
      </c>
      <c r="W26" s="71" t="s">
        <v>7</v>
      </c>
      <c r="X26" s="71" t="s">
        <v>1321</v>
      </c>
      <c r="Y26" s="72" t="s">
        <v>2</v>
      </c>
      <c r="Z26" s="71" t="s">
        <v>112</v>
      </c>
      <c r="AA26" s="152" t="s">
        <v>1167</v>
      </c>
      <c r="AB26" s="71" t="s">
        <v>8</v>
      </c>
      <c r="AC26" s="71" t="s">
        <v>456</v>
      </c>
      <c r="AD26" s="71" t="s">
        <v>111</v>
      </c>
      <c r="AE26" s="71" t="s">
        <v>1</v>
      </c>
      <c r="AF26" s="191" t="s">
        <v>111</v>
      </c>
      <c r="AG26" s="137"/>
      <c r="AH26" s="4"/>
      <c r="AI26" s="4"/>
      <c r="AJ26" s="4"/>
      <c r="AK26" s="4"/>
      <c r="AL26" s="3"/>
      <c r="AM26" s="3"/>
      <c r="AN26" s="3"/>
      <c r="AO26" s="3"/>
      <c r="AP26" s="3"/>
      <c r="AQ26" s="3"/>
      <c r="AR26" s="3"/>
      <c r="AS26" s="3"/>
      <c r="AT26" s="3"/>
      <c r="AU26" s="3"/>
      <c r="AV26" s="3"/>
      <c r="AW26" s="3"/>
      <c r="AX26" s="3"/>
      <c r="AY26" s="3"/>
      <c r="AZ26" s="3"/>
      <c r="BA26" s="3"/>
      <c r="BB26" s="3"/>
      <c r="BC26" s="3"/>
      <c r="BD26" s="3"/>
      <c r="BE26" s="3"/>
      <c r="BF26" s="3"/>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row>
    <row r="27" spans="1:216" s="2" customFormat="1" ht="162.75" customHeight="1" x14ac:dyDescent="0.2">
      <c r="A27" s="186" t="s">
        <v>1247</v>
      </c>
      <c r="B27" s="185" t="s">
        <v>112</v>
      </c>
      <c r="C27" s="1054" t="s">
        <v>1307</v>
      </c>
      <c r="D27" s="1054" t="s">
        <v>1330</v>
      </c>
      <c r="E27" s="1055" t="s">
        <v>1329</v>
      </c>
      <c r="F27" s="1055" t="s">
        <v>1328</v>
      </c>
      <c r="G27" s="1054" t="s">
        <v>14</v>
      </c>
      <c r="H27" s="185"/>
      <c r="I27" s="185" t="s">
        <v>12</v>
      </c>
      <c r="J27" s="185"/>
      <c r="K27" s="182" t="s">
        <v>456</v>
      </c>
      <c r="L27" s="182" t="s">
        <v>225</v>
      </c>
      <c r="M27" s="185" t="s">
        <v>12</v>
      </c>
      <c r="N27" s="185"/>
      <c r="O27" s="71" t="s">
        <v>1213</v>
      </c>
      <c r="P27" s="71" t="s">
        <v>1304</v>
      </c>
      <c r="Q27" s="185" t="s">
        <v>1303</v>
      </c>
      <c r="R27" s="71" t="s">
        <v>3</v>
      </c>
      <c r="S27" s="71" t="s">
        <v>3</v>
      </c>
      <c r="T27" s="71" t="s">
        <v>3</v>
      </c>
      <c r="U27" s="71" t="s">
        <v>8</v>
      </c>
      <c r="V27" s="183" t="str">
        <f t="shared" si="0"/>
        <v>Baja</v>
      </c>
      <c r="W27" s="71" t="s">
        <v>7</v>
      </c>
      <c r="X27" s="71" t="s">
        <v>456</v>
      </c>
      <c r="Y27" s="72" t="s">
        <v>2</v>
      </c>
      <c r="Z27" s="71" t="s">
        <v>112</v>
      </c>
      <c r="AA27" s="152" t="s">
        <v>1167</v>
      </c>
      <c r="AB27" s="71" t="s">
        <v>8</v>
      </c>
      <c r="AC27" s="71" t="s">
        <v>1317</v>
      </c>
      <c r="AD27" s="71" t="s">
        <v>111</v>
      </c>
      <c r="AE27" s="71" t="s">
        <v>1</v>
      </c>
      <c r="AF27" s="191" t="s">
        <v>111</v>
      </c>
      <c r="AG27" s="137"/>
      <c r="AH27" s="4"/>
      <c r="AI27" s="4"/>
      <c r="AJ27" s="4"/>
      <c r="AK27" s="4"/>
      <c r="AL27" s="3"/>
      <c r="AM27" s="3"/>
      <c r="AN27" s="3"/>
      <c r="AO27" s="3"/>
      <c r="AP27" s="3"/>
      <c r="AQ27" s="3"/>
      <c r="AR27" s="3"/>
      <c r="AS27" s="3"/>
      <c r="AT27" s="3"/>
      <c r="AU27" s="3"/>
      <c r="AV27" s="3"/>
      <c r="AW27" s="3"/>
      <c r="AX27" s="3"/>
      <c r="AY27" s="3"/>
      <c r="AZ27" s="3"/>
      <c r="BA27" s="3"/>
      <c r="BB27" s="3"/>
      <c r="BC27" s="3"/>
      <c r="BD27" s="3"/>
      <c r="BE27" s="3"/>
      <c r="BF27" s="3"/>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row>
    <row r="28" spans="1:216" s="2" customFormat="1" ht="162.75" customHeight="1" x14ac:dyDescent="0.2">
      <c r="A28" s="186" t="s">
        <v>1247</v>
      </c>
      <c r="B28" s="185" t="s">
        <v>112</v>
      </c>
      <c r="C28" s="1054" t="s">
        <v>1307</v>
      </c>
      <c r="D28" s="1054" t="s">
        <v>1330</v>
      </c>
      <c r="E28" s="1055" t="s">
        <v>1329</v>
      </c>
      <c r="F28" s="1055" t="s">
        <v>1328</v>
      </c>
      <c r="G28" s="1054" t="s">
        <v>14</v>
      </c>
      <c r="H28" s="185" t="s">
        <v>12</v>
      </c>
      <c r="I28" s="185"/>
      <c r="J28" s="185"/>
      <c r="K28" s="182" t="s">
        <v>2</v>
      </c>
      <c r="L28" s="182" t="s">
        <v>1169</v>
      </c>
      <c r="M28" s="185" t="s">
        <v>12</v>
      </c>
      <c r="N28" s="185"/>
      <c r="O28" s="71" t="s">
        <v>1213</v>
      </c>
      <c r="P28" s="71" t="s">
        <v>1304</v>
      </c>
      <c r="Q28" s="185" t="s">
        <v>1303</v>
      </c>
      <c r="R28" s="71" t="s">
        <v>3</v>
      </c>
      <c r="S28" s="71" t="s">
        <v>3</v>
      </c>
      <c r="T28" s="71" t="s">
        <v>3</v>
      </c>
      <c r="U28" s="71" t="s">
        <v>8</v>
      </c>
      <c r="V28" s="183" t="str">
        <f t="shared" si="0"/>
        <v>Baja</v>
      </c>
      <c r="W28" s="71" t="s">
        <v>7</v>
      </c>
      <c r="X28" s="71" t="s">
        <v>1321</v>
      </c>
      <c r="Y28" s="72" t="s">
        <v>2</v>
      </c>
      <c r="Z28" s="71" t="s">
        <v>112</v>
      </c>
      <c r="AA28" s="152" t="s">
        <v>1167</v>
      </c>
      <c r="AB28" s="71" t="s">
        <v>8</v>
      </c>
      <c r="AC28" s="71" t="s">
        <v>1317</v>
      </c>
      <c r="AD28" s="71" t="s">
        <v>111</v>
      </c>
      <c r="AE28" s="71" t="s">
        <v>1</v>
      </c>
      <c r="AF28" s="191" t="s">
        <v>111</v>
      </c>
      <c r="AG28" s="137"/>
      <c r="AH28" s="4"/>
      <c r="AI28" s="4"/>
      <c r="AJ28" s="4"/>
      <c r="AK28" s="4"/>
      <c r="AL28" s="3"/>
      <c r="AM28" s="3"/>
      <c r="AN28" s="3"/>
      <c r="AO28" s="3"/>
      <c r="AP28" s="3"/>
      <c r="AQ28" s="3"/>
      <c r="AR28" s="3"/>
      <c r="AS28" s="3"/>
      <c r="AT28" s="3"/>
      <c r="AU28" s="3"/>
      <c r="AV28" s="3"/>
      <c r="AW28" s="3"/>
      <c r="AX28" s="3"/>
      <c r="AY28" s="3"/>
      <c r="AZ28" s="3"/>
      <c r="BA28" s="3"/>
      <c r="BB28" s="3"/>
      <c r="BC28" s="3"/>
      <c r="BD28" s="3"/>
      <c r="BE28" s="3"/>
      <c r="BF28" s="3"/>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row>
    <row r="29" spans="1:216" s="2" customFormat="1" ht="162.75" customHeight="1" x14ac:dyDescent="0.2">
      <c r="A29" s="186" t="s">
        <v>1247</v>
      </c>
      <c r="B29" s="185" t="s">
        <v>112</v>
      </c>
      <c r="C29" s="1054" t="s">
        <v>1307</v>
      </c>
      <c r="D29" s="1054" t="s">
        <v>1327</v>
      </c>
      <c r="E29" s="1055" t="s">
        <v>1326</v>
      </c>
      <c r="F29" s="1055" t="s">
        <v>1325</v>
      </c>
      <c r="G29" s="1054" t="s">
        <v>14</v>
      </c>
      <c r="H29" s="185" t="s">
        <v>12</v>
      </c>
      <c r="I29" s="185"/>
      <c r="J29" s="185"/>
      <c r="K29" s="182" t="s">
        <v>2</v>
      </c>
      <c r="L29" s="182" t="s">
        <v>1169</v>
      </c>
      <c r="M29" s="185" t="s">
        <v>12</v>
      </c>
      <c r="N29" s="185"/>
      <c r="O29" s="71" t="s">
        <v>1213</v>
      </c>
      <c r="P29" s="71" t="s">
        <v>1304</v>
      </c>
      <c r="Q29" s="185" t="s">
        <v>1303</v>
      </c>
      <c r="R29" s="71" t="s">
        <v>3</v>
      </c>
      <c r="S29" s="71" t="s">
        <v>3</v>
      </c>
      <c r="T29" s="71" t="s">
        <v>3</v>
      </c>
      <c r="U29" s="71" t="s">
        <v>8</v>
      </c>
      <c r="V29" s="183" t="str">
        <f t="shared" si="0"/>
        <v>Baja</v>
      </c>
      <c r="W29" s="71" t="s">
        <v>7</v>
      </c>
      <c r="X29" s="71" t="s">
        <v>1321</v>
      </c>
      <c r="Y29" s="72" t="s">
        <v>2</v>
      </c>
      <c r="Z29" s="71" t="s">
        <v>112</v>
      </c>
      <c r="AA29" s="152" t="s">
        <v>1167</v>
      </c>
      <c r="AB29" s="71" t="s">
        <v>3</v>
      </c>
      <c r="AC29" s="71" t="s">
        <v>2</v>
      </c>
      <c r="AD29" s="71" t="s">
        <v>1</v>
      </c>
      <c r="AE29" s="71" t="s">
        <v>1</v>
      </c>
      <c r="AF29" s="80" t="s">
        <v>1</v>
      </c>
      <c r="AG29" s="137"/>
      <c r="AH29" s="4"/>
      <c r="AI29" s="4"/>
      <c r="AJ29" s="4"/>
      <c r="AK29" s="4"/>
      <c r="AL29" s="3"/>
      <c r="AM29" s="3"/>
      <c r="AN29" s="3"/>
      <c r="AO29" s="3"/>
      <c r="AP29" s="3"/>
      <c r="AQ29" s="3"/>
      <c r="AR29" s="3"/>
      <c r="AS29" s="3"/>
      <c r="AT29" s="3"/>
      <c r="AU29" s="3"/>
      <c r="AV29" s="3"/>
      <c r="AW29" s="3"/>
      <c r="AX29" s="3"/>
      <c r="AY29" s="3"/>
      <c r="AZ29" s="3"/>
      <c r="BA29" s="3"/>
      <c r="BB29" s="3"/>
      <c r="BC29" s="3"/>
      <c r="BD29" s="3"/>
      <c r="BE29" s="3"/>
      <c r="BF29" s="3"/>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row>
    <row r="30" spans="1:216" s="2" customFormat="1" ht="148.5" customHeight="1" x14ac:dyDescent="0.2">
      <c r="A30" s="186" t="s">
        <v>1247</v>
      </c>
      <c r="B30" s="185" t="s">
        <v>112</v>
      </c>
      <c r="C30" s="1054" t="s">
        <v>1307</v>
      </c>
      <c r="D30" s="1054" t="s">
        <v>1324</v>
      </c>
      <c r="E30" s="1055" t="s">
        <v>1323</v>
      </c>
      <c r="F30" s="1055" t="s">
        <v>1322</v>
      </c>
      <c r="G30" s="1054" t="s">
        <v>14</v>
      </c>
      <c r="H30" s="185" t="s">
        <v>12</v>
      </c>
      <c r="I30" s="185"/>
      <c r="J30" s="185"/>
      <c r="K30" s="182" t="s">
        <v>2</v>
      </c>
      <c r="L30" s="182" t="s">
        <v>1169</v>
      </c>
      <c r="M30" s="185" t="s">
        <v>12</v>
      </c>
      <c r="N30" s="185"/>
      <c r="O30" s="71" t="s">
        <v>1213</v>
      </c>
      <c r="P30" s="71" t="s">
        <v>1304</v>
      </c>
      <c r="Q30" s="185" t="s">
        <v>1303</v>
      </c>
      <c r="R30" s="71" t="s">
        <v>3</v>
      </c>
      <c r="S30" s="71" t="s">
        <v>3</v>
      </c>
      <c r="T30" s="71" t="s">
        <v>3</v>
      </c>
      <c r="U30" s="71" t="s">
        <v>8</v>
      </c>
      <c r="V30" s="183" t="str">
        <f t="shared" si="0"/>
        <v>Baja</v>
      </c>
      <c r="W30" s="71" t="s">
        <v>7</v>
      </c>
      <c r="X30" s="71" t="s">
        <v>1321</v>
      </c>
      <c r="Y30" s="72" t="s">
        <v>2</v>
      </c>
      <c r="Z30" s="71" t="s">
        <v>112</v>
      </c>
      <c r="AA30" s="152" t="s">
        <v>1167</v>
      </c>
      <c r="AB30" s="71" t="s">
        <v>3</v>
      </c>
      <c r="AC30" s="71" t="s">
        <v>2</v>
      </c>
      <c r="AD30" s="71" t="s">
        <v>1</v>
      </c>
      <c r="AE30" s="71" t="s">
        <v>1</v>
      </c>
      <c r="AF30" s="80" t="s">
        <v>1</v>
      </c>
      <c r="AG30" s="137"/>
      <c r="AH30" s="4"/>
      <c r="AI30" s="4"/>
      <c r="AJ30" s="4"/>
      <c r="AK30" s="4"/>
      <c r="AL30" s="3"/>
      <c r="AM30" s="3"/>
      <c r="AN30" s="3"/>
      <c r="AO30" s="3"/>
      <c r="AP30" s="3"/>
      <c r="AQ30" s="3"/>
      <c r="AR30" s="3"/>
      <c r="AS30" s="3"/>
      <c r="AT30" s="3"/>
      <c r="AU30" s="3"/>
      <c r="AV30" s="3"/>
      <c r="AW30" s="3"/>
      <c r="AX30" s="3"/>
      <c r="AY30" s="3"/>
      <c r="AZ30" s="3"/>
      <c r="BA30" s="3"/>
      <c r="BB30" s="3"/>
      <c r="BC30" s="3"/>
      <c r="BD30" s="3"/>
      <c r="BE30" s="3"/>
      <c r="BF30" s="3"/>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row>
    <row r="31" spans="1:216" s="2" customFormat="1" ht="148.5" customHeight="1" x14ac:dyDescent="0.2">
      <c r="A31" s="186" t="s">
        <v>1247</v>
      </c>
      <c r="B31" s="185" t="s">
        <v>112</v>
      </c>
      <c r="C31" s="1054" t="s">
        <v>1307</v>
      </c>
      <c r="D31" s="1054" t="s">
        <v>1320</v>
      </c>
      <c r="E31" s="1055" t="s">
        <v>1319</v>
      </c>
      <c r="F31" s="1055" t="s">
        <v>1318</v>
      </c>
      <c r="G31" s="1054" t="s">
        <v>14</v>
      </c>
      <c r="H31" s="185" t="s">
        <v>12</v>
      </c>
      <c r="I31" s="185"/>
      <c r="J31" s="185"/>
      <c r="K31" s="182" t="s">
        <v>2</v>
      </c>
      <c r="L31" s="182" t="s">
        <v>1169</v>
      </c>
      <c r="M31" s="185" t="s">
        <v>12</v>
      </c>
      <c r="N31" s="185"/>
      <c r="O31" s="71" t="s">
        <v>1213</v>
      </c>
      <c r="P31" s="71" t="s">
        <v>1304</v>
      </c>
      <c r="Q31" s="185" t="s">
        <v>1303</v>
      </c>
      <c r="R31" s="71" t="s">
        <v>3</v>
      </c>
      <c r="S31" s="71" t="s">
        <v>3</v>
      </c>
      <c r="T31" s="71" t="s">
        <v>3</v>
      </c>
      <c r="U31" s="71" t="s">
        <v>8</v>
      </c>
      <c r="V31" s="183" t="str">
        <f t="shared" si="0"/>
        <v>Baja</v>
      </c>
      <c r="W31" s="71" t="s">
        <v>7</v>
      </c>
      <c r="X31" s="71" t="s">
        <v>1321</v>
      </c>
      <c r="Y31" s="72" t="s">
        <v>2</v>
      </c>
      <c r="Z31" s="71" t="s">
        <v>112</v>
      </c>
      <c r="AA31" s="152" t="s">
        <v>1167</v>
      </c>
      <c r="AB31" s="71" t="s">
        <v>8</v>
      </c>
      <c r="AC31" s="71" t="s">
        <v>1317</v>
      </c>
      <c r="AD31" s="71" t="s">
        <v>111</v>
      </c>
      <c r="AE31" s="71" t="s">
        <v>111</v>
      </c>
      <c r="AF31" s="191" t="s">
        <v>111</v>
      </c>
      <c r="AG31" s="137"/>
      <c r="AH31" s="4"/>
      <c r="AI31" s="4"/>
      <c r="AJ31" s="4"/>
      <c r="AK31" s="4"/>
      <c r="AL31" s="3"/>
      <c r="AM31" s="3"/>
      <c r="AN31" s="3"/>
      <c r="AO31" s="3"/>
      <c r="AP31" s="3"/>
      <c r="AQ31" s="3"/>
      <c r="AR31" s="3"/>
      <c r="AS31" s="3"/>
      <c r="AT31" s="3"/>
      <c r="AU31" s="3"/>
      <c r="AV31" s="3"/>
      <c r="AW31" s="3"/>
      <c r="AX31" s="3"/>
      <c r="AY31" s="3"/>
      <c r="AZ31" s="3"/>
      <c r="BA31" s="3"/>
      <c r="BB31" s="3"/>
      <c r="BC31" s="3"/>
      <c r="BD31" s="3"/>
      <c r="BE31" s="3"/>
      <c r="BF31" s="3"/>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row>
    <row r="32" spans="1:216" s="2" customFormat="1" ht="148.5" customHeight="1" x14ac:dyDescent="0.2">
      <c r="A32" s="186" t="s">
        <v>1247</v>
      </c>
      <c r="B32" s="185" t="s">
        <v>112</v>
      </c>
      <c r="C32" s="1054" t="s">
        <v>1307</v>
      </c>
      <c r="D32" s="1054" t="s">
        <v>1320</v>
      </c>
      <c r="E32" s="1055" t="s">
        <v>1319</v>
      </c>
      <c r="F32" s="1055" t="s">
        <v>1318</v>
      </c>
      <c r="G32" s="1054" t="s">
        <v>14</v>
      </c>
      <c r="H32" s="185"/>
      <c r="I32" s="185" t="s">
        <v>12</v>
      </c>
      <c r="J32" s="185"/>
      <c r="K32" s="182" t="s">
        <v>456</v>
      </c>
      <c r="L32" s="182" t="s">
        <v>225</v>
      </c>
      <c r="M32" s="185" t="s">
        <v>12</v>
      </c>
      <c r="N32" s="185"/>
      <c r="O32" s="71" t="s">
        <v>1213</v>
      </c>
      <c r="P32" s="71" t="s">
        <v>1304</v>
      </c>
      <c r="Q32" s="185" t="s">
        <v>1303</v>
      </c>
      <c r="R32" s="71" t="s">
        <v>3</v>
      </c>
      <c r="S32" s="71" t="s">
        <v>3</v>
      </c>
      <c r="T32" s="71" t="s">
        <v>3</v>
      </c>
      <c r="U32" s="71" t="s">
        <v>8</v>
      </c>
      <c r="V32" s="183" t="str">
        <f t="shared" si="0"/>
        <v>Baja</v>
      </c>
      <c r="W32" s="71" t="s">
        <v>7</v>
      </c>
      <c r="X32" s="71" t="s">
        <v>456</v>
      </c>
      <c r="Y32" s="72" t="s">
        <v>2</v>
      </c>
      <c r="Z32" s="71" t="s">
        <v>112</v>
      </c>
      <c r="AA32" s="152" t="s">
        <v>1167</v>
      </c>
      <c r="AB32" s="71" t="s">
        <v>8</v>
      </c>
      <c r="AC32" s="71" t="s">
        <v>1317</v>
      </c>
      <c r="AD32" s="71" t="s">
        <v>111</v>
      </c>
      <c r="AE32" s="71" t="s">
        <v>111</v>
      </c>
      <c r="AF32" s="191" t="s">
        <v>111</v>
      </c>
      <c r="AG32" s="137"/>
      <c r="AH32" s="4"/>
      <c r="AI32" s="4"/>
      <c r="AJ32" s="4"/>
      <c r="AK32" s="4"/>
      <c r="AL32" s="3"/>
      <c r="AM32" s="3"/>
      <c r="AN32" s="3"/>
      <c r="AO32" s="3"/>
      <c r="AP32" s="3"/>
      <c r="AQ32" s="3"/>
      <c r="AR32" s="3"/>
      <c r="AS32" s="3"/>
      <c r="AT32" s="3"/>
      <c r="AU32" s="3"/>
      <c r="AV32" s="3"/>
      <c r="AW32" s="3"/>
      <c r="AX32" s="3"/>
      <c r="AY32" s="3"/>
      <c r="AZ32" s="3"/>
      <c r="BA32" s="3"/>
      <c r="BB32" s="3"/>
      <c r="BC32" s="3"/>
      <c r="BD32" s="3"/>
      <c r="BE32" s="3"/>
      <c r="BF32" s="3"/>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row>
    <row r="33" spans="1:216" s="2" customFormat="1" ht="148.5" customHeight="1" x14ac:dyDescent="0.2">
      <c r="A33" s="186" t="s">
        <v>1247</v>
      </c>
      <c r="B33" s="185" t="s">
        <v>112</v>
      </c>
      <c r="C33" s="1054" t="s">
        <v>1307</v>
      </c>
      <c r="D33" s="1054" t="s">
        <v>2</v>
      </c>
      <c r="E33" s="1055" t="s">
        <v>1316</v>
      </c>
      <c r="F33" s="1055" t="s">
        <v>1315</v>
      </c>
      <c r="G33" s="1054" t="s">
        <v>14</v>
      </c>
      <c r="H33" s="185"/>
      <c r="I33" s="185"/>
      <c r="J33" s="185" t="s">
        <v>12</v>
      </c>
      <c r="K33" s="182" t="s">
        <v>456</v>
      </c>
      <c r="L33" s="182" t="s">
        <v>1292</v>
      </c>
      <c r="M33" s="185" t="s">
        <v>12</v>
      </c>
      <c r="N33" s="185"/>
      <c r="O33" s="71" t="s">
        <v>1213</v>
      </c>
      <c r="P33" s="71" t="s">
        <v>1304</v>
      </c>
      <c r="Q33" s="185" t="s">
        <v>1303</v>
      </c>
      <c r="R33" s="71" t="s">
        <v>3</v>
      </c>
      <c r="S33" s="71" t="s">
        <v>3</v>
      </c>
      <c r="T33" s="71" t="s">
        <v>3</v>
      </c>
      <c r="U33" s="71" t="s">
        <v>8</v>
      </c>
      <c r="V33" s="183" t="str">
        <f t="shared" si="0"/>
        <v>Baja</v>
      </c>
      <c r="W33" s="71" t="s">
        <v>7</v>
      </c>
      <c r="X33" s="71" t="s">
        <v>456</v>
      </c>
      <c r="Y33" s="72" t="s">
        <v>2</v>
      </c>
      <c r="Z33" s="71" t="s">
        <v>112</v>
      </c>
      <c r="AA33" s="152" t="s">
        <v>1167</v>
      </c>
      <c r="AB33" s="71" t="s">
        <v>3</v>
      </c>
      <c r="AC33" s="71" t="s">
        <v>2</v>
      </c>
      <c r="AD33" s="71" t="s">
        <v>111</v>
      </c>
      <c r="AE33" s="71" t="s">
        <v>0</v>
      </c>
      <c r="AF33" s="191" t="s">
        <v>111</v>
      </c>
      <c r="AG33" s="137"/>
      <c r="AH33" s="4"/>
      <c r="AI33" s="4"/>
      <c r="AJ33" s="4"/>
      <c r="AK33" s="4"/>
      <c r="AL33" s="3"/>
      <c r="AM33" s="3"/>
      <c r="AN33" s="3"/>
      <c r="AO33" s="3"/>
      <c r="AP33" s="3"/>
      <c r="AQ33" s="3"/>
      <c r="AR33" s="3"/>
      <c r="AS33" s="3"/>
      <c r="AT33" s="3"/>
      <c r="AU33" s="3"/>
      <c r="AV33" s="3"/>
      <c r="AW33" s="3"/>
      <c r="AX33" s="3"/>
      <c r="AY33" s="3"/>
      <c r="AZ33" s="3"/>
      <c r="BA33" s="3"/>
      <c r="BB33" s="3"/>
      <c r="BC33" s="3"/>
      <c r="BD33" s="3"/>
      <c r="BE33" s="3"/>
      <c r="BF33" s="3"/>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row>
    <row r="34" spans="1:216" s="2" customFormat="1" ht="177" customHeight="1" x14ac:dyDescent="0.2">
      <c r="A34" s="186" t="s">
        <v>1247</v>
      </c>
      <c r="B34" s="185" t="s">
        <v>112</v>
      </c>
      <c r="C34" s="1054" t="s">
        <v>1307</v>
      </c>
      <c r="D34" s="1054" t="s">
        <v>2</v>
      </c>
      <c r="E34" s="1055" t="s">
        <v>1284</v>
      </c>
      <c r="F34" s="1055" t="s">
        <v>1314</v>
      </c>
      <c r="G34" s="1054" t="s">
        <v>14</v>
      </c>
      <c r="H34" s="185"/>
      <c r="I34" s="185"/>
      <c r="J34" s="185" t="s">
        <v>12</v>
      </c>
      <c r="K34" s="182" t="s">
        <v>456</v>
      </c>
      <c r="L34" s="182" t="s">
        <v>225</v>
      </c>
      <c r="M34" s="185" t="s">
        <v>12</v>
      </c>
      <c r="N34" s="185"/>
      <c r="O34" s="71" t="s">
        <v>1278</v>
      </c>
      <c r="P34" s="71" t="s">
        <v>1286</v>
      </c>
      <c r="Q34" s="185" t="s">
        <v>1285</v>
      </c>
      <c r="R34" s="71" t="s">
        <v>3</v>
      </c>
      <c r="S34" s="71" t="s">
        <v>3</v>
      </c>
      <c r="T34" s="71" t="s">
        <v>3</v>
      </c>
      <c r="U34" s="71" t="s">
        <v>8</v>
      </c>
      <c r="V34" s="183" t="str">
        <f t="shared" si="0"/>
        <v>Baja</v>
      </c>
      <c r="W34" s="71" t="s">
        <v>7</v>
      </c>
      <c r="X34" s="71" t="s">
        <v>456</v>
      </c>
      <c r="Y34" s="72" t="s">
        <v>2</v>
      </c>
      <c r="Z34" s="71" t="s">
        <v>112</v>
      </c>
      <c r="AA34" s="152" t="s">
        <v>1167</v>
      </c>
      <c r="AB34" s="71" t="s">
        <v>8</v>
      </c>
      <c r="AC34" s="71" t="s">
        <v>1282</v>
      </c>
      <c r="AD34" s="71" t="s">
        <v>111</v>
      </c>
      <c r="AE34" s="71" t="s">
        <v>111</v>
      </c>
      <c r="AF34" s="191" t="s">
        <v>111</v>
      </c>
      <c r="AG34" s="137" t="s">
        <v>1281</v>
      </c>
      <c r="AH34" s="4"/>
      <c r="AI34" s="4"/>
      <c r="AJ34" s="4"/>
      <c r="AK34" s="4"/>
      <c r="AL34" s="3"/>
      <c r="AM34" s="3"/>
      <c r="AN34" s="3"/>
      <c r="AO34" s="3"/>
      <c r="AP34" s="3"/>
      <c r="AQ34" s="3"/>
      <c r="AR34" s="3"/>
      <c r="AS34" s="3"/>
      <c r="AT34" s="3"/>
      <c r="AU34" s="3"/>
      <c r="AV34" s="3"/>
      <c r="AW34" s="3"/>
      <c r="AX34" s="3"/>
      <c r="AY34" s="3"/>
      <c r="AZ34" s="3"/>
      <c r="BA34" s="3"/>
      <c r="BB34" s="3"/>
      <c r="BC34" s="3"/>
      <c r="BD34" s="3"/>
      <c r="BE34" s="3"/>
      <c r="BF34" s="3"/>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row>
    <row r="35" spans="1:216" s="2" customFormat="1" ht="171" customHeight="1" x14ac:dyDescent="0.2">
      <c r="A35" s="186" t="s">
        <v>1247</v>
      </c>
      <c r="B35" s="185" t="s">
        <v>112</v>
      </c>
      <c r="C35" s="1054" t="s">
        <v>1307</v>
      </c>
      <c r="D35" s="1054" t="s">
        <v>2</v>
      </c>
      <c r="E35" s="1055" t="s">
        <v>1313</v>
      </c>
      <c r="F35" s="1055" t="s">
        <v>1312</v>
      </c>
      <c r="G35" s="1054" t="s">
        <v>14</v>
      </c>
      <c r="H35" s="185" t="s">
        <v>12</v>
      </c>
      <c r="I35" s="185"/>
      <c r="J35" s="185"/>
      <c r="K35" s="182" t="s">
        <v>2</v>
      </c>
      <c r="L35" s="182" t="s">
        <v>1169</v>
      </c>
      <c r="M35" s="185" t="s">
        <v>12</v>
      </c>
      <c r="N35" s="185"/>
      <c r="O35" s="71" t="s">
        <v>1213</v>
      </c>
      <c r="P35" s="71" t="s">
        <v>1304</v>
      </c>
      <c r="Q35" s="185" t="s">
        <v>1303</v>
      </c>
      <c r="R35" s="71" t="s">
        <v>3</v>
      </c>
      <c r="S35" s="71" t="s">
        <v>3</v>
      </c>
      <c r="T35" s="71" t="s">
        <v>3</v>
      </c>
      <c r="U35" s="71" t="s">
        <v>8</v>
      </c>
      <c r="V35" s="183" t="str">
        <f t="shared" si="0"/>
        <v>Baja</v>
      </c>
      <c r="W35" s="71" t="s">
        <v>7</v>
      </c>
      <c r="X35" s="71" t="s">
        <v>1302</v>
      </c>
      <c r="Y35" s="72" t="s">
        <v>2</v>
      </c>
      <c r="Z35" s="71" t="s">
        <v>112</v>
      </c>
      <c r="AA35" s="152" t="s">
        <v>1167</v>
      </c>
      <c r="AB35" s="71" t="s">
        <v>3</v>
      </c>
      <c r="AC35" s="71" t="s">
        <v>2</v>
      </c>
      <c r="AD35" s="71" t="s">
        <v>111</v>
      </c>
      <c r="AE35" s="71" t="s">
        <v>1</v>
      </c>
      <c r="AF35" s="191" t="s">
        <v>111</v>
      </c>
      <c r="AG35" s="137"/>
      <c r="AH35" s="4"/>
      <c r="AI35" s="4"/>
      <c r="AJ35" s="4"/>
      <c r="AK35" s="4"/>
      <c r="AL35" s="3"/>
      <c r="AM35" s="3"/>
      <c r="AN35" s="3"/>
      <c r="AO35" s="3"/>
      <c r="AP35" s="3"/>
      <c r="AQ35" s="3"/>
      <c r="AR35" s="3"/>
      <c r="AS35" s="3"/>
      <c r="AT35" s="3"/>
      <c r="AU35" s="3"/>
      <c r="AV35" s="3"/>
      <c r="AW35" s="3"/>
      <c r="AX35" s="3"/>
      <c r="AY35" s="3"/>
      <c r="AZ35" s="3"/>
      <c r="BA35" s="3"/>
      <c r="BB35" s="3"/>
      <c r="BC35" s="3"/>
      <c r="BD35" s="3"/>
      <c r="BE35" s="3"/>
      <c r="BF35" s="3"/>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row>
    <row r="36" spans="1:216" s="2" customFormat="1" ht="171" customHeight="1" x14ac:dyDescent="0.2">
      <c r="A36" s="186" t="s">
        <v>1247</v>
      </c>
      <c r="B36" s="185" t="s">
        <v>112</v>
      </c>
      <c r="C36" s="1054" t="s">
        <v>1307</v>
      </c>
      <c r="D36" s="1054" t="s">
        <v>2</v>
      </c>
      <c r="E36" s="1055" t="s">
        <v>1311</v>
      </c>
      <c r="F36" s="1055" t="s">
        <v>1310</v>
      </c>
      <c r="G36" s="1054" t="s">
        <v>14</v>
      </c>
      <c r="H36" s="185" t="s">
        <v>12</v>
      </c>
      <c r="I36" s="185"/>
      <c r="J36" s="185"/>
      <c r="K36" s="182" t="s">
        <v>2</v>
      </c>
      <c r="L36" s="182" t="s">
        <v>1169</v>
      </c>
      <c r="M36" s="185" t="s">
        <v>12</v>
      </c>
      <c r="N36" s="185"/>
      <c r="O36" s="71" t="s">
        <v>1213</v>
      </c>
      <c r="P36" s="71" t="s">
        <v>1304</v>
      </c>
      <c r="Q36" s="185" t="s">
        <v>1303</v>
      </c>
      <c r="R36" s="71" t="s">
        <v>3</v>
      </c>
      <c r="S36" s="71" t="s">
        <v>3</v>
      </c>
      <c r="T36" s="71" t="s">
        <v>3</v>
      </c>
      <c r="U36" s="71" t="s">
        <v>8</v>
      </c>
      <c r="V36" s="183" t="str">
        <f t="shared" si="0"/>
        <v>Baja</v>
      </c>
      <c r="W36" s="71" t="s">
        <v>7</v>
      </c>
      <c r="X36" s="71" t="s">
        <v>1302</v>
      </c>
      <c r="Y36" s="72" t="s">
        <v>2</v>
      </c>
      <c r="Z36" s="71" t="s">
        <v>112</v>
      </c>
      <c r="AA36" s="152" t="s">
        <v>1167</v>
      </c>
      <c r="AB36" s="71" t="s">
        <v>3</v>
      </c>
      <c r="AC36" s="71" t="s">
        <v>2</v>
      </c>
      <c r="AD36" s="71" t="s">
        <v>111</v>
      </c>
      <c r="AE36" s="71" t="s">
        <v>1</v>
      </c>
      <c r="AF36" s="191" t="s">
        <v>111</v>
      </c>
      <c r="AG36" s="137"/>
      <c r="AH36" s="4"/>
      <c r="AI36" s="4"/>
      <c r="AJ36" s="4"/>
      <c r="AK36" s="4"/>
      <c r="AL36" s="3"/>
      <c r="AM36" s="3"/>
      <c r="AN36" s="3"/>
      <c r="AO36" s="3"/>
      <c r="AP36" s="3"/>
      <c r="AQ36" s="3"/>
      <c r="AR36" s="3"/>
      <c r="AS36" s="3"/>
      <c r="AT36" s="3"/>
      <c r="AU36" s="3"/>
      <c r="AV36" s="3"/>
      <c r="AW36" s="3"/>
      <c r="AX36" s="3"/>
      <c r="AY36" s="3"/>
      <c r="AZ36" s="3"/>
      <c r="BA36" s="3"/>
      <c r="BB36" s="3"/>
      <c r="BC36" s="3"/>
      <c r="BD36" s="3"/>
      <c r="BE36" s="3"/>
      <c r="BF36" s="3"/>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row>
    <row r="37" spans="1:216" s="2" customFormat="1" ht="171" customHeight="1" x14ac:dyDescent="0.2">
      <c r="A37" s="186" t="s">
        <v>1247</v>
      </c>
      <c r="B37" s="185" t="s">
        <v>112</v>
      </c>
      <c r="C37" s="1054" t="s">
        <v>1307</v>
      </c>
      <c r="D37" s="1054" t="s">
        <v>2</v>
      </c>
      <c r="E37" s="1055" t="s">
        <v>1309</v>
      </c>
      <c r="F37" s="1055" t="s">
        <v>1308</v>
      </c>
      <c r="G37" s="1054" t="s">
        <v>14</v>
      </c>
      <c r="H37" s="185" t="s">
        <v>12</v>
      </c>
      <c r="I37" s="185"/>
      <c r="J37" s="185"/>
      <c r="K37" s="182" t="s">
        <v>2</v>
      </c>
      <c r="L37" s="182" t="s">
        <v>1169</v>
      </c>
      <c r="M37" s="185" t="s">
        <v>12</v>
      </c>
      <c r="N37" s="185"/>
      <c r="O37" s="71" t="s">
        <v>1213</v>
      </c>
      <c r="P37" s="71" t="s">
        <v>1304</v>
      </c>
      <c r="Q37" s="185" t="s">
        <v>1303</v>
      </c>
      <c r="R37" s="71" t="s">
        <v>3</v>
      </c>
      <c r="S37" s="71" t="s">
        <v>3</v>
      </c>
      <c r="T37" s="71" t="s">
        <v>3</v>
      </c>
      <c r="U37" s="71" t="s">
        <v>8</v>
      </c>
      <c r="V37" s="183" t="str">
        <f t="shared" si="0"/>
        <v>Baja</v>
      </c>
      <c r="W37" s="71" t="s">
        <v>7</v>
      </c>
      <c r="X37" s="71" t="s">
        <v>1302</v>
      </c>
      <c r="Y37" s="72" t="s">
        <v>2</v>
      </c>
      <c r="Z37" s="71" t="s">
        <v>112</v>
      </c>
      <c r="AA37" s="152" t="s">
        <v>1167</v>
      </c>
      <c r="AB37" s="71" t="s">
        <v>3</v>
      </c>
      <c r="AC37" s="71" t="s">
        <v>2</v>
      </c>
      <c r="AD37" s="71" t="s">
        <v>111</v>
      </c>
      <c r="AE37" s="71" t="s">
        <v>1</v>
      </c>
      <c r="AF37" s="191" t="s">
        <v>111</v>
      </c>
      <c r="AG37" s="137"/>
      <c r="AH37" s="4"/>
      <c r="AI37" s="4"/>
      <c r="AJ37" s="4"/>
      <c r="AK37" s="4"/>
      <c r="AL37" s="3"/>
      <c r="AM37" s="3"/>
      <c r="AN37" s="3"/>
      <c r="AO37" s="3"/>
      <c r="AP37" s="3"/>
      <c r="AQ37" s="3"/>
      <c r="AR37" s="3"/>
      <c r="AS37" s="3"/>
      <c r="AT37" s="3"/>
      <c r="AU37" s="3"/>
      <c r="AV37" s="3"/>
      <c r="AW37" s="3"/>
      <c r="AX37" s="3"/>
      <c r="AY37" s="3"/>
      <c r="AZ37" s="3"/>
      <c r="BA37" s="3"/>
      <c r="BB37" s="3"/>
      <c r="BC37" s="3"/>
      <c r="BD37" s="3"/>
      <c r="BE37" s="3"/>
      <c r="BF37" s="3"/>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row>
    <row r="38" spans="1:216" s="2" customFormat="1" ht="161.25" customHeight="1" x14ac:dyDescent="0.2">
      <c r="A38" s="186" t="s">
        <v>1247</v>
      </c>
      <c r="B38" s="185" t="s">
        <v>112</v>
      </c>
      <c r="C38" s="1054" t="s">
        <v>1307</v>
      </c>
      <c r="D38" s="1054" t="s">
        <v>2</v>
      </c>
      <c r="E38" s="1055" t="s">
        <v>1306</v>
      </c>
      <c r="F38" s="1055" t="s">
        <v>1305</v>
      </c>
      <c r="G38" s="1054" t="s">
        <v>14</v>
      </c>
      <c r="H38" s="185" t="s">
        <v>12</v>
      </c>
      <c r="I38" s="185"/>
      <c r="J38" s="185"/>
      <c r="K38" s="182" t="s">
        <v>2</v>
      </c>
      <c r="L38" s="182" t="s">
        <v>1169</v>
      </c>
      <c r="M38" s="185" t="s">
        <v>12</v>
      </c>
      <c r="N38" s="185"/>
      <c r="O38" s="71" t="s">
        <v>1213</v>
      </c>
      <c r="P38" s="71" t="s">
        <v>1304</v>
      </c>
      <c r="Q38" s="185" t="s">
        <v>1303</v>
      </c>
      <c r="R38" s="71" t="s">
        <v>3</v>
      </c>
      <c r="S38" s="71" t="s">
        <v>3</v>
      </c>
      <c r="T38" s="71" t="s">
        <v>3</v>
      </c>
      <c r="U38" s="71" t="s">
        <v>8</v>
      </c>
      <c r="V38" s="183" t="str">
        <f t="shared" si="0"/>
        <v>Baja</v>
      </c>
      <c r="W38" s="71" t="s">
        <v>7</v>
      </c>
      <c r="X38" s="71" t="s">
        <v>1302</v>
      </c>
      <c r="Y38" s="72" t="s">
        <v>2</v>
      </c>
      <c r="Z38" s="71" t="s">
        <v>112</v>
      </c>
      <c r="AA38" s="152" t="s">
        <v>1167</v>
      </c>
      <c r="AB38" s="71" t="s">
        <v>3</v>
      </c>
      <c r="AC38" s="71" t="s">
        <v>2</v>
      </c>
      <c r="AD38" s="71" t="s">
        <v>111</v>
      </c>
      <c r="AE38" s="71" t="s">
        <v>1</v>
      </c>
      <c r="AF38" s="191" t="s">
        <v>111</v>
      </c>
      <c r="AG38" s="137"/>
      <c r="AH38" s="4"/>
      <c r="AI38" s="4"/>
      <c r="AJ38" s="4"/>
      <c r="AK38" s="4"/>
      <c r="AL38" s="3"/>
      <c r="AM38" s="3"/>
      <c r="AN38" s="3"/>
      <c r="AO38" s="3"/>
      <c r="AP38" s="3"/>
      <c r="AQ38" s="3"/>
      <c r="AR38" s="3"/>
      <c r="AS38" s="3"/>
      <c r="AT38" s="3"/>
      <c r="AU38" s="3"/>
      <c r="AV38" s="3"/>
      <c r="AW38" s="3"/>
      <c r="AX38" s="3"/>
      <c r="AY38" s="3"/>
      <c r="AZ38" s="3"/>
      <c r="BA38" s="3"/>
      <c r="BB38" s="3"/>
      <c r="BC38" s="3"/>
      <c r="BD38" s="3"/>
      <c r="BE38" s="3"/>
      <c r="BF38" s="3"/>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row>
    <row r="39" spans="1:216" s="2" customFormat="1" ht="194.25" customHeight="1" x14ac:dyDescent="0.2">
      <c r="A39" s="186" t="s">
        <v>1247</v>
      </c>
      <c r="B39" s="185" t="s">
        <v>112</v>
      </c>
      <c r="C39" s="1054" t="s">
        <v>1301</v>
      </c>
      <c r="D39" s="1054" t="s">
        <v>1300</v>
      </c>
      <c r="E39" s="1055" t="s">
        <v>1299</v>
      </c>
      <c r="F39" s="1055" t="s">
        <v>1298</v>
      </c>
      <c r="G39" s="1054" t="s">
        <v>14</v>
      </c>
      <c r="H39" s="185"/>
      <c r="I39" s="185"/>
      <c r="J39" s="185" t="s">
        <v>12</v>
      </c>
      <c r="K39" s="182" t="s">
        <v>1293</v>
      </c>
      <c r="L39" s="182" t="s">
        <v>1292</v>
      </c>
      <c r="M39" s="185" t="s">
        <v>12</v>
      </c>
      <c r="N39" s="185"/>
      <c r="O39" s="71" t="s">
        <v>1278</v>
      </c>
      <c r="P39" s="71" t="s">
        <v>1286</v>
      </c>
      <c r="Q39" s="185" t="s">
        <v>1285</v>
      </c>
      <c r="R39" s="71" t="s">
        <v>3</v>
      </c>
      <c r="S39" s="71" t="s">
        <v>3</v>
      </c>
      <c r="T39" s="71" t="s">
        <v>3</v>
      </c>
      <c r="U39" s="71" t="s">
        <v>8</v>
      </c>
      <c r="V39" s="183" t="str">
        <f t="shared" si="0"/>
        <v>Baja</v>
      </c>
      <c r="W39" s="71" t="s">
        <v>98</v>
      </c>
      <c r="X39" s="71" t="s">
        <v>1291</v>
      </c>
      <c r="Y39" s="814" t="s">
        <v>1290</v>
      </c>
      <c r="Z39" s="71" t="s">
        <v>112</v>
      </c>
      <c r="AA39" s="152" t="s">
        <v>1167</v>
      </c>
      <c r="AB39" s="71" t="s">
        <v>8</v>
      </c>
      <c r="AC39" s="71" t="s">
        <v>456</v>
      </c>
      <c r="AD39" s="71" t="s">
        <v>111</v>
      </c>
      <c r="AE39" s="71" t="s">
        <v>0</v>
      </c>
      <c r="AF39" s="191" t="s">
        <v>111</v>
      </c>
      <c r="AG39" s="137"/>
      <c r="AH39" s="4"/>
      <c r="AI39" s="4"/>
      <c r="AJ39" s="4"/>
      <c r="AK39" s="4"/>
      <c r="AL39" s="3"/>
      <c r="AM39" s="3"/>
      <c r="AN39" s="3"/>
      <c r="AO39" s="3"/>
      <c r="AP39" s="3"/>
      <c r="AQ39" s="3"/>
      <c r="AR39" s="3"/>
      <c r="AS39" s="3"/>
      <c r="AT39" s="3"/>
      <c r="AU39" s="3"/>
      <c r="AV39" s="3"/>
      <c r="AW39" s="3"/>
      <c r="AX39" s="3"/>
      <c r="AY39" s="3"/>
      <c r="AZ39" s="3"/>
      <c r="BA39" s="3"/>
      <c r="BB39" s="3"/>
      <c r="BC39" s="3"/>
      <c r="BD39" s="3"/>
      <c r="BE39" s="3"/>
      <c r="BF39" s="3"/>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row>
    <row r="40" spans="1:216" s="2" customFormat="1" ht="176.25" customHeight="1" x14ac:dyDescent="0.2">
      <c r="A40" s="186" t="s">
        <v>1247</v>
      </c>
      <c r="B40" s="185" t="s">
        <v>112</v>
      </c>
      <c r="C40" s="1054" t="s">
        <v>1297</v>
      </c>
      <c r="D40" s="1054" t="s">
        <v>1296</v>
      </c>
      <c r="E40" s="1055" t="s">
        <v>1295</v>
      </c>
      <c r="F40" s="1055" t="s">
        <v>1294</v>
      </c>
      <c r="G40" s="1054" t="s">
        <v>14</v>
      </c>
      <c r="H40" s="185"/>
      <c r="I40" s="185"/>
      <c r="J40" s="185" t="s">
        <v>12</v>
      </c>
      <c r="K40" s="182" t="s">
        <v>1293</v>
      </c>
      <c r="L40" s="182" t="s">
        <v>1292</v>
      </c>
      <c r="M40" s="185" t="s">
        <v>12</v>
      </c>
      <c r="N40" s="185"/>
      <c r="O40" s="71" t="s">
        <v>1278</v>
      </c>
      <c r="P40" s="71" t="s">
        <v>1286</v>
      </c>
      <c r="Q40" s="185" t="s">
        <v>1285</v>
      </c>
      <c r="R40" s="71" t="s">
        <v>3</v>
      </c>
      <c r="S40" s="71" t="s">
        <v>3</v>
      </c>
      <c r="T40" s="71" t="s">
        <v>3</v>
      </c>
      <c r="U40" s="71" t="s">
        <v>8</v>
      </c>
      <c r="V40" s="183" t="str">
        <f t="shared" si="0"/>
        <v>Baja</v>
      </c>
      <c r="W40" s="71" t="s">
        <v>98</v>
      </c>
      <c r="X40" s="71" t="s">
        <v>1291</v>
      </c>
      <c r="Y40" s="814" t="s">
        <v>1290</v>
      </c>
      <c r="Z40" s="71" t="s">
        <v>112</v>
      </c>
      <c r="AA40" s="152" t="s">
        <v>1167</v>
      </c>
      <c r="AB40" s="71" t="s">
        <v>8</v>
      </c>
      <c r="AC40" s="71" t="s">
        <v>456</v>
      </c>
      <c r="AD40" s="71" t="s">
        <v>111</v>
      </c>
      <c r="AE40" s="71" t="s">
        <v>0</v>
      </c>
      <c r="AF40" s="191" t="s">
        <v>111</v>
      </c>
      <c r="AG40" s="137"/>
      <c r="AH40" s="4"/>
      <c r="AI40" s="4"/>
      <c r="AJ40" s="4"/>
      <c r="AK40" s="4"/>
      <c r="AL40" s="3"/>
      <c r="AM40" s="3"/>
      <c r="AN40" s="3"/>
      <c r="AO40" s="3"/>
      <c r="AP40" s="3"/>
      <c r="AQ40" s="3"/>
      <c r="AR40" s="3"/>
      <c r="AS40" s="3"/>
      <c r="AT40" s="3"/>
      <c r="AU40" s="3"/>
      <c r="AV40" s="3"/>
      <c r="AW40" s="3"/>
      <c r="AX40" s="3"/>
      <c r="AY40" s="3"/>
      <c r="AZ40" s="3"/>
      <c r="BA40" s="3"/>
      <c r="BB40" s="3"/>
      <c r="BC40" s="3"/>
      <c r="BD40" s="3"/>
      <c r="BE40" s="3"/>
      <c r="BF40" s="3"/>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row>
    <row r="41" spans="1:216" s="2" customFormat="1" ht="184.5" customHeight="1" x14ac:dyDescent="0.2">
      <c r="A41" s="186" t="s">
        <v>1247</v>
      </c>
      <c r="B41" s="185" t="s">
        <v>112</v>
      </c>
      <c r="C41" s="1054" t="s">
        <v>1280</v>
      </c>
      <c r="D41" s="1054" t="s">
        <v>2</v>
      </c>
      <c r="E41" s="1055" t="s">
        <v>1289</v>
      </c>
      <c r="F41" s="1055" t="s">
        <v>1288</v>
      </c>
      <c r="G41" s="1054" t="s">
        <v>14</v>
      </c>
      <c r="H41" s="185"/>
      <c r="I41" s="185"/>
      <c r="J41" s="185" t="s">
        <v>12</v>
      </c>
      <c r="K41" s="182" t="s">
        <v>456</v>
      </c>
      <c r="L41" s="182" t="s">
        <v>1287</v>
      </c>
      <c r="M41" s="185" t="s">
        <v>12</v>
      </c>
      <c r="N41" s="185"/>
      <c r="O41" s="71" t="s">
        <v>1278</v>
      </c>
      <c r="P41" s="71" t="s">
        <v>1286</v>
      </c>
      <c r="Q41" s="185" t="s">
        <v>1285</v>
      </c>
      <c r="R41" s="71" t="s">
        <v>3</v>
      </c>
      <c r="S41" s="71" t="s">
        <v>3</v>
      </c>
      <c r="T41" s="71" t="s">
        <v>3</v>
      </c>
      <c r="U41" s="71" t="s">
        <v>8</v>
      </c>
      <c r="V41" s="183" t="str">
        <f t="shared" si="0"/>
        <v>Baja</v>
      </c>
      <c r="W41" s="71" t="s">
        <v>7</v>
      </c>
      <c r="X41" s="71" t="s">
        <v>456</v>
      </c>
      <c r="Y41" s="72" t="s">
        <v>2</v>
      </c>
      <c r="Z41" s="71" t="s">
        <v>112</v>
      </c>
      <c r="AA41" s="152" t="s">
        <v>1167</v>
      </c>
      <c r="AB41" s="71" t="s">
        <v>8</v>
      </c>
      <c r="AC41" s="71" t="s">
        <v>456</v>
      </c>
      <c r="AD41" s="71" t="s">
        <v>111</v>
      </c>
      <c r="AE41" s="71" t="s">
        <v>0</v>
      </c>
      <c r="AF41" s="191" t="s">
        <v>111</v>
      </c>
      <c r="AG41" s="137"/>
      <c r="AH41" s="4"/>
      <c r="AI41" s="4"/>
      <c r="AJ41" s="4"/>
      <c r="AK41" s="4"/>
      <c r="AL41" s="3"/>
      <c r="AM41" s="3"/>
      <c r="AN41" s="3"/>
      <c r="AO41" s="3"/>
      <c r="AP41" s="3"/>
      <c r="AQ41" s="3"/>
      <c r="AR41" s="3"/>
      <c r="AS41" s="3"/>
      <c r="AT41" s="3"/>
      <c r="AU41" s="3"/>
      <c r="AV41" s="3"/>
      <c r="AW41" s="3"/>
      <c r="AX41" s="3"/>
      <c r="AY41" s="3"/>
      <c r="AZ41" s="3"/>
      <c r="BA41" s="3"/>
      <c r="BB41" s="3"/>
      <c r="BC41" s="3"/>
      <c r="BD41" s="3"/>
      <c r="BE41" s="3"/>
      <c r="BF41" s="3"/>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row>
    <row r="42" spans="1:216" s="2" customFormat="1" ht="219" customHeight="1" x14ac:dyDescent="0.2">
      <c r="A42" s="186" t="s">
        <v>1247</v>
      </c>
      <c r="B42" s="185" t="s">
        <v>112</v>
      </c>
      <c r="C42" s="1054" t="s">
        <v>1280</v>
      </c>
      <c r="D42" s="1054" t="s">
        <v>2</v>
      </c>
      <c r="E42" s="1055" t="s">
        <v>1284</v>
      </c>
      <c r="F42" s="1055" t="s">
        <v>1283</v>
      </c>
      <c r="G42" s="1054" t="s">
        <v>14</v>
      </c>
      <c r="H42" s="185"/>
      <c r="I42" s="185"/>
      <c r="J42" s="185" t="s">
        <v>12</v>
      </c>
      <c r="K42" s="182" t="s">
        <v>456</v>
      </c>
      <c r="L42" s="182" t="s">
        <v>225</v>
      </c>
      <c r="M42" s="185" t="s">
        <v>12</v>
      </c>
      <c r="N42" s="185"/>
      <c r="O42" s="71" t="s">
        <v>1278</v>
      </c>
      <c r="P42" s="71" t="s">
        <v>1277</v>
      </c>
      <c r="Q42" s="185" t="s">
        <v>1276</v>
      </c>
      <c r="R42" s="71" t="s">
        <v>3</v>
      </c>
      <c r="S42" s="71" t="s">
        <v>3</v>
      </c>
      <c r="T42" s="71" t="s">
        <v>3</v>
      </c>
      <c r="U42" s="71" t="s">
        <v>8</v>
      </c>
      <c r="V42" s="183" t="str">
        <f t="shared" si="0"/>
        <v>Baja</v>
      </c>
      <c r="W42" s="71" t="s">
        <v>7</v>
      </c>
      <c r="X42" s="71" t="s">
        <v>456</v>
      </c>
      <c r="Y42" s="72" t="s">
        <v>2</v>
      </c>
      <c r="Z42" s="71" t="s">
        <v>112</v>
      </c>
      <c r="AA42" s="152" t="s">
        <v>1167</v>
      </c>
      <c r="AB42" s="71" t="s">
        <v>8</v>
      </c>
      <c r="AC42" s="71" t="s">
        <v>1282</v>
      </c>
      <c r="AD42" s="71" t="s">
        <v>111</v>
      </c>
      <c r="AE42" s="71" t="s">
        <v>111</v>
      </c>
      <c r="AF42" s="191" t="s">
        <v>111</v>
      </c>
      <c r="AG42" s="137" t="s">
        <v>1281</v>
      </c>
      <c r="AH42" s="4"/>
      <c r="AI42" s="4"/>
      <c r="AJ42" s="4"/>
      <c r="AK42" s="4"/>
      <c r="AL42" s="3"/>
      <c r="AM42" s="3"/>
      <c r="AN42" s="3"/>
      <c r="AO42" s="3"/>
      <c r="AP42" s="3"/>
      <c r="AQ42" s="3"/>
      <c r="AR42" s="3"/>
      <c r="AS42" s="3"/>
      <c r="AT42" s="3"/>
      <c r="AU42" s="3"/>
      <c r="AV42" s="3"/>
      <c r="AW42" s="3"/>
      <c r="AX42" s="3"/>
      <c r="AY42" s="3"/>
      <c r="AZ42" s="3"/>
      <c r="BA42" s="3"/>
      <c r="BB42" s="3"/>
      <c r="BC42" s="3"/>
      <c r="BD42" s="3"/>
      <c r="BE42" s="3"/>
      <c r="BF42" s="3"/>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row>
    <row r="43" spans="1:216" s="2" customFormat="1" ht="219" customHeight="1" x14ac:dyDescent="0.2">
      <c r="A43" s="186" t="s">
        <v>1247</v>
      </c>
      <c r="B43" s="185" t="s">
        <v>112</v>
      </c>
      <c r="C43" s="1054" t="s">
        <v>1280</v>
      </c>
      <c r="D43" s="1054" t="s">
        <v>2</v>
      </c>
      <c r="E43" s="1055" t="s">
        <v>1277</v>
      </c>
      <c r="F43" s="1055" t="s">
        <v>1279</v>
      </c>
      <c r="G43" s="1054" t="s">
        <v>14</v>
      </c>
      <c r="H43" s="185" t="s">
        <v>12</v>
      </c>
      <c r="I43" s="185"/>
      <c r="J43" s="185"/>
      <c r="K43" s="182" t="s">
        <v>2</v>
      </c>
      <c r="L43" s="182" t="s">
        <v>1169</v>
      </c>
      <c r="M43" s="185" t="s">
        <v>12</v>
      </c>
      <c r="N43" s="185"/>
      <c r="O43" s="71" t="s">
        <v>1278</v>
      </c>
      <c r="P43" s="71" t="s">
        <v>1277</v>
      </c>
      <c r="Q43" s="185" t="s">
        <v>1276</v>
      </c>
      <c r="R43" s="71" t="s">
        <v>3</v>
      </c>
      <c r="S43" s="71" t="s">
        <v>3</v>
      </c>
      <c r="T43" s="71" t="s">
        <v>3</v>
      </c>
      <c r="U43" s="71" t="s">
        <v>8</v>
      </c>
      <c r="V43" s="183" t="str">
        <f t="shared" si="0"/>
        <v>Baja</v>
      </c>
      <c r="W43" s="71" t="s">
        <v>98</v>
      </c>
      <c r="X43" s="71" t="s">
        <v>1275</v>
      </c>
      <c r="Y43" s="814" t="s">
        <v>1274</v>
      </c>
      <c r="Z43" s="71" t="s">
        <v>112</v>
      </c>
      <c r="AA43" s="152" t="s">
        <v>1167</v>
      </c>
      <c r="AB43" s="71" t="s">
        <v>8</v>
      </c>
      <c r="AC43" s="71" t="s">
        <v>456</v>
      </c>
      <c r="AD43" s="71" t="s">
        <v>111</v>
      </c>
      <c r="AE43" s="71" t="s">
        <v>0</v>
      </c>
      <c r="AF43" s="191" t="s">
        <v>111</v>
      </c>
      <c r="AG43" s="137"/>
      <c r="AH43" s="4"/>
      <c r="AI43" s="4"/>
      <c r="AJ43" s="4"/>
      <c r="AK43" s="4"/>
      <c r="AL43" s="3"/>
      <c r="AM43" s="3"/>
      <c r="AN43" s="3"/>
      <c r="AO43" s="3"/>
      <c r="AP43" s="3"/>
      <c r="AQ43" s="3"/>
      <c r="AR43" s="3"/>
      <c r="AS43" s="3"/>
      <c r="AT43" s="3"/>
      <c r="AU43" s="3"/>
      <c r="AV43" s="3"/>
      <c r="AW43" s="3"/>
      <c r="AX43" s="3"/>
      <c r="AY43" s="3"/>
      <c r="AZ43" s="3"/>
      <c r="BA43" s="3"/>
      <c r="BB43" s="3"/>
      <c r="BC43" s="3"/>
      <c r="BD43" s="3"/>
      <c r="BE43" s="3"/>
      <c r="BF43" s="3"/>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row>
    <row r="44" spans="1:216" s="2" customFormat="1" ht="219" customHeight="1" x14ac:dyDescent="0.2">
      <c r="A44" s="186" t="s">
        <v>1247</v>
      </c>
      <c r="B44" s="185" t="s">
        <v>112</v>
      </c>
      <c r="C44" s="1054" t="s">
        <v>1280</v>
      </c>
      <c r="D44" s="1054" t="s">
        <v>2</v>
      </c>
      <c r="E44" s="1055" t="s">
        <v>1277</v>
      </c>
      <c r="F44" s="1055" t="s">
        <v>1279</v>
      </c>
      <c r="G44" s="1054" t="s">
        <v>14</v>
      </c>
      <c r="H44" s="185"/>
      <c r="I44" s="185" t="s">
        <v>12</v>
      </c>
      <c r="J44" s="185"/>
      <c r="K44" s="182" t="s">
        <v>456</v>
      </c>
      <c r="L44" s="182" t="s">
        <v>225</v>
      </c>
      <c r="M44" s="185" t="s">
        <v>12</v>
      </c>
      <c r="N44" s="185"/>
      <c r="O44" s="71" t="s">
        <v>1278</v>
      </c>
      <c r="P44" s="71" t="s">
        <v>1277</v>
      </c>
      <c r="Q44" s="185" t="s">
        <v>1276</v>
      </c>
      <c r="R44" s="71" t="s">
        <v>3</v>
      </c>
      <c r="S44" s="71" t="s">
        <v>3</v>
      </c>
      <c r="T44" s="71" t="s">
        <v>3</v>
      </c>
      <c r="U44" s="71" t="s">
        <v>8</v>
      </c>
      <c r="V44" s="183" t="str">
        <f t="shared" si="0"/>
        <v>Baja</v>
      </c>
      <c r="W44" s="71" t="s">
        <v>98</v>
      </c>
      <c r="X44" s="71" t="s">
        <v>1275</v>
      </c>
      <c r="Y44" s="814" t="s">
        <v>1274</v>
      </c>
      <c r="Z44" s="71" t="s">
        <v>112</v>
      </c>
      <c r="AA44" s="152" t="s">
        <v>1167</v>
      </c>
      <c r="AB44" s="71" t="s">
        <v>8</v>
      </c>
      <c r="AC44" s="71" t="s">
        <v>456</v>
      </c>
      <c r="AD44" s="71" t="s">
        <v>111</v>
      </c>
      <c r="AE44" s="71" t="s">
        <v>0</v>
      </c>
      <c r="AF44" s="191" t="s">
        <v>111</v>
      </c>
      <c r="AG44" s="137"/>
      <c r="AH44" s="4"/>
      <c r="AI44" s="4"/>
      <c r="AJ44" s="4"/>
      <c r="AK44" s="4"/>
      <c r="AL44" s="3"/>
      <c r="AM44" s="3"/>
      <c r="AN44" s="3"/>
      <c r="AO44" s="3"/>
      <c r="AP44" s="3"/>
      <c r="AQ44" s="3"/>
      <c r="AR44" s="3"/>
      <c r="AS44" s="3"/>
      <c r="AT44" s="3"/>
      <c r="AU44" s="3"/>
      <c r="AV44" s="3"/>
      <c r="AW44" s="3"/>
      <c r="AX44" s="3"/>
      <c r="AY44" s="3"/>
      <c r="AZ44" s="3"/>
      <c r="BA44" s="3"/>
      <c r="BB44" s="3"/>
      <c r="BC44" s="3"/>
      <c r="BD44" s="3"/>
      <c r="BE44" s="3"/>
      <c r="BF44" s="3"/>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row>
    <row r="45" spans="1:216" s="2" customFormat="1" ht="165" customHeight="1" x14ac:dyDescent="0.2">
      <c r="A45" s="186" t="s">
        <v>1247</v>
      </c>
      <c r="B45" s="185" t="s">
        <v>112</v>
      </c>
      <c r="C45" s="1054" t="s">
        <v>1273</v>
      </c>
      <c r="D45" s="1054" t="s">
        <v>2</v>
      </c>
      <c r="E45" s="1055" t="s">
        <v>1272</v>
      </c>
      <c r="F45" s="1055" t="s">
        <v>1270</v>
      </c>
      <c r="G45" s="1054" t="s">
        <v>14</v>
      </c>
      <c r="H45" s="185"/>
      <c r="I45" s="185"/>
      <c r="J45" s="185" t="s">
        <v>12</v>
      </c>
      <c r="K45" s="182" t="s">
        <v>1243</v>
      </c>
      <c r="L45" s="182" t="s">
        <v>225</v>
      </c>
      <c r="M45" s="185" t="s">
        <v>12</v>
      </c>
      <c r="N45" s="185"/>
      <c r="O45" s="71" t="s">
        <v>588</v>
      </c>
      <c r="P45" s="71" t="s">
        <v>1271</v>
      </c>
      <c r="Q45" s="1055" t="s">
        <v>1270</v>
      </c>
      <c r="R45" s="71" t="s">
        <v>3</v>
      </c>
      <c r="S45" s="71" t="s">
        <v>3</v>
      </c>
      <c r="T45" s="71" t="s">
        <v>3</v>
      </c>
      <c r="U45" s="71" t="s">
        <v>8</v>
      </c>
      <c r="V45" s="183" t="str">
        <f t="shared" si="0"/>
        <v>Baja</v>
      </c>
      <c r="W45" s="71" t="s">
        <v>98</v>
      </c>
      <c r="X45" s="71" t="s">
        <v>1269</v>
      </c>
      <c r="Y45" s="814" t="s">
        <v>1268</v>
      </c>
      <c r="Z45" s="71" t="s">
        <v>112</v>
      </c>
      <c r="AA45" s="152" t="s">
        <v>1167</v>
      </c>
      <c r="AB45" s="71" t="s">
        <v>8</v>
      </c>
      <c r="AC45" s="71" t="s">
        <v>456</v>
      </c>
      <c r="AD45" s="71" t="s">
        <v>111</v>
      </c>
      <c r="AE45" s="71" t="s">
        <v>0</v>
      </c>
      <c r="AF45" s="191" t="s">
        <v>111</v>
      </c>
      <c r="AG45" s="137"/>
      <c r="AH45" s="4"/>
      <c r="AI45" s="4"/>
      <c r="AJ45" s="4"/>
      <c r="AK45" s="4"/>
      <c r="AL45" s="3"/>
      <c r="AM45" s="3"/>
      <c r="AN45" s="3"/>
      <c r="AO45" s="3"/>
      <c r="AP45" s="3"/>
      <c r="AQ45" s="3"/>
      <c r="AR45" s="3"/>
      <c r="AS45" s="3"/>
      <c r="AT45" s="3"/>
      <c r="AU45" s="3"/>
      <c r="AV45" s="3"/>
      <c r="AW45" s="3"/>
      <c r="AX45" s="3"/>
      <c r="AY45" s="3"/>
      <c r="AZ45" s="3"/>
      <c r="BA45" s="3"/>
      <c r="BB45" s="3"/>
      <c r="BC45" s="3"/>
      <c r="BD45" s="3"/>
      <c r="BE45" s="3"/>
      <c r="BF45" s="3"/>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row>
    <row r="46" spans="1:216" s="2" customFormat="1" ht="165" customHeight="1" x14ac:dyDescent="0.2">
      <c r="A46" s="186" t="s">
        <v>1247</v>
      </c>
      <c r="B46" s="185" t="s">
        <v>112</v>
      </c>
      <c r="C46" s="1054" t="s">
        <v>1267</v>
      </c>
      <c r="D46" s="1054" t="s">
        <v>2</v>
      </c>
      <c r="E46" s="182" t="s">
        <v>1266</v>
      </c>
      <c r="F46" s="182" t="s">
        <v>1264</v>
      </c>
      <c r="G46" s="1054" t="s">
        <v>14</v>
      </c>
      <c r="H46" s="185"/>
      <c r="I46" s="185"/>
      <c r="J46" s="185" t="s">
        <v>12</v>
      </c>
      <c r="K46" s="182" t="s">
        <v>1243</v>
      </c>
      <c r="L46" s="182" t="s">
        <v>225</v>
      </c>
      <c r="M46" s="185" t="s">
        <v>12</v>
      </c>
      <c r="N46" s="185"/>
      <c r="O46" s="71" t="s">
        <v>595</v>
      </c>
      <c r="P46" s="71" t="s">
        <v>1265</v>
      </c>
      <c r="Q46" s="182" t="s">
        <v>1264</v>
      </c>
      <c r="R46" s="71" t="s">
        <v>3</v>
      </c>
      <c r="S46" s="71" t="s">
        <v>3</v>
      </c>
      <c r="T46" s="71" t="s">
        <v>3</v>
      </c>
      <c r="U46" s="71" t="s">
        <v>8</v>
      </c>
      <c r="V46" s="183" t="str">
        <f t="shared" ref="V46:V64" si="1">IF(S46="SI","Alta",(IF(T46="SI","Media",(IF(U46="SI","Baja","Alta")))))</f>
        <v>Baja</v>
      </c>
      <c r="W46" s="71" t="s">
        <v>98</v>
      </c>
      <c r="X46" s="71" t="s">
        <v>1263</v>
      </c>
      <c r="Y46" s="814" t="s">
        <v>1262</v>
      </c>
      <c r="Z46" s="71" t="s">
        <v>112</v>
      </c>
      <c r="AA46" s="152" t="s">
        <v>1167</v>
      </c>
      <c r="AB46" s="71" t="s">
        <v>8</v>
      </c>
      <c r="AC46" s="71" t="s">
        <v>456</v>
      </c>
      <c r="AD46" s="71" t="s">
        <v>111</v>
      </c>
      <c r="AE46" s="71" t="s">
        <v>0</v>
      </c>
      <c r="AF46" s="191" t="s">
        <v>111</v>
      </c>
      <c r="AG46" s="137"/>
      <c r="AH46" s="4"/>
      <c r="AI46" s="4"/>
      <c r="AJ46" s="4"/>
      <c r="AK46" s="4"/>
      <c r="AL46" s="3"/>
      <c r="AM46" s="3"/>
      <c r="AN46" s="3"/>
      <c r="AO46" s="3"/>
      <c r="AP46" s="3"/>
      <c r="AQ46" s="3"/>
      <c r="AR46" s="3"/>
      <c r="AS46" s="3"/>
      <c r="AT46" s="3"/>
      <c r="AU46" s="3"/>
      <c r="AV46" s="3"/>
      <c r="AW46" s="3"/>
      <c r="AX46" s="3"/>
      <c r="AY46" s="3"/>
      <c r="AZ46" s="3"/>
      <c r="BA46" s="3"/>
      <c r="BB46" s="3"/>
      <c r="BC46" s="3"/>
      <c r="BD46" s="3"/>
      <c r="BE46" s="3"/>
      <c r="BF46" s="3"/>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row>
    <row r="47" spans="1:216" s="2" customFormat="1" ht="112.5" customHeight="1" x14ac:dyDescent="0.2">
      <c r="A47" s="186" t="s">
        <v>1247</v>
      </c>
      <c r="B47" s="185" t="s">
        <v>112</v>
      </c>
      <c r="C47" s="74" t="s">
        <v>1258</v>
      </c>
      <c r="D47" s="185" t="s">
        <v>1261</v>
      </c>
      <c r="E47" s="182" t="s">
        <v>1260</v>
      </c>
      <c r="F47" s="182" t="s">
        <v>1259</v>
      </c>
      <c r="G47" s="1054" t="s">
        <v>14</v>
      </c>
      <c r="H47" s="185" t="s">
        <v>12</v>
      </c>
      <c r="I47" s="185"/>
      <c r="J47" s="185"/>
      <c r="K47" s="182" t="s">
        <v>2</v>
      </c>
      <c r="L47" s="182" t="s">
        <v>1169</v>
      </c>
      <c r="M47" s="185" t="s">
        <v>12</v>
      </c>
      <c r="N47" s="185"/>
      <c r="O47" s="71" t="s">
        <v>1254</v>
      </c>
      <c r="P47" s="71" t="s">
        <v>2</v>
      </c>
      <c r="Q47" s="185" t="s">
        <v>1253</v>
      </c>
      <c r="R47" s="71" t="s">
        <v>3</v>
      </c>
      <c r="S47" s="71" t="s">
        <v>3</v>
      </c>
      <c r="T47" s="71" t="s">
        <v>3</v>
      </c>
      <c r="U47" s="71" t="s">
        <v>8</v>
      </c>
      <c r="V47" s="183" t="str">
        <f t="shared" si="1"/>
        <v>Baja</v>
      </c>
      <c r="W47" s="71" t="s">
        <v>7</v>
      </c>
      <c r="X47" s="71" t="s">
        <v>1252</v>
      </c>
      <c r="Y47" s="71" t="s">
        <v>2</v>
      </c>
      <c r="Z47" s="71" t="s">
        <v>112</v>
      </c>
      <c r="AA47" s="152" t="s">
        <v>1167</v>
      </c>
      <c r="AB47" s="71" t="s">
        <v>3</v>
      </c>
      <c r="AC47" s="71" t="s">
        <v>2</v>
      </c>
      <c r="AD47" s="71" t="s">
        <v>111</v>
      </c>
      <c r="AE47" s="71" t="s">
        <v>1</v>
      </c>
      <c r="AF47" s="191" t="s">
        <v>111</v>
      </c>
      <c r="AG47" s="137"/>
      <c r="AH47" s="4"/>
      <c r="AI47" s="4"/>
      <c r="AJ47" s="4"/>
      <c r="AK47" s="4"/>
      <c r="AL47" s="3"/>
      <c r="AM47" s="3"/>
      <c r="AN47" s="3"/>
      <c r="AO47" s="3"/>
      <c r="AP47" s="3"/>
      <c r="AQ47" s="3"/>
      <c r="AR47" s="3"/>
      <c r="AS47" s="3"/>
      <c r="AT47" s="3"/>
      <c r="AU47" s="3"/>
      <c r="AV47" s="3"/>
      <c r="AW47" s="3"/>
      <c r="AX47" s="3"/>
      <c r="AY47" s="3"/>
      <c r="AZ47" s="3"/>
      <c r="BA47" s="3"/>
      <c r="BB47" s="3"/>
      <c r="BC47" s="3"/>
      <c r="BD47" s="3"/>
      <c r="BE47" s="3"/>
      <c r="BF47" s="3"/>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row>
    <row r="48" spans="1:216" s="2" customFormat="1" ht="112.5" customHeight="1" x14ac:dyDescent="0.2">
      <c r="A48" s="186" t="s">
        <v>1247</v>
      </c>
      <c r="B48" s="185" t="s">
        <v>112</v>
      </c>
      <c r="C48" s="74" t="s">
        <v>1258</v>
      </c>
      <c r="D48" s="185" t="s">
        <v>1257</v>
      </c>
      <c r="E48" s="182" t="s">
        <v>1256</v>
      </c>
      <c r="F48" s="182" t="s">
        <v>1255</v>
      </c>
      <c r="G48" s="1054" t="s">
        <v>14</v>
      </c>
      <c r="H48" s="185" t="s">
        <v>12</v>
      </c>
      <c r="I48" s="185"/>
      <c r="J48" s="185"/>
      <c r="K48" s="182" t="s">
        <v>2</v>
      </c>
      <c r="L48" s="182" t="s">
        <v>1169</v>
      </c>
      <c r="M48" s="185" t="s">
        <v>12</v>
      </c>
      <c r="N48" s="185"/>
      <c r="O48" s="71" t="s">
        <v>1254</v>
      </c>
      <c r="P48" s="71" t="s">
        <v>2</v>
      </c>
      <c r="Q48" s="185" t="s">
        <v>1253</v>
      </c>
      <c r="R48" s="71" t="s">
        <v>3</v>
      </c>
      <c r="S48" s="71" t="s">
        <v>3</v>
      </c>
      <c r="T48" s="71" t="s">
        <v>3</v>
      </c>
      <c r="U48" s="71" t="s">
        <v>8</v>
      </c>
      <c r="V48" s="183" t="str">
        <f t="shared" si="1"/>
        <v>Baja</v>
      </c>
      <c r="W48" s="71" t="s">
        <v>7</v>
      </c>
      <c r="X48" s="71" t="s">
        <v>1252</v>
      </c>
      <c r="Y48" s="71" t="s">
        <v>2</v>
      </c>
      <c r="Z48" s="71" t="s">
        <v>112</v>
      </c>
      <c r="AA48" s="152" t="s">
        <v>1167</v>
      </c>
      <c r="AB48" s="71" t="s">
        <v>3</v>
      </c>
      <c r="AC48" s="71" t="s">
        <v>2</v>
      </c>
      <c r="AD48" s="71" t="s">
        <v>111</v>
      </c>
      <c r="AE48" s="71" t="s">
        <v>1</v>
      </c>
      <c r="AF48" s="191" t="s">
        <v>111</v>
      </c>
      <c r="AG48" s="137"/>
      <c r="AH48" s="4"/>
      <c r="AI48" s="4"/>
      <c r="AJ48" s="4"/>
      <c r="AK48" s="4"/>
      <c r="AL48" s="3"/>
      <c r="AM48" s="3"/>
      <c r="AN48" s="3"/>
      <c r="AO48" s="3"/>
      <c r="AP48" s="3"/>
      <c r="AQ48" s="3"/>
      <c r="AR48" s="3"/>
      <c r="AS48" s="3"/>
      <c r="AT48" s="3"/>
      <c r="AU48" s="3"/>
      <c r="AV48" s="3"/>
      <c r="AW48" s="3"/>
      <c r="AX48" s="3"/>
      <c r="AY48" s="3"/>
      <c r="AZ48" s="3"/>
      <c r="BA48" s="3"/>
      <c r="BB48" s="3"/>
      <c r="BC48" s="3"/>
      <c r="BD48" s="3"/>
      <c r="BE48" s="3"/>
      <c r="BF48" s="3"/>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row>
    <row r="49" spans="1:216" s="2" customFormat="1" ht="112.5" customHeight="1" x14ac:dyDescent="0.2">
      <c r="A49" s="186" t="s">
        <v>1247</v>
      </c>
      <c r="B49" s="185" t="s">
        <v>112</v>
      </c>
      <c r="C49" s="74" t="s">
        <v>1251</v>
      </c>
      <c r="D49" s="185" t="s">
        <v>2</v>
      </c>
      <c r="E49" s="182" t="s">
        <v>1250</v>
      </c>
      <c r="F49" s="182" t="s">
        <v>1240</v>
      </c>
      <c r="G49" s="1054" t="s">
        <v>14</v>
      </c>
      <c r="H49" s="185"/>
      <c r="I49" s="185"/>
      <c r="J49" s="185" t="s">
        <v>12</v>
      </c>
      <c r="K49" s="182" t="s">
        <v>1243</v>
      </c>
      <c r="L49" s="182" t="s">
        <v>1242</v>
      </c>
      <c r="M49" s="185" t="s">
        <v>12</v>
      </c>
      <c r="N49" s="185"/>
      <c r="O49" s="71" t="s">
        <v>1241</v>
      </c>
      <c r="P49" s="71" t="s">
        <v>2</v>
      </c>
      <c r="Q49" s="182" t="s">
        <v>1240</v>
      </c>
      <c r="R49" s="71" t="s">
        <v>3</v>
      </c>
      <c r="S49" s="71" t="s">
        <v>3</v>
      </c>
      <c r="T49" s="71" t="s">
        <v>3</v>
      </c>
      <c r="U49" s="71" t="s">
        <v>8</v>
      </c>
      <c r="V49" s="183" t="str">
        <f t="shared" si="1"/>
        <v>Baja</v>
      </c>
      <c r="W49" s="71" t="s">
        <v>98</v>
      </c>
      <c r="X49" s="71" t="s">
        <v>1249</v>
      </c>
      <c r="Y49" s="814" t="s">
        <v>1248</v>
      </c>
      <c r="Z49" s="71" t="s">
        <v>112</v>
      </c>
      <c r="AA49" s="152" t="s">
        <v>1167</v>
      </c>
      <c r="AB49" s="71" t="s">
        <v>8</v>
      </c>
      <c r="AC49" s="71" t="s">
        <v>456</v>
      </c>
      <c r="AD49" s="71" t="s">
        <v>111</v>
      </c>
      <c r="AE49" s="71" t="s">
        <v>111</v>
      </c>
      <c r="AF49" s="191" t="s">
        <v>111</v>
      </c>
      <c r="AG49" s="137"/>
      <c r="AH49" s="4"/>
      <c r="AI49" s="4"/>
      <c r="AJ49" s="4"/>
      <c r="AK49" s="4"/>
      <c r="AL49" s="3"/>
      <c r="AM49" s="3"/>
      <c r="AN49" s="3"/>
      <c r="AO49" s="3"/>
      <c r="AP49" s="3"/>
      <c r="AQ49" s="3"/>
      <c r="AR49" s="3"/>
      <c r="AS49" s="3"/>
      <c r="AT49" s="3"/>
      <c r="AU49" s="3"/>
      <c r="AV49" s="3"/>
      <c r="AW49" s="3"/>
      <c r="AX49" s="3"/>
      <c r="AY49" s="3"/>
      <c r="AZ49" s="3"/>
      <c r="BA49" s="3"/>
      <c r="BB49" s="3"/>
      <c r="BC49" s="3"/>
      <c r="BD49" s="3"/>
      <c r="BE49" s="3"/>
      <c r="BF49" s="3"/>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row>
    <row r="50" spans="1:216" s="2" customFormat="1" ht="129" customHeight="1" x14ac:dyDescent="0.2">
      <c r="A50" s="186" t="s">
        <v>1247</v>
      </c>
      <c r="B50" s="185" t="s">
        <v>112</v>
      </c>
      <c r="C50" s="74" t="s">
        <v>1246</v>
      </c>
      <c r="D50" s="185" t="s">
        <v>2</v>
      </c>
      <c r="E50" s="182" t="s">
        <v>1245</v>
      </c>
      <c r="F50" s="182" t="s">
        <v>1244</v>
      </c>
      <c r="G50" s="1054" t="s">
        <v>14</v>
      </c>
      <c r="H50" s="185"/>
      <c r="I50" s="185"/>
      <c r="J50" s="185" t="s">
        <v>12</v>
      </c>
      <c r="K50" s="182" t="s">
        <v>1243</v>
      </c>
      <c r="L50" s="182" t="s">
        <v>1242</v>
      </c>
      <c r="M50" s="185" t="s">
        <v>12</v>
      </c>
      <c r="N50" s="185"/>
      <c r="O50" s="71" t="s">
        <v>1241</v>
      </c>
      <c r="P50" s="71" t="s">
        <v>2</v>
      </c>
      <c r="Q50" s="182" t="s">
        <v>1240</v>
      </c>
      <c r="R50" s="71" t="s">
        <v>8</v>
      </c>
      <c r="S50" s="71" t="s">
        <v>3</v>
      </c>
      <c r="T50" s="71" t="s">
        <v>3</v>
      </c>
      <c r="U50" s="71" t="s">
        <v>8</v>
      </c>
      <c r="V50" s="183" t="str">
        <f t="shared" si="1"/>
        <v>Baja</v>
      </c>
      <c r="W50" s="71" t="s">
        <v>7</v>
      </c>
      <c r="X50" s="71" t="s">
        <v>456</v>
      </c>
      <c r="Y50" s="71" t="s">
        <v>2</v>
      </c>
      <c r="Z50" s="71" t="s">
        <v>112</v>
      </c>
      <c r="AA50" s="152" t="s">
        <v>1167</v>
      </c>
      <c r="AB50" s="71" t="s">
        <v>8</v>
      </c>
      <c r="AC50" s="71" t="s">
        <v>456</v>
      </c>
      <c r="AD50" s="71" t="s">
        <v>111</v>
      </c>
      <c r="AE50" s="71" t="s">
        <v>0</v>
      </c>
      <c r="AF50" s="191" t="s">
        <v>111</v>
      </c>
      <c r="AG50" s="137"/>
      <c r="AH50" s="4"/>
      <c r="AI50" s="4"/>
      <c r="AJ50" s="4"/>
      <c r="AK50" s="4"/>
      <c r="AL50" s="3"/>
      <c r="AM50" s="3"/>
      <c r="AN50" s="3"/>
      <c r="AO50" s="3"/>
      <c r="AP50" s="3"/>
      <c r="AQ50" s="3"/>
      <c r="AR50" s="3"/>
      <c r="AS50" s="3"/>
      <c r="AT50" s="3"/>
      <c r="AU50" s="3"/>
      <c r="AV50" s="3"/>
      <c r="AW50" s="3"/>
      <c r="AX50" s="3"/>
      <c r="AY50" s="3"/>
      <c r="AZ50" s="3"/>
      <c r="BA50" s="3"/>
      <c r="BB50" s="3"/>
      <c r="BC50" s="3"/>
      <c r="BD50" s="3"/>
      <c r="BE50" s="3"/>
      <c r="BF50" s="3"/>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row>
    <row r="51" spans="1:216" s="2" customFormat="1" ht="117" customHeight="1" x14ac:dyDescent="0.2">
      <c r="A51" s="186" t="s">
        <v>1174</v>
      </c>
      <c r="B51" s="185" t="s">
        <v>112</v>
      </c>
      <c r="C51" s="74" t="s">
        <v>1239</v>
      </c>
      <c r="D51" s="185" t="s">
        <v>1238</v>
      </c>
      <c r="E51" s="182" t="s">
        <v>1237</v>
      </c>
      <c r="F51" s="182" t="s">
        <v>1236</v>
      </c>
      <c r="G51" s="1054" t="s">
        <v>14</v>
      </c>
      <c r="H51" s="185"/>
      <c r="I51" s="185"/>
      <c r="J51" s="185" t="s">
        <v>12</v>
      </c>
      <c r="K51" s="182" t="s">
        <v>1232</v>
      </c>
      <c r="L51" s="182" t="s">
        <v>225</v>
      </c>
      <c r="M51" s="185" t="s">
        <v>12</v>
      </c>
      <c r="N51" s="185"/>
      <c r="O51" s="71" t="s">
        <v>605</v>
      </c>
      <c r="P51" s="71" t="s">
        <v>1227</v>
      </c>
      <c r="Q51" s="185" t="s">
        <v>1226</v>
      </c>
      <c r="R51" s="71" t="s">
        <v>3</v>
      </c>
      <c r="S51" s="71" t="s">
        <v>3</v>
      </c>
      <c r="T51" s="71" t="s">
        <v>3</v>
      </c>
      <c r="U51" s="71" t="s">
        <v>8</v>
      </c>
      <c r="V51" s="183" t="str">
        <f t="shared" si="1"/>
        <v>Baja</v>
      </c>
      <c r="W51" s="71" t="s">
        <v>7</v>
      </c>
      <c r="X51" s="182" t="s">
        <v>1232</v>
      </c>
      <c r="Y51" s="71" t="s">
        <v>2</v>
      </c>
      <c r="Z51" s="71" t="s">
        <v>112</v>
      </c>
      <c r="AA51" s="152" t="s">
        <v>1167</v>
      </c>
      <c r="AB51" s="71" t="s">
        <v>3</v>
      </c>
      <c r="AC51" s="71" t="s">
        <v>2</v>
      </c>
      <c r="AD51" s="71" t="s">
        <v>111</v>
      </c>
      <c r="AE51" s="71" t="s">
        <v>0</v>
      </c>
      <c r="AF51" s="191" t="s">
        <v>111</v>
      </c>
      <c r="AG51" s="137"/>
      <c r="AH51" s="4"/>
      <c r="AI51" s="4"/>
      <c r="AJ51" s="4"/>
      <c r="AK51" s="4"/>
      <c r="AL51" s="3"/>
      <c r="AM51" s="3"/>
      <c r="AN51" s="3"/>
      <c r="AO51" s="3"/>
      <c r="AP51" s="3"/>
      <c r="AQ51" s="3"/>
      <c r="AR51" s="3"/>
      <c r="AS51" s="3"/>
      <c r="AT51" s="3"/>
      <c r="AU51" s="3"/>
      <c r="AV51" s="3"/>
      <c r="AW51" s="3"/>
      <c r="AX51" s="3"/>
      <c r="AY51" s="3"/>
      <c r="AZ51" s="3"/>
      <c r="BA51" s="3"/>
      <c r="BB51" s="3"/>
      <c r="BC51" s="3"/>
      <c r="BD51" s="3"/>
      <c r="BE51" s="3"/>
      <c r="BF51" s="3"/>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row>
    <row r="52" spans="1:216" s="2" customFormat="1" ht="117" customHeight="1" x14ac:dyDescent="0.2">
      <c r="A52" s="186" t="s">
        <v>1174</v>
      </c>
      <c r="B52" s="185" t="s">
        <v>112</v>
      </c>
      <c r="C52" s="74" t="s">
        <v>1235</v>
      </c>
      <c r="D52" s="185" t="s">
        <v>2</v>
      </c>
      <c r="E52" s="182" t="s">
        <v>1234</v>
      </c>
      <c r="F52" s="182" t="s">
        <v>1233</v>
      </c>
      <c r="G52" s="1054" t="s">
        <v>14</v>
      </c>
      <c r="H52" s="185"/>
      <c r="I52" s="185"/>
      <c r="J52" s="185" t="s">
        <v>12</v>
      </c>
      <c r="K52" s="182" t="s">
        <v>1232</v>
      </c>
      <c r="L52" s="182" t="s">
        <v>1231</v>
      </c>
      <c r="M52" s="185" t="s">
        <v>12</v>
      </c>
      <c r="N52" s="185"/>
      <c r="O52" s="71" t="s">
        <v>605</v>
      </c>
      <c r="P52" s="71" t="s">
        <v>1227</v>
      </c>
      <c r="Q52" s="185" t="s">
        <v>1226</v>
      </c>
      <c r="R52" s="71" t="s">
        <v>8</v>
      </c>
      <c r="S52" s="71" t="s">
        <v>3</v>
      </c>
      <c r="T52" s="71" t="s">
        <v>3</v>
      </c>
      <c r="U52" s="71" t="s">
        <v>8</v>
      </c>
      <c r="V52" s="183" t="str">
        <f t="shared" si="1"/>
        <v>Baja</v>
      </c>
      <c r="W52" s="71" t="s">
        <v>7</v>
      </c>
      <c r="X52" s="814" t="s">
        <v>1230</v>
      </c>
      <c r="Y52" s="71" t="s">
        <v>2</v>
      </c>
      <c r="Z52" s="71" t="s">
        <v>112</v>
      </c>
      <c r="AA52" s="152" t="s">
        <v>1167</v>
      </c>
      <c r="AB52" s="71" t="s">
        <v>3</v>
      </c>
      <c r="AC52" s="71" t="s">
        <v>2</v>
      </c>
      <c r="AD52" s="71" t="s">
        <v>111</v>
      </c>
      <c r="AE52" s="71" t="s">
        <v>0</v>
      </c>
      <c r="AF52" s="191" t="s">
        <v>111</v>
      </c>
      <c r="AG52" s="137"/>
      <c r="AH52" s="4"/>
      <c r="AI52" s="4"/>
      <c r="AJ52" s="4"/>
      <c r="AK52" s="4"/>
      <c r="AL52" s="3"/>
      <c r="AM52" s="3"/>
      <c r="AN52" s="3"/>
      <c r="AO52" s="3"/>
      <c r="AP52" s="3"/>
      <c r="AQ52" s="3"/>
      <c r="AR52" s="3"/>
      <c r="AS52" s="3"/>
      <c r="AT52" s="3"/>
      <c r="AU52" s="3"/>
      <c r="AV52" s="3"/>
      <c r="AW52" s="3"/>
      <c r="AX52" s="3"/>
      <c r="AY52" s="3"/>
      <c r="AZ52" s="3"/>
      <c r="BA52" s="3"/>
      <c r="BB52" s="3"/>
      <c r="BC52" s="3"/>
      <c r="BD52" s="3"/>
      <c r="BE52" s="3"/>
      <c r="BF52" s="3"/>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row>
    <row r="53" spans="1:216" s="2" customFormat="1" ht="117" customHeight="1" x14ac:dyDescent="0.2">
      <c r="A53" s="186" t="s">
        <v>1174</v>
      </c>
      <c r="B53" s="185" t="s">
        <v>112</v>
      </c>
      <c r="C53" s="185" t="s">
        <v>2</v>
      </c>
      <c r="D53" s="185" t="s">
        <v>2</v>
      </c>
      <c r="E53" s="182" t="s">
        <v>1229</v>
      </c>
      <c r="F53" s="182" t="s">
        <v>1228</v>
      </c>
      <c r="G53" s="1054" t="s">
        <v>14</v>
      </c>
      <c r="H53" s="185"/>
      <c r="I53" s="185"/>
      <c r="J53" s="185" t="s">
        <v>12</v>
      </c>
      <c r="K53" s="182" t="s">
        <v>482</v>
      </c>
      <c r="L53" s="182" t="s">
        <v>225</v>
      </c>
      <c r="M53" s="185" t="s">
        <v>12</v>
      </c>
      <c r="N53" s="185"/>
      <c r="O53" s="71" t="s">
        <v>605</v>
      </c>
      <c r="P53" s="71" t="s">
        <v>1227</v>
      </c>
      <c r="Q53" s="185" t="s">
        <v>1226</v>
      </c>
      <c r="R53" s="71" t="s">
        <v>3</v>
      </c>
      <c r="S53" s="71" t="s">
        <v>3</v>
      </c>
      <c r="T53" s="71" t="s">
        <v>3</v>
      </c>
      <c r="U53" s="71" t="s">
        <v>8</v>
      </c>
      <c r="V53" s="183" t="str">
        <f t="shared" si="1"/>
        <v>Baja</v>
      </c>
      <c r="W53" s="71" t="s">
        <v>7</v>
      </c>
      <c r="X53" s="71" t="s">
        <v>456</v>
      </c>
      <c r="Y53" s="71" t="s">
        <v>2</v>
      </c>
      <c r="Z53" s="71" t="s">
        <v>112</v>
      </c>
      <c r="AA53" s="152" t="s">
        <v>1225</v>
      </c>
      <c r="AB53" s="71" t="s">
        <v>3</v>
      </c>
      <c r="AC53" s="71" t="s">
        <v>2</v>
      </c>
      <c r="AD53" s="71" t="s">
        <v>111</v>
      </c>
      <c r="AE53" s="71" t="s">
        <v>0</v>
      </c>
      <c r="AF53" s="191" t="s">
        <v>111</v>
      </c>
      <c r="AG53" s="137"/>
      <c r="AH53" s="4"/>
      <c r="AI53" s="4"/>
      <c r="AJ53" s="4"/>
      <c r="AK53" s="4"/>
      <c r="AL53" s="3"/>
      <c r="AM53" s="3"/>
      <c r="AN53" s="3"/>
      <c r="AO53" s="3"/>
      <c r="AP53" s="3"/>
      <c r="AQ53" s="3"/>
      <c r="AR53" s="3"/>
      <c r="AS53" s="3"/>
      <c r="AT53" s="3"/>
      <c r="AU53" s="3"/>
      <c r="AV53" s="3"/>
      <c r="AW53" s="3"/>
      <c r="AX53" s="3"/>
      <c r="AY53" s="3"/>
      <c r="AZ53" s="3"/>
      <c r="BA53" s="3"/>
      <c r="BB53" s="3"/>
      <c r="BC53" s="3"/>
      <c r="BD53" s="3"/>
      <c r="BE53" s="3"/>
      <c r="BF53" s="3"/>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row>
    <row r="54" spans="1:216" s="2" customFormat="1" ht="164.25" customHeight="1" x14ac:dyDescent="0.2">
      <c r="A54" s="186" t="s">
        <v>1174</v>
      </c>
      <c r="B54" s="185" t="s">
        <v>112</v>
      </c>
      <c r="C54" s="74" t="s">
        <v>2</v>
      </c>
      <c r="D54" s="185" t="s">
        <v>2</v>
      </c>
      <c r="E54" s="182" t="s">
        <v>1224</v>
      </c>
      <c r="F54" s="182" t="s">
        <v>1035</v>
      </c>
      <c r="G54" s="1054" t="s">
        <v>14</v>
      </c>
      <c r="H54" s="185" t="s">
        <v>12</v>
      </c>
      <c r="I54" s="185"/>
      <c r="J54" s="185"/>
      <c r="K54" s="182" t="s">
        <v>2</v>
      </c>
      <c r="L54" s="182" t="s">
        <v>1169</v>
      </c>
      <c r="M54" s="185" t="s">
        <v>12</v>
      </c>
      <c r="N54" s="185"/>
      <c r="O54" s="71" t="s">
        <v>288</v>
      </c>
      <c r="P54" s="71" t="s">
        <v>1223</v>
      </c>
      <c r="Q54" s="185" t="s">
        <v>1222</v>
      </c>
      <c r="R54" s="71" t="s">
        <v>3</v>
      </c>
      <c r="S54" s="71" t="s">
        <v>3</v>
      </c>
      <c r="T54" s="71" t="s">
        <v>3</v>
      </c>
      <c r="U54" s="71" t="s">
        <v>8</v>
      </c>
      <c r="V54" s="183" t="str">
        <f t="shared" si="1"/>
        <v>Baja</v>
      </c>
      <c r="W54" s="71" t="s">
        <v>7</v>
      </c>
      <c r="X54" s="71" t="s">
        <v>1217</v>
      </c>
      <c r="Y54" s="71" t="s">
        <v>2</v>
      </c>
      <c r="Z54" s="71" t="s">
        <v>112</v>
      </c>
      <c r="AA54" s="152" t="s">
        <v>1167</v>
      </c>
      <c r="AB54" s="71" t="s">
        <v>3</v>
      </c>
      <c r="AC54" s="71" t="s">
        <v>2</v>
      </c>
      <c r="AD54" s="71" t="s">
        <v>111</v>
      </c>
      <c r="AE54" s="71" t="s">
        <v>1</v>
      </c>
      <c r="AF54" s="191" t="s">
        <v>111</v>
      </c>
      <c r="AG54" s="137"/>
      <c r="AH54" s="4"/>
      <c r="AI54" s="4"/>
      <c r="AJ54" s="4"/>
      <c r="AK54" s="4"/>
      <c r="AL54" s="3"/>
      <c r="AM54" s="3"/>
      <c r="AN54" s="3"/>
      <c r="AO54" s="3"/>
      <c r="AP54" s="3"/>
      <c r="AQ54" s="3"/>
      <c r="AR54" s="3"/>
      <c r="AS54" s="3"/>
      <c r="AT54" s="3"/>
      <c r="AU54" s="3"/>
      <c r="AV54" s="3"/>
      <c r="AW54" s="3"/>
      <c r="AX54" s="3"/>
      <c r="AY54" s="3"/>
      <c r="AZ54" s="3"/>
      <c r="BA54" s="3"/>
      <c r="BB54" s="3"/>
      <c r="BC54" s="3"/>
      <c r="BD54" s="3"/>
      <c r="BE54" s="3"/>
      <c r="BF54" s="3"/>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row>
    <row r="55" spans="1:216" s="2" customFormat="1" ht="164.25" customHeight="1" x14ac:dyDescent="0.2">
      <c r="A55" s="186" t="s">
        <v>1174</v>
      </c>
      <c r="B55" s="185" t="s">
        <v>112</v>
      </c>
      <c r="C55" s="74" t="s">
        <v>1221</v>
      </c>
      <c r="D55" s="185" t="s">
        <v>1220</v>
      </c>
      <c r="E55" s="182" t="s">
        <v>1219</v>
      </c>
      <c r="F55" s="182" t="s">
        <v>1218</v>
      </c>
      <c r="G55" s="1054" t="s">
        <v>14</v>
      </c>
      <c r="H55" s="185" t="s">
        <v>12</v>
      </c>
      <c r="I55" s="185"/>
      <c r="J55" s="185"/>
      <c r="K55" s="182" t="s">
        <v>2</v>
      </c>
      <c r="L55" s="182" t="s">
        <v>1169</v>
      </c>
      <c r="M55" s="185" t="s">
        <v>12</v>
      </c>
      <c r="N55" s="185"/>
      <c r="O55" s="71" t="s">
        <v>1213</v>
      </c>
      <c r="P55" s="71" t="s">
        <v>1212</v>
      </c>
      <c r="Q55" s="185" t="s">
        <v>1211</v>
      </c>
      <c r="R55" s="71" t="s">
        <v>3</v>
      </c>
      <c r="S55" s="71" t="s">
        <v>3</v>
      </c>
      <c r="T55" s="71" t="s">
        <v>3</v>
      </c>
      <c r="U55" s="71" t="s">
        <v>8</v>
      </c>
      <c r="V55" s="183" t="str">
        <f t="shared" si="1"/>
        <v>Baja</v>
      </c>
      <c r="W55" s="71" t="s">
        <v>7</v>
      </c>
      <c r="X55" s="71" t="s">
        <v>1217</v>
      </c>
      <c r="Y55" s="71" t="s">
        <v>2</v>
      </c>
      <c r="Z55" s="71" t="s">
        <v>112</v>
      </c>
      <c r="AA55" s="152" t="s">
        <v>1167</v>
      </c>
      <c r="AB55" s="71" t="s">
        <v>3</v>
      </c>
      <c r="AC55" s="71" t="s">
        <v>2</v>
      </c>
      <c r="AD55" s="71" t="s">
        <v>111</v>
      </c>
      <c r="AE55" s="71" t="s">
        <v>0</v>
      </c>
      <c r="AF55" s="191" t="s">
        <v>111</v>
      </c>
      <c r="AG55" s="137"/>
      <c r="AH55" s="4"/>
      <c r="AI55" s="4"/>
      <c r="AJ55" s="4"/>
      <c r="AK55" s="4"/>
      <c r="AL55" s="3"/>
      <c r="AM55" s="3"/>
      <c r="AN55" s="3"/>
      <c r="AO55" s="3"/>
      <c r="AP55" s="3"/>
      <c r="AQ55" s="3"/>
      <c r="AR55" s="3"/>
      <c r="AS55" s="3"/>
      <c r="AT55" s="3"/>
      <c r="AU55" s="3"/>
      <c r="AV55" s="3"/>
      <c r="AW55" s="3"/>
      <c r="AX55" s="3"/>
      <c r="AY55" s="3"/>
      <c r="AZ55" s="3"/>
      <c r="BA55" s="3"/>
      <c r="BB55" s="3"/>
      <c r="BC55" s="3"/>
      <c r="BD55" s="3"/>
      <c r="BE55" s="3"/>
      <c r="BF55" s="3"/>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row>
    <row r="56" spans="1:216" s="2" customFormat="1" ht="164.25" customHeight="1" x14ac:dyDescent="0.2">
      <c r="A56" s="186" t="s">
        <v>1174</v>
      </c>
      <c r="B56" s="185" t="s">
        <v>112</v>
      </c>
      <c r="C56" s="74" t="s">
        <v>1216</v>
      </c>
      <c r="D56" s="185" t="s">
        <v>2</v>
      </c>
      <c r="E56" s="182" t="s">
        <v>1215</v>
      </c>
      <c r="F56" s="182" t="s">
        <v>1214</v>
      </c>
      <c r="G56" s="1054" t="s">
        <v>14</v>
      </c>
      <c r="H56" s="185"/>
      <c r="I56" s="185"/>
      <c r="J56" s="185" t="s">
        <v>12</v>
      </c>
      <c r="K56" s="182" t="s">
        <v>1210</v>
      </c>
      <c r="L56" s="182" t="s">
        <v>225</v>
      </c>
      <c r="M56" s="185" t="s">
        <v>12</v>
      </c>
      <c r="N56" s="185"/>
      <c r="O56" s="71" t="s">
        <v>1213</v>
      </c>
      <c r="P56" s="71" t="s">
        <v>1212</v>
      </c>
      <c r="Q56" s="185" t="s">
        <v>1211</v>
      </c>
      <c r="R56" s="71" t="s">
        <v>3</v>
      </c>
      <c r="S56" s="71" t="s">
        <v>3</v>
      </c>
      <c r="T56" s="71" t="s">
        <v>3</v>
      </c>
      <c r="U56" s="71" t="s">
        <v>8</v>
      </c>
      <c r="V56" s="183" t="str">
        <f t="shared" si="1"/>
        <v>Baja</v>
      </c>
      <c r="W56" s="71" t="s">
        <v>7</v>
      </c>
      <c r="X56" s="182" t="s">
        <v>1210</v>
      </c>
      <c r="Y56" s="71" t="s">
        <v>2</v>
      </c>
      <c r="Z56" s="71" t="s">
        <v>112</v>
      </c>
      <c r="AA56" s="152" t="s">
        <v>1167</v>
      </c>
      <c r="AB56" s="71" t="s">
        <v>3</v>
      </c>
      <c r="AC56" s="71" t="s">
        <v>2</v>
      </c>
      <c r="AD56" s="71" t="s">
        <v>111</v>
      </c>
      <c r="AE56" s="71" t="s">
        <v>0</v>
      </c>
      <c r="AF56" s="191" t="s">
        <v>111</v>
      </c>
      <c r="AG56" s="137"/>
      <c r="AH56" s="4"/>
      <c r="AI56" s="4"/>
      <c r="AJ56" s="4"/>
      <c r="AK56" s="4"/>
      <c r="AL56" s="3"/>
      <c r="AM56" s="3"/>
      <c r="AN56" s="3"/>
      <c r="AO56" s="3"/>
      <c r="AP56" s="3"/>
      <c r="AQ56" s="3"/>
      <c r="AR56" s="3"/>
      <c r="AS56" s="3"/>
      <c r="AT56" s="3"/>
      <c r="AU56" s="3"/>
      <c r="AV56" s="3"/>
      <c r="AW56" s="3"/>
      <c r="AX56" s="3"/>
      <c r="AY56" s="3"/>
      <c r="AZ56" s="3"/>
      <c r="BA56" s="3"/>
      <c r="BB56" s="3"/>
      <c r="BC56" s="3"/>
      <c r="BD56" s="3"/>
      <c r="BE56" s="3"/>
      <c r="BF56" s="3"/>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row>
    <row r="57" spans="1:216" s="2" customFormat="1" ht="119.25" customHeight="1" x14ac:dyDescent="0.2">
      <c r="A57" s="186" t="s">
        <v>1174</v>
      </c>
      <c r="B57" s="185" t="s">
        <v>112</v>
      </c>
      <c r="C57" s="185" t="s">
        <v>2</v>
      </c>
      <c r="D57" s="185" t="s">
        <v>2</v>
      </c>
      <c r="E57" s="182" t="s">
        <v>1209</v>
      </c>
      <c r="F57" s="182" t="s">
        <v>1208</v>
      </c>
      <c r="G57" s="1054" t="s">
        <v>14</v>
      </c>
      <c r="H57" s="185"/>
      <c r="I57" s="185"/>
      <c r="J57" s="185" t="s">
        <v>12</v>
      </c>
      <c r="K57" s="182" t="s">
        <v>1207</v>
      </c>
      <c r="L57" s="182" t="s">
        <v>225</v>
      </c>
      <c r="M57" s="185" t="s">
        <v>12</v>
      </c>
      <c r="N57" s="185"/>
      <c r="O57" s="71" t="s">
        <v>2</v>
      </c>
      <c r="P57" s="71" t="s">
        <v>2</v>
      </c>
      <c r="Q57" s="71" t="s">
        <v>2</v>
      </c>
      <c r="R57" s="71" t="s">
        <v>3</v>
      </c>
      <c r="S57" s="71" t="s">
        <v>3</v>
      </c>
      <c r="T57" s="71" t="s">
        <v>3</v>
      </c>
      <c r="U57" s="71" t="s">
        <v>8</v>
      </c>
      <c r="V57" s="183" t="str">
        <f t="shared" si="1"/>
        <v>Baja</v>
      </c>
      <c r="W57" s="71" t="s">
        <v>7</v>
      </c>
      <c r="X57" s="152" t="s">
        <v>1206</v>
      </c>
      <c r="Y57" s="71" t="s">
        <v>2</v>
      </c>
      <c r="Z57" s="71" t="s">
        <v>112</v>
      </c>
      <c r="AA57" s="152" t="s">
        <v>1205</v>
      </c>
      <c r="AB57" s="71" t="s">
        <v>3</v>
      </c>
      <c r="AC57" s="71" t="s">
        <v>2</v>
      </c>
      <c r="AD57" s="71" t="s">
        <v>111</v>
      </c>
      <c r="AE57" s="71" t="s">
        <v>0</v>
      </c>
      <c r="AF57" s="191" t="s">
        <v>111</v>
      </c>
      <c r="AG57" s="137"/>
      <c r="AH57" s="4"/>
      <c r="AI57" s="4"/>
      <c r="AJ57" s="4"/>
      <c r="AK57" s="4"/>
      <c r="AL57" s="3"/>
      <c r="AM57" s="3"/>
      <c r="AN57" s="3"/>
      <c r="AO57" s="3"/>
      <c r="AP57" s="3"/>
      <c r="AQ57" s="3"/>
      <c r="AR57" s="3"/>
      <c r="AS57" s="3"/>
      <c r="AT57" s="3"/>
      <c r="AU57" s="3"/>
      <c r="AV57" s="3"/>
      <c r="AW57" s="3"/>
      <c r="AX57" s="3"/>
      <c r="AY57" s="3"/>
      <c r="AZ57" s="3"/>
      <c r="BA57" s="3"/>
      <c r="BB57" s="3"/>
      <c r="BC57" s="3"/>
      <c r="BD57" s="3"/>
      <c r="BE57" s="3"/>
      <c r="BF57" s="3"/>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row>
    <row r="58" spans="1:216" s="2" customFormat="1" ht="165" customHeight="1" x14ac:dyDescent="0.2">
      <c r="A58" s="186" t="s">
        <v>1174</v>
      </c>
      <c r="B58" s="185" t="s">
        <v>112</v>
      </c>
      <c r="C58" s="74" t="s">
        <v>1204</v>
      </c>
      <c r="D58" s="185" t="s">
        <v>2</v>
      </c>
      <c r="E58" s="182" t="s">
        <v>1203</v>
      </c>
      <c r="F58" s="182" t="s">
        <v>1201</v>
      </c>
      <c r="G58" s="1054" t="s">
        <v>14</v>
      </c>
      <c r="H58" s="185" t="s">
        <v>12</v>
      </c>
      <c r="I58" s="185"/>
      <c r="J58" s="185"/>
      <c r="K58" s="182" t="s">
        <v>2</v>
      </c>
      <c r="L58" s="182" t="s">
        <v>1169</v>
      </c>
      <c r="M58" s="185"/>
      <c r="N58" s="185" t="s">
        <v>12</v>
      </c>
      <c r="O58" s="71" t="s">
        <v>588</v>
      </c>
      <c r="P58" s="71" t="s">
        <v>1202</v>
      </c>
      <c r="Q58" s="182" t="s">
        <v>1201</v>
      </c>
      <c r="R58" s="71" t="s">
        <v>3</v>
      </c>
      <c r="S58" s="71" t="s">
        <v>3</v>
      </c>
      <c r="T58" s="71" t="s">
        <v>3</v>
      </c>
      <c r="U58" s="71" t="s">
        <v>8</v>
      </c>
      <c r="V58" s="183" t="str">
        <f t="shared" si="1"/>
        <v>Baja</v>
      </c>
      <c r="W58" s="71" t="s">
        <v>7</v>
      </c>
      <c r="X58" s="71" t="s">
        <v>1178</v>
      </c>
      <c r="Y58" s="71" t="s">
        <v>2</v>
      </c>
      <c r="Z58" s="71" t="s">
        <v>112</v>
      </c>
      <c r="AA58" s="152" t="s">
        <v>1167</v>
      </c>
      <c r="AB58" s="71" t="s">
        <v>3</v>
      </c>
      <c r="AC58" s="71" t="s">
        <v>2</v>
      </c>
      <c r="AD58" s="71" t="s">
        <v>111</v>
      </c>
      <c r="AE58" s="71" t="s">
        <v>0</v>
      </c>
      <c r="AF58" s="191" t="s">
        <v>111</v>
      </c>
      <c r="AG58" s="137"/>
      <c r="AH58" s="4"/>
      <c r="AI58" s="4"/>
      <c r="AJ58" s="4"/>
      <c r="AK58" s="4"/>
      <c r="AL58" s="3"/>
      <c r="AM58" s="3"/>
      <c r="AN58" s="3"/>
      <c r="AO58" s="3"/>
      <c r="AP58" s="3"/>
      <c r="AQ58" s="3"/>
      <c r="AR58" s="3"/>
      <c r="AS58" s="3"/>
      <c r="AT58" s="3"/>
      <c r="AU58" s="3"/>
      <c r="AV58" s="3"/>
      <c r="AW58" s="3"/>
      <c r="AX58" s="3"/>
      <c r="AY58" s="3"/>
      <c r="AZ58" s="3"/>
      <c r="BA58" s="3"/>
      <c r="BB58" s="3"/>
      <c r="BC58" s="3"/>
      <c r="BD58" s="3"/>
      <c r="BE58" s="3"/>
      <c r="BF58" s="3"/>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row>
    <row r="59" spans="1:216" s="2" customFormat="1" ht="165" customHeight="1" x14ac:dyDescent="0.2">
      <c r="A59" s="186" t="s">
        <v>1174</v>
      </c>
      <c r="B59" s="185" t="s">
        <v>112</v>
      </c>
      <c r="C59" s="74" t="s">
        <v>1200</v>
      </c>
      <c r="D59" s="185" t="s">
        <v>1199</v>
      </c>
      <c r="E59" s="182" t="s">
        <v>1198</v>
      </c>
      <c r="F59" s="182" t="s">
        <v>1197</v>
      </c>
      <c r="G59" s="1054" t="s">
        <v>14</v>
      </c>
      <c r="H59" s="185" t="s">
        <v>12</v>
      </c>
      <c r="I59" s="185"/>
      <c r="J59" s="185"/>
      <c r="K59" s="182" t="s">
        <v>2</v>
      </c>
      <c r="L59" s="182" t="s">
        <v>1169</v>
      </c>
      <c r="M59" s="185"/>
      <c r="N59" s="185" t="s">
        <v>12</v>
      </c>
      <c r="O59" s="71" t="s">
        <v>588</v>
      </c>
      <c r="P59" s="71" t="s">
        <v>1196</v>
      </c>
      <c r="Q59" s="185" t="s">
        <v>1195</v>
      </c>
      <c r="R59" s="71" t="s">
        <v>3</v>
      </c>
      <c r="S59" s="71" t="s">
        <v>3</v>
      </c>
      <c r="T59" s="71" t="s">
        <v>3</v>
      </c>
      <c r="U59" s="71" t="s">
        <v>8</v>
      </c>
      <c r="V59" s="183" t="str">
        <f t="shared" si="1"/>
        <v>Baja</v>
      </c>
      <c r="W59" s="71" t="s">
        <v>7</v>
      </c>
      <c r="X59" s="71" t="s">
        <v>1178</v>
      </c>
      <c r="Y59" s="71" t="s">
        <v>2</v>
      </c>
      <c r="Z59" s="71" t="s">
        <v>112</v>
      </c>
      <c r="AA59" s="152" t="s">
        <v>1167</v>
      </c>
      <c r="AB59" s="71" t="s">
        <v>3</v>
      </c>
      <c r="AC59" s="71" t="s">
        <v>2</v>
      </c>
      <c r="AD59" s="71" t="s">
        <v>111</v>
      </c>
      <c r="AE59" s="71" t="s">
        <v>0</v>
      </c>
      <c r="AF59" s="191" t="s">
        <v>111</v>
      </c>
      <c r="AG59" s="137"/>
      <c r="AH59" s="4"/>
      <c r="AI59" s="4"/>
      <c r="AJ59" s="4"/>
      <c r="AK59" s="4"/>
      <c r="AL59" s="3"/>
      <c r="AM59" s="3"/>
      <c r="AN59" s="3"/>
      <c r="AO59" s="3"/>
      <c r="AP59" s="3"/>
      <c r="AQ59" s="3"/>
      <c r="AR59" s="3"/>
      <c r="AS59" s="3"/>
      <c r="AT59" s="3"/>
      <c r="AU59" s="3"/>
      <c r="AV59" s="3"/>
      <c r="AW59" s="3"/>
      <c r="AX59" s="3"/>
      <c r="AY59" s="3"/>
      <c r="AZ59" s="3"/>
      <c r="BA59" s="3"/>
      <c r="BB59" s="3"/>
      <c r="BC59" s="3"/>
      <c r="BD59" s="3"/>
      <c r="BE59" s="3"/>
      <c r="BF59" s="3"/>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row>
    <row r="60" spans="1:216" s="2" customFormat="1" ht="127.5" customHeight="1" x14ac:dyDescent="0.2">
      <c r="A60" s="186" t="s">
        <v>1174</v>
      </c>
      <c r="B60" s="185" t="s">
        <v>112</v>
      </c>
      <c r="C60" s="74" t="s">
        <v>1194</v>
      </c>
      <c r="D60" s="185" t="s">
        <v>1193</v>
      </c>
      <c r="E60" s="182" t="s">
        <v>1192</v>
      </c>
      <c r="F60" s="182" t="s">
        <v>1191</v>
      </c>
      <c r="G60" s="1054" t="s">
        <v>14</v>
      </c>
      <c r="H60" s="185" t="s">
        <v>12</v>
      </c>
      <c r="I60" s="185"/>
      <c r="J60" s="185"/>
      <c r="K60" s="182" t="s">
        <v>2</v>
      </c>
      <c r="L60" s="182" t="s">
        <v>1169</v>
      </c>
      <c r="M60" s="185" t="s">
        <v>12</v>
      </c>
      <c r="N60" s="185"/>
      <c r="O60" s="71" t="s">
        <v>407</v>
      </c>
      <c r="P60" s="71" t="s">
        <v>2</v>
      </c>
      <c r="Q60" s="185" t="s">
        <v>1186</v>
      </c>
      <c r="R60" s="71" t="s">
        <v>8</v>
      </c>
      <c r="S60" s="71" t="s">
        <v>3</v>
      </c>
      <c r="T60" s="71" t="s">
        <v>3</v>
      </c>
      <c r="U60" s="71" t="s">
        <v>8</v>
      </c>
      <c r="V60" s="183" t="str">
        <f t="shared" si="1"/>
        <v>Baja</v>
      </c>
      <c r="W60" s="71" t="s">
        <v>7</v>
      </c>
      <c r="X60" s="71" t="s">
        <v>1185</v>
      </c>
      <c r="Y60" s="71" t="s">
        <v>2</v>
      </c>
      <c r="Z60" s="71" t="s">
        <v>414</v>
      </c>
      <c r="AA60" s="152" t="s">
        <v>1167</v>
      </c>
      <c r="AB60" s="71" t="s">
        <v>8</v>
      </c>
      <c r="AC60" s="71" t="s">
        <v>1178</v>
      </c>
      <c r="AD60" s="71" t="s">
        <v>111</v>
      </c>
      <c r="AE60" s="71" t="s">
        <v>111</v>
      </c>
      <c r="AF60" s="191" t="s">
        <v>111</v>
      </c>
      <c r="AG60" s="137" t="s">
        <v>1184</v>
      </c>
      <c r="AH60" s="4"/>
      <c r="AI60" s="4"/>
      <c r="AJ60" s="4"/>
      <c r="AK60" s="4"/>
      <c r="AL60" s="3"/>
      <c r="AM60" s="3"/>
      <c r="AN60" s="3"/>
      <c r="AO60" s="3"/>
      <c r="AP60" s="3"/>
      <c r="AQ60" s="3"/>
      <c r="AR60" s="3"/>
      <c r="AS60" s="3"/>
      <c r="AT60" s="3"/>
      <c r="AU60" s="3"/>
      <c r="AV60" s="3"/>
      <c r="AW60" s="3"/>
      <c r="AX60" s="3"/>
      <c r="AY60" s="3"/>
      <c r="AZ60" s="3"/>
      <c r="BA60" s="3"/>
      <c r="BB60" s="3"/>
      <c r="BC60" s="3"/>
      <c r="BD60" s="3"/>
      <c r="BE60" s="3"/>
      <c r="BF60" s="3"/>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row>
    <row r="61" spans="1:216" s="2" customFormat="1" ht="161.25" customHeight="1" x14ac:dyDescent="0.2">
      <c r="A61" s="186" t="s">
        <v>1174</v>
      </c>
      <c r="B61" s="185" t="s">
        <v>112</v>
      </c>
      <c r="C61" s="74" t="s">
        <v>1190</v>
      </c>
      <c r="D61" s="185" t="s">
        <v>1189</v>
      </c>
      <c r="E61" s="182" t="s">
        <v>1188</v>
      </c>
      <c r="F61" s="182" t="s">
        <v>1187</v>
      </c>
      <c r="G61" s="1054" t="s">
        <v>14</v>
      </c>
      <c r="H61" s="185" t="s">
        <v>12</v>
      </c>
      <c r="I61" s="185"/>
      <c r="J61" s="185"/>
      <c r="K61" s="182" t="s">
        <v>2</v>
      </c>
      <c r="L61" s="182" t="s">
        <v>1169</v>
      </c>
      <c r="M61" s="185" t="s">
        <v>12</v>
      </c>
      <c r="N61" s="185"/>
      <c r="O61" s="71" t="s">
        <v>407</v>
      </c>
      <c r="P61" s="71" t="s">
        <v>2</v>
      </c>
      <c r="Q61" s="185" t="s">
        <v>1186</v>
      </c>
      <c r="R61" s="71" t="s">
        <v>8</v>
      </c>
      <c r="S61" s="71" t="s">
        <v>3</v>
      </c>
      <c r="T61" s="71" t="s">
        <v>3</v>
      </c>
      <c r="U61" s="71" t="s">
        <v>8</v>
      </c>
      <c r="V61" s="183" t="str">
        <f t="shared" si="1"/>
        <v>Baja</v>
      </c>
      <c r="W61" s="71" t="s">
        <v>7</v>
      </c>
      <c r="X61" s="71" t="s">
        <v>1185</v>
      </c>
      <c r="Y61" s="71" t="s">
        <v>2</v>
      </c>
      <c r="Z61" s="71" t="s">
        <v>414</v>
      </c>
      <c r="AA61" s="152" t="s">
        <v>1167</v>
      </c>
      <c r="AB61" s="71" t="s">
        <v>8</v>
      </c>
      <c r="AC61" s="71" t="s">
        <v>1178</v>
      </c>
      <c r="AD61" s="71" t="s">
        <v>111</v>
      </c>
      <c r="AE61" s="71" t="s">
        <v>111</v>
      </c>
      <c r="AF61" s="191" t="s">
        <v>111</v>
      </c>
      <c r="AG61" s="137" t="s">
        <v>1184</v>
      </c>
      <c r="AH61" s="4"/>
      <c r="AI61" s="4"/>
      <c r="AJ61" s="4"/>
      <c r="AK61" s="4"/>
      <c r="AL61" s="3"/>
      <c r="AM61" s="3"/>
      <c r="AN61" s="3"/>
      <c r="AO61" s="3"/>
      <c r="AP61" s="3"/>
      <c r="AQ61" s="3"/>
      <c r="AR61" s="3"/>
      <c r="AS61" s="3"/>
      <c r="AT61" s="3"/>
      <c r="AU61" s="3"/>
      <c r="AV61" s="3"/>
      <c r="AW61" s="3"/>
      <c r="AX61" s="3"/>
      <c r="AY61" s="3"/>
      <c r="AZ61" s="3"/>
      <c r="BA61" s="3"/>
      <c r="BB61" s="3"/>
      <c r="BC61" s="3"/>
      <c r="BD61" s="3"/>
      <c r="BE61" s="3"/>
      <c r="BF61" s="3"/>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row>
    <row r="62" spans="1:216" s="2" customFormat="1" ht="179.25" customHeight="1" x14ac:dyDescent="0.2">
      <c r="A62" s="186" t="s">
        <v>1174</v>
      </c>
      <c r="B62" s="185" t="s">
        <v>112</v>
      </c>
      <c r="C62" s="74" t="s">
        <v>1183</v>
      </c>
      <c r="D62" s="185" t="s">
        <v>2</v>
      </c>
      <c r="E62" s="182" t="s">
        <v>1182</v>
      </c>
      <c r="F62" s="182" t="s">
        <v>1181</v>
      </c>
      <c r="G62" s="1054" t="s">
        <v>14</v>
      </c>
      <c r="H62" s="185" t="s">
        <v>12</v>
      </c>
      <c r="I62" s="185"/>
      <c r="J62" s="185"/>
      <c r="K62" s="182" t="s">
        <v>2</v>
      </c>
      <c r="L62" s="182" t="s">
        <v>1169</v>
      </c>
      <c r="M62" s="185" t="s">
        <v>12</v>
      </c>
      <c r="N62" s="185"/>
      <c r="O62" s="71" t="s">
        <v>595</v>
      </c>
      <c r="P62" s="71" t="s">
        <v>1180</v>
      </c>
      <c r="Q62" s="185" t="s">
        <v>1179</v>
      </c>
      <c r="R62" s="71" t="s">
        <v>3</v>
      </c>
      <c r="S62" s="71" t="s">
        <v>3</v>
      </c>
      <c r="T62" s="71" t="s">
        <v>3</v>
      </c>
      <c r="U62" s="71" t="s">
        <v>8</v>
      </c>
      <c r="V62" s="183" t="str">
        <f t="shared" si="1"/>
        <v>Baja</v>
      </c>
      <c r="W62" s="71" t="s">
        <v>7</v>
      </c>
      <c r="X62" s="71" t="s">
        <v>1178</v>
      </c>
      <c r="Y62" s="71" t="s">
        <v>2</v>
      </c>
      <c r="Z62" s="71" t="s">
        <v>112</v>
      </c>
      <c r="AA62" s="152" t="s">
        <v>1167</v>
      </c>
      <c r="AB62" s="71" t="s">
        <v>3</v>
      </c>
      <c r="AC62" s="71" t="s">
        <v>2</v>
      </c>
      <c r="AD62" s="71" t="s">
        <v>111</v>
      </c>
      <c r="AE62" s="71" t="s">
        <v>0</v>
      </c>
      <c r="AF62" s="191" t="s">
        <v>111</v>
      </c>
      <c r="AG62" s="137"/>
      <c r="AH62" s="4"/>
      <c r="AI62" s="4"/>
      <c r="AJ62" s="4"/>
      <c r="AK62" s="4"/>
      <c r="AL62" s="3"/>
      <c r="AM62" s="3"/>
      <c r="AN62" s="3"/>
      <c r="AO62" s="3"/>
      <c r="AP62" s="3"/>
      <c r="AQ62" s="3"/>
      <c r="AR62" s="3"/>
      <c r="AS62" s="3"/>
      <c r="AT62" s="3"/>
      <c r="AU62" s="3"/>
      <c r="AV62" s="3"/>
      <c r="AW62" s="3"/>
      <c r="AX62" s="3"/>
      <c r="AY62" s="3"/>
      <c r="AZ62" s="3"/>
      <c r="BA62" s="3"/>
      <c r="BB62" s="3"/>
      <c r="BC62" s="3"/>
      <c r="BD62" s="3"/>
      <c r="BE62" s="3"/>
      <c r="BF62" s="3"/>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row>
    <row r="63" spans="1:216" s="2" customFormat="1" ht="87" customHeight="1" x14ac:dyDescent="0.2">
      <c r="A63" s="186" t="s">
        <v>1174</v>
      </c>
      <c r="B63" s="185" t="s">
        <v>112</v>
      </c>
      <c r="C63" s="74" t="s">
        <v>1173</v>
      </c>
      <c r="D63" s="185" t="s">
        <v>1177</v>
      </c>
      <c r="E63" s="1057" t="s">
        <v>1176</v>
      </c>
      <c r="F63" s="1057" t="s">
        <v>1175</v>
      </c>
      <c r="G63" s="1054" t="s">
        <v>14</v>
      </c>
      <c r="H63" s="185" t="s">
        <v>12</v>
      </c>
      <c r="I63" s="185"/>
      <c r="J63" s="185"/>
      <c r="K63" s="182" t="s">
        <v>2</v>
      </c>
      <c r="L63" s="182" t="s">
        <v>1169</v>
      </c>
      <c r="M63" s="185" t="s">
        <v>12</v>
      </c>
      <c r="N63" s="185"/>
      <c r="O63" s="71" t="s">
        <v>2</v>
      </c>
      <c r="P63" s="71" t="s">
        <v>2</v>
      </c>
      <c r="Q63" s="71" t="s">
        <v>2</v>
      </c>
      <c r="R63" s="71" t="s">
        <v>8</v>
      </c>
      <c r="S63" s="71" t="s">
        <v>3</v>
      </c>
      <c r="T63" s="71" t="s">
        <v>3</v>
      </c>
      <c r="U63" s="71" t="s">
        <v>8</v>
      </c>
      <c r="V63" s="183" t="str">
        <f t="shared" si="1"/>
        <v>Baja</v>
      </c>
      <c r="W63" s="71" t="s">
        <v>7</v>
      </c>
      <c r="X63" s="71" t="s">
        <v>1168</v>
      </c>
      <c r="Y63" s="71" t="s">
        <v>2</v>
      </c>
      <c r="Z63" s="71" t="s">
        <v>112</v>
      </c>
      <c r="AA63" s="152" t="s">
        <v>1167</v>
      </c>
      <c r="AB63" s="71" t="s">
        <v>3</v>
      </c>
      <c r="AC63" s="71" t="s">
        <v>2</v>
      </c>
      <c r="AD63" s="71" t="s">
        <v>1</v>
      </c>
      <c r="AE63" s="71" t="s">
        <v>1</v>
      </c>
      <c r="AF63" s="80" t="s">
        <v>1</v>
      </c>
      <c r="AG63" s="137"/>
      <c r="AH63" s="4"/>
      <c r="AI63" s="4"/>
      <c r="AJ63" s="4"/>
      <c r="AK63" s="4"/>
      <c r="AL63" s="3"/>
      <c r="AM63" s="3"/>
      <c r="AN63" s="3"/>
      <c r="AO63" s="3"/>
      <c r="AP63" s="3"/>
      <c r="AQ63" s="3"/>
      <c r="AR63" s="3"/>
      <c r="AS63" s="3"/>
      <c r="AT63" s="3"/>
      <c r="AU63" s="3"/>
      <c r="AV63" s="3"/>
      <c r="AW63" s="3"/>
      <c r="AX63" s="3"/>
      <c r="AY63" s="3"/>
      <c r="AZ63" s="3"/>
      <c r="BA63" s="3"/>
      <c r="BB63" s="3"/>
      <c r="BC63" s="3"/>
      <c r="BD63" s="3"/>
      <c r="BE63" s="3"/>
      <c r="BF63" s="3"/>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row>
    <row r="64" spans="1:216" s="2" customFormat="1" ht="75" customHeight="1" thickBot="1" x14ac:dyDescent="0.25">
      <c r="A64" s="927" t="s">
        <v>1174</v>
      </c>
      <c r="B64" s="207" t="s">
        <v>112</v>
      </c>
      <c r="C64" s="209" t="s">
        <v>1173</v>
      </c>
      <c r="D64" s="207" t="s">
        <v>1172</v>
      </c>
      <c r="E64" s="1058" t="s">
        <v>1171</v>
      </c>
      <c r="F64" s="1058" t="s">
        <v>1170</v>
      </c>
      <c r="G64" s="1059" t="s">
        <v>14</v>
      </c>
      <c r="H64" s="207" t="s">
        <v>12</v>
      </c>
      <c r="I64" s="207"/>
      <c r="J64" s="207"/>
      <c r="K64" s="204" t="s">
        <v>2</v>
      </c>
      <c r="L64" s="204" t="s">
        <v>1169</v>
      </c>
      <c r="M64" s="207" t="s">
        <v>12</v>
      </c>
      <c r="N64" s="207"/>
      <c r="O64" s="203" t="s">
        <v>2</v>
      </c>
      <c r="P64" s="203" t="s">
        <v>2</v>
      </c>
      <c r="Q64" s="203" t="s">
        <v>2</v>
      </c>
      <c r="R64" s="203" t="s">
        <v>8</v>
      </c>
      <c r="S64" s="203" t="s">
        <v>3</v>
      </c>
      <c r="T64" s="203" t="s">
        <v>3</v>
      </c>
      <c r="U64" s="203" t="s">
        <v>8</v>
      </c>
      <c r="V64" s="819" t="str">
        <f t="shared" si="1"/>
        <v>Baja</v>
      </c>
      <c r="W64" s="203" t="s">
        <v>7</v>
      </c>
      <c r="X64" s="203" t="s">
        <v>1168</v>
      </c>
      <c r="Y64" s="203" t="s">
        <v>2</v>
      </c>
      <c r="Z64" s="203" t="s">
        <v>112</v>
      </c>
      <c r="AA64" s="1060" t="s">
        <v>1167</v>
      </c>
      <c r="AB64" s="203" t="s">
        <v>3</v>
      </c>
      <c r="AC64" s="203" t="s">
        <v>2</v>
      </c>
      <c r="AD64" s="203" t="s">
        <v>1</v>
      </c>
      <c r="AE64" s="203" t="s">
        <v>1</v>
      </c>
      <c r="AF64" s="917" t="s">
        <v>1</v>
      </c>
      <c r="AG64" s="201"/>
      <c r="AH64" s="4"/>
      <c r="AI64" s="4"/>
      <c r="AJ64" s="4"/>
      <c r="AK64" s="4"/>
      <c r="AL64" s="3"/>
      <c r="AM64" s="3"/>
      <c r="AN64" s="3"/>
      <c r="AO64" s="3"/>
      <c r="AP64" s="3"/>
      <c r="AQ64" s="3"/>
      <c r="AR64" s="3"/>
      <c r="AS64" s="3"/>
      <c r="AT64" s="3"/>
      <c r="AU64" s="3"/>
      <c r="AV64" s="3"/>
      <c r="AW64" s="3"/>
      <c r="AX64" s="3"/>
      <c r="AY64" s="3"/>
      <c r="AZ64" s="3"/>
      <c r="BA64" s="3"/>
      <c r="BB64" s="3"/>
      <c r="BC64" s="3"/>
      <c r="BD64" s="3"/>
      <c r="BE64" s="3"/>
      <c r="BF64" s="3"/>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row>
  </sheetData>
  <dataConsolidate/>
  <mergeCells count="28">
    <mergeCell ref="AF12:AF13"/>
    <mergeCell ref="AG12:AG13"/>
    <mergeCell ref="O12:Q12"/>
    <mergeCell ref="R12:V12"/>
    <mergeCell ref="W12:AD12"/>
    <mergeCell ref="A12:A13"/>
    <mergeCell ref="E12:G12"/>
    <mergeCell ref="M12:N12"/>
    <mergeCell ref="H12:L12"/>
    <mergeCell ref="D12:D13"/>
    <mergeCell ref="B12:B13"/>
    <mergeCell ref="C12:C13"/>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s>
  <hyperlinks>
    <hyperlink ref="Y14" r:id="rId1"/>
    <hyperlink ref="Y16" r:id="rId2"/>
    <hyperlink ref="Y17" r:id="rId3" display="http://sipa.sdp.gov.co/sipa/sgc/index1?codsgc=1"/>
    <hyperlink ref="Y18" r:id="rId4" display="http://sipa.sdp.gov.co/sipa/sgc/index1?codsgc=1"/>
    <hyperlink ref="Y15" r:id="rId5" display="http://sipa.sdp.gov.co/sipa/sgc/index1?codsgc=1"/>
    <hyperlink ref="Y24" r:id="rId6"/>
    <hyperlink ref="Y40" r:id="rId7"/>
    <hyperlink ref="Y39" r:id="rId8"/>
    <hyperlink ref="Y43" r:id="rId9"/>
    <hyperlink ref="Y44" r:id="rId10"/>
    <hyperlink ref="Y45" r:id="rId11"/>
    <hyperlink ref="Y46" r:id="rId12"/>
    <hyperlink ref="X52" r:id="rId13"/>
    <hyperlink ref="Y49" r:id="rId14"/>
  </hyperlinks>
  <printOptions horizontalCentered="1"/>
  <pageMargins left="0.47244094488188981" right="0" top="0.59055118110236227" bottom="0.19685039370078741" header="0.51181102362204722" footer="0.11811023622047245"/>
  <pageSetup scale="48" firstPageNumber="0" orientation="landscape" horizontalDpi="300" verticalDpi="300" r:id="rId15"/>
  <headerFooter alignWithMargins="0">
    <oddHeader>&amp;L&amp;F - &amp;A</oddHeader>
    <oddFooter>&amp;C2210111-FT-216 Versión 07</oddFooter>
  </headerFooter>
  <drawing r:id="rId16"/>
  <legacyDrawing r:id="rId17"/>
  <mc:AlternateContent xmlns:mc="http://schemas.openxmlformats.org/markup-compatibility/2006">
    <mc:Choice Requires="x14">
      <controls>
        <mc:AlternateContent xmlns:mc="http://schemas.openxmlformats.org/markup-compatibility/2006">
          <mc:Choice Requires="x14">
            <control shapeId="29742" r:id="rId18"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'D:\2022\ActualizacionActivos2022\(10)_A-FO-209_RFGD\ok_Entrega1\[A-FO-209_Registro_Activos_Informacion_DRFGD_V1.xlsm]ListadeValores'!#REF!</xm:f>
          </x14:formula1>
          <xm:sqref>W14:W64</xm:sqref>
        </x14:dataValidation>
        <x14:dataValidation type="list" allowBlank="1" showInputMessage="1" showErrorMessage="1">
          <x14:formula1>
            <xm:f>'D:\2022\ActualizacionActivos2022\(10)_A-FO-209_RFGD\ok_Entrega1\[A-FO-209_Registro_Activos_Informacion_DRFGD_V1.xlsm]ListadeValores'!#REF!</xm:f>
          </x14:formula1>
          <xm:sqref>H14:J64 M14:N64</xm:sqref>
        </x14:dataValidation>
        <x14:dataValidation type="list" allowBlank="1" showInputMessage="1" showErrorMessage="1">
          <x14:formula1>
            <xm:f>'D:\2022\ActualizacionActivos2022\(10)_A-FO-209_RFGD\ok_Entrega1\[A-FO-209_Registro_Activos_Informacion_DRFGD_V1.xlsm]ListadeValores'!#REF!</xm:f>
          </x14:formula1>
          <xm:sqref>AD14:AE64</xm:sqref>
        </x14:dataValidation>
        <x14:dataValidation type="list" allowBlank="1" showInputMessage="1" showErrorMessage="1">
          <x14:formula1>
            <xm:f>'D:\2022\ActualizacionActivos2022\(10)_A-FO-209_RFGD\ok_Entrega1\[A-FO-209_Registro_Activos_Informacion_DRFGD_V1.xlsm]ListadeValores'!#REF!</xm:f>
          </x14:formula1>
          <xm:sqref>R14:U64 AB14:AB64</xm:sqref>
        </x14:dataValidation>
        <x14:dataValidation type="list" allowBlank="1" showInputMessage="1" showErrorMessage="1">
          <x14:formula1>
            <xm:f>'D:\2022\ActualizacionActivos2022\(10)_A-FO-209_RFGD\ok_Entrega1\[A-FO-209_Registro_Activos_Informacion_DRFGD_V1.xlsm]ListadeValores'!#REF!</xm:f>
          </x14:formula1>
          <xm:sqref>G7:AG7 B51:B64</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G20"/>
  <sheetViews>
    <sheetView showGridLines="0" zoomScale="70" zoomScaleNormal="70" workbookViewId="0">
      <selection activeCell="B1" sqref="B1:O3"/>
    </sheetView>
  </sheetViews>
  <sheetFormatPr baseColWidth="10" defaultRowHeight="12.75" x14ac:dyDescent="0.2"/>
  <cols>
    <col min="1" max="1" width="31" style="40" customWidth="1"/>
    <col min="2" max="2" width="20.85546875" style="40" customWidth="1"/>
    <col min="3" max="3" width="42.140625" style="40" customWidth="1"/>
    <col min="4" max="4" width="22.5703125" style="40" customWidth="1"/>
    <col min="5" max="5" width="34.140625" style="40" customWidth="1"/>
    <col min="6" max="6" width="39.8554687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27.85546875" style="40" customWidth="1"/>
    <col min="16" max="16384" width="11.42578125" style="40"/>
  </cols>
  <sheetData>
    <row r="1" spans="1:33" ht="23.25" customHeight="1" x14ac:dyDescent="0.25">
      <c r="A1" s="51"/>
      <c r="B1" s="1201" t="s">
        <v>4853</v>
      </c>
      <c r="C1" s="1202"/>
      <c r="D1" s="1202"/>
      <c r="E1" s="1202"/>
      <c r="F1" s="1202"/>
      <c r="G1" s="1202"/>
      <c r="H1" s="1202"/>
      <c r="I1" s="1202"/>
      <c r="J1" s="1202"/>
      <c r="K1" s="1202"/>
      <c r="L1" s="1202"/>
      <c r="M1" s="1202"/>
      <c r="N1" s="1202"/>
      <c r="O1" s="1203"/>
    </row>
    <row r="2" spans="1:33" ht="27" customHeight="1" x14ac:dyDescent="0.25">
      <c r="A2" s="50"/>
      <c r="B2" s="1204"/>
      <c r="C2" s="1205"/>
      <c r="D2" s="1205"/>
      <c r="E2" s="1205"/>
      <c r="F2" s="1205"/>
      <c r="G2" s="1205"/>
      <c r="H2" s="1205"/>
      <c r="I2" s="1205"/>
      <c r="J2" s="1205"/>
      <c r="K2" s="1205"/>
      <c r="L2" s="1205"/>
      <c r="M2" s="1205"/>
      <c r="N2" s="1205"/>
      <c r="O2" s="1206"/>
    </row>
    <row r="3" spans="1:33" ht="62.25" customHeight="1" thickBot="1" x14ac:dyDescent="0.3">
      <c r="A3" s="50"/>
      <c r="B3" s="1207"/>
      <c r="C3" s="1208"/>
      <c r="D3" s="1208"/>
      <c r="E3" s="1208"/>
      <c r="F3" s="1208"/>
      <c r="G3" s="1208"/>
      <c r="H3" s="1208"/>
      <c r="I3" s="1208"/>
      <c r="J3" s="1208"/>
      <c r="K3" s="1208"/>
      <c r="L3" s="1208"/>
      <c r="M3" s="1208"/>
      <c r="N3" s="1208"/>
      <c r="O3" s="1209"/>
    </row>
    <row r="4" spans="1:33" ht="13.5" thickBot="1" x14ac:dyDescent="0.25">
      <c r="A4" s="1210"/>
      <c r="B4" s="1211"/>
      <c r="C4" s="1211"/>
      <c r="D4" s="1211"/>
      <c r="E4" s="1211"/>
      <c r="F4" s="1211"/>
      <c r="G4" s="1211"/>
      <c r="H4" s="1211"/>
      <c r="I4" s="1211"/>
      <c r="J4" s="1211"/>
      <c r="K4" s="1211"/>
      <c r="L4" s="1211"/>
      <c r="M4" s="1211"/>
      <c r="N4" s="1211"/>
      <c r="O4" s="1212"/>
    </row>
    <row r="5" spans="1:33" ht="27.75" customHeight="1" thickBot="1" x14ac:dyDescent="0.25">
      <c r="A5" s="1197" t="s">
        <v>69</v>
      </c>
      <c r="B5" s="1198"/>
      <c r="C5" s="1198"/>
      <c r="D5" s="1198"/>
      <c r="E5" s="1198"/>
      <c r="F5" s="1198"/>
      <c r="G5" s="1191" t="s">
        <v>1375</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33" ht="26.25" customHeight="1" thickBot="1" x14ac:dyDescent="0.25">
      <c r="A6" s="1199" t="s">
        <v>68</v>
      </c>
      <c r="B6" s="1200"/>
      <c r="C6" s="1200"/>
      <c r="D6" s="1200"/>
      <c r="E6" s="1200"/>
      <c r="F6" s="1200"/>
      <c r="G6" s="1161" t="s">
        <v>1373</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33" ht="25.5" customHeight="1" thickBot="1" x14ac:dyDescent="0.25">
      <c r="A7" s="1199" t="s">
        <v>66</v>
      </c>
      <c r="B7" s="1200"/>
      <c r="C7" s="1200"/>
      <c r="D7" s="1200"/>
      <c r="E7" s="1200"/>
      <c r="F7" s="1217"/>
      <c r="G7" s="1161" t="s">
        <v>1374</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33" ht="25.5" customHeight="1" thickBot="1" x14ac:dyDescent="0.25">
      <c r="A8" s="1199" t="s">
        <v>64</v>
      </c>
      <c r="B8" s="1200"/>
      <c r="C8" s="1200"/>
      <c r="D8" s="1200"/>
      <c r="E8" s="1200"/>
      <c r="F8" s="1217"/>
      <c r="G8" s="1161" t="s">
        <v>1373</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33" ht="28.5" customHeight="1" thickBot="1" x14ac:dyDescent="0.25">
      <c r="A9" s="1199" t="s">
        <v>62</v>
      </c>
      <c r="B9" s="1200"/>
      <c r="C9" s="1200"/>
      <c r="D9" s="1200"/>
      <c r="E9" s="1200"/>
      <c r="F9" s="1217"/>
      <c r="G9" s="1161">
        <v>44827</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33"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33" ht="24.75" customHeight="1" thickBot="1" x14ac:dyDescent="0.25">
      <c r="A11" s="48"/>
      <c r="B11" s="46"/>
      <c r="C11" s="46"/>
      <c r="D11" s="46"/>
      <c r="E11" s="46"/>
      <c r="F11" s="46"/>
      <c r="G11" s="47"/>
      <c r="H11" s="46"/>
      <c r="I11" s="1214"/>
      <c r="J11" s="1214"/>
      <c r="K11" s="45"/>
    </row>
    <row r="12" spans="1:33" ht="51.75" customHeight="1" thickBot="1" x14ac:dyDescent="0.25">
      <c r="A12" s="105" t="s">
        <v>91</v>
      </c>
      <c r="B12" s="105" t="s">
        <v>90</v>
      </c>
      <c r="C12" s="105" t="s">
        <v>89</v>
      </c>
      <c r="D12" s="105" t="s">
        <v>88</v>
      </c>
      <c r="E12" s="105" t="s">
        <v>87</v>
      </c>
      <c r="F12" s="105" t="s">
        <v>86</v>
      </c>
      <c r="G12" s="105" t="s">
        <v>85</v>
      </c>
      <c r="H12" s="105" t="s">
        <v>84</v>
      </c>
      <c r="I12" s="1215" t="s">
        <v>83</v>
      </c>
      <c r="J12" s="1215"/>
      <c r="K12" s="105" t="s">
        <v>82</v>
      </c>
      <c r="L12" s="105" t="s">
        <v>81</v>
      </c>
      <c r="M12" s="105" t="s">
        <v>80</v>
      </c>
      <c r="N12" s="105" t="s">
        <v>79</v>
      </c>
      <c r="O12" s="105" t="s">
        <v>78</v>
      </c>
    </row>
    <row r="13" spans="1:33" ht="96" customHeight="1" x14ac:dyDescent="0.2">
      <c r="A13" s="1049" t="s">
        <v>1407</v>
      </c>
      <c r="B13" s="855" t="s">
        <v>112</v>
      </c>
      <c r="C13" s="855" t="s">
        <v>1379</v>
      </c>
      <c r="D13" s="855" t="s">
        <v>191</v>
      </c>
      <c r="E13" s="855" t="s">
        <v>1406</v>
      </c>
      <c r="F13" s="855" t="s">
        <v>1405</v>
      </c>
      <c r="G13" s="856">
        <v>43313</v>
      </c>
      <c r="H13" s="857">
        <f t="shared" ref="H13:H20" ca="1" si="0">(TODAY()-G13)/30/12</f>
        <v>4.4333333333333336</v>
      </c>
      <c r="I13" s="1267" t="s">
        <v>164</v>
      </c>
      <c r="J13" s="1267"/>
      <c r="K13" s="858" t="s">
        <v>73</v>
      </c>
      <c r="L13" s="904" t="s">
        <v>163</v>
      </c>
      <c r="M13" s="905" t="s">
        <v>70</v>
      </c>
      <c r="N13" s="858" t="s">
        <v>70</v>
      </c>
      <c r="O13" s="924" t="s">
        <v>162</v>
      </c>
    </row>
    <row r="14" spans="1:33" ht="105" customHeight="1" x14ac:dyDescent="0.2">
      <c r="A14" s="1050" t="s">
        <v>1404</v>
      </c>
      <c r="B14" s="437" t="s">
        <v>112</v>
      </c>
      <c r="C14" s="437" t="s">
        <v>1379</v>
      </c>
      <c r="D14" s="437" t="s">
        <v>346</v>
      </c>
      <c r="E14" s="437" t="s">
        <v>1403</v>
      </c>
      <c r="F14" s="437" t="s">
        <v>1402</v>
      </c>
      <c r="G14" s="154">
        <v>43013</v>
      </c>
      <c r="H14" s="863">
        <f t="shared" ca="1" si="0"/>
        <v>5.2666666666666666</v>
      </c>
      <c r="I14" s="1269" t="s">
        <v>164</v>
      </c>
      <c r="J14" s="1269"/>
      <c r="K14" s="257" t="s">
        <v>73</v>
      </c>
      <c r="L14" s="72" t="s">
        <v>163</v>
      </c>
      <c r="M14" s="258" t="s">
        <v>70</v>
      </c>
      <c r="N14" s="257" t="s">
        <v>70</v>
      </c>
      <c r="O14" s="256" t="s">
        <v>162</v>
      </c>
    </row>
    <row r="15" spans="1:33" ht="57.75" customHeight="1" x14ac:dyDescent="0.2">
      <c r="A15" s="1050" t="s">
        <v>1401</v>
      </c>
      <c r="B15" s="437" t="s">
        <v>112</v>
      </c>
      <c r="C15" s="437" t="s">
        <v>1396</v>
      </c>
      <c r="D15" s="437" t="s">
        <v>167</v>
      </c>
      <c r="E15" s="437" t="s">
        <v>1400</v>
      </c>
      <c r="F15" s="437" t="s">
        <v>1399</v>
      </c>
      <c r="G15" s="154">
        <v>41317</v>
      </c>
      <c r="H15" s="863">
        <f t="shared" ca="1" si="0"/>
        <v>9.9777777777777779</v>
      </c>
      <c r="I15" s="1269" t="s">
        <v>164</v>
      </c>
      <c r="J15" s="1269"/>
      <c r="K15" s="257" t="s">
        <v>182</v>
      </c>
      <c r="L15" s="72" t="s">
        <v>181</v>
      </c>
      <c r="M15" s="258" t="s">
        <v>457</v>
      </c>
      <c r="N15" s="257" t="s">
        <v>456</v>
      </c>
      <c r="O15" s="256" t="s">
        <v>1398</v>
      </c>
    </row>
    <row r="16" spans="1:33" ht="55.5" customHeight="1" x14ac:dyDescent="0.2">
      <c r="A16" s="1050" t="s">
        <v>1397</v>
      </c>
      <c r="B16" s="437" t="s">
        <v>112</v>
      </c>
      <c r="C16" s="437" t="s">
        <v>1396</v>
      </c>
      <c r="D16" s="437" t="s">
        <v>191</v>
      </c>
      <c r="E16" s="437" t="s">
        <v>1395</v>
      </c>
      <c r="F16" s="437" t="s">
        <v>1394</v>
      </c>
      <c r="G16" s="154">
        <v>33909</v>
      </c>
      <c r="H16" s="863">
        <f t="shared" ca="1" si="0"/>
        <v>30.555555555555557</v>
      </c>
      <c r="I16" s="1269" t="s">
        <v>164</v>
      </c>
      <c r="J16" s="1269"/>
      <c r="K16" s="257" t="s">
        <v>73</v>
      </c>
      <c r="L16" s="72" t="s">
        <v>163</v>
      </c>
      <c r="M16" s="258" t="s">
        <v>70</v>
      </c>
      <c r="N16" s="257" t="s">
        <v>70</v>
      </c>
      <c r="O16" s="256" t="s">
        <v>162</v>
      </c>
    </row>
    <row r="17" spans="1:15" ht="78" customHeight="1" x14ac:dyDescent="0.2">
      <c r="A17" s="1050" t="s">
        <v>1393</v>
      </c>
      <c r="B17" s="437" t="s">
        <v>112</v>
      </c>
      <c r="C17" s="437" t="s">
        <v>1379</v>
      </c>
      <c r="D17" s="437" t="s">
        <v>1392</v>
      </c>
      <c r="E17" s="437" t="s">
        <v>1391</v>
      </c>
      <c r="F17" s="437" t="s">
        <v>1388</v>
      </c>
      <c r="G17" s="154">
        <v>40127</v>
      </c>
      <c r="H17" s="863">
        <f t="shared" ca="1" si="0"/>
        <v>13.283333333333333</v>
      </c>
      <c r="I17" s="1269" t="s">
        <v>164</v>
      </c>
      <c r="J17" s="1269"/>
      <c r="K17" s="257" t="s">
        <v>73</v>
      </c>
      <c r="L17" s="72" t="s">
        <v>163</v>
      </c>
      <c r="M17" s="258" t="s">
        <v>70</v>
      </c>
      <c r="N17" s="257" t="s">
        <v>70</v>
      </c>
      <c r="O17" s="256" t="s">
        <v>162</v>
      </c>
    </row>
    <row r="18" spans="1:15" ht="47.25" customHeight="1" x14ac:dyDescent="0.2">
      <c r="A18" s="1050" t="s">
        <v>1390</v>
      </c>
      <c r="B18" s="437" t="s">
        <v>112</v>
      </c>
      <c r="C18" s="437" t="s">
        <v>1379</v>
      </c>
      <c r="D18" s="437" t="s">
        <v>931</v>
      </c>
      <c r="E18" s="437" t="s">
        <v>1389</v>
      </c>
      <c r="F18" s="437" t="s">
        <v>1388</v>
      </c>
      <c r="G18" s="154">
        <v>34759</v>
      </c>
      <c r="H18" s="863">
        <f t="shared" ca="1" si="0"/>
        <v>28.194444444444443</v>
      </c>
      <c r="I18" s="1269" t="s">
        <v>164</v>
      </c>
      <c r="J18" s="1269"/>
      <c r="K18" s="257" t="s">
        <v>1387</v>
      </c>
      <c r="L18" s="72" t="s">
        <v>181</v>
      </c>
      <c r="M18" s="258" t="s">
        <v>70</v>
      </c>
      <c r="N18" s="257" t="s">
        <v>1386</v>
      </c>
      <c r="O18" s="256" t="s">
        <v>1385</v>
      </c>
    </row>
    <row r="19" spans="1:15" ht="93" customHeight="1" x14ac:dyDescent="0.2">
      <c r="A19" s="1050" t="s">
        <v>1384</v>
      </c>
      <c r="B19" s="437" t="s">
        <v>112</v>
      </c>
      <c r="C19" s="437" t="s">
        <v>1379</v>
      </c>
      <c r="D19" s="437" t="s">
        <v>172</v>
      </c>
      <c r="E19" s="437" t="s">
        <v>1383</v>
      </c>
      <c r="F19" s="437" t="s">
        <v>1382</v>
      </c>
      <c r="G19" s="154">
        <v>42999</v>
      </c>
      <c r="H19" s="863">
        <f t="shared" ca="1" si="0"/>
        <v>5.3055555555555554</v>
      </c>
      <c r="I19" s="1269" t="s">
        <v>164</v>
      </c>
      <c r="J19" s="1269"/>
      <c r="K19" s="257" t="s">
        <v>73</v>
      </c>
      <c r="L19" s="72" t="s">
        <v>181</v>
      </c>
      <c r="M19" s="258" t="s">
        <v>1381</v>
      </c>
      <c r="N19" s="257" t="s">
        <v>456</v>
      </c>
      <c r="O19" s="256"/>
    </row>
    <row r="20" spans="1:15" ht="125.25" customHeight="1" thickBot="1" x14ac:dyDescent="0.25">
      <c r="A20" s="864" t="s">
        <v>1380</v>
      </c>
      <c r="B20" s="865" t="s">
        <v>112</v>
      </c>
      <c r="C20" s="865" t="s">
        <v>1379</v>
      </c>
      <c r="D20" s="865" t="s">
        <v>931</v>
      </c>
      <c r="E20" s="865" t="s">
        <v>1378</v>
      </c>
      <c r="F20" s="865" t="s">
        <v>1377</v>
      </c>
      <c r="G20" s="866">
        <v>37508</v>
      </c>
      <c r="H20" s="867">
        <f t="shared" ca="1" si="0"/>
        <v>20.558333333333334</v>
      </c>
      <c r="I20" s="1271" t="s">
        <v>316</v>
      </c>
      <c r="J20" s="1271"/>
      <c r="K20" s="868" t="s">
        <v>73</v>
      </c>
      <c r="L20" s="869" t="s">
        <v>163</v>
      </c>
      <c r="M20" s="870" t="s">
        <v>70</v>
      </c>
      <c r="N20" s="868" t="s">
        <v>70</v>
      </c>
      <c r="O20" s="871" t="s">
        <v>1376</v>
      </c>
    </row>
  </sheetData>
  <mergeCells count="24">
    <mergeCell ref="I15:J15"/>
    <mergeCell ref="I20:J20"/>
    <mergeCell ref="I16:J16"/>
    <mergeCell ref="I17:J17"/>
    <mergeCell ref="I18:J18"/>
    <mergeCell ref="I19:J19"/>
    <mergeCell ref="I12:J12"/>
    <mergeCell ref="I13:J13"/>
    <mergeCell ref="I14:J14"/>
    <mergeCell ref="A5:F5"/>
    <mergeCell ref="A6:F6"/>
    <mergeCell ref="A7:F7"/>
    <mergeCell ref="A9:F9"/>
    <mergeCell ref="A10:F10"/>
    <mergeCell ref="G10:O10"/>
    <mergeCell ref="A8:F8"/>
    <mergeCell ref="G7:AG7"/>
    <mergeCell ref="G8:AG8"/>
    <mergeCell ref="G9:AG9"/>
    <mergeCell ref="B1:O3"/>
    <mergeCell ref="A4:O4"/>
    <mergeCell ref="G5:AG5"/>
    <mergeCell ref="G6:AG6"/>
    <mergeCell ref="I11:J11"/>
  </mergeCells>
  <dataValidations count="1">
    <dataValidation type="list" allowBlank="1" showInputMessage="1" showErrorMessage="1" sqref="D21">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'D:\2022\ActualizacionActivos2022\(10)_A-FO-209_RFGD\ok_Entrega1\[A-FO-209_Registro_Activos_Informacion_DRFGD_V1.xlsm]ListadeValores'!#REF!</xm:f>
          </x14:formula1>
          <xm:sqref>G7:AG7 B13:B20 D13:D20 I13:N20</xm:sqref>
        </x14:dataValidation>
        <x14:dataValidation type="list" allowBlank="1" showInputMessage="1" showErrorMessage="1" errorTitle="No seleccionaste una opción" promptTitle="Seleccione una opción">
          <x14:formula1>
            <xm:f>'D:\2022\ActualizacionActivos2022\(10)_A-FO-209_RFGD\ok_Entrega1\[A-FO-209_Registro_Activos_Informacion_DRFGD_V1.xlsm]ListadeValores'!#REF!</xm:f>
          </x14:formula1>
          <xm:sqref>C13:C20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00B050"/>
  </sheetPr>
  <dimension ref="A1:HH18"/>
  <sheetViews>
    <sheetView showGridLines="0" zoomScale="55" zoomScaleNormal="55" workbookViewId="0">
      <selection activeCell="C1" sqref="C1:AG3"/>
    </sheetView>
  </sheetViews>
  <sheetFormatPr baseColWidth="10" defaultRowHeight="26.25" customHeight="1" x14ac:dyDescent="0.2"/>
  <cols>
    <col min="1" max="1" width="24.28515625" style="2" customWidth="1"/>
    <col min="2" max="2" width="33.42578125" style="2" customWidth="1"/>
    <col min="3" max="3" width="20.5703125" style="2" customWidth="1"/>
    <col min="4" max="4" width="21.7109375" style="2" customWidth="1"/>
    <col min="5" max="5" width="31" style="2" customWidth="1"/>
    <col min="6" max="6" width="40"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34.28515625" style="6" customWidth="1"/>
    <col min="18" max="22" width="9.42578125" style="5" customWidth="1"/>
    <col min="23" max="23" width="20.140625" style="5" customWidth="1"/>
    <col min="24" max="24" width="17.28515625" style="2" customWidth="1"/>
    <col min="25" max="25" width="21.5703125" style="2" customWidth="1"/>
    <col min="26" max="26" width="18.140625" style="2" customWidth="1"/>
    <col min="27" max="27" width="23.85546875" style="2" customWidth="1"/>
    <col min="28"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60.7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191" t="s">
        <v>1442</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1441</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1417</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1440</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v>44852</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169" t="s">
        <v>48</v>
      </c>
    </row>
    <row r="13" spans="1:216" ht="102.75" customHeight="1" thickBot="1" x14ac:dyDescent="0.25">
      <c r="A13" s="1232"/>
      <c r="B13" s="1231"/>
      <c r="C13" s="1231"/>
      <c r="D13" s="1231"/>
      <c r="E13" s="104" t="s">
        <v>47</v>
      </c>
      <c r="F13" s="104" t="s">
        <v>46</v>
      </c>
      <c r="G13" s="104" t="s">
        <v>45</v>
      </c>
      <c r="H13" s="35" t="s">
        <v>141</v>
      </c>
      <c r="I13" s="35" t="s">
        <v>140</v>
      </c>
      <c r="J13" s="35" t="s">
        <v>139</v>
      </c>
      <c r="K13" s="104" t="s">
        <v>138</v>
      </c>
      <c r="L13" s="104"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33"/>
      <c r="AG13" s="1234"/>
    </row>
    <row r="14" spans="1:216" s="2" customFormat="1" ht="151.5" customHeight="1" x14ac:dyDescent="0.2">
      <c r="A14" s="189" t="s">
        <v>1418</v>
      </c>
      <c r="B14" s="187" t="s">
        <v>1417</v>
      </c>
      <c r="C14" s="808" t="s">
        <v>1432</v>
      </c>
      <c r="D14" s="919" t="s">
        <v>1437</v>
      </c>
      <c r="E14" s="808" t="s">
        <v>1436</v>
      </c>
      <c r="F14" s="919" t="s">
        <v>1435</v>
      </c>
      <c r="G14" s="808" t="s">
        <v>14</v>
      </c>
      <c r="H14" s="187"/>
      <c r="I14" s="187" t="s">
        <v>12</v>
      </c>
      <c r="J14" s="187"/>
      <c r="K14" s="254" t="s">
        <v>1414</v>
      </c>
      <c r="L14" s="254" t="s">
        <v>225</v>
      </c>
      <c r="M14" s="187" t="s">
        <v>12</v>
      </c>
      <c r="N14" s="187"/>
      <c r="O14" s="1045" t="s">
        <v>288</v>
      </c>
      <c r="P14" s="1045" t="s">
        <v>1436</v>
      </c>
      <c r="Q14" s="1047" t="s">
        <v>4846</v>
      </c>
      <c r="R14" s="188" t="s">
        <v>8</v>
      </c>
      <c r="S14" s="188" t="s">
        <v>3</v>
      </c>
      <c r="T14" s="188" t="s">
        <v>3</v>
      </c>
      <c r="U14" s="188" t="s">
        <v>8</v>
      </c>
      <c r="V14" s="807" t="str">
        <f>IF(S14="SI","Alta",(IF(T14="SI","Media",(IF(U14="SI","Baja","Alta")))))</f>
        <v>Baja</v>
      </c>
      <c r="W14" s="188" t="s">
        <v>98</v>
      </c>
      <c r="X14" s="188" t="s">
        <v>1428</v>
      </c>
      <c r="Y14" s="188" t="s">
        <v>1439</v>
      </c>
      <c r="Z14" s="188" t="s">
        <v>1426</v>
      </c>
      <c r="AA14" s="188" t="s">
        <v>1434</v>
      </c>
      <c r="AB14" s="188" t="s">
        <v>8</v>
      </c>
      <c r="AC14" s="808" t="s">
        <v>1438</v>
      </c>
      <c r="AD14" s="188" t="s">
        <v>1</v>
      </c>
      <c r="AE14" s="188" t="s">
        <v>1</v>
      </c>
      <c r="AF14" s="913" t="s">
        <v>1</v>
      </c>
      <c r="AG14" s="914" t="s">
        <v>1424</v>
      </c>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141" customHeight="1" x14ac:dyDescent="0.2">
      <c r="A15" s="186" t="s">
        <v>1418</v>
      </c>
      <c r="B15" s="185" t="s">
        <v>1417</v>
      </c>
      <c r="C15" s="165" t="s">
        <v>1432</v>
      </c>
      <c r="D15" s="243" t="s">
        <v>1437</v>
      </c>
      <c r="E15" s="165" t="s">
        <v>1436</v>
      </c>
      <c r="F15" s="243" t="s">
        <v>1435</v>
      </c>
      <c r="G15" s="165" t="s">
        <v>14</v>
      </c>
      <c r="H15" s="185"/>
      <c r="I15" s="185"/>
      <c r="J15" s="185" t="s">
        <v>12</v>
      </c>
      <c r="K15" s="182" t="s">
        <v>1414</v>
      </c>
      <c r="L15" s="182" t="s">
        <v>225</v>
      </c>
      <c r="M15" s="185" t="s">
        <v>12</v>
      </c>
      <c r="N15" s="185"/>
      <c r="O15" s="1046" t="s">
        <v>288</v>
      </c>
      <c r="P15" s="1046" t="s">
        <v>1436</v>
      </c>
      <c r="Q15" s="1048" t="s">
        <v>4846</v>
      </c>
      <c r="R15" s="71" t="s">
        <v>8</v>
      </c>
      <c r="S15" s="71" t="s">
        <v>3</v>
      </c>
      <c r="T15" s="71" t="s">
        <v>3</v>
      </c>
      <c r="U15" s="71" t="s">
        <v>8</v>
      </c>
      <c r="V15" s="183" t="str">
        <f>IF(S15="SI","Alta",(IF(T15="SI","Media",(IF(U15="SI","Baja","Alta")))))</f>
        <v>Baja</v>
      </c>
      <c r="W15" s="71" t="s">
        <v>98</v>
      </c>
      <c r="X15" s="71" t="s">
        <v>1428</v>
      </c>
      <c r="Y15" s="71" t="s">
        <v>1427</v>
      </c>
      <c r="Z15" s="71" t="s">
        <v>1426</v>
      </c>
      <c r="AA15" s="71" t="s">
        <v>1434</v>
      </c>
      <c r="AB15" s="71" t="s">
        <v>8</v>
      </c>
      <c r="AC15" s="165" t="s">
        <v>1425</v>
      </c>
      <c r="AD15" s="71" t="s">
        <v>1</v>
      </c>
      <c r="AE15" s="71" t="s">
        <v>1</v>
      </c>
      <c r="AF15" s="80" t="s">
        <v>1</v>
      </c>
      <c r="AG15" s="137" t="s">
        <v>1433</v>
      </c>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190.5" customHeight="1" x14ac:dyDescent="0.2">
      <c r="A16" s="186" t="s">
        <v>1418</v>
      </c>
      <c r="B16" s="185" t="s">
        <v>1417</v>
      </c>
      <c r="C16" s="165" t="s">
        <v>1432</v>
      </c>
      <c r="D16" s="243" t="s">
        <v>1431</v>
      </c>
      <c r="E16" s="165" t="s">
        <v>1430</v>
      </c>
      <c r="F16" s="243" t="s">
        <v>1429</v>
      </c>
      <c r="G16" s="165" t="s">
        <v>14</v>
      </c>
      <c r="H16" s="185"/>
      <c r="I16" s="185" t="s">
        <v>12</v>
      </c>
      <c r="J16" s="185"/>
      <c r="K16" s="182" t="s">
        <v>1414</v>
      </c>
      <c r="L16" s="182" t="s">
        <v>225</v>
      </c>
      <c r="M16" s="185" t="s">
        <v>12</v>
      </c>
      <c r="N16" s="185"/>
      <c r="O16" s="1046" t="s">
        <v>288</v>
      </c>
      <c r="P16" s="1046" t="s">
        <v>1430</v>
      </c>
      <c r="Q16" s="1048" t="s">
        <v>4847</v>
      </c>
      <c r="R16" s="71" t="s">
        <v>8</v>
      </c>
      <c r="S16" s="71" t="s">
        <v>3</v>
      </c>
      <c r="T16" s="71" t="s">
        <v>3</v>
      </c>
      <c r="U16" s="71" t="s">
        <v>8</v>
      </c>
      <c r="V16" s="183" t="str">
        <f>IF(S16="SI","Alta",(IF(T16="SI","Media",(IF(U16="SI","Baja","Alta")))))</f>
        <v>Baja</v>
      </c>
      <c r="W16" s="71" t="s">
        <v>98</v>
      </c>
      <c r="X16" s="71" t="s">
        <v>1428</v>
      </c>
      <c r="Y16" s="71" t="s">
        <v>1427</v>
      </c>
      <c r="Z16" s="71" t="s">
        <v>1426</v>
      </c>
      <c r="AA16" s="71" t="s">
        <v>1409</v>
      </c>
      <c r="AB16" s="71" t="s">
        <v>8</v>
      </c>
      <c r="AC16" s="165" t="s">
        <v>1425</v>
      </c>
      <c r="AD16" s="71" t="s">
        <v>1</v>
      </c>
      <c r="AE16" s="71" t="s">
        <v>1</v>
      </c>
      <c r="AF16" s="80" t="s">
        <v>1</v>
      </c>
      <c r="AG16" s="137" t="s">
        <v>1424</v>
      </c>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116.25" customHeight="1" x14ac:dyDescent="0.2">
      <c r="A17" s="186" t="s">
        <v>1418</v>
      </c>
      <c r="B17" s="185" t="s">
        <v>1417</v>
      </c>
      <c r="C17" s="74" t="s">
        <v>106</v>
      </c>
      <c r="D17" s="185" t="s">
        <v>106</v>
      </c>
      <c r="E17" s="182" t="s">
        <v>1423</v>
      </c>
      <c r="F17" s="182" t="s">
        <v>1422</v>
      </c>
      <c r="G17" s="71" t="s">
        <v>103</v>
      </c>
      <c r="H17" s="185"/>
      <c r="I17" s="185" t="s">
        <v>12</v>
      </c>
      <c r="J17" s="185"/>
      <c r="K17" s="182" t="s">
        <v>1414</v>
      </c>
      <c r="L17" s="182" t="s">
        <v>1421</v>
      </c>
      <c r="M17" s="185" t="s">
        <v>12</v>
      </c>
      <c r="N17" s="185"/>
      <c r="O17" s="71" t="s">
        <v>106</v>
      </c>
      <c r="P17" s="71" t="s">
        <v>106</v>
      </c>
      <c r="Q17" s="185" t="s">
        <v>1413</v>
      </c>
      <c r="R17" s="71" t="s">
        <v>8</v>
      </c>
      <c r="S17" s="71" t="s">
        <v>3</v>
      </c>
      <c r="T17" s="71" t="s">
        <v>3</v>
      </c>
      <c r="U17" s="71" t="s">
        <v>8</v>
      </c>
      <c r="V17" s="183" t="str">
        <f>IF(S17="SI","Alta",(IF(T17="SI","Media",(IF(U17="SI","Baja","Alta")))))</f>
        <v>Baja</v>
      </c>
      <c r="W17" s="71" t="s">
        <v>98</v>
      </c>
      <c r="X17" s="71" t="s">
        <v>1412</v>
      </c>
      <c r="Y17" s="71" t="s">
        <v>1413</v>
      </c>
      <c r="Z17" s="71" t="s">
        <v>1410</v>
      </c>
      <c r="AA17" s="71" t="s">
        <v>1409</v>
      </c>
      <c r="AB17" s="71" t="s">
        <v>8</v>
      </c>
      <c r="AC17" s="71" t="s">
        <v>1420</v>
      </c>
      <c r="AD17" s="71" t="s">
        <v>1</v>
      </c>
      <c r="AE17" s="71" t="s">
        <v>1</v>
      </c>
      <c r="AF17" s="80" t="s">
        <v>1</v>
      </c>
      <c r="AG17" s="137" t="s">
        <v>1419</v>
      </c>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113.25" customHeight="1" thickBot="1" x14ac:dyDescent="0.25">
      <c r="A18" s="927" t="s">
        <v>1418</v>
      </c>
      <c r="B18" s="207" t="s">
        <v>1417</v>
      </c>
      <c r="C18" s="209" t="s">
        <v>106</v>
      </c>
      <c r="D18" s="207" t="s">
        <v>106</v>
      </c>
      <c r="E18" s="204" t="s">
        <v>1416</v>
      </c>
      <c r="F18" s="204" t="s">
        <v>1415</v>
      </c>
      <c r="G18" s="203" t="s">
        <v>103</v>
      </c>
      <c r="H18" s="207"/>
      <c r="I18" s="207" t="s">
        <v>12</v>
      </c>
      <c r="J18" s="207"/>
      <c r="K18" s="204" t="s">
        <v>1414</v>
      </c>
      <c r="L18" s="204" t="s">
        <v>225</v>
      </c>
      <c r="M18" s="207" t="s">
        <v>12</v>
      </c>
      <c r="N18" s="207"/>
      <c r="O18" s="203" t="s">
        <v>106</v>
      </c>
      <c r="P18" s="203" t="s">
        <v>106</v>
      </c>
      <c r="Q18" s="207" t="s">
        <v>1413</v>
      </c>
      <c r="R18" s="203" t="s">
        <v>8</v>
      </c>
      <c r="S18" s="203" t="s">
        <v>3</v>
      </c>
      <c r="T18" s="203" t="s">
        <v>3</v>
      </c>
      <c r="U18" s="203" t="s">
        <v>8</v>
      </c>
      <c r="V18" s="819" t="str">
        <f>IF(S18="SI","Alta",(IF(T18="SI","Media",(IF(U18="SI","Baja","Alta")))))</f>
        <v>Baja</v>
      </c>
      <c r="W18" s="203" t="s">
        <v>98</v>
      </c>
      <c r="X18" s="203" t="s">
        <v>1412</v>
      </c>
      <c r="Y18" s="203" t="s">
        <v>1411</v>
      </c>
      <c r="Z18" s="203" t="s">
        <v>1410</v>
      </c>
      <c r="AA18" s="203" t="s">
        <v>1409</v>
      </c>
      <c r="AB18" s="203" t="s">
        <v>3</v>
      </c>
      <c r="AC18" s="203" t="s">
        <v>106</v>
      </c>
      <c r="AD18" s="203" t="s">
        <v>1</v>
      </c>
      <c r="AE18" s="203" t="s">
        <v>1</v>
      </c>
      <c r="AF18" s="917" t="s">
        <v>1</v>
      </c>
      <c r="AG18" s="201" t="s">
        <v>1408</v>
      </c>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sheetData>
  <dataConsolidate/>
  <mergeCells count="28">
    <mergeCell ref="AF12:AF13"/>
    <mergeCell ref="AG12:AG13"/>
    <mergeCell ref="O12:Q12"/>
    <mergeCell ref="R12:V12"/>
    <mergeCell ref="W12:AD12"/>
    <mergeCell ref="A12:A13"/>
    <mergeCell ref="E12:G12"/>
    <mergeCell ref="M12:N12"/>
    <mergeCell ref="H12:L12"/>
    <mergeCell ref="D12:D13"/>
    <mergeCell ref="B12:B13"/>
    <mergeCell ref="C12:C13"/>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s>
  <printOptions horizontalCentered="1"/>
  <pageMargins left="0.47244094488188981" right="0" top="0.59055118110236227" bottom="0.19685039370078741" header="0.51181102362204722" footer="0.11811023622047245"/>
  <pageSetup scale="48" firstPageNumber="0"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90" r:id="rId4"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'D:\2022\ActualizacionActivos2022\(11)_A-FO-209_SIEE\ok_3-2022-33940_Entrega2\[rta_3-2022-31096_anexo1.xlsm]ListadeValores'!#REF!</xm:f>
          </x14:formula1>
          <xm:sqref>W14:W18</xm:sqref>
        </x14:dataValidation>
        <x14:dataValidation type="list" allowBlank="1" showInputMessage="1" showErrorMessage="1">
          <x14:formula1>
            <xm:f>'D:\2022\ActualizacionActivos2022\(11)_A-FO-209_SIEE\ok_3-2022-33940_Entrega2\[rta_3-2022-31096_anexo1.xlsm]ListadeValores'!#REF!</xm:f>
          </x14:formula1>
          <xm:sqref>H14:J18 M14:N18</xm:sqref>
        </x14:dataValidation>
        <x14:dataValidation type="list" allowBlank="1" showInputMessage="1" showErrorMessage="1">
          <x14:formula1>
            <xm:f>'D:\2022\ActualizacionActivos2022\(11)_A-FO-209_SIEE\ok_3-2022-33940_Entrega2\[rta_3-2022-31096_anexo1.xlsm]ListadeValores'!#REF!</xm:f>
          </x14:formula1>
          <xm:sqref>AD14:AE18</xm:sqref>
        </x14:dataValidation>
        <x14:dataValidation type="list" allowBlank="1" showInputMessage="1" showErrorMessage="1">
          <x14:formula1>
            <xm:f>'D:\2022\ActualizacionActivos2022\(11)_A-FO-209_SIEE\ok_3-2022-33940_Entrega2\[rta_3-2022-31096_anexo1.xlsm]ListadeValores'!#REF!</xm:f>
          </x14:formula1>
          <xm:sqref>R14:U18 AB14:AB18</xm:sqref>
        </x14:dataValidation>
        <x14:dataValidation type="list" allowBlank="1" showInputMessage="1" showErrorMessage="1">
          <x14:formula1>
            <xm:f>'D:\2022\ActualizacionActivos2022\(11)_A-FO-209_SIEE\ok_3-2022-33940_Entrega2\[rta_3-2022-31096_anexo1.xlsm]ListadeValores'!#REF!</xm:f>
          </x14:formula1>
          <xm:sqref>B14:B18 G7:AG7</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4"/>
  <sheetViews>
    <sheetView showGridLines="0" zoomScale="70" zoomScaleNormal="70" workbookViewId="0">
      <selection activeCell="B1" sqref="B1:O3"/>
    </sheetView>
  </sheetViews>
  <sheetFormatPr baseColWidth="10" defaultRowHeight="12.75" x14ac:dyDescent="0.2"/>
  <cols>
    <col min="1" max="1" width="33.140625" style="40" customWidth="1"/>
    <col min="2" max="2" width="20.85546875" style="40" customWidth="1"/>
    <col min="3" max="3" width="42.140625" style="40" customWidth="1"/>
    <col min="4" max="4" width="22.5703125" style="40" customWidth="1"/>
    <col min="5" max="5" width="24.7109375" style="40" customWidth="1"/>
    <col min="6" max="6" width="23.8554687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21.42578125" style="40" customWidth="1"/>
    <col min="16" max="16384" width="11.42578125" style="40"/>
  </cols>
  <sheetData>
    <row r="1" spans="1:15" ht="23.25" customHeight="1" x14ac:dyDescent="0.25">
      <c r="A1" s="51"/>
      <c r="B1" s="1201" t="s">
        <v>4853</v>
      </c>
      <c r="C1" s="1202"/>
      <c r="D1" s="1202"/>
      <c r="E1" s="1202"/>
      <c r="F1" s="1202"/>
      <c r="G1" s="1202"/>
      <c r="H1" s="1202"/>
      <c r="I1" s="1202"/>
      <c r="J1" s="1202"/>
      <c r="K1" s="1202"/>
      <c r="L1" s="1202"/>
      <c r="M1" s="1202"/>
      <c r="N1" s="1202"/>
      <c r="O1" s="1203"/>
    </row>
    <row r="2" spans="1:15" ht="27" customHeight="1" x14ac:dyDescent="0.25">
      <c r="A2" s="50"/>
      <c r="B2" s="1204"/>
      <c r="C2" s="1205"/>
      <c r="D2" s="1205"/>
      <c r="E2" s="1205"/>
      <c r="F2" s="1205"/>
      <c r="G2" s="1205"/>
      <c r="H2" s="1205"/>
      <c r="I2" s="1205"/>
      <c r="J2" s="1205"/>
      <c r="K2" s="1205"/>
      <c r="L2" s="1205"/>
      <c r="M2" s="1205"/>
      <c r="N2" s="1205"/>
      <c r="O2" s="1206"/>
    </row>
    <row r="3" spans="1:15" ht="62.25" customHeight="1" thickBot="1" x14ac:dyDescent="0.3">
      <c r="A3" s="50"/>
      <c r="B3" s="1207"/>
      <c r="C3" s="1208"/>
      <c r="D3" s="1208"/>
      <c r="E3" s="1208"/>
      <c r="F3" s="1208"/>
      <c r="G3" s="1208"/>
      <c r="H3" s="1208"/>
      <c r="I3" s="1208"/>
      <c r="J3" s="1208"/>
      <c r="K3" s="1208"/>
      <c r="L3" s="1208"/>
      <c r="M3" s="1208"/>
      <c r="N3" s="1208"/>
      <c r="O3" s="1209"/>
    </row>
    <row r="4" spans="1:15" ht="13.5" thickBot="1" x14ac:dyDescent="0.25">
      <c r="A4" s="1210"/>
      <c r="B4" s="1211"/>
      <c r="C4" s="1211"/>
      <c r="D4" s="1211"/>
      <c r="E4" s="1211"/>
      <c r="F4" s="1211"/>
      <c r="G4" s="1211"/>
      <c r="H4" s="1211"/>
      <c r="I4" s="1211"/>
      <c r="J4" s="1211"/>
      <c r="K4" s="1211"/>
      <c r="L4" s="1211"/>
      <c r="M4" s="1211"/>
      <c r="N4" s="1211"/>
      <c r="O4" s="1212"/>
    </row>
    <row r="5" spans="1:15" ht="27.75" customHeight="1" thickBot="1" x14ac:dyDescent="0.25">
      <c r="A5" s="1197" t="s">
        <v>69</v>
      </c>
      <c r="B5" s="1198"/>
      <c r="C5" s="1198"/>
      <c r="D5" s="1198"/>
      <c r="E5" s="1198"/>
      <c r="F5" s="1198"/>
      <c r="G5" s="1199" t="s">
        <v>1452</v>
      </c>
      <c r="H5" s="1200"/>
      <c r="I5" s="1200"/>
      <c r="J5" s="1200"/>
      <c r="K5" s="1200"/>
      <c r="L5" s="1200"/>
      <c r="M5" s="1200"/>
      <c r="N5" s="1200"/>
      <c r="O5" s="1213"/>
    </row>
    <row r="6" spans="1:15" ht="26.25" customHeight="1" thickBot="1" x14ac:dyDescent="0.25">
      <c r="A6" s="1199" t="s">
        <v>68</v>
      </c>
      <c r="B6" s="1200"/>
      <c r="C6" s="1200"/>
      <c r="D6" s="1200"/>
      <c r="E6" s="1200"/>
      <c r="F6" s="1200"/>
      <c r="G6" s="1199" t="s">
        <v>1441</v>
      </c>
      <c r="H6" s="1200"/>
      <c r="I6" s="1200"/>
      <c r="J6" s="1200"/>
      <c r="K6" s="1200"/>
      <c r="L6" s="1200"/>
      <c r="M6" s="1200"/>
      <c r="N6" s="1200"/>
      <c r="O6" s="1213"/>
    </row>
    <row r="7" spans="1:15" ht="25.5" customHeight="1" thickBot="1" x14ac:dyDescent="0.25">
      <c r="A7" s="1199" t="s">
        <v>66</v>
      </c>
      <c r="B7" s="1200"/>
      <c r="C7" s="1200"/>
      <c r="D7" s="1200"/>
      <c r="E7" s="1200"/>
      <c r="F7" s="1217"/>
      <c r="G7" s="1199" t="s">
        <v>1451</v>
      </c>
      <c r="H7" s="1200"/>
      <c r="I7" s="1200"/>
      <c r="J7" s="1200"/>
      <c r="K7" s="1200"/>
      <c r="L7" s="1200"/>
      <c r="M7" s="1200"/>
      <c r="N7" s="1200"/>
      <c r="O7" s="1213"/>
    </row>
    <row r="8" spans="1:15" ht="25.5" customHeight="1" thickBot="1" x14ac:dyDescent="0.25">
      <c r="A8" s="1199" t="s">
        <v>64</v>
      </c>
      <c r="B8" s="1200"/>
      <c r="C8" s="1200"/>
      <c r="D8" s="1200"/>
      <c r="E8" s="1200"/>
      <c r="F8" s="1217"/>
      <c r="G8" s="1218" t="s">
        <v>1440</v>
      </c>
      <c r="H8" s="1200"/>
      <c r="I8" s="1200"/>
      <c r="J8" s="1200"/>
      <c r="K8" s="1200"/>
      <c r="L8" s="1200"/>
      <c r="M8" s="1200"/>
      <c r="N8" s="1200"/>
      <c r="O8" s="1213"/>
    </row>
    <row r="9" spans="1:15" ht="28.5" customHeight="1" thickBot="1" x14ac:dyDescent="0.25">
      <c r="A9" s="1199" t="s">
        <v>62</v>
      </c>
      <c r="B9" s="1200"/>
      <c r="C9" s="1200"/>
      <c r="D9" s="1200"/>
      <c r="E9" s="1200"/>
      <c r="F9" s="1217"/>
      <c r="G9" s="1218">
        <v>44852</v>
      </c>
      <c r="H9" s="1200"/>
      <c r="I9" s="1200"/>
      <c r="J9" s="1200"/>
      <c r="K9" s="1200"/>
      <c r="L9" s="1200"/>
      <c r="M9" s="1200"/>
      <c r="N9" s="1200"/>
      <c r="O9" s="1213"/>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48"/>
      <c r="B11" s="46"/>
      <c r="C11" s="46"/>
      <c r="D11" s="46"/>
      <c r="E11" s="46"/>
      <c r="F11" s="46"/>
      <c r="G11" s="47"/>
      <c r="H11" s="46"/>
      <c r="I11" s="1214"/>
      <c r="J11" s="1214"/>
      <c r="K11" s="45"/>
    </row>
    <row r="12" spans="1:15" ht="51.75" customHeight="1" thickBot="1" x14ac:dyDescent="0.25">
      <c r="A12" s="105" t="s">
        <v>91</v>
      </c>
      <c r="B12" s="105" t="s">
        <v>90</v>
      </c>
      <c r="C12" s="105" t="s">
        <v>89</v>
      </c>
      <c r="D12" s="105" t="s">
        <v>88</v>
      </c>
      <c r="E12" s="105" t="s">
        <v>87</v>
      </c>
      <c r="F12" s="105" t="s">
        <v>86</v>
      </c>
      <c r="G12" s="105" t="s">
        <v>85</v>
      </c>
      <c r="H12" s="105" t="s">
        <v>84</v>
      </c>
      <c r="I12" s="1215" t="s">
        <v>83</v>
      </c>
      <c r="J12" s="1215"/>
      <c r="K12" s="105" t="s">
        <v>82</v>
      </c>
      <c r="L12" s="105" t="s">
        <v>81</v>
      </c>
      <c r="M12" s="105" t="s">
        <v>80</v>
      </c>
      <c r="N12" s="105" t="s">
        <v>79</v>
      </c>
      <c r="O12" s="105" t="s">
        <v>78</v>
      </c>
    </row>
    <row r="13" spans="1:15" ht="51" x14ac:dyDescent="0.2">
      <c r="A13" s="854" t="s">
        <v>1450</v>
      </c>
      <c r="B13" s="855" t="s">
        <v>1417</v>
      </c>
      <c r="C13" s="855" t="s">
        <v>1445</v>
      </c>
      <c r="D13" s="855" t="s">
        <v>395</v>
      </c>
      <c r="E13" s="855" t="s">
        <v>1449</v>
      </c>
      <c r="F13" s="855" t="s">
        <v>1448</v>
      </c>
      <c r="G13" s="856">
        <v>44046</v>
      </c>
      <c r="H13" s="857">
        <f ca="1">(TODAY()-G13)/30/12</f>
        <v>2.3972222222222221</v>
      </c>
      <c r="I13" s="1267" t="s">
        <v>74</v>
      </c>
      <c r="J13" s="1267"/>
      <c r="K13" s="858" t="s">
        <v>1387</v>
      </c>
      <c r="L13" s="904" t="s">
        <v>181</v>
      </c>
      <c r="M13" s="905" t="s">
        <v>71</v>
      </c>
      <c r="N13" s="858" t="s">
        <v>456</v>
      </c>
      <c r="O13" s="924" t="s">
        <v>1447</v>
      </c>
    </row>
    <row r="14" spans="1:15" ht="57.75" customHeight="1" thickBot="1" x14ac:dyDescent="0.25">
      <c r="A14" s="864" t="s">
        <v>1446</v>
      </c>
      <c r="B14" s="865" t="s">
        <v>1417</v>
      </c>
      <c r="C14" s="865" t="s">
        <v>1445</v>
      </c>
      <c r="D14" s="865" t="s">
        <v>395</v>
      </c>
      <c r="E14" s="865" t="s">
        <v>1444</v>
      </c>
      <c r="F14" s="865" t="s">
        <v>1443</v>
      </c>
      <c r="G14" s="866">
        <v>44823</v>
      </c>
      <c r="H14" s="867">
        <f ca="1">(TODAY()-G14)/30/12</f>
        <v>0.2388888888888889</v>
      </c>
      <c r="I14" s="1271" t="s">
        <v>74</v>
      </c>
      <c r="J14" s="1271"/>
      <c r="K14" s="868" t="s">
        <v>182</v>
      </c>
      <c r="L14" s="869" t="s">
        <v>72</v>
      </c>
      <c r="M14" s="870" t="s">
        <v>71</v>
      </c>
      <c r="N14" s="868" t="s">
        <v>456</v>
      </c>
      <c r="O14" s="871"/>
    </row>
  </sheetData>
  <mergeCells count="18">
    <mergeCell ref="I11:J11"/>
    <mergeCell ref="I12:J12"/>
    <mergeCell ref="I13:J13"/>
    <mergeCell ref="I14:J14"/>
    <mergeCell ref="A7:F7"/>
    <mergeCell ref="A9:F9"/>
    <mergeCell ref="A10:F10"/>
    <mergeCell ref="G7:O7"/>
    <mergeCell ref="G9:O9"/>
    <mergeCell ref="G10:O10"/>
    <mergeCell ref="A8:F8"/>
    <mergeCell ref="G8:O8"/>
    <mergeCell ref="A5:F5"/>
    <mergeCell ref="A6:F6"/>
    <mergeCell ref="B1:O3"/>
    <mergeCell ref="A4:O4"/>
    <mergeCell ref="G5:O5"/>
    <mergeCell ref="G6:O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'D:\2022\ActualizacionActivos2022\(11)_A-FO-209_SIEE\ok_3-2022-33940_Entrega2\[rta_3-2022-31096_anexo1.xlsm]ListadeValores'!#REF!</xm:f>
          </x14:formula1>
          <xm:sqref>N13:N14</xm:sqref>
        </x14:dataValidation>
        <x14:dataValidation type="list" allowBlank="1" showInputMessage="1" showErrorMessage="1">
          <x14:formula1>
            <xm:f>'D:\2022\ActualizacionActivos2022\(11)_A-FO-209_SIEE\ok_3-2022-33940_Entrega2\[rta_3-2022-31096_anexo1.xlsm]ListadeValores'!#REF!</xm:f>
          </x14:formula1>
          <xm:sqref>M13:M14</xm:sqref>
        </x14:dataValidation>
        <x14:dataValidation type="list" allowBlank="1" showInputMessage="1" showErrorMessage="1">
          <x14:formula1>
            <xm:f>'D:\2022\ActualizacionActivos2022\(11)_A-FO-209_SIEE\ok_3-2022-33940_Entrega2\[rta_3-2022-31096_anexo1.xlsm]ListadeValores'!#REF!</xm:f>
          </x14:formula1>
          <xm:sqref>K13:K14</xm:sqref>
        </x14:dataValidation>
        <x14:dataValidation type="list" allowBlank="1" showInputMessage="1" showErrorMessage="1">
          <x14:formula1>
            <xm:f>'D:\2022\ActualizacionActivos2022\(11)_A-FO-209_SIEE\ok_3-2022-33940_Entrega2\[rta_3-2022-31096_anexo1.xlsm]ListadeValores'!#REF!</xm:f>
          </x14:formula1>
          <xm:sqref>L13:L14</xm:sqref>
        </x14:dataValidation>
        <x14:dataValidation type="list" allowBlank="1" showInputMessage="1" showErrorMessage="1">
          <x14:formula1>
            <xm:f>'D:\2022\ActualizacionActivos2022\(11)_A-FO-209_SIEE\ok_3-2022-33940_Entrega2\[rta_3-2022-31096_anexo1.xlsm]ListadeValores'!#REF!</xm:f>
          </x14:formula1>
          <xm:sqref>I13:J14</xm:sqref>
        </x14:dataValidation>
        <x14:dataValidation type="list" allowBlank="1" showInputMessage="1" showErrorMessage="1">
          <x14:formula1>
            <xm:f>'D:\2022\ActualizacionActivos2022\(11)_A-FO-209_SIEE\ok_3-2022-33940_Entrega2\[rta_3-2022-31096_anexo1.xlsm]ListadeValores'!#REF!</xm:f>
          </x14:formula1>
          <xm:sqref>D13:D14</xm:sqref>
        </x14:dataValidation>
        <x14:dataValidation type="list" allowBlank="1" showInputMessage="1" showErrorMessage="1">
          <x14:formula1>
            <xm:f>'D:\2022\ActualizacionActivos2022\(11)_A-FO-209_SIEE\ok_3-2022-33940_Entrega2\[rta_3-2022-31096_anexo1.xlsm]ListadeValores'!#REF!</xm:f>
          </x14:formula1>
          <xm:sqref>B13:B14</xm:sqref>
        </x14:dataValidation>
        <x14:dataValidation type="list" allowBlank="1" showInputMessage="1" showErrorMessage="1" errorTitle="No seleccionaste una opción" promptTitle="Seleccione una opción">
          <x14:formula1>
            <xm:f>'D:\2022\ActualizacionActivos2022\(11)_A-FO-209_SIEE\ok_3-2022-33940_Entrega2\[rta_3-2022-31096_anexo1.xlsm]ListadeValores'!#REF!</xm:f>
          </x14:formula1>
          <xm:sqref>C13:C14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00B050"/>
  </sheetPr>
  <dimension ref="A1:HH24"/>
  <sheetViews>
    <sheetView showGridLines="0" zoomScale="55" zoomScaleNormal="55" workbookViewId="0">
      <selection activeCell="C1" sqref="C1:AG3"/>
    </sheetView>
  </sheetViews>
  <sheetFormatPr baseColWidth="10" defaultColWidth="11.42578125" defaultRowHeight="26.25" customHeight="1" x14ac:dyDescent="0.2"/>
  <cols>
    <col min="1" max="1" width="24.28515625" style="2" customWidth="1"/>
    <col min="2" max="2" width="33.42578125" style="2" customWidth="1"/>
    <col min="3" max="3" width="20.5703125" style="2" customWidth="1"/>
    <col min="4" max="4" width="21.7109375" style="2" customWidth="1"/>
    <col min="5" max="5" width="31" style="2" customWidth="1"/>
    <col min="6" max="6" width="40"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25.140625" style="6" customWidth="1"/>
    <col min="18" max="22" width="9.42578125" style="5" customWidth="1"/>
    <col min="23" max="23" width="20.140625" style="5" customWidth="1"/>
    <col min="24" max="24" width="17.28515625" style="2" customWidth="1"/>
    <col min="25" max="25" width="17.140625" style="2" customWidth="1"/>
    <col min="26" max="27" width="18.140625" style="2" customWidth="1"/>
    <col min="28"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66"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191" t="s">
        <v>1533</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1532</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1417</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1531</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v>44823</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169" t="s">
        <v>48</v>
      </c>
    </row>
    <row r="13" spans="1:216" ht="102.75" customHeight="1" thickBot="1" x14ac:dyDescent="0.25">
      <c r="A13" s="1232"/>
      <c r="B13" s="1231"/>
      <c r="C13" s="1231"/>
      <c r="D13" s="1231"/>
      <c r="E13" s="104" t="s">
        <v>47</v>
      </c>
      <c r="F13" s="104" t="s">
        <v>46</v>
      </c>
      <c r="G13" s="104" t="s">
        <v>45</v>
      </c>
      <c r="H13" s="35" t="s">
        <v>141</v>
      </c>
      <c r="I13" s="35" t="s">
        <v>140</v>
      </c>
      <c r="J13" s="35" t="s">
        <v>139</v>
      </c>
      <c r="K13" s="104" t="s">
        <v>138</v>
      </c>
      <c r="L13" s="104"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33"/>
      <c r="AG13" s="1234"/>
    </row>
    <row r="14" spans="1:216" s="2" customFormat="1" ht="138.75" customHeight="1" x14ac:dyDescent="0.2">
      <c r="A14" s="189" t="s">
        <v>1501</v>
      </c>
      <c r="B14" s="187" t="s">
        <v>1464</v>
      </c>
      <c r="C14" s="139" t="s">
        <v>1500</v>
      </c>
      <c r="D14" s="187" t="s">
        <v>1530</v>
      </c>
      <c r="E14" s="254" t="s">
        <v>1529</v>
      </c>
      <c r="F14" s="254" t="s">
        <v>1528</v>
      </c>
      <c r="G14" s="188" t="s">
        <v>103</v>
      </c>
      <c r="H14" s="187" t="s">
        <v>12</v>
      </c>
      <c r="I14" s="187"/>
      <c r="J14" s="187"/>
      <c r="K14" s="254" t="s">
        <v>1169</v>
      </c>
      <c r="L14" s="254" t="s">
        <v>2</v>
      </c>
      <c r="M14" s="187" t="s">
        <v>12</v>
      </c>
      <c r="N14" s="187"/>
      <c r="O14" s="188" t="s">
        <v>1459</v>
      </c>
      <c r="P14" s="188" t="s">
        <v>1458</v>
      </c>
      <c r="Q14" s="187" t="s">
        <v>1457</v>
      </c>
      <c r="R14" s="188" t="s">
        <v>3</v>
      </c>
      <c r="S14" s="188" t="s">
        <v>3</v>
      </c>
      <c r="T14" s="188" t="s">
        <v>3</v>
      </c>
      <c r="U14" s="188" t="s">
        <v>8</v>
      </c>
      <c r="V14" s="807" t="str">
        <f t="shared" ref="V14:V24" si="0">IF(S14="SI","Alta",(IF(T14="SI","Media",(IF(U14="SI","Baja","Alta")))))</f>
        <v>Baja</v>
      </c>
      <c r="W14" s="188" t="s">
        <v>7</v>
      </c>
      <c r="X14" s="188" t="s">
        <v>1527</v>
      </c>
      <c r="Y14" s="188" t="s">
        <v>2</v>
      </c>
      <c r="Z14" s="188" t="s">
        <v>1495</v>
      </c>
      <c r="AA14" s="188" t="s">
        <v>1486</v>
      </c>
      <c r="AB14" s="188" t="s">
        <v>8</v>
      </c>
      <c r="AC14" s="188" t="s">
        <v>1522</v>
      </c>
      <c r="AD14" s="188" t="s">
        <v>1</v>
      </c>
      <c r="AE14" s="188" t="s">
        <v>1</v>
      </c>
      <c r="AF14" s="913" t="s">
        <v>1</v>
      </c>
      <c r="AG14" s="914"/>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140.25" customHeight="1" x14ac:dyDescent="0.2">
      <c r="A15" s="186" t="s">
        <v>1501</v>
      </c>
      <c r="B15" s="185" t="s">
        <v>1464</v>
      </c>
      <c r="C15" s="74" t="s">
        <v>1500</v>
      </c>
      <c r="D15" s="185" t="s">
        <v>1526</v>
      </c>
      <c r="E15" s="182" t="s">
        <v>1525</v>
      </c>
      <c r="F15" s="182" t="s">
        <v>1524</v>
      </c>
      <c r="G15" s="71" t="s">
        <v>103</v>
      </c>
      <c r="H15" s="185" t="s">
        <v>12</v>
      </c>
      <c r="I15" s="185"/>
      <c r="J15" s="185"/>
      <c r="K15" s="182" t="s">
        <v>1472</v>
      </c>
      <c r="L15" s="182" t="s">
        <v>225</v>
      </c>
      <c r="M15" s="185" t="s">
        <v>12</v>
      </c>
      <c r="N15" s="185"/>
      <c r="O15" s="71" t="s">
        <v>1459</v>
      </c>
      <c r="P15" s="71" t="s">
        <v>1458</v>
      </c>
      <c r="Q15" s="185" t="s">
        <v>1457</v>
      </c>
      <c r="R15" s="71" t="s">
        <v>3</v>
      </c>
      <c r="S15" s="71" t="s">
        <v>3</v>
      </c>
      <c r="T15" s="71" t="s">
        <v>3</v>
      </c>
      <c r="U15" s="71" t="s">
        <v>8</v>
      </c>
      <c r="V15" s="183" t="str">
        <f t="shared" si="0"/>
        <v>Baja</v>
      </c>
      <c r="W15" s="71" t="s">
        <v>7</v>
      </c>
      <c r="X15" s="71" t="s">
        <v>1523</v>
      </c>
      <c r="Y15" s="71" t="s">
        <v>2</v>
      </c>
      <c r="Z15" s="71" t="s">
        <v>1495</v>
      </c>
      <c r="AA15" s="71" t="s">
        <v>1486</v>
      </c>
      <c r="AB15" s="71" t="s">
        <v>8</v>
      </c>
      <c r="AC15" s="71" t="s">
        <v>1522</v>
      </c>
      <c r="AD15" s="71" t="s">
        <v>1</v>
      </c>
      <c r="AE15" s="71" t="s">
        <v>1</v>
      </c>
      <c r="AF15" s="80" t="s">
        <v>1</v>
      </c>
      <c r="AG15" s="137"/>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122.25" customHeight="1" x14ac:dyDescent="0.2">
      <c r="A16" s="186" t="s">
        <v>1501</v>
      </c>
      <c r="B16" s="185" t="s">
        <v>1464</v>
      </c>
      <c r="C16" s="74" t="s">
        <v>1500</v>
      </c>
      <c r="D16" s="185" t="s">
        <v>2</v>
      </c>
      <c r="E16" s="182" t="s">
        <v>1521</v>
      </c>
      <c r="F16" s="182" t="s">
        <v>1520</v>
      </c>
      <c r="G16" s="71" t="s">
        <v>103</v>
      </c>
      <c r="H16" s="185"/>
      <c r="I16" s="185"/>
      <c r="J16" s="185" t="s">
        <v>12</v>
      </c>
      <c r="K16" s="182" t="s">
        <v>1482</v>
      </c>
      <c r="L16" s="182" t="s">
        <v>1519</v>
      </c>
      <c r="M16" s="185" t="s">
        <v>12</v>
      </c>
      <c r="N16" s="185"/>
      <c r="O16" s="71" t="s">
        <v>1459</v>
      </c>
      <c r="P16" s="71" t="s">
        <v>1458</v>
      </c>
      <c r="Q16" s="185" t="s">
        <v>1457</v>
      </c>
      <c r="R16" s="71" t="s">
        <v>3</v>
      </c>
      <c r="S16" s="71" t="s">
        <v>3</v>
      </c>
      <c r="T16" s="71" t="s">
        <v>3</v>
      </c>
      <c r="U16" s="71" t="s">
        <v>8</v>
      </c>
      <c r="V16" s="183" t="str">
        <f t="shared" si="0"/>
        <v>Baja</v>
      </c>
      <c r="W16" s="71" t="s">
        <v>7</v>
      </c>
      <c r="X16" s="71" t="s">
        <v>1518</v>
      </c>
      <c r="Y16" s="71" t="s">
        <v>2</v>
      </c>
      <c r="Z16" s="71" t="s">
        <v>1495</v>
      </c>
      <c r="AA16" s="71" t="s">
        <v>1517</v>
      </c>
      <c r="AB16" s="71" t="s">
        <v>8</v>
      </c>
      <c r="AC16" s="71" t="s">
        <v>1516</v>
      </c>
      <c r="AD16" s="71" t="s">
        <v>1</v>
      </c>
      <c r="AE16" s="71" t="s">
        <v>1</v>
      </c>
      <c r="AF16" s="80" t="s">
        <v>1</v>
      </c>
      <c r="AG16" s="137"/>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128.25" customHeight="1" x14ac:dyDescent="0.2">
      <c r="A17" s="186" t="s">
        <v>1501</v>
      </c>
      <c r="B17" s="185" t="s">
        <v>1464</v>
      </c>
      <c r="C17" s="74" t="s">
        <v>1500</v>
      </c>
      <c r="D17" s="185" t="s">
        <v>2</v>
      </c>
      <c r="E17" s="182" t="s">
        <v>1515</v>
      </c>
      <c r="F17" s="182" t="s">
        <v>1514</v>
      </c>
      <c r="G17" s="71" t="s">
        <v>103</v>
      </c>
      <c r="H17" s="185"/>
      <c r="I17" s="185" t="s">
        <v>12</v>
      </c>
      <c r="J17" s="185"/>
      <c r="K17" s="182" t="s">
        <v>1472</v>
      </c>
      <c r="L17" s="182" t="s">
        <v>225</v>
      </c>
      <c r="M17" s="185" t="s">
        <v>12</v>
      </c>
      <c r="N17" s="185"/>
      <c r="O17" s="71" t="s">
        <v>1459</v>
      </c>
      <c r="P17" s="71" t="s">
        <v>1458</v>
      </c>
      <c r="Q17" s="185" t="s">
        <v>1457</v>
      </c>
      <c r="R17" s="71" t="s">
        <v>3</v>
      </c>
      <c r="S17" s="71" t="s">
        <v>3</v>
      </c>
      <c r="T17" s="71" t="s">
        <v>3</v>
      </c>
      <c r="U17" s="71" t="s">
        <v>8</v>
      </c>
      <c r="V17" s="183" t="str">
        <f t="shared" si="0"/>
        <v>Baja</v>
      </c>
      <c r="W17" s="71" t="s">
        <v>7</v>
      </c>
      <c r="X17" s="71" t="s">
        <v>1513</v>
      </c>
      <c r="Y17" s="71" t="s">
        <v>2</v>
      </c>
      <c r="Z17" s="71" t="s">
        <v>1495</v>
      </c>
      <c r="AA17" s="71" t="s">
        <v>1512</v>
      </c>
      <c r="AB17" s="71" t="s">
        <v>3</v>
      </c>
      <c r="AC17" s="71" t="s">
        <v>2</v>
      </c>
      <c r="AD17" s="71" t="s">
        <v>1</v>
      </c>
      <c r="AE17" s="71" t="s">
        <v>1</v>
      </c>
      <c r="AF17" s="80" t="s">
        <v>1</v>
      </c>
      <c r="AG17" s="137"/>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108.75" customHeight="1" x14ac:dyDescent="0.2">
      <c r="A18" s="186" t="s">
        <v>1501</v>
      </c>
      <c r="B18" s="185" t="s">
        <v>1464</v>
      </c>
      <c r="C18" s="74" t="s">
        <v>1500</v>
      </c>
      <c r="D18" s="185" t="s">
        <v>2</v>
      </c>
      <c r="E18" s="182" t="s">
        <v>1511</v>
      </c>
      <c r="F18" s="182" t="s">
        <v>1510</v>
      </c>
      <c r="G18" s="71" t="s">
        <v>103</v>
      </c>
      <c r="H18" s="185"/>
      <c r="I18" s="185" t="s">
        <v>12</v>
      </c>
      <c r="J18" s="185"/>
      <c r="K18" s="182" t="s">
        <v>1482</v>
      </c>
      <c r="L18" s="182" t="s">
        <v>1471</v>
      </c>
      <c r="M18" s="185" t="s">
        <v>12</v>
      </c>
      <c r="N18" s="185"/>
      <c r="O18" s="71" t="s">
        <v>1459</v>
      </c>
      <c r="P18" s="71" t="s">
        <v>1458</v>
      </c>
      <c r="Q18" s="185" t="s">
        <v>1457</v>
      </c>
      <c r="R18" s="71" t="s">
        <v>3</v>
      </c>
      <c r="S18" s="71" t="s">
        <v>3</v>
      </c>
      <c r="T18" s="71" t="s">
        <v>3</v>
      </c>
      <c r="U18" s="71" t="s">
        <v>8</v>
      </c>
      <c r="V18" s="183" t="str">
        <f t="shared" si="0"/>
        <v>Baja</v>
      </c>
      <c r="W18" s="71" t="s">
        <v>7</v>
      </c>
      <c r="X18" s="71" t="s">
        <v>320</v>
      </c>
      <c r="Y18" s="71" t="s">
        <v>2</v>
      </c>
      <c r="Z18" s="71" t="s">
        <v>1495</v>
      </c>
      <c r="AA18" s="71" t="s">
        <v>1509</v>
      </c>
      <c r="AB18" s="71" t="s">
        <v>8</v>
      </c>
      <c r="AC18" s="71" t="s">
        <v>1466</v>
      </c>
      <c r="AD18" s="71" t="s">
        <v>1</v>
      </c>
      <c r="AE18" s="71" t="s">
        <v>1</v>
      </c>
      <c r="AF18" s="80" t="s">
        <v>1</v>
      </c>
      <c r="AG18" s="137"/>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111.75" customHeight="1" x14ac:dyDescent="0.2">
      <c r="A19" s="186" t="s">
        <v>1501</v>
      </c>
      <c r="B19" s="185" t="s">
        <v>1464</v>
      </c>
      <c r="C19" s="74" t="s">
        <v>1500</v>
      </c>
      <c r="D19" s="185" t="s">
        <v>2</v>
      </c>
      <c r="E19" s="182" t="s">
        <v>1508</v>
      </c>
      <c r="F19" s="182" t="s">
        <v>1507</v>
      </c>
      <c r="G19" s="71" t="s">
        <v>103</v>
      </c>
      <c r="H19" s="185"/>
      <c r="I19" s="185"/>
      <c r="J19" s="185" t="s">
        <v>12</v>
      </c>
      <c r="K19" s="182" t="s">
        <v>1482</v>
      </c>
      <c r="L19" s="182" t="s">
        <v>1506</v>
      </c>
      <c r="M19" s="185"/>
      <c r="N19" s="185" t="s">
        <v>12</v>
      </c>
      <c r="O19" s="71" t="s">
        <v>1459</v>
      </c>
      <c r="P19" s="71" t="s">
        <v>1458</v>
      </c>
      <c r="Q19" s="185" t="s">
        <v>1457</v>
      </c>
      <c r="R19" s="71" t="s">
        <v>3</v>
      </c>
      <c r="S19" s="71" t="s">
        <v>3</v>
      </c>
      <c r="T19" s="71" t="s">
        <v>3</v>
      </c>
      <c r="U19" s="71" t="s">
        <v>8</v>
      </c>
      <c r="V19" s="183" t="str">
        <f t="shared" si="0"/>
        <v>Baja</v>
      </c>
      <c r="W19" s="71" t="s">
        <v>7</v>
      </c>
      <c r="X19" s="71" t="s">
        <v>1505</v>
      </c>
      <c r="Y19" s="71" t="s">
        <v>2</v>
      </c>
      <c r="Z19" s="71" t="s">
        <v>1495</v>
      </c>
      <c r="AA19" s="71" t="s">
        <v>1504</v>
      </c>
      <c r="AB19" s="71" t="s">
        <v>8</v>
      </c>
      <c r="AC19" s="71" t="s">
        <v>1503</v>
      </c>
      <c r="AD19" s="71" t="s">
        <v>1</v>
      </c>
      <c r="AE19" s="71" t="s">
        <v>1</v>
      </c>
      <c r="AF19" s="80" t="s">
        <v>1</v>
      </c>
      <c r="AG19" s="137" t="s">
        <v>1502</v>
      </c>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121.5" customHeight="1" x14ac:dyDescent="0.2">
      <c r="A20" s="186" t="s">
        <v>1501</v>
      </c>
      <c r="B20" s="185" t="s">
        <v>1464</v>
      </c>
      <c r="C20" s="74" t="s">
        <v>1500</v>
      </c>
      <c r="D20" s="185" t="s">
        <v>2</v>
      </c>
      <c r="E20" s="182" t="s">
        <v>1499</v>
      </c>
      <c r="F20" s="182" t="s">
        <v>1498</v>
      </c>
      <c r="G20" s="71" t="s">
        <v>103</v>
      </c>
      <c r="H20" s="185"/>
      <c r="I20" s="185" t="s">
        <v>12</v>
      </c>
      <c r="J20" s="185"/>
      <c r="K20" s="182" t="s">
        <v>1472</v>
      </c>
      <c r="L20" s="182" t="s">
        <v>1497</v>
      </c>
      <c r="M20" s="185" t="s">
        <v>12</v>
      </c>
      <c r="N20" s="185"/>
      <c r="O20" s="71" t="s">
        <v>1459</v>
      </c>
      <c r="P20" s="71" t="s">
        <v>1458</v>
      </c>
      <c r="Q20" s="185" t="s">
        <v>1457</v>
      </c>
      <c r="R20" s="71" t="s">
        <v>3</v>
      </c>
      <c r="S20" s="71" t="s">
        <v>3</v>
      </c>
      <c r="T20" s="71" t="s">
        <v>3</v>
      </c>
      <c r="U20" s="71" t="s">
        <v>8</v>
      </c>
      <c r="V20" s="183" t="str">
        <f t="shared" si="0"/>
        <v>Baja</v>
      </c>
      <c r="W20" s="71" t="s">
        <v>7</v>
      </c>
      <c r="X20" s="71" t="s">
        <v>1496</v>
      </c>
      <c r="Y20" s="71" t="s">
        <v>2</v>
      </c>
      <c r="Z20" s="71" t="s">
        <v>1495</v>
      </c>
      <c r="AA20" s="71" t="s">
        <v>1494</v>
      </c>
      <c r="AB20" s="71" t="s">
        <v>3</v>
      </c>
      <c r="AC20" s="71" t="s">
        <v>2</v>
      </c>
      <c r="AD20" s="71" t="s">
        <v>1</v>
      </c>
      <c r="AE20" s="71" t="s">
        <v>1</v>
      </c>
      <c r="AF20" s="80" t="s">
        <v>1</v>
      </c>
      <c r="AG20" s="137"/>
      <c r="AH20" s="4"/>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row r="21" spans="1:216" s="2" customFormat="1" ht="266.25" customHeight="1" x14ac:dyDescent="0.2">
      <c r="A21" s="186" t="s">
        <v>1493</v>
      </c>
      <c r="B21" s="185" t="s">
        <v>1464</v>
      </c>
      <c r="C21" s="74" t="s">
        <v>1463</v>
      </c>
      <c r="D21" s="185" t="s">
        <v>2</v>
      </c>
      <c r="E21" s="182" t="s">
        <v>1492</v>
      </c>
      <c r="F21" s="182" t="s">
        <v>1491</v>
      </c>
      <c r="G21" s="71" t="s">
        <v>103</v>
      </c>
      <c r="H21" s="185"/>
      <c r="I21" s="185" t="s">
        <v>12</v>
      </c>
      <c r="J21" s="185"/>
      <c r="K21" s="182" t="s">
        <v>1472</v>
      </c>
      <c r="L21" s="182" t="s">
        <v>225</v>
      </c>
      <c r="M21" s="185" t="s">
        <v>12</v>
      </c>
      <c r="N21" s="185"/>
      <c r="O21" s="71" t="s">
        <v>288</v>
      </c>
      <c r="P21" s="71" t="s">
        <v>1490</v>
      </c>
      <c r="Q21" s="185" t="s">
        <v>1489</v>
      </c>
      <c r="R21" s="71" t="s">
        <v>3</v>
      </c>
      <c r="S21" s="71" t="s">
        <v>3</v>
      </c>
      <c r="T21" s="71" t="s">
        <v>3</v>
      </c>
      <c r="U21" s="71" t="s">
        <v>8</v>
      </c>
      <c r="V21" s="183" t="str">
        <f t="shared" si="0"/>
        <v>Baja</v>
      </c>
      <c r="W21" s="71" t="s">
        <v>98</v>
      </c>
      <c r="X21" s="71" t="s">
        <v>1488</v>
      </c>
      <c r="Y21" s="71" t="s">
        <v>1487</v>
      </c>
      <c r="Z21" s="71" t="s">
        <v>1479</v>
      </c>
      <c r="AA21" s="71" t="s">
        <v>1486</v>
      </c>
      <c r="AB21" s="71" t="s">
        <v>3</v>
      </c>
      <c r="AC21" s="71" t="s">
        <v>2</v>
      </c>
      <c r="AD21" s="71" t="s">
        <v>1</v>
      </c>
      <c r="AE21" s="71" t="s">
        <v>1</v>
      </c>
      <c r="AF21" s="80" t="s">
        <v>1</v>
      </c>
      <c r="AG21" s="137" t="s">
        <v>1485</v>
      </c>
      <c r="AH21" s="4"/>
      <c r="AI21" s="4"/>
      <c r="AJ21" s="4"/>
      <c r="AK21" s="4"/>
      <c r="AL21" s="3"/>
      <c r="AM21" s="3"/>
      <c r="AN21" s="3"/>
      <c r="AO21" s="3"/>
      <c r="AP21" s="3"/>
      <c r="AQ21" s="3"/>
      <c r="AR21" s="3"/>
      <c r="AS21" s="3"/>
      <c r="AT21" s="3"/>
      <c r="AU21" s="3"/>
      <c r="AV21" s="3"/>
      <c r="AW21" s="3"/>
      <c r="AX21" s="3"/>
      <c r="AY21" s="3"/>
      <c r="AZ21" s="3"/>
      <c r="BA21" s="3"/>
      <c r="BB21" s="3"/>
      <c r="BC21" s="3"/>
      <c r="BD21" s="3"/>
      <c r="BE21" s="3"/>
      <c r="BF21" s="3"/>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row>
    <row r="22" spans="1:216" s="2" customFormat="1" ht="159.75" customHeight="1" x14ac:dyDescent="0.2">
      <c r="A22" s="186" t="s">
        <v>1465</v>
      </c>
      <c r="B22" s="185" t="s">
        <v>1464</v>
      </c>
      <c r="C22" s="74" t="s">
        <v>1463</v>
      </c>
      <c r="D22" s="185" t="s">
        <v>2</v>
      </c>
      <c r="E22" s="182" t="s">
        <v>1484</v>
      </c>
      <c r="F22" s="182" t="s">
        <v>1483</v>
      </c>
      <c r="G22" s="71" t="s">
        <v>103</v>
      </c>
      <c r="H22" s="185"/>
      <c r="I22" s="185" t="s">
        <v>12</v>
      </c>
      <c r="J22" s="185"/>
      <c r="K22" s="182" t="s">
        <v>1482</v>
      </c>
      <c r="L22" s="182" t="s">
        <v>225</v>
      </c>
      <c r="M22" s="185" t="s">
        <v>12</v>
      </c>
      <c r="N22" s="185"/>
      <c r="O22" s="71" t="s">
        <v>360</v>
      </c>
      <c r="P22" s="71" t="s">
        <v>1481</v>
      </c>
      <c r="Q22" s="185" t="s">
        <v>1480</v>
      </c>
      <c r="R22" s="71" t="s">
        <v>3</v>
      </c>
      <c r="S22" s="71" t="s">
        <v>3</v>
      </c>
      <c r="T22" s="71" t="s">
        <v>3</v>
      </c>
      <c r="U22" s="71" t="s">
        <v>8</v>
      </c>
      <c r="V22" s="183" t="str">
        <f t="shared" si="0"/>
        <v>Baja</v>
      </c>
      <c r="W22" s="71" t="s">
        <v>7</v>
      </c>
      <c r="X22" s="71" t="s">
        <v>320</v>
      </c>
      <c r="Y22" s="71" t="s">
        <v>2</v>
      </c>
      <c r="Z22" s="71" t="s">
        <v>1479</v>
      </c>
      <c r="AA22" s="71" t="s">
        <v>1478</v>
      </c>
      <c r="AB22" s="71" t="s">
        <v>8</v>
      </c>
      <c r="AC22" s="71" t="s">
        <v>1466</v>
      </c>
      <c r="AD22" s="71" t="s">
        <v>1</v>
      </c>
      <c r="AE22" s="71" t="s">
        <v>1</v>
      </c>
      <c r="AF22" s="80" t="s">
        <v>1</v>
      </c>
      <c r="AG22" s="137" t="s">
        <v>1477</v>
      </c>
      <c r="AH22" s="4"/>
      <c r="AI22" s="4"/>
      <c r="AJ22" s="4"/>
      <c r="AK22" s="4"/>
      <c r="AL22" s="3"/>
      <c r="AM22" s="3"/>
      <c r="AN22" s="3"/>
      <c r="AO22" s="3"/>
      <c r="AP22" s="3"/>
      <c r="AQ22" s="3"/>
      <c r="AR22" s="3"/>
      <c r="AS22" s="3"/>
      <c r="AT22" s="3"/>
      <c r="AU22" s="3"/>
      <c r="AV22" s="3"/>
      <c r="AW22" s="3"/>
      <c r="AX22" s="3"/>
      <c r="AY22" s="3"/>
      <c r="AZ22" s="3"/>
      <c r="BA22" s="3"/>
      <c r="BB22" s="3"/>
      <c r="BC22" s="3"/>
      <c r="BD22" s="3"/>
      <c r="BE22" s="3"/>
      <c r="BF22" s="3"/>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row>
    <row r="23" spans="1:216" s="2" customFormat="1" ht="255" customHeight="1" x14ac:dyDescent="0.2">
      <c r="A23" s="186" t="s">
        <v>1476</v>
      </c>
      <c r="B23" s="185" t="s">
        <v>1464</v>
      </c>
      <c r="C23" s="74" t="s">
        <v>1475</v>
      </c>
      <c r="D23" s="185" t="s">
        <v>2</v>
      </c>
      <c r="E23" s="182" t="s">
        <v>1474</v>
      </c>
      <c r="F23" s="182" t="s">
        <v>1473</v>
      </c>
      <c r="G23" s="71" t="s">
        <v>103</v>
      </c>
      <c r="H23" s="185"/>
      <c r="I23" s="185" t="s">
        <v>12</v>
      </c>
      <c r="J23" s="185"/>
      <c r="K23" s="182" t="s">
        <v>1472</v>
      </c>
      <c r="L23" s="182" t="s">
        <v>1471</v>
      </c>
      <c r="M23" s="185" t="s">
        <v>12</v>
      </c>
      <c r="N23" s="185"/>
      <c r="O23" s="71" t="s">
        <v>1459</v>
      </c>
      <c r="P23" s="71" t="s">
        <v>1470</v>
      </c>
      <c r="Q23" s="185" t="s">
        <v>1469</v>
      </c>
      <c r="R23" s="71" t="s">
        <v>3</v>
      </c>
      <c r="S23" s="71" t="s">
        <v>3</v>
      </c>
      <c r="T23" s="71" t="s">
        <v>3</v>
      </c>
      <c r="U23" s="71" t="s">
        <v>8</v>
      </c>
      <c r="V23" s="183" t="str">
        <f t="shared" si="0"/>
        <v>Baja</v>
      </c>
      <c r="W23" s="71" t="s">
        <v>7</v>
      </c>
      <c r="X23" s="71" t="s">
        <v>320</v>
      </c>
      <c r="Y23" s="71" t="s">
        <v>2</v>
      </c>
      <c r="Z23" s="71" t="s">
        <v>1468</v>
      </c>
      <c r="AA23" s="71" t="s">
        <v>1467</v>
      </c>
      <c r="AB23" s="71" t="s">
        <v>8</v>
      </c>
      <c r="AC23" s="71" t="s">
        <v>1466</v>
      </c>
      <c r="AD23" s="71" t="s">
        <v>1</v>
      </c>
      <c r="AE23" s="71" t="s">
        <v>1</v>
      </c>
      <c r="AF23" s="80" t="s">
        <v>1</v>
      </c>
      <c r="AG23" s="137"/>
      <c r="AH23" s="4"/>
      <c r="AI23" s="4"/>
      <c r="AJ23" s="4"/>
      <c r="AK23" s="4"/>
      <c r="AL23" s="3"/>
      <c r="AM23" s="3"/>
      <c r="AN23" s="3"/>
      <c r="AO23" s="3"/>
      <c r="AP23" s="3"/>
      <c r="AQ23" s="3"/>
      <c r="AR23" s="3"/>
      <c r="AS23" s="3"/>
      <c r="AT23" s="3"/>
      <c r="AU23" s="3"/>
      <c r="AV23" s="3"/>
      <c r="AW23" s="3"/>
      <c r="AX23" s="3"/>
      <c r="AY23" s="3"/>
      <c r="AZ23" s="3"/>
      <c r="BA23" s="3"/>
      <c r="BB23" s="3"/>
      <c r="BC23" s="3"/>
      <c r="BD23" s="3"/>
      <c r="BE23" s="3"/>
      <c r="BF23" s="3"/>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row>
    <row r="24" spans="1:216" s="2" customFormat="1" ht="137.25" customHeight="1" thickBot="1" x14ac:dyDescent="0.25">
      <c r="A24" s="927" t="s">
        <v>1465</v>
      </c>
      <c r="B24" s="207" t="s">
        <v>1464</v>
      </c>
      <c r="C24" s="209" t="s">
        <v>1463</v>
      </c>
      <c r="D24" s="207" t="s">
        <v>2</v>
      </c>
      <c r="E24" s="204" t="s">
        <v>1462</v>
      </c>
      <c r="F24" s="204" t="s">
        <v>1461</v>
      </c>
      <c r="G24" s="203" t="s">
        <v>103</v>
      </c>
      <c r="H24" s="207"/>
      <c r="I24" s="207" t="s">
        <v>12</v>
      </c>
      <c r="J24" s="207"/>
      <c r="K24" s="204" t="s">
        <v>1460</v>
      </c>
      <c r="L24" s="204" t="s">
        <v>225</v>
      </c>
      <c r="M24" s="207" t="s">
        <v>12</v>
      </c>
      <c r="N24" s="207"/>
      <c r="O24" s="203" t="s">
        <v>1459</v>
      </c>
      <c r="P24" s="203" t="s">
        <v>1458</v>
      </c>
      <c r="Q24" s="207" t="s">
        <v>1457</v>
      </c>
      <c r="R24" s="203" t="s">
        <v>3</v>
      </c>
      <c r="S24" s="203" t="s">
        <v>3</v>
      </c>
      <c r="T24" s="203" t="s">
        <v>3</v>
      </c>
      <c r="U24" s="203" t="s">
        <v>8</v>
      </c>
      <c r="V24" s="819" t="str">
        <f t="shared" si="0"/>
        <v>Baja</v>
      </c>
      <c r="W24" s="203" t="s">
        <v>98</v>
      </c>
      <c r="X24" s="203" t="s">
        <v>1456</v>
      </c>
      <c r="Y24" s="203" t="s">
        <v>1455</v>
      </c>
      <c r="Z24" s="203" t="s">
        <v>1454</v>
      </c>
      <c r="AA24" s="203" t="s">
        <v>1453</v>
      </c>
      <c r="AB24" s="203" t="s">
        <v>3</v>
      </c>
      <c r="AC24" s="203" t="s">
        <v>2</v>
      </c>
      <c r="AD24" s="203" t="s">
        <v>1</v>
      </c>
      <c r="AE24" s="203" t="s">
        <v>1</v>
      </c>
      <c r="AF24" s="917" t="s">
        <v>1</v>
      </c>
      <c r="AG24" s="201"/>
      <c r="AH24" s="4"/>
      <c r="AI24" s="4"/>
      <c r="AJ24" s="4"/>
      <c r="AK24" s="4"/>
      <c r="AL24" s="3"/>
      <c r="AM24" s="3"/>
      <c r="AN24" s="3"/>
      <c r="AO24" s="3"/>
      <c r="AP24" s="3"/>
      <c r="AQ24" s="3"/>
      <c r="AR24" s="3"/>
      <c r="AS24" s="3"/>
      <c r="AT24" s="3"/>
      <c r="AU24" s="3"/>
      <c r="AV24" s="3"/>
      <c r="AW24" s="3"/>
      <c r="AX24" s="3"/>
      <c r="AY24" s="3"/>
      <c r="AZ24" s="3"/>
      <c r="BA24" s="3"/>
      <c r="BB24" s="3"/>
      <c r="BC24" s="3"/>
      <c r="BD24" s="3"/>
      <c r="BE24" s="3"/>
      <c r="BF24" s="3"/>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row>
  </sheetData>
  <dataConsolidate/>
  <mergeCells count="28">
    <mergeCell ref="AF12:AF13"/>
    <mergeCell ref="AG12:AG13"/>
    <mergeCell ref="O12:Q12"/>
    <mergeCell ref="R12:V12"/>
    <mergeCell ref="W12:AD12"/>
    <mergeCell ref="A12:A13"/>
    <mergeCell ref="E12:G12"/>
    <mergeCell ref="M12:N12"/>
    <mergeCell ref="H12:L12"/>
    <mergeCell ref="D12:D13"/>
    <mergeCell ref="B12:B13"/>
    <mergeCell ref="C12:C13"/>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s>
  <printOptions horizontalCentered="1"/>
  <pageMargins left="0.47244094488188981" right="0" top="0.59055118110236227" bottom="0.19685039370078741" header="0.51181102362204722" footer="0.11811023622047245"/>
  <pageSetup scale="48" firstPageNumber="0"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838" r:id="rId4"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'D:\2022\ActualizacionActivos2022\ok_(12)_A-FO-209_Estratificacion\3-2022-31471_Entrega2\[OK_A-FO-209_Estratificacion_2022_GM.xlsm]ListadeValores'!#REF!</xm:f>
          </x14:formula1>
          <xm:sqref>W14:W24</xm:sqref>
        </x14:dataValidation>
        <x14:dataValidation type="list" allowBlank="1" showInputMessage="1" showErrorMessage="1">
          <x14:formula1>
            <xm:f>'D:\2022\ActualizacionActivos2022\ok_(12)_A-FO-209_Estratificacion\3-2022-31471_Entrega2\[OK_A-FO-209_Estratificacion_2022_GM.xlsm]ListadeValores'!#REF!</xm:f>
          </x14:formula1>
          <xm:sqref>M14:N24 H14:J24</xm:sqref>
        </x14:dataValidation>
        <x14:dataValidation type="list" allowBlank="1" showInputMessage="1" showErrorMessage="1">
          <x14:formula1>
            <xm:f>'D:\2022\ActualizacionActivos2022\ok_(12)_A-FO-209_Estratificacion\3-2022-31471_Entrega2\[OK_A-FO-209_Estratificacion_2022_GM.xlsm]ListadeValores'!#REF!</xm:f>
          </x14:formula1>
          <xm:sqref>AD14:AE24</xm:sqref>
        </x14:dataValidation>
        <x14:dataValidation type="list" allowBlank="1" showInputMessage="1" showErrorMessage="1">
          <x14:formula1>
            <xm:f>'D:\2022\ActualizacionActivos2022\ok_(12)_A-FO-209_Estratificacion\3-2022-31471_Entrega2\[OK_A-FO-209_Estratificacion_2022_GM.xlsm]ListadeValores'!#REF!</xm:f>
          </x14:formula1>
          <xm:sqref>AB14:AB24 R14:U24</xm:sqref>
        </x14:dataValidation>
        <x14:dataValidation type="list" allowBlank="1" showInputMessage="1" showErrorMessage="1">
          <x14:formula1>
            <xm:f>'D:\2022\ActualizacionActivos2022\ok_(12)_A-FO-209_Estratificacion\3-2022-31471_Entrega2\[OK_A-FO-209_Estratificacion_2022_GM.xlsm]ListadeValores'!#REF!</xm:f>
          </x14:formula1>
          <xm:sqref>G7:AG7 B14:B24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00B050"/>
  </sheetPr>
  <dimension ref="A1:HF22"/>
  <sheetViews>
    <sheetView showGridLines="0" zoomScale="70" zoomScaleNormal="70" workbookViewId="0">
      <selection activeCell="C1" sqref="C1:U3"/>
    </sheetView>
  </sheetViews>
  <sheetFormatPr baseColWidth="10" defaultColWidth="11.42578125" defaultRowHeight="26.25" customHeight="1" x14ac:dyDescent="0.2"/>
  <cols>
    <col min="1" max="1" width="24.28515625" style="2" customWidth="1"/>
    <col min="2" max="2" width="21.28515625" style="2" customWidth="1"/>
    <col min="3" max="3" width="24.85546875" style="2" customWidth="1"/>
    <col min="4" max="4" width="34.42578125" style="2" customWidth="1"/>
    <col min="5" max="7" width="7" style="5" customWidth="1"/>
    <col min="8" max="12" width="9.42578125" style="5" customWidth="1"/>
    <col min="13" max="13" width="16.5703125" style="5" customWidth="1"/>
    <col min="14" max="16" width="20" style="2" customWidth="1"/>
    <col min="17" max="17" width="25" style="2" customWidth="1"/>
    <col min="18" max="20" width="18.7109375" style="2" customWidth="1"/>
    <col min="21" max="21" width="46.28515625" style="2" customWidth="1"/>
    <col min="22" max="128" width="11.42578125" style="2"/>
    <col min="129" max="16384" width="11.42578125" style="1"/>
  </cols>
  <sheetData>
    <row r="1" spans="1:214" ht="26.25" customHeight="1" x14ac:dyDescent="0.2">
      <c r="A1" s="1173"/>
      <c r="B1" s="1174"/>
      <c r="C1" s="1201" t="s">
        <v>4854</v>
      </c>
      <c r="D1" s="1202"/>
      <c r="E1" s="1202"/>
      <c r="F1" s="1202"/>
      <c r="G1" s="1202"/>
      <c r="H1" s="1202"/>
      <c r="I1" s="1202"/>
      <c r="J1" s="1202"/>
      <c r="K1" s="1202"/>
      <c r="L1" s="1202"/>
      <c r="M1" s="1202"/>
      <c r="N1" s="1202"/>
      <c r="O1" s="1202"/>
      <c r="P1" s="1202"/>
      <c r="Q1" s="1202"/>
      <c r="R1" s="1202"/>
      <c r="S1" s="1202"/>
      <c r="T1" s="1202"/>
      <c r="U1" s="1203"/>
    </row>
    <row r="2" spans="1:214" ht="26.25" customHeight="1" x14ac:dyDescent="0.2">
      <c r="A2" s="1175"/>
      <c r="B2" s="1176"/>
      <c r="C2" s="1204"/>
      <c r="D2" s="1205"/>
      <c r="E2" s="1205"/>
      <c r="F2" s="1205"/>
      <c r="G2" s="1205"/>
      <c r="H2" s="1205"/>
      <c r="I2" s="1205"/>
      <c r="J2" s="1205"/>
      <c r="K2" s="1205"/>
      <c r="L2" s="1205"/>
      <c r="M2" s="1205"/>
      <c r="N2" s="1205"/>
      <c r="O2" s="1205"/>
      <c r="P2" s="1205"/>
      <c r="Q2" s="1205"/>
      <c r="R2" s="1205"/>
      <c r="S2" s="1205"/>
      <c r="T2" s="1205"/>
      <c r="U2" s="1206"/>
    </row>
    <row r="3" spans="1:214" ht="53.25" customHeight="1" thickBot="1" x14ac:dyDescent="0.25">
      <c r="A3" s="1177"/>
      <c r="B3" s="1178"/>
      <c r="C3" s="1207"/>
      <c r="D3" s="1208"/>
      <c r="E3" s="1208"/>
      <c r="F3" s="1208"/>
      <c r="G3" s="1208"/>
      <c r="H3" s="1208"/>
      <c r="I3" s="1208"/>
      <c r="J3" s="1208"/>
      <c r="K3" s="1208"/>
      <c r="L3" s="1208"/>
      <c r="M3" s="1208"/>
      <c r="N3" s="1208"/>
      <c r="O3" s="1208"/>
      <c r="P3" s="1208"/>
      <c r="Q3" s="1208"/>
      <c r="R3" s="1208"/>
      <c r="S3" s="1208"/>
      <c r="T3" s="1208"/>
      <c r="U3" s="1209"/>
    </row>
    <row r="4" spans="1:214" s="7" customFormat="1" ht="26.25" customHeight="1" thickBot="1" x14ac:dyDescent="0.25">
      <c r="A4" s="1240"/>
      <c r="B4" s="1240"/>
      <c r="C4" s="1240"/>
      <c r="D4" s="1240"/>
      <c r="E4" s="1240"/>
      <c r="F4" s="1240"/>
      <c r="G4" s="1240"/>
      <c r="H4" s="1240"/>
      <c r="I4" s="1240"/>
      <c r="J4" s="1240"/>
      <c r="K4" s="1240"/>
      <c r="L4" s="1240"/>
      <c r="M4" s="1240"/>
      <c r="N4" s="1240"/>
      <c r="O4" s="1240"/>
      <c r="P4" s="1240"/>
      <c r="Q4" s="1240"/>
      <c r="R4" s="1240"/>
      <c r="S4" s="1240"/>
      <c r="T4" s="1240"/>
      <c r="U4" s="1240"/>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row>
    <row r="5" spans="1:214" s="7" customFormat="1" ht="25.5" customHeight="1" thickBot="1" x14ac:dyDescent="0.25">
      <c r="A5" s="1291" t="s">
        <v>69</v>
      </c>
      <c r="B5" s="1292"/>
      <c r="C5" s="1292"/>
      <c r="D5" s="1293"/>
      <c r="E5" s="1200" t="s">
        <v>1533</v>
      </c>
      <c r="F5" s="1200"/>
      <c r="G5" s="1200"/>
      <c r="H5" s="1200"/>
      <c r="I5" s="1200"/>
      <c r="J5" s="1200"/>
      <c r="K5" s="1200"/>
      <c r="L5" s="1200"/>
      <c r="M5" s="1200"/>
      <c r="N5" s="1200"/>
      <c r="O5" s="1200"/>
      <c r="P5" s="1200"/>
      <c r="Q5" s="1200"/>
      <c r="R5" s="1200"/>
      <c r="S5" s="1200"/>
      <c r="T5" s="1200"/>
      <c r="U5" s="1213"/>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row>
    <row r="6" spans="1:214" s="7" customFormat="1" ht="33" customHeight="1" thickBot="1" x14ac:dyDescent="0.25">
      <c r="A6" s="1291" t="s">
        <v>68</v>
      </c>
      <c r="B6" s="1292"/>
      <c r="C6" s="1292"/>
      <c r="D6" s="1293"/>
      <c r="E6" s="1200" t="s">
        <v>1532</v>
      </c>
      <c r="F6" s="1200"/>
      <c r="G6" s="1200"/>
      <c r="H6" s="1200"/>
      <c r="I6" s="1200"/>
      <c r="J6" s="1200"/>
      <c r="K6" s="1200"/>
      <c r="L6" s="1200"/>
      <c r="M6" s="1200"/>
      <c r="N6" s="1200"/>
      <c r="O6" s="1200"/>
      <c r="P6" s="1200"/>
      <c r="Q6" s="1200"/>
      <c r="R6" s="1200"/>
      <c r="S6" s="1200"/>
      <c r="T6" s="1200"/>
      <c r="U6" s="1213"/>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row>
    <row r="7" spans="1:214" s="7" customFormat="1" ht="30" customHeight="1" thickBot="1" x14ac:dyDescent="0.25">
      <c r="A7" s="1291" t="s">
        <v>66</v>
      </c>
      <c r="B7" s="1292"/>
      <c r="C7" s="1292"/>
      <c r="D7" s="1293"/>
      <c r="E7" s="1200" t="s">
        <v>1417</v>
      </c>
      <c r="F7" s="1200"/>
      <c r="G7" s="1200"/>
      <c r="H7" s="1200"/>
      <c r="I7" s="1200"/>
      <c r="J7" s="1200"/>
      <c r="K7" s="1200"/>
      <c r="L7" s="1200"/>
      <c r="M7" s="1200"/>
      <c r="N7" s="1200"/>
      <c r="O7" s="1200"/>
      <c r="P7" s="1200"/>
      <c r="Q7" s="1200"/>
      <c r="R7" s="1200"/>
      <c r="S7" s="1200"/>
      <c r="T7" s="1200"/>
      <c r="U7" s="1213"/>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row>
    <row r="8" spans="1:214" s="7" customFormat="1" ht="30" customHeight="1" thickBot="1" x14ac:dyDescent="0.25">
      <c r="A8" s="1291" t="s">
        <v>64</v>
      </c>
      <c r="B8" s="1292"/>
      <c r="C8" s="1292"/>
      <c r="D8" s="1293"/>
      <c r="E8" s="1200" t="s">
        <v>1531</v>
      </c>
      <c r="F8" s="1200"/>
      <c r="G8" s="1200"/>
      <c r="H8" s="1200"/>
      <c r="I8" s="1200"/>
      <c r="J8" s="1200"/>
      <c r="K8" s="1200"/>
      <c r="L8" s="1200"/>
      <c r="M8" s="1200"/>
      <c r="N8" s="1200"/>
      <c r="O8" s="1200"/>
      <c r="P8" s="1200"/>
      <c r="Q8" s="1200"/>
      <c r="R8" s="1200"/>
      <c r="S8" s="1200"/>
      <c r="T8" s="1200"/>
      <c r="U8" s="1213"/>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row>
    <row r="9" spans="1:214" s="7" customFormat="1" ht="30" customHeight="1" thickBot="1" x14ac:dyDescent="0.25">
      <c r="A9" s="1291" t="s">
        <v>62</v>
      </c>
      <c r="B9" s="1292"/>
      <c r="C9" s="1292"/>
      <c r="D9" s="1293"/>
      <c r="E9" s="1200">
        <v>44823</v>
      </c>
      <c r="F9" s="1200"/>
      <c r="G9" s="1200"/>
      <c r="H9" s="1200"/>
      <c r="I9" s="1200"/>
      <c r="J9" s="1200"/>
      <c r="K9" s="1200"/>
      <c r="L9" s="1200"/>
      <c r="M9" s="1200"/>
      <c r="N9" s="1200"/>
      <c r="O9" s="1200"/>
      <c r="P9" s="1200"/>
      <c r="Q9" s="1200"/>
      <c r="R9" s="1200"/>
      <c r="S9" s="1200"/>
      <c r="T9" s="1200"/>
      <c r="U9" s="1213"/>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row>
    <row r="10" spans="1:214" s="7" customFormat="1" ht="30" customHeight="1" thickBot="1" x14ac:dyDescent="0.25">
      <c r="A10" s="1291" t="s">
        <v>61</v>
      </c>
      <c r="B10" s="1292"/>
      <c r="C10" s="1292"/>
      <c r="D10" s="1293"/>
      <c r="E10" s="1200" t="s">
        <v>60</v>
      </c>
      <c r="F10" s="1200"/>
      <c r="G10" s="1200"/>
      <c r="H10" s="1200"/>
      <c r="I10" s="1200"/>
      <c r="J10" s="1200"/>
      <c r="K10" s="1200"/>
      <c r="L10" s="1200"/>
      <c r="M10" s="1200"/>
      <c r="N10" s="1200"/>
      <c r="O10" s="1200"/>
      <c r="P10" s="1200"/>
      <c r="Q10" s="1200"/>
      <c r="R10" s="1200"/>
      <c r="S10" s="1200"/>
      <c r="T10" s="1200"/>
      <c r="U10" s="1213"/>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row>
    <row r="11" spans="1:214" s="7" customFormat="1" ht="27" customHeight="1" thickBot="1" x14ac:dyDescent="0.25">
      <c r="A11" s="1294"/>
      <c r="B11" s="1294"/>
      <c r="C11" s="1294"/>
      <c r="D11" s="1294"/>
      <c r="E11" s="1294"/>
      <c r="F11" s="1294"/>
      <c r="G11" s="1294"/>
      <c r="H11" s="1294"/>
      <c r="I11" s="1294"/>
      <c r="J11" s="1294"/>
      <c r="K11" s="1294"/>
      <c r="L11" s="1294"/>
      <c r="M11" s="1294"/>
      <c r="N11" s="1294"/>
      <c r="O11" s="1294"/>
      <c r="P11" s="1294"/>
      <c r="Q11" s="1294"/>
      <c r="R11" s="1294"/>
      <c r="S11" s="1294"/>
      <c r="T11" s="1294"/>
      <c r="U11" s="1294"/>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row>
    <row r="12" spans="1:214" s="7" customFormat="1" ht="60" customHeight="1" x14ac:dyDescent="0.2">
      <c r="A12" s="1159" t="s">
        <v>59</v>
      </c>
      <c r="B12" s="1244" t="s">
        <v>58</v>
      </c>
      <c r="C12" s="1244" t="s">
        <v>161</v>
      </c>
      <c r="D12" s="1165" t="s">
        <v>160</v>
      </c>
      <c r="E12" s="1165" t="s">
        <v>159</v>
      </c>
      <c r="F12" s="1165"/>
      <c r="G12" s="1165"/>
      <c r="H12" s="1167" t="s">
        <v>52</v>
      </c>
      <c r="I12" s="1167"/>
      <c r="J12" s="1167"/>
      <c r="K12" s="1167"/>
      <c r="L12" s="1167"/>
      <c r="M12" s="1165" t="s">
        <v>51</v>
      </c>
      <c r="N12" s="1165"/>
      <c r="O12" s="1165"/>
      <c r="P12" s="1165"/>
      <c r="Q12" s="1165"/>
      <c r="R12" s="1165"/>
      <c r="S12" s="103"/>
      <c r="T12" s="1167" t="s">
        <v>158</v>
      </c>
      <c r="U12" s="1241" t="s">
        <v>78</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row>
    <row r="13" spans="1:214" s="7" customFormat="1" ht="100.5" customHeight="1" thickBot="1" x14ac:dyDescent="0.25">
      <c r="A13" s="1232"/>
      <c r="B13" s="1245"/>
      <c r="C13" s="1245"/>
      <c r="D13" s="1231"/>
      <c r="E13" s="35" t="s">
        <v>157</v>
      </c>
      <c r="F13" s="35" t="s">
        <v>156</v>
      </c>
      <c r="G13" s="35" t="s">
        <v>155</v>
      </c>
      <c r="H13" s="33" t="s">
        <v>38</v>
      </c>
      <c r="I13" s="33" t="s">
        <v>37</v>
      </c>
      <c r="J13" s="33" t="s">
        <v>36</v>
      </c>
      <c r="K13" s="33" t="s">
        <v>35</v>
      </c>
      <c r="L13" s="33" t="s">
        <v>34</v>
      </c>
      <c r="M13" s="32" t="s">
        <v>154</v>
      </c>
      <c r="N13" s="32" t="s">
        <v>153</v>
      </c>
      <c r="O13" s="32" t="s">
        <v>29</v>
      </c>
      <c r="P13" s="32" t="s">
        <v>28</v>
      </c>
      <c r="Q13" s="32" t="s">
        <v>27</v>
      </c>
      <c r="R13" s="32" t="s">
        <v>26</v>
      </c>
      <c r="S13" s="32" t="s">
        <v>25</v>
      </c>
      <c r="T13" s="1233"/>
      <c r="U13" s="124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row>
    <row r="14" spans="1:214" s="2" customFormat="1" ht="179.25" customHeight="1" x14ac:dyDescent="0.2">
      <c r="A14" s="189" t="s">
        <v>1539</v>
      </c>
      <c r="B14" s="187" t="s">
        <v>1464</v>
      </c>
      <c r="C14" s="254" t="s">
        <v>1559</v>
      </c>
      <c r="D14" s="254" t="s">
        <v>1558</v>
      </c>
      <c r="E14" s="187" t="s">
        <v>12</v>
      </c>
      <c r="F14" s="187"/>
      <c r="G14" s="253"/>
      <c r="H14" s="188" t="s">
        <v>3</v>
      </c>
      <c r="I14" s="188" t="s">
        <v>3</v>
      </c>
      <c r="J14" s="188" t="s">
        <v>3</v>
      </c>
      <c r="K14" s="188" t="s">
        <v>8</v>
      </c>
      <c r="L14" s="807" t="str">
        <f t="shared" ref="L14:L22" si="0">IF(I14="SI","Alta",(IF(J14="SI","Media",(IF(K14="SI","Baja","Alta")))))</f>
        <v>Baja</v>
      </c>
      <c r="M14" s="254" t="s">
        <v>1557</v>
      </c>
      <c r="N14" s="188" t="s">
        <v>1556</v>
      </c>
      <c r="O14" s="188" t="s">
        <v>1534</v>
      </c>
      <c r="P14" s="188" t="s">
        <v>8</v>
      </c>
      <c r="Q14" s="188" t="s">
        <v>1466</v>
      </c>
      <c r="R14" s="188" t="s">
        <v>1</v>
      </c>
      <c r="S14" s="188" t="s">
        <v>1</v>
      </c>
      <c r="T14" s="913" t="s">
        <v>1</v>
      </c>
      <c r="U14" s="914" t="s">
        <v>1555</v>
      </c>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row>
    <row r="15" spans="1:214" s="2" customFormat="1" ht="57" x14ac:dyDescent="0.2">
      <c r="A15" s="186" t="s">
        <v>1539</v>
      </c>
      <c r="B15" s="185" t="s">
        <v>1464</v>
      </c>
      <c r="C15" s="182" t="s">
        <v>1554</v>
      </c>
      <c r="D15" s="182" t="s">
        <v>1553</v>
      </c>
      <c r="E15" s="185"/>
      <c r="F15" s="185"/>
      <c r="G15" s="184" t="s">
        <v>12</v>
      </c>
      <c r="H15" s="71" t="s">
        <v>3</v>
      </c>
      <c r="I15" s="71" t="s">
        <v>3</v>
      </c>
      <c r="J15" s="71" t="s">
        <v>3</v>
      </c>
      <c r="K15" s="71" t="s">
        <v>8</v>
      </c>
      <c r="L15" s="183" t="str">
        <f t="shared" si="0"/>
        <v>Baja</v>
      </c>
      <c r="M15" s="182" t="s">
        <v>1545</v>
      </c>
      <c r="N15" s="71" t="s">
        <v>1552</v>
      </c>
      <c r="O15" s="71" t="s">
        <v>1534</v>
      </c>
      <c r="P15" s="71" t="s">
        <v>8</v>
      </c>
      <c r="Q15" s="71" t="s">
        <v>1466</v>
      </c>
      <c r="R15" s="71" t="s">
        <v>1</v>
      </c>
      <c r="S15" s="71" t="s">
        <v>1</v>
      </c>
      <c r="T15" s="80" t="s">
        <v>1</v>
      </c>
      <c r="U15" s="13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row>
    <row r="16" spans="1:214" s="2" customFormat="1" ht="57" x14ac:dyDescent="0.2">
      <c r="A16" s="186" t="s">
        <v>1539</v>
      </c>
      <c r="B16" s="185" t="s">
        <v>1464</v>
      </c>
      <c r="C16" s="182" t="s">
        <v>1551</v>
      </c>
      <c r="D16" s="182" t="s">
        <v>1548</v>
      </c>
      <c r="E16" s="185"/>
      <c r="F16" s="185" t="s">
        <v>12</v>
      </c>
      <c r="G16" s="184"/>
      <c r="H16" s="71" t="s">
        <v>3</v>
      </c>
      <c r="I16" s="71" t="s">
        <v>3</v>
      </c>
      <c r="J16" s="71" t="s">
        <v>3</v>
      </c>
      <c r="K16" s="71" t="s">
        <v>8</v>
      </c>
      <c r="L16" s="183" t="str">
        <f t="shared" si="0"/>
        <v>Baja</v>
      </c>
      <c r="M16" s="182" t="s">
        <v>1542</v>
      </c>
      <c r="N16" s="71" t="s">
        <v>1541</v>
      </c>
      <c r="O16" s="71" t="s">
        <v>1534</v>
      </c>
      <c r="P16" s="71" t="s">
        <v>3</v>
      </c>
      <c r="Q16" s="71" t="s">
        <v>2</v>
      </c>
      <c r="R16" s="71" t="s">
        <v>1</v>
      </c>
      <c r="S16" s="71" t="s">
        <v>1</v>
      </c>
      <c r="T16" s="80" t="s">
        <v>1</v>
      </c>
      <c r="U16" s="13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row>
    <row r="17" spans="1:214" s="2" customFormat="1" ht="57" x14ac:dyDescent="0.2">
      <c r="A17" s="186" t="s">
        <v>1539</v>
      </c>
      <c r="B17" s="185" t="s">
        <v>1464</v>
      </c>
      <c r="C17" s="74" t="s">
        <v>1550</v>
      </c>
      <c r="D17" s="182" t="s">
        <v>1548</v>
      </c>
      <c r="E17" s="185"/>
      <c r="F17" s="185" t="s">
        <v>12</v>
      </c>
      <c r="G17" s="184"/>
      <c r="H17" s="71" t="s">
        <v>3</v>
      </c>
      <c r="I17" s="71" t="s">
        <v>3</v>
      </c>
      <c r="J17" s="71" t="s">
        <v>3</v>
      </c>
      <c r="K17" s="71" t="s">
        <v>8</v>
      </c>
      <c r="L17" s="183" t="str">
        <f t="shared" si="0"/>
        <v>Baja</v>
      </c>
      <c r="M17" s="182" t="s">
        <v>1542</v>
      </c>
      <c r="N17" s="71" t="s">
        <v>1541</v>
      </c>
      <c r="O17" s="71" t="s">
        <v>1534</v>
      </c>
      <c r="P17" s="71" t="s">
        <v>3</v>
      </c>
      <c r="Q17" s="71" t="s">
        <v>2</v>
      </c>
      <c r="R17" s="71" t="s">
        <v>1</v>
      </c>
      <c r="S17" s="71" t="s">
        <v>1</v>
      </c>
      <c r="T17" s="80" t="s">
        <v>1</v>
      </c>
      <c r="U17" s="137" t="s">
        <v>1547</v>
      </c>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row>
    <row r="18" spans="1:214" s="2" customFormat="1" ht="57" x14ac:dyDescent="0.2">
      <c r="A18" s="186" t="s">
        <v>1539</v>
      </c>
      <c r="B18" s="185" t="s">
        <v>1464</v>
      </c>
      <c r="C18" s="223" t="s">
        <v>1549</v>
      </c>
      <c r="D18" s="182" t="s">
        <v>1548</v>
      </c>
      <c r="E18" s="185"/>
      <c r="F18" s="185" t="s">
        <v>12</v>
      </c>
      <c r="G18" s="184"/>
      <c r="H18" s="71" t="s">
        <v>3</v>
      </c>
      <c r="I18" s="71" t="s">
        <v>3</v>
      </c>
      <c r="J18" s="71" t="s">
        <v>3</v>
      </c>
      <c r="K18" s="71" t="s">
        <v>8</v>
      </c>
      <c r="L18" s="183" t="str">
        <f t="shared" si="0"/>
        <v>Baja</v>
      </c>
      <c r="M18" s="182" t="s">
        <v>1542</v>
      </c>
      <c r="N18" s="71" t="s">
        <v>1541</v>
      </c>
      <c r="O18" s="71" t="s">
        <v>1534</v>
      </c>
      <c r="P18" s="71" t="s">
        <v>3</v>
      </c>
      <c r="Q18" s="71" t="s">
        <v>2</v>
      </c>
      <c r="R18" s="71" t="s">
        <v>1</v>
      </c>
      <c r="S18" s="71" t="s">
        <v>1</v>
      </c>
      <c r="T18" s="80" t="s">
        <v>1</v>
      </c>
      <c r="U18" s="137" t="s">
        <v>1547</v>
      </c>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row>
    <row r="19" spans="1:214" s="2" customFormat="1" ht="57" x14ac:dyDescent="0.2">
      <c r="A19" s="186" t="s">
        <v>1539</v>
      </c>
      <c r="B19" s="185" t="s">
        <v>1464</v>
      </c>
      <c r="C19" s="182" t="s">
        <v>1546</v>
      </c>
      <c r="D19" s="182" t="s">
        <v>1543</v>
      </c>
      <c r="E19" s="185"/>
      <c r="F19" s="185"/>
      <c r="G19" s="184" t="s">
        <v>12</v>
      </c>
      <c r="H19" s="71" t="s">
        <v>3</v>
      </c>
      <c r="I19" s="71" t="s">
        <v>3</v>
      </c>
      <c r="J19" s="71" t="s">
        <v>3</v>
      </c>
      <c r="K19" s="71" t="s">
        <v>8</v>
      </c>
      <c r="L19" s="183" t="str">
        <f t="shared" si="0"/>
        <v>Baja</v>
      </c>
      <c r="M19" s="182" t="s">
        <v>1545</v>
      </c>
      <c r="N19" s="71" t="s">
        <v>1541</v>
      </c>
      <c r="O19" s="71" t="s">
        <v>1534</v>
      </c>
      <c r="P19" s="71" t="s">
        <v>3</v>
      </c>
      <c r="Q19" s="71" t="s">
        <v>2</v>
      </c>
      <c r="R19" s="71" t="s">
        <v>1</v>
      </c>
      <c r="S19" s="71" t="s">
        <v>1</v>
      </c>
      <c r="T19" s="80" t="s">
        <v>1</v>
      </c>
      <c r="U19" s="13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row>
    <row r="20" spans="1:214" s="2" customFormat="1" ht="57" x14ac:dyDescent="0.2">
      <c r="A20" s="194" t="s">
        <v>1539</v>
      </c>
      <c r="B20" s="74" t="s">
        <v>1464</v>
      </c>
      <c r="C20" s="223" t="s">
        <v>1544</v>
      </c>
      <c r="D20" s="223" t="s">
        <v>1543</v>
      </c>
      <c r="E20" s="74"/>
      <c r="F20" s="74" t="s">
        <v>12</v>
      </c>
      <c r="G20" s="184"/>
      <c r="H20" s="71" t="s">
        <v>3</v>
      </c>
      <c r="I20" s="71" t="s">
        <v>3</v>
      </c>
      <c r="J20" s="71" t="s">
        <v>3</v>
      </c>
      <c r="K20" s="71" t="s">
        <v>8</v>
      </c>
      <c r="L20" s="183" t="str">
        <f t="shared" si="0"/>
        <v>Baja</v>
      </c>
      <c r="M20" s="182" t="s">
        <v>1542</v>
      </c>
      <c r="N20" s="71" t="s">
        <v>1541</v>
      </c>
      <c r="O20" s="71" t="s">
        <v>1534</v>
      </c>
      <c r="P20" s="71" t="s">
        <v>3</v>
      </c>
      <c r="Q20" s="71" t="s">
        <v>2</v>
      </c>
      <c r="R20" s="71" t="s">
        <v>1</v>
      </c>
      <c r="S20" s="71" t="s">
        <v>1</v>
      </c>
      <c r="T20" s="80" t="s">
        <v>1</v>
      </c>
      <c r="U20" s="13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row>
    <row r="21" spans="1:214" s="2" customFormat="1" ht="57" x14ac:dyDescent="0.2">
      <c r="A21" s="186" t="s">
        <v>1539</v>
      </c>
      <c r="B21" s="185" t="s">
        <v>1464</v>
      </c>
      <c r="C21" s="223" t="s">
        <v>1538</v>
      </c>
      <c r="D21" s="223" t="s">
        <v>1540</v>
      </c>
      <c r="E21" s="74"/>
      <c r="F21" s="74" t="s">
        <v>12</v>
      </c>
      <c r="G21" s="184"/>
      <c r="H21" s="71" t="s">
        <v>3</v>
      </c>
      <c r="I21" s="71" t="s">
        <v>3</v>
      </c>
      <c r="J21" s="71" t="s">
        <v>3</v>
      </c>
      <c r="K21" s="71" t="s">
        <v>8</v>
      </c>
      <c r="L21" s="183" t="str">
        <f t="shared" si="0"/>
        <v>Baja</v>
      </c>
      <c r="M21" s="182" t="s">
        <v>1536</v>
      </c>
      <c r="N21" s="71" t="s">
        <v>1535</v>
      </c>
      <c r="O21" s="71" t="s">
        <v>1534</v>
      </c>
      <c r="P21" s="71" t="s">
        <v>3</v>
      </c>
      <c r="Q21" s="71" t="s">
        <v>2</v>
      </c>
      <c r="R21" s="71" t="s">
        <v>1</v>
      </c>
      <c r="S21" s="71" t="s">
        <v>1</v>
      </c>
      <c r="T21" s="80" t="s">
        <v>1</v>
      </c>
      <c r="U21" s="13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row>
    <row r="22" spans="1:214" s="2" customFormat="1" ht="57.75" thickBot="1" x14ac:dyDescent="0.25">
      <c r="A22" s="927" t="s">
        <v>1539</v>
      </c>
      <c r="B22" s="207" t="s">
        <v>1464</v>
      </c>
      <c r="C22" s="915" t="s">
        <v>1538</v>
      </c>
      <c r="D22" s="915" t="s">
        <v>1537</v>
      </c>
      <c r="E22" s="209"/>
      <c r="F22" s="209" t="s">
        <v>12</v>
      </c>
      <c r="G22" s="206"/>
      <c r="H22" s="203" t="s">
        <v>3</v>
      </c>
      <c r="I22" s="203" t="s">
        <v>3</v>
      </c>
      <c r="J22" s="203" t="s">
        <v>3</v>
      </c>
      <c r="K22" s="203" t="s">
        <v>8</v>
      </c>
      <c r="L22" s="819" t="str">
        <f t="shared" si="0"/>
        <v>Baja</v>
      </c>
      <c r="M22" s="204" t="s">
        <v>1536</v>
      </c>
      <c r="N22" s="203" t="s">
        <v>1535</v>
      </c>
      <c r="O22" s="203" t="s">
        <v>1534</v>
      </c>
      <c r="P22" s="203" t="s">
        <v>3</v>
      </c>
      <c r="Q22" s="203" t="s">
        <v>2</v>
      </c>
      <c r="R22" s="203" t="s">
        <v>1</v>
      </c>
      <c r="S22" s="203" t="s">
        <v>1</v>
      </c>
      <c r="T22" s="917" t="s">
        <v>1</v>
      </c>
      <c r="U22" s="201"/>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row>
  </sheetData>
  <mergeCells count="25">
    <mergeCell ref="A1:B3"/>
    <mergeCell ref="C1:U3"/>
    <mergeCell ref="A4:U4"/>
    <mergeCell ref="A5:D5"/>
    <mergeCell ref="E5:U5"/>
    <mergeCell ref="A10:D10"/>
    <mergeCell ref="E10:U10"/>
    <mergeCell ref="A11:U11"/>
    <mergeCell ref="A12:A13"/>
    <mergeCell ref="B12:B13"/>
    <mergeCell ref="C12:C13"/>
    <mergeCell ref="D12:D13"/>
    <mergeCell ref="E12:G12"/>
    <mergeCell ref="H12:L12"/>
    <mergeCell ref="M12:R12"/>
    <mergeCell ref="T12:T13"/>
    <mergeCell ref="U12:U13"/>
    <mergeCell ref="A6:D6"/>
    <mergeCell ref="E6:U6"/>
    <mergeCell ref="A7:D7"/>
    <mergeCell ref="E7:U7"/>
    <mergeCell ref="A9:D9"/>
    <mergeCell ref="E9:U9"/>
    <mergeCell ref="A8:D8"/>
    <mergeCell ref="E8:U8"/>
  </mergeCells>
  <printOptions horizontalCentered="1"/>
  <pageMargins left="0.47244094488188981" right="0" top="0.59055118110236227" bottom="0.19685039370078741" header="0.51181102362204722" footer="0.11811023622047245"/>
  <pageSetup scale="48"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47" r:id="rId4" name="Button 31">
              <controlPr defaultSize="0" print="0" autoFill="0" autoPict="0" macro="[0]!Criticidad_SofHardSer">
                <anchor moveWithCells="1" sizeWithCells="1">
                  <from>
                    <xdr:col>19</xdr:col>
                    <xdr:colOff>114300</xdr:colOff>
                    <xdr:row>12</xdr:row>
                    <xdr:rowOff>428625</xdr:rowOff>
                  </from>
                  <to>
                    <xdr:col>19</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'D:\2022\ActualizacionActivos2022\ok_(12)_A-FO-209_Estratificacion\3-2022-31471_Entrega2\[OK_A-FO-209_Estratificacion_2022_GM.xlsm]ListadeValores'!#REF!</xm:f>
          </x14:formula1>
          <xm:sqref>E14:G22</xm:sqref>
        </x14:dataValidation>
        <x14:dataValidation type="list" allowBlank="1" showInputMessage="1" showErrorMessage="1">
          <x14:formula1>
            <xm:f>'D:\2022\ActualizacionActivos2022\ok_(12)_A-FO-209_Estratificacion\3-2022-31471_Entrega2\[OK_A-FO-209_Estratificacion_2022_GM.xlsm]ListadeValores'!#REF!</xm:f>
          </x14:formula1>
          <xm:sqref>R14:S22</xm:sqref>
        </x14:dataValidation>
        <x14:dataValidation type="list" allowBlank="1" showInputMessage="1" showErrorMessage="1">
          <x14:formula1>
            <xm:f>'D:\2022\ActualizacionActivos2022\ok_(12)_A-FO-209_Estratificacion\3-2022-31471_Entrega2\[OK_A-FO-209_Estratificacion_2022_GM.xlsm]ListadeValores'!#REF!</xm:f>
          </x14:formula1>
          <xm:sqref>H14:K22 P14:P22</xm:sqref>
        </x14:dataValidation>
        <x14:dataValidation type="list" allowBlank="1" showInputMessage="1" showErrorMessage="1">
          <x14:formula1>
            <xm:f>'D:\2022\ActualizacionActivos2022\ok_(12)_A-FO-209_Estratificacion\3-2022-31471_Entrega2\[OK_A-FO-209_Estratificacion_2022_GM.xlsm]ListadeValores'!#REF!</xm:f>
          </x14:formula1>
          <xm:sqref>B14:B22 E7:U7</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5"/>
  <sheetViews>
    <sheetView showGridLines="0" zoomScale="70" zoomScaleNormal="70" workbookViewId="0">
      <selection activeCell="B1" sqref="B1:O3"/>
    </sheetView>
  </sheetViews>
  <sheetFormatPr baseColWidth="10" defaultRowHeight="12.75" x14ac:dyDescent="0.2"/>
  <cols>
    <col min="1" max="1" width="31" style="40" customWidth="1"/>
    <col min="2" max="2" width="20.85546875" style="40" customWidth="1"/>
    <col min="3" max="3" width="42.140625" style="40" customWidth="1"/>
    <col min="4" max="4" width="22.5703125" style="40" customWidth="1"/>
    <col min="5" max="5" width="36.5703125" style="40" customWidth="1"/>
    <col min="6" max="6" width="43"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18" style="40" customWidth="1"/>
    <col min="16" max="16384" width="11.42578125" style="40"/>
  </cols>
  <sheetData>
    <row r="1" spans="1:15" ht="23.25" customHeight="1" x14ac:dyDescent="0.25">
      <c r="A1" s="51"/>
      <c r="B1" s="1201" t="s">
        <v>4853</v>
      </c>
      <c r="C1" s="1202"/>
      <c r="D1" s="1202"/>
      <c r="E1" s="1202"/>
      <c r="F1" s="1202"/>
      <c r="G1" s="1202"/>
      <c r="H1" s="1202"/>
      <c r="I1" s="1202"/>
      <c r="J1" s="1202"/>
      <c r="K1" s="1202"/>
      <c r="L1" s="1202"/>
      <c r="M1" s="1202"/>
      <c r="N1" s="1202"/>
      <c r="O1" s="1203"/>
    </row>
    <row r="2" spans="1:15" ht="27" customHeight="1" x14ac:dyDescent="0.25">
      <c r="A2" s="50"/>
      <c r="B2" s="1204"/>
      <c r="C2" s="1205"/>
      <c r="D2" s="1205"/>
      <c r="E2" s="1205"/>
      <c r="F2" s="1205"/>
      <c r="G2" s="1205"/>
      <c r="H2" s="1205"/>
      <c r="I2" s="1205"/>
      <c r="J2" s="1205"/>
      <c r="K2" s="1205"/>
      <c r="L2" s="1205"/>
      <c r="M2" s="1205"/>
      <c r="N2" s="1205"/>
      <c r="O2" s="1206"/>
    </row>
    <row r="3" spans="1:15" ht="62.25" customHeight="1" thickBot="1" x14ac:dyDescent="0.3">
      <c r="A3" s="50"/>
      <c r="B3" s="1207"/>
      <c r="C3" s="1208"/>
      <c r="D3" s="1208"/>
      <c r="E3" s="1208"/>
      <c r="F3" s="1208"/>
      <c r="G3" s="1208"/>
      <c r="H3" s="1208"/>
      <c r="I3" s="1208"/>
      <c r="J3" s="1208"/>
      <c r="K3" s="1208"/>
      <c r="L3" s="1208"/>
      <c r="M3" s="1208"/>
      <c r="N3" s="1208"/>
      <c r="O3" s="1209"/>
    </row>
    <row r="4" spans="1:15" ht="13.5" thickBot="1" x14ac:dyDescent="0.25">
      <c r="A4" s="1210"/>
      <c r="B4" s="1211"/>
      <c r="C4" s="1211"/>
      <c r="D4" s="1211"/>
      <c r="E4" s="1211"/>
      <c r="F4" s="1211"/>
      <c r="G4" s="1211"/>
      <c r="H4" s="1211"/>
      <c r="I4" s="1211"/>
      <c r="J4" s="1211"/>
      <c r="K4" s="1211"/>
      <c r="L4" s="1211"/>
      <c r="M4" s="1211"/>
      <c r="N4" s="1211"/>
      <c r="O4" s="1212"/>
    </row>
    <row r="5" spans="1:15" ht="27.75" customHeight="1" thickBot="1" x14ac:dyDescent="0.25">
      <c r="A5" s="1197" t="s">
        <v>69</v>
      </c>
      <c r="B5" s="1198"/>
      <c r="C5" s="1198"/>
      <c r="D5" s="1198"/>
      <c r="E5" s="1198"/>
      <c r="F5" s="1198"/>
      <c r="G5" s="1298" t="s">
        <v>1533</v>
      </c>
      <c r="H5" s="1299"/>
      <c r="I5" s="1299"/>
      <c r="J5" s="1299"/>
      <c r="K5" s="1299"/>
      <c r="L5" s="1299"/>
      <c r="M5" s="1299"/>
      <c r="N5" s="1299"/>
      <c r="O5" s="1300"/>
    </row>
    <row r="6" spans="1:15" ht="26.25" customHeight="1" thickBot="1" x14ac:dyDescent="0.25">
      <c r="A6" s="1199" t="s">
        <v>68</v>
      </c>
      <c r="B6" s="1200"/>
      <c r="C6" s="1200"/>
      <c r="D6" s="1200"/>
      <c r="E6" s="1200"/>
      <c r="F6" s="1200"/>
      <c r="G6" s="1298" t="s">
        <v>1532</v>
      </c>
      <c r="H6" s="1299"/>
      <c r="I6" s="1299"/>
      <c r="J6" s="1299"/>
      <c r="K6" s="1299"/>
      <c r="L6" s="1299"/>
      <c r="M6" s="1299"/>
      <c r="N6" s="1299"/>
      <c r="O6" s="1300"/>
    </row>
    <row r="7" spans="1:15" ht="25.5" customHeight="1" thickBot="1" x14ac:dyDescent="0.25">
      <c r="A7" s="1199" t="s">
        <v>66</v>
      </c>
      <c r="B7" s="1200"/>
      <c r="C7" s="1200"/>
      <c r="D7" s="1200"/>
      <c r="E7" s="1200"/>
      <c r="F7" s="1217"/>
      <c r="G7" s="1298" t="s">
        <v>1417</v>
      </c>
      <c r="H7" s="1299"/>
      <c r="I7" s="1299"/>
      <c r="J7" s="1299"/>
      <c r="K7" s="1299"/>
      <c r="L7" s="1299"/>
      <c r="M7" s="1299"/>
      <c r="N7" s="1299"/>
      <c r="O7" s="1300"/>
    </row>
    <row r="8" spans="1:15" ht="25.5" customHeight="1" thickBot="1" x14ac:dyDescent="0.25">
      <c r="A8" s="1199" t="s">
        <v>64</v>
      </c>
      <c r="B8" s="1200"/>
      <c r="C8" s="1200"/>
      <c r="D8" s="1200"/>
      <c r="E8" s="1200"/>
      <c r="F8" s="1217"/>
      <c r="G8" s="1218" t="s">
        <v>1531</v>
      </c>
      <c r="H8" s="1200"/>
      <c r="I8" s="1200"/>
      <c r="J8" s="1200"/>
      <c r="K8" s="1200"/>
      <c r="L8" s="1200"/>
      <c r="M8" s="1200"/>
      <c r="N8" s="1200"/>
      <c r="O8" s="1213"/>
    </row>
    <row r="9" spans="1:15" ht="28.5" customHeight="1" thickBot="1" x14ac:dyDescent="0.25">
      <c r="A9" s="1199" t="s">
        <v>62</v>
      </c>
      <c r="B9" s="1200"/>
      <c r="C9" s="1200"/>
      <c r="D9" s="1200"/>
      <c r="E9" s="1200"/>
      <c r="F9" s="1217"/>
      <c r="G9" s="1218">
        <v>44823</v>
      </c>
      <c r="H9" s="1200"/>
      <c r="I9" s="1200"/>
      <c r="J9" s="1200"/>
      <c r="K9" s="1200"/>
      <c r="L9" s="1200"/>
      <c r="M9" s="1200"/>
      <c r="N9" s="1200"/>
      <c r="O9" s="1213"/>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48"/>
      <c r="B11" s="46"/>
      <c r="C11" s="46"/>
      <c r="D11" s="46"/>
      <c r="E11" s="46"/>
      <c r="F11" s="46"/>
      <c r="G11" s="47"/>
      <c r="H11" s="46"/>
      <c r="I11" s="1214"/>
      <c r="J11" s="1214"/>
      <c r="K11" s="45"/>
    </row>
    <row r="12" spans="1:15" ht="51.75" customHeight="1" thickBot="1" x14ac:dyDescent="0.25">
      <c r="A12" s="105" t="s">
        <v>91</v>
      </c>
      <c r="B12" s="105" t="s">
        <v>90</v>
      </c>
      <c r="C12" s="105" t="s">
        <v>89</v>
      </c>
      <c r="D12" s="105" t="s">
        <v>88</v>
      </c>
      <c r="E12" s="105" t="s">
        <v>87</v>
      </c>
      <c r="F12" s="105" t="s">
        <v>86</v>
      </c>
      <c r="G12" s="105" t="s">
        <v>85</v>
      </c>
      <c r="H12" s="105" t="s">
        <v>84</v>
      </c>
      <c r="I12" s="1215" t="s">
        <v>83</v>
      </c>
      <c r="J12" s="1215"/>
      <c r="K12" s="105" t="s">
        <v>82</v>
      </c>
      <c r="L12" s="105" t="s">
        <v>81</v>
      </c>
      <c r="M12" s="105" t="s">
        <v>80</v>
      </c>
      <c r="N12" s="105" t="s">
        <v>79</v>
      </c>
      <c r="O12" s="105" t="s">
        <v>78</v>
      </c>
    </row>
    <row r="13" spans="1:15" ht="214.15" customHeight="1" x14ac:dyDescent="0.2">
      <c r="A13" s="854" t="s">
        <v>1570</v>
      </c>
      <c r="B13" s="855" t="s">
        <v>1464</v>
      </c>
      <c r="C13" s="855" t="s">
        <v>1445</v>
      </c>
      <c r="D13" s="855" t="s">
        <v>191</v>
      </c>
      <c r="E13" s="855" t="s">
        <v>1569</v>
      </c>
      <c r="F13" s="855" t="s">
        <v>1568</v>
      </c>
      <c r="G13" s="856">
        <v>35380</v>
      </c>
      <c r="H13" s="857">
        <f ca="1">(TODAY()-G13)/30/12</f>
        <v>26.469444444444445</v>
      </c>
      <c r="I13" s="1267" t="s">
        <v>164</v>
      </c>
      <c r="J13" s="1268"/>
      <c r="K13" s="858" t="s">
        <v>73</v>
      </c>
      <c r="L13" s="904" t="s">
        <v>163</v>
      </c>
      <c r="M13" s="905"/>
      <c r="N13" s="858" t="s">
        <v>239</v>
      </c>
      <c r="O13" s="924" t="s">
        <v>1567</v>
      </c>
    </row>
    <row r="14" spans="1:15" ht="234" customHeight="1" x14ac:dyDescent="0.2">
      <c r="A14" s="862" t="s">
        <v>1566</v>
      </c>
      <c r="B14" s="437" t="s">
        <v>1464</v>
      </c>
      <c r="C14" s="437" t="s">
        <v>1445</v>
      </c>
      <c r="D14" s="437" t="s">
        <v>179</v>
      </c>
      <c r="E14" s="437" t="s">
        <v>1565</v>
      </c>
      <c r="F14" s="437" t="s">
        <v>1564</v>
      </c>
      <c r="G14" s="154">
        <v>38369</v>
      </c>
      <c r="H14" s="863">
        <f ca="1">(TODAY()-G14)/30/12</f>
        <v>18.166666666666668</v>
      </c>
      <c r="I14" s="1269" t="s">
        <v>164</v>
      </c>
      <c r="J14" s="1270"/>
      <c r="K14" s="257" t="s">
        <v>73</v>
      </c>
      <c r="L14" s="72" t="s">
        <v>163</v>
      </c>
      <c r="M14" s="258"/>
      <c r="N14" s="257" t="s">
        <v>70</v>
      </c>
      <c r="O14" s="256" t="s">
        <v>1523</v>
      </c>
    </row>
    <row r="15" spans="1:15" ht="185.25" customHeight="1" thickBot="1" x14ac:dyDescent="0.25">
      <c r="A15" s="864" t="s">
        <v>1563</v>
      </c>
      <c r="B15" s="865" t="s">
        <v>1464</v>
      </c>
      <c r="C15" s="865" t="s">
        <v>1445</v>
      </c>
      <c r="D15" s="865" t="s">
        <v>179</v>
      </c>
      <c r="E15" s="865" t="s">
        <v>1562</v>
      </c>
      <c r="F15" s="865" t="s">
        <v>1561</v>
      </c>
      <c r="G15" s="866">
        <v>35409</v>
      </c>
      <c r="H15" s="867">
        <f ca="1">(TODAY()-G15)/30/12</f>
        <v>26.388888888888889</v>
      </c>
      <c r="I15" s="1271" t="s">
        <v>164</v>
      </c>
      <c r="J15" s="1272"/>
      <c r="K15" s="868" t="s">
        <v>73</v>
      </c>
      <c r="L15" s="869" t="s">
        <v>163</v>
      </c>
      <c r="M15" s="870"/>
      <c r="N15" s="868" t="s">
        <v>70</v>
      </c>
      <c r="O15" s="871" t="s">
        <v>1560</v>
      </c>
    </row>
  </sheetData>
  <mergeCells count="19">
    <mergeCell ref="I11:J11"/>
    <mergeCell ref="I12:J12"/>
    <mergeCell ref="I13:J13"/>
    <mergeCell ref="I14:J14"/>
    <mergeCell ref="I15:J15"/>
    <mergeCell ref="A7:F7"/>
    <mergeCell ref="A9:F9"/>
    <mergeCell ref="A10:F10"/>
    <mergeCell ref="G7:O7"/>
    <mergeCell ref="G9:O9"/>
    <mergeCell ref="G10:O10"/>
    <mergeCell ref="A8:F8"/>
    <mergeCell ref="G8:O8"/>
    <mergeCell ref="A5:F5"/>
    <mergeCell ref="A6:F6"/>
    <mergeCell ref="B1:O3"/>
    <mergeCell ref="A4:O4"/>
    <mergeCell ref="G5:O5"/>
    <mergeCell ref="G6:O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'D:\2022\ActualizacionActivos2022\ok_(12)_A-FO-209_Estratificacion\3-2022-31471_Entrega2\[OK_A-FO-209_Estratificacion_2022_GM.xlsm]ListadeValores'!#REF!</xm:f>
          </x14:formula1>
          <xm:sqref>N13:N15</xm:sqref>
        </x14:dataValidation>
        <x14:dataValidation type="list" allowBlank="1" showInputMessage="1" showErrorMessage="1">
          <x14:formula1>
            <xm:f>'D:\2022\ActualizacionActivos2022\ok_(12)_A-FO-209_Estratificacion\3-2022-31471_Entrega2\[OK_A-FO-209_Estratificacion_2022_GM.xlsm]ListadeValores'!#REF!</xm:f>
          </x14:formula1>
          <xm:sqref>M13:M15</xm:sqref>
        </x14:dataValidation>
        <x14:dataValidation type="list" allowBlank="1" showInputMessage="1" showErrorMessage="1">
          <x14:formula1>
            <xm:f>'D:\2022\ActualizacionActivos2022\ok_(12)_A-FO-209_Estratificacion\3-2022-31471_Entrega2\[OK_A-FO-209_Estratificacion_2022_GM.xlsm]ListadeValores'!#REF!</xm:f>
          </x14:formula1>
          <xm:sqref>K13:K15</xm:sqref>
        </x14:dataValidation>
        <x14:dataValidation type="list" allowBlank="1" showInputMessage="1" showErrorMessage="1">
          <x14:formula1>
            <xm:f>'D:\2022\ActualizacionActivos2022\ok_(12)_A-FO-209_Estratificacion\3-2022-31471_Entrega2\[OK_A-FO-209_Estratificacion_2022_GM.xlsm]ListadeValores'!#REF!</xm:f>
          </x14:formula1>
          <xm:sqref>L13:L15</xm:sqref>
        </x14:dataValidation>
        <x14:dataValidation type="list" allowBlank="1" showInputMessage="1" showErrorMessage="1">
          <x14:formula1>
            <xm:f>'D:\2022\ActualizacionActivos2022\ok_(12)_A-FO-209_Estratificacion\3-2022-31471_Entrega2\[OK_A-FO-209_Estratificacion_2022_GM.xlsm]ListadeValores'!#REF!</xm:f>
          </x14:formula1>
          <xm:sqref>I13:J15</xm:sqref>
        </x14:dataValidation>
        <x14:dataValidation type="list" allowBlank="1" showInputMessage="1" showErrorMessage="1">
          <x14:formula1>
            <xm:f>'D:\2022\ActualizacionActivos2022\ok_(12)_A-FO-209_Estratificacion\3-2022-31471_Entrega2\[OK_A-FO-209_Estratificacion_2022_GM.xlsm]ListadeValores'!#REF!</xm:f>
          </x14:formula1>
          <xm:sqref>D13:D15</xm:sqref>
        </x14:dataValidation>
        <x14:dataValidation type="list" allowBlank="1" showInputMessage="1" showErrorMessage="1">
          <x14:formula1>
            <xm:f>'D:\2022\ActualizacionActivos2022\ok_(12)_A-FO-209_Estratificacion\3-2022-31471_Entrega2\[OK_A-FO-209_Estratificacion_2022_GM.xlsm]ListadeValores'!#REF!</xm:f>
          </x14:formula1>
          <xm:sqref>B13:B15</xm:sqref>
        </x14:dataValidation>
        <x14:dataValidation type="list" allowBlank="1" showInputMessage="1" showErrorMessage="1" errorTitle="No seleccionaste una opción" promptTitle="Seleccione una opción">
          <x14:formula1>
            <xm:f>'D:\2022\ActualizacionActivos2022\ok_(12)_A-FO-209_Estratificacion\3-2022-31471_Entrega2\[OK_A-FO-209_Estratificacion_2022_GM.xlsm]ListadeValores'!#REF!</xm:f>
          </x14:formula1>
          <xm:sqref>C13:C15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50"/>
  </sheetPr>
  <dimension ref="A1:HH20"/>
  <sheetViews>
    <sheetView showGridLines="0" zoomScale="55" zoomScaleNormal="55" workbookViewId="0">
      <selection activeCell="C1" sqref="C1:AG3"/>
    </sheetView>
  </sheetViews>
  <sheetFormatPr baseColWidth="10" defaultRowHeight="26.25" customHeight="1" x14ac:dyDescent="0.2"/>
  <cols>
    <col min="1" max="1" width="24.28515625" style="277" customWidth="1"/>
    <col min="2" max="2" width="33.42578125" style="277" customWidth="1"/>
    <col min="3" max="3" width="20.5703125" style="277" customWidth="1"/>
    <col min="4" max="4" width="21.7109375" style="277" customWidth="1"/>
    <col min="5" max="5" width="31" style="277" customWidth="1"/>
    <col min="6" max="6" width="40" style="277" customWidth="1"/>
    <col min="7" max="7" width="12.5703125" style="277" customWidth="1"/>
    <col min="8" max="9" width="3.28515625" style="280" customWidth="1"/>
    <col min="10" max="10" width="3.42578125" style="280" customWidth="1"/>
    <col min="11" max="11" width="19.7109375" style="280" customWidth="1"/>
    <col min="12" max="12" width="20.85546875" style="280" customWidth="1"/>
    <col min="13" max="14" width="5.28515625" style="280" customWidth="1"/>
    <col min="15" max="15" width="26.7109375" style="280" customWidth="1"/>
    <col min="16" max="16" width="23.85546875" style="280" customWidth="1"/>
    <col min="17" max="17" width="19.42578125" style="281" customWidth="1"/>
    <col min="18" max="22" width="9.42578125" style="280" customWidth="1"/>
    <col min="23" max="23" width="20.140625" style="280" customWidth="1"/>
    <col min="24" max="24" width="17.28515625" style="277" customWidth="1"/>
    <col min="25" max="25" width="17.140625" style="277" customWidth="1"/>
    <col min="26" max="27" width="18.140625" style="277" customWidth="1"/>
    <col min="28" max="32" width="18.7109375" style="277" customWidth="1"/>
    <col min="33" max="33" width="46.28515625" style="277" customWidth="1"/>
    <col min="34" max="36" width="11.42578125" style="279" customWidth="1"/>
    <col min="37" max="37" width="11.42578125" style="279"/>
    <col min="38" max="58" width="11.42578125" style="278"/>
    <col min="59" max="159" width="11.42578125" style="277"/>
    <col min="160" max="16384" width="11.42578125" style="276"/>
  </cols>
  <sheetData>
    <row r="1" spans="1:216" ht="26.25" customHeight="1" x14ac:dyDescent="0.2">
      <c r="A1" s="1307"/>
      <c r="B1" s="1308"/>
      <c r="C1" s="1313" t="s">
        <v>4855</v>
      </c>
      <c r="D1" s="1314"/>
      <c r="E1" s="1314"/>
      <c r="F1" s="1314"/>
      <c r="G1" s="1314"/>
      <c r="H1" s="1314"/>
      <c r="I1" s="1314"/>
      <c r="J1" s="1314"/>
      <c r="K1" s="1314"/>
      <c r="L1" s="1314"/>
      <c r="M1" s="1314"/>
      <c r="N1" s="1314"/>
      <c r="O1" s="1314"/>
      <c r="P1" s="1314"/>
      <c r="Q1" s="1314"/>
      <c r="R1" s="1314"/>
      <c r="S1" s="1314"/>
      <c r="T1" s="1314"/>
      <c r="U1" s="1314"/>
      <c r="V1" s="1314"/>
      <c r="W1" s="1314"/>
      <c r="X1" s="1314"/>
      <c r="Y1" s="1314"/>
      <c r="Z1" s="1314"/>
      <c r="AA1" s="1314"/>
      <c r="AB1" s="1314"/>
      <c r="AC1" s="1314"/>
      <c r="AD1" s="1314"/>
      <c r="AE1" s="1314"/>
      <c r="AF1" s="1314"/>
      <c r="AG1" s="1315"/>
    </row>
    <row r="2" spans="1:216" ht="26.25" customHeight="1" x14ac:dyDescent="0.2">
      <c r="A2" s="1309"/>
      <c r="B2" s="1310"/>
      <c r="C2" s="1316"/>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7"/>
      <c r="AG2" s="1318"/>
    </row>
    <row r="3" spans="1:216" ht="52.5" customHeight="1" thickBot="1" x14ac:dyDescent="0.25">
      <c r="A3" s="1311"/>
      <c r="B3" s="1312"/>
      <c r="C3" s="1319"/>
      <c r="D3" s="1320"/>
      <c r="E3" s="1320"/>
      <c r="F3" s="1320"/>
      <c r="G3" s="1320"/>
      <c r="H3" s="1320"/>
      <c r="I3" s="1320"/>
      <c r="J3" s="1320"/>
      <c r="K3" s="1320"/>
      <c r="L3" s="1320"/>
      <c r="M3" s="1320"/>
      <c r="N3" s="1320"/>
      <c r="O3" s="1320"/>
      <c r="P3" s="1320"/>
      <c r="Q3" s="1320"/>
      <c r="R3" s="1320"/>
      <c r="S3" s="1320"/>
      <c r="T3" s="1320"/>
      <c r="U3" s="1320"/>
      <c r="V3" s="1320"/>
      <c r="W3" s="1320"/>
      <c r="X3" s="1320"/>
      <c r="Y3" s="1320"/>
      <c r="Z3" s="1320"/>
      <c r="AA3" s="1320"/>
      <c r="AB3" s="1320"/>
      <c r="AC3" s="1320"/>
      <c r="AD3" s="1320"/>
      <c r="AE3" s="1320"/>
      <c r="AF3" s="1320"/>
      <c r="AG3" s="1321"/>
    </row>
    <row r="4" spans="1:216" ht="26.25" customHeight="1" thickBot="1" x14ac:dyDescent="0.25">
      <c r="A4" s="1322"/>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row>
    <row r="5" spans="1:216" ht="25.5" customHeight="1" x14ac:dyDescent="0.2">
      <c r="A5" s="1190" t="s">
        <v>69</v>
      </c>
      <c r="B5" s="1191"/>
      <c r="C5" s="1191"/>
      <c r="D5" s="1191"/>
      <c r="E5" s="1191"/>
      <c r="F5" s="1191"/>
      <c r="G5" s="1191" t="s">
        <v>4836</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4835</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1600</v>
      </c>
      <c r="B7" s="1161"/>
      <c r="C7" s="1161"/>
      <c r="D7" s="1161"/>
      <c r="E7" s="1161"/>
      <c r="F7" s="1161"/>
      <c r="G7" s="1161" t="s">
        <v>1572</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1599</v>
      </c>
      <c r="B8" s="1161"/>
      <c r="C8" s="1161"/>
      <c r="D8" s="1161"/>
      <c r="E8" s="1161"/>
      <c r="F8" s="1161"/>
      <c r="G8" s="1161" t="s">
        <v>4835</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1598</v>
      </c>
      <c r="B9" s="1161"/>
      <c r="C9" s="1161"/>
      <c r="D9" s="1161"/>
      <c r="E9" s="1161"/>
      <c r="F9" s="1161"/>
      <c r="G9" s="1161">
        <v>44823</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304" t="s">
        <v>59</v>
      </c>
      <c r="B12" s="1301" t="s">
        <v>58</v>
      </c>
      <c r="C12" s="1301" t="s">
        <v>57</v>
      </c>
      <c r="D12" s="1301" t="s">
        <v>56</v>
      </c>
      <c r="E12" s="1301" t="s">
        <v>55</v>
      </c>
      <c r="F12" s="1301"/>
      <c r="G12" s="1301"/>
      <c r="H12" s="1301" t="s">
        <v>44</v>
      </c>
      <c r="I12" s="1301"/>
      <c r="J12" s="1301"/>
      <c r="K12" s="1301"/>
      <c r="L12" s="1301"/>
      <c r="M12" s="1301" t="s">
        <v>54</v>
      </c>
      <c r="N12" s="1301"/>
      <c r="O12" s="1301" t="s">
        <v>53</v>
      </c>
      <c r="P12" s="1301"/>
      <c r="Q12" s="1301"/>
      <c r="R12" s="1302" t="s">
        <v>52</v>
      </c>
      <c r="S12" s="1302"/>
      <c r="T12" s="1302"/>
      <c r="U12" s="1302"/>
      <c r="V12" s="1302"/>
      <c r="W12" s="1303" t="s">
        <v>51</v>
      </c>
      <c r="X12" s="1303"/>
      <c r="Y12" s="1303"/>
      <c r="Z12" s="1303"/>
      <c r="AA12" s="1303"/>
      <c r="AB12" s="1303"/>
      <c r="AC12" s="1303"/>
      <c r="AD12" s="1303"/>
      <c r="AE12" s="314" t="s">
        <v>50</v>
      </c>
      <c r="AF12" s="1302" t="s">
        <v>49</v>
      </c>
      <c r="AG12" s="1324" t="s">
        <v>48</v>
      </c>
    </row>
    <row r="13" spans="1:216" ht="102.75" customHeight="1" thickBot="1" x14ac:dyDescent="0.25">
      <c r="A13" s="1305"/>
      <c r="B13" s="1306"/>
      <c r="C13" s="1306"/>
      <c r="D13" s="1306"/>
      <c r="E13" s="312" t="s">
        <v>47</v>
      </c>
      <c r="F13" s="312" t="s">
        <v>46</v>
      </c>
      <c r="G13" s="312" t="s">
        <v>45</v>
      </c>
      <c r="H13" s="310" t="s">
        <v>141</v>
      </c>
      <c r="I13" s="310" t="s">
        <v>140</v>
      </c>
      <c r="J13" s="310" t="s">
        <v>139</v>
      </c>
      <c r="K13" s="312" t="s">
        <v>138</v>
      </c>
      <c r="L13" s="312" t="s">
        <v>137</v>
      </c>
      <c r="M13" s="310" t="s">
        <v>43</v>
      </c>
      <c r="N13" s="310" t="s">
        <v>42</v>
      </c>
      <c r="O13" s="309" t="s">
        <v>41</v>
      </c>
      <c r="P13" s="309" t="s">
        <v>40</v>
      </c>
      <c r="Q13" s="309" t="s">
        <v>39</v>
      </c>
      <c r="R13" s="308" t="s">
        <v>38</v>
      </c>
      <c r="S13" s="308" t="s">
        <v>37</v>
      </c>
      <c r="T13" s="308" t="s">
        <v>36</v>
      </c>
      <c r="U13" s="308" t="s">
        <v>35</v>
      </c>
      <c r="V13" s="308" t="s">
        <v>34</v>
      </c>
      <c r="W13" s="307" t="s">
        <v>33</v>
      </c>
      <c r="X13" s="307" t="s">
        <v>32</v>
      </c>
      <c r="Y13" s="307" t="s">
        <v>31</v>
      </c>
      <c r="Z13" s="307" t="s">
        <v>30</v>
      </c>
      <c r="AA13" s="307" t="s">
        <v>29</v>
      </c>
      <c r="AB13" s="307" t="s">
        <v>28</v>
      </c>
      <c r="AC13" s="307" t="s">
        <v>27</v>
      </c>
      <c r="AD13" s="307" t="s">
        <v>26</v>
      </c>
      <c r="AE13" s="307" t="s">
        <v>25</v>
      </c>
      <c r="AF13" s="1323"/>
      <c r="AG13" s="1325"/>
    </row>
    <row r="14" spans="1:216" s="277" customFormat="1" ht="185.25" x14ac:dyDescent="0.2">
      <c r="A14" s="1033" t="s">
        <v>1418</v>
      </c>
      <c r="B14" s="360" t="s">
        <v>1572</v>
      </c>
      <c r="C14" s="362" t="s">
        <v>1579</v>
      </c>
      <c r="D14" s="360" t="s">
        <v>2</v>
      </c>
      <c r="E14" s="361" t="s">
        <v>1574</v>
      </c>
      <c r="F14" s="361" t="s">
        <v>1596</v>
      </c>
      <c r="G14" s="359" t="s">
        <v>14</v>
      </c>
      <c r="H14" s="360"/>
      <c r="I14" s="360" t="s">
        <v>12</v>
      </c>
      <c r="J14" s="360"/>
      <c r="K14" s="361" t="s">
        <v>4824</v>
      </c>
      <c r="L14" s="361" t="s">
        <v>225</v>
      </c>
      <c r="M14" s="360" t="s">
        <v>12</v>
      </c>
      <c r="N14" s="360"/>
      <c r="O14" s="359" t="s">
        <v>1459</v>
      </c>
      <c r="P14" s="359" t="s">
        <v>1574</v>
      </c>
      <c r="Q14" s="360" t="s">
        <v>1574</v>
      </c>
      <c r="R14" s="359" t="s">
        <v>3</v>
      </c>
      <c r="S14" s="359" t="s">
        <v>3</v>
      </c>
      <c r="T14" s="359" t="s">
        <v>3</v>
      </c>
      <c r="U14" s="359" t="s">
        <v>8</v>
      </c>
      <c r="V14" s="1034" t="str">
        <f t="shared" ref="V14:V20" si="0">IF(S14="SI","Alta",(IF(T14="SI","Media",(IF(U14="SI","Baja","Alta")))))</f>
        <v>Baja</v>
      </c>
      <c r="W14" s="359" t="s">
        <v>98</v>
      </c>
      <c r="X14" s="359" t="s">
        <v>1593</v>
      </c>
      <c r="Y14" s="359" t="s">
        <v>4834</v>
      </c>
      <c r="Z14" s="359" t="s">
        <v>1572</v>
      </c>
      <c r="AA14" s="359" t="s">
        <v>1571</v>
      </c>
      <c r="AB14" s="359" t="s">
        <v>8</v>
      </c>
      <c r="AC14" s="359" t="s">
        <v>4822</v>
      </c>
      <c r="AD14" s="359" t="s">
        <v>1</v>
      </c>
      <c r="AE14" s="359" t="s">
        <v>1</v>
      </c>
      <c r="AF14" s="1035" t="s">
        <v>1</v>
      </c>
      <c r="AG14" s="596" t="s">
        <v>4833</v>
      </c>
      <c r="AH14" s="279"/>
      <c r="AI14" s="279"/>
      <c r="AJ14" s="279"/>
      <c r="AK14" s="279"/>
      <c r="AL14" s="278"/>
      <c r="AM14" s="278"/>
      <c r="AN14" s="278"/>
      <c r="AO14" s="278"/>
      <c r="AP14" s="278"/>
      <c r="AQ14" s="278"/>
      <c r="AR14" s="278"/>
      <c r="AS14" s="278"/>
      <c r="AT14" s="278"/>
      <c r="AU14" s="278"/>
      <c r="AV14" s="278"/>
      <c r="AW14" s="278"/>
      <c r="AX14" s="278"/>
      <c r="AY14" s="278"/>
      <c r="AZ14" s="278"/>
      <c r="BA14" s="278"/>
      <c r="BB14" s="278"/>
      <c r="BC14" s="278"/>
      <c r="BD14" s="278"/>
      <c r="BE14" s="278"/>
      <c r="BF14" s="278"/>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row>
    <row r="15" spans="1:216" s="277" customFormat="1" ht="99.75" x14ac:dyDescent="0.2">
      <c r="A15" s="1036" t="s">
        <v>1418</v>
      </c>
      <c r="B15" s="356" t="s">
        <v>1572</v>
      </c>
      <c r="C15" s="335" t="s">
        <v>1579</v>
      </c>
      <c r="D15" s="356" t="s">
        <v>2</v>
      </c>
      <c r="E15" s="357" t="s">
        <v>1574</v>
      </c>
      <c r="F15" s="357" t="s">
        <v>1596</v>
      </c>
      <c r="G15" s="330" t="s">
        <v>14</v>
      </c>
      <c r="H15" s="356"/>
      <c r="I15" s="356" t="s">
        <v>12</v>
      </c>
      <c r="J15" s="356"/>
      <c r="K15" s="357" t="s">
        <v>4824</v>
      </c>
      <c r="L15" s="357" t="s">
        <v>225</v>
      </c>
      <c r="M15" s="356" t="s">
        <v>12</v>
      </c>
      <c r="N15" s="356"/>
      <c r="O15" s="330" t="s">
        <v>1459</v>
      </c>
      <c r="P15" s="330" t="s">
        <v>1574</v>
      </c>
      <c r="Q15" s="356" t="s">
        <v>1574</v>
      </c>
      <c r="R15" s="330" t="s">
        <v>3</v>
      </c>
      <c r="S15" s="330" t="s">
        <v>3</v>
      </c>
      <c r="T15" s="330" t="s">
        <v>3</v>
      </c>
      <c r="U15" s="330" t="s">
        <v>8</v>
      </c>
      <c r="V15" s="332" t="str">
        <f t="shared" si="0"/>
        <v>Baja</v>
      </c>
      <c r="W15" s="330" t="s">
        <v>7</v>
      </c>
      <c r="X15" s="330" t="s">
        <v>1593</v>
      </c>
      <c r="Y15" s="330" t="s">
        <v>2</v>
      </c>
      <c r="Z15" s="330" t="s">
        <v>1572</v>
      </c>
      <c r="AA15" s="330" t="s">
        <v>4832</v>
      </c>
      <c r="AB15" s="330" t="s">
        <v>8</v>
      </c>
      <c r="AC15" s="330" t="s">
        <v>4822</v>
      </c>
      <c r="AD15" s="330" t="s">
        <v>1</v>
      </c>
      <c r="AE15" s="330" t="s">
        <v>111</v>
      </c>
      <c r="AF15" s="358" t="s">
        <v>111</v>
      </c>
      <c r="AG15" s="598" t="s">
        <v>4830</v>
      </c>
      <c r="AH15" s="279"/>
      <c r="AI15" s="279"/>
      <c r="AJ15" s="279"/>
      <c r="AK15" s="279"/>
      <c r="AL15" s="278"/>
      <c r="AM15" s="278"/>
      <c r="AN15" s="278"/>
      <c r="AO15" s="278"/>
      <c r="AP15" s="278"/>
      <c r="AQ15" s="278"/>
      <c r="AR15" s="278"/>
      <c r="AS15" s="278"/>
      <c r="AT15" s="278"/>
      <c r="AU15" s="278"/>
      <c r="AV15" s="278"/>
      <c r="AW15" s="278"/>
      <c r="AX15" s="278"/>
      <c r="AY15" s="278"/>
      <c r="AZ15" s="278"/>
      <c r="BA15" s="278"/>
      <c r="BB15" s="278"/>
      <c r="BC15" s="278"/>
      <c r="BD15" s="278"/>
      <c r="BE15" s="278"/>
      <c r="BF15" s="278"/>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row>
    <row r="16" spans="1:216" s="277" customFormat="1" ht="128.25" x14ac:dyDescent="0.2">
      <c r="A16" s="1036" t="s">
        <v>1418</v>
      </c>
      <c r="B16" s="356" t="s">
        <v>1572</v>
      </c>
      <c r="C16" s="335" t="s">
        <v>2</v>
      </c>
      <c r="D16" s="356" t="s">
        <v>2</v>
      </c>
      <c r="E16" s="357" t="s">
        <v>1595</v>
      </c>
      <c r="F16" s="357" t="s">
        <v>1594</v>
      </c>
      <c r="G16" s="330" t="s">
        <v>14</v>
      </c>
      <c r="H16" s="356"/>
      <c r="I16" s="356"/>
      <c r="J16" s="356" t="s">
        <v>12</v>
      </c>
      <c r="K16" s="357" t="s">
        <v>4824</v>
      </c>
      <c r="L16" s="357" t="s">
        <v>225</v>
      </c>
      <c r="M16" s="356" t="s">
        <v>12</v>
      </c>
      <c r="N16" s="356"/>
      <c r="O16" s="330" t="s">
        <v>1459</v>
      </c>
      <c r="P16" s="330" t="s">
        <v>1574</v>
      </c>
      <c r="Q16" s="356" t="s">
        <v>1574</v>
      </c>
      <c r="R16" s="330" t="s">
        <v>3</v>
      </c>
      <c r="S16" s="330" t="s">
        <v>3</v>
      </c>
      <c r="T16" s="330" t="s">
        <v>3</v>
      </c>
      <c r="U16" s="330" t="s">
        <v>8</v>
      </c>
      <c r="V16" s="332" t="str">
        <f t="shared" si="0"/>
        <v>Baja</v>
      </c>
      <c r="W16" s="330" t="s">
        <v>98</v>
      </c>
      <c r="X16" s="330" t="s">
        <v>1593</v>
      </c>
      <c r="Y16" s="330" t="s">
        <v>4831</v>
      </c>
      <c r="Z16" s="330" t="s">
        <v>1572</v>
      </c>
      <c r="AA16" s="330" t="s">
        <v>1571</v>
      </c>
      <c r="AB16" s="330" t="s">
        <v>8</v>
      </c>
      <c r="AC16" s="330" t="s">
        <v>4822</v>
      </c>
      <c r="AD16" s="330" t="s">
        <v>1</v>
      </c>
      <c r="AE16" s="330" t="s">
        <v>1</v>
      </c>
      <c r="AF16" s="1037" t="s">
        <v>1</v>
      </c>
      <c r="AG16" s="598" t="s">
        <v>4830</v>
      </c>
      <c r="AH16" s="279"/>
      <c r="AI16" s="279"/>
      <c r="AJ16" s="279"/>
      <c r="AK16" s="279"/>
      <c r="AL16" s="278"/>
      <c r="AM16" s="278"/>
      <c r="AN16" s="278"/>
      <c r="AO16" s="278"/>
      <c r="AP16" s="278"/>
      <c r="AQ16" s="278"/>
      <c r="AR16" s="278"/>
      <c r="AS16" s="278"/>
      <c r="AT16" s="278"/>
      <c r="AU16" s="278"/>
      <c r="AV16" s="278"/>
      <c r="AW16" s="278"/>
      <c r="AX16" s="278"/>
      <c r="AY16" s="278"/>
      <c r="AZ16" s="278"/>
      <c r="BA16" s="278"/>
      <c r="BB16" s="278"/>
      <c r="BC16" s="278"/>
      <c r="BD16" s="278"/>
      <c r="BE16" s="278"/>
      <c r="BF16" s="278"/>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row>
    <row r="17" spans="1:216" s="277" customFormat="1" ht="128.25" x14ac:dyDescent="0.2">
      <c r="A17" s="1036" t="s">
        <v>1418</v>
      </c>
      <c r="B17" s="356" t="s">
        <v>1572</v>
      </c>
      <c r="C17" s="335" t="s">
        <v>2</v>
      </c>
      <c r="D17" s="356" t="s">
        <v>2</v>
      </c>
      <c r="E17" s="357" t="s">
        <v>1592</v>
      </c>
      <c r="F17" s="357" t="s">
        <v>1591</v>
      </c>
      <c r="G17" s="330" t="s">
        <v>14</v>
      </c>
      <c r="H17" s="356"/>
      <c r="I17" s="356"/>
      <c r="J17" s="356" t="s">
        <v>12</v>
      </c>
      <c r="K17" s="357" t="s">
        <v>1581</v>
      </c>
      <c r="L17" s="357" t="s">
        <v>225</v>
      </c>
      <c r="M17" s="356" t="s">
        <v>12</v>
      </c>
      <c r="N17" s="356" t="s">
        <v>12</v>
      </c>
      <c r="O17" s="330" t="s">
        <v>1459</v>
      </c>
      <c r="P17" s="330" t="s">
        <v>1574</v>
      </c>
      <c r="Q17" s="356" t="s">
        <v>1574</v>
      </c>
      <c r="R17" s="330" t="s">
        <v>3</v>
      </c>
      <c r="S17" s="330" t="s">
        <v>3</v>
      </c>
      <c r="T17" s="330" t="s">
        <v>3</v>
      </c>
      <c r="U17" s="330" t="s">
        <v>8</v>
      </c>
      <c r="V17" s="332" t="str">
        <f t="shared" si="0"/>
        <v>Baja</v>
      </c>
      <c r="W17" s="330" t="s">
        <v>98</v>
      </c>
      <c r="X17" s="330" t="s">
        <v>1573</v>
      </c>
      <c r="Y17" s="330" t="s">
        <v>4829</v>
      </c>
      <c r="Z17" s="330" t="s">
        <v>1572</v>
      </c>
      <c r="AA17" s="330" t="s">
        <v>1571</v>
      </c>
      <c r="AB17" s="330" t="s">
        <v>8</v>
      </c>
      <c r="AC17" s="330" t="s">
        <v>1590</v>
      </c>
      <c r="AD17" s="330" t="s">
        <v>1</v>
      </c>
      <c r="AE17" s="330" t="s">
        <v>1</v>
      </c>
      <c r="AF17" s="1037" t="s">
        <v>1</v>
      </c>
      <c r="AG17" s="598" t="s">
        <v>4828</v>
      </c>
      <c r="AH17" s="279"/>
      <c r="AI17" s="279"/>
      <c r="AJ17" s="279"/>
      <c r="AK17" s="279"/>
      <c r="AL17" s="278"/>
      <c r="AM17" s="278"/>
      <c r="AN17" s="278"/>
      <c r="AO17" s="278"/>
      <c r="AP17" s="278"/>
      <c r="AQ17" s="278"/>
      <c r="AR17" s="278"/>
      <c r="AS17" s="278"/>
      <c r="AT17" s="278"/>
      <c r="AU17" s="278"/>
      <c r="AV17" s="278"/>
      <c r="AW17" s="278"/>
      <c r="AX17" s="278"/>
      <c r="AY17" s="278"/>
      <c r="AZ17" s="278"/>
      <c r="BA17" s="278"/>
      <c r="BB17" s="278"/>
      <c r="BC17" s="278"/>
      <c r="BD17" s="278"/>
      <c r="BE17" s="278"/>
      <c r="BF17" s="278"/>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row>
    <row r="18" spans="1:216" s="277" customFormat="1" ht="156.75" x14ac:dyDescent="0.2">
      <c r="A18" s="1036" t="s">
        <v>1418</v>
      </c>
      <c r="B18" s="356" t="s">
        <v>1572</v>
      </c>
      <c r="C18" s="335" t="s">
        <v>2</v>
      </c>
      <c r="D18" s="356" t="s">
        <v>2</v>
      </c>
      <c r="E18" s="357" t="s">
        <v>1589</v>
      </c>
      <c r="F18" s="357" t="s">
        <v>1588</v>
      </c>
      <c r="G18" s="330" t="s">
        <v>14</v>
      </c>
      <c r="H18" s="356"/>
      <c r="I18" s="356"/>
      <c r="J18" s="356" t="s">
        <v>12</v>
      </c>
      <c r="K18" s="357" t="s">
        <v>4827</v>
      </c>
      <c r="L18" s="357" t="s">
        <v>1587</v>
      </c>
      <c r="M18" s="356" t="s">
        <v>12</v>
      </c>
      <c r="N18" s="356"/>
      <c r="O18" s="330" t="s">
        <v>1459</v>
      </c>
      <c r="P18" s="330" t="s">
        <v>1574</v>
      </c>
      <c r="Q18" s="356" t="s">
        <v>1574</v>
      </c>
      <c r="R18" s="330" t="s">
        <v>3</v>
      </c>
      <c r="S18" s="330" t="s">
        <v>3</v>
      </c>
      <c r="T18" s="330" t="s">
        <v>3</v>
      </c>
      <c r="U18" s="330" t="s">
        <v>8</v>
      </c>
      <c r="V18" s="332" t="str">
        <f t="shared" si="0"/>
        <v>Baja</v>
      </c>
      <c r="W18" s="330" t="s">
        <v>98</v>
      </c>
      <c r="X18" s="330" t="s">
        <v>1573</v>
      </c>
      <c r="Y18" s="330" t="s">
        <v>1586</v>
      </c>
      <c r="Z18" s="330" t="s">
        <v>1572</v>
      </c>
      <c r="AA18" s="330" t="s">
        <v>1571</v>
      </c>
      <c r="AB18" s="330" t="s">
        <v>8</v>
      </c>
      <c r="AC18" s="330" t="s">
        <v>4822</v>
      </c>
      <c r="AD18" s="330" t="s">
        <v>1</v>
      </c>
      <c r="AE18" s="330" t="s">
        <v>1</v>
      </c>
      <c r="AF18" s="1037" t="s">
        <v>1</v>
      </c>
      <c r="AG18" s="598" t="s">
        <v>1585</v>
      </c>
      <c r="AH18" s="279"/>
      <c r="AI18" s="279"/>
      <c r="AJ18" s="279"/>
      <c r="AK18" s="279"/>
      <c r="AL18" s="278"/>
      <c r="AM18" s="278"/>
      <c r="AN18" s="278"/>
      <c r="AO18" s="278"/>
      <c r="AP18" s="278"/>
      <c r="AQ18" s="278"/>
      <c r="AR18" s="278"/>
      <c r="AS18" s="278"/>
      <c r="AT18" s="278"/>
      <c r="AU18" s="278"/>
      <c r="AV18" s="278"/>
      <c r="AW18" s="278"/>
      <c r="AX18" s="278"/>
      <c r="AY18" s="278"/>
      <c r="AZ18" s="278"/>
      <c r="BA18" s="278"/>
      <c r="BB18" s="278"/>
      <c r="BC18" s="278"/>
      <c r="BD18" s="278"/>
      <c r="BE18" s="278"/>
      <c r="BF18" s="278"/>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row>
    <row r="19" spans="1:216" s="277" customFormat="1" ht="128.25" x14ac:dyDescent="0.2">
      <c r="A19" s="1036" t="s">
        <v>1418</v>
      </c>
      <c r="B19" s="356" t="s">
        <v>1572</v>
      </c>
      <c r="C19" s="335" t="s">
        <v>2</v>
      </c>
      <c r="D19" s="356" t="s">
        <v>2</v>
      </c>
      <c r="E19" s="357" t="s">
        <v>1584</v>
      </c>
      <c r="F19" s="357" t="s">
        <v>1583</v>
      </c>
      <c r="G19" s="330" t="s">
        <v>14</v>
      </c>
      <c r="H19" s="356"/>
      <c r="I19" s="356"/>
      <c r="J19" s="356" t="s">
        <v>12</v>
      </c>
      <c r="K19" s="357" t="s">
        <v>4824</v>
      </c>
      <c r="L19" s="357" t="s">
        <v>1582</v>
      </c>
      <c r="M19" s="356" t="s">
        <v>12</v>
      </c>
      <c r="N19" s="356"/>
      <c r="O19" s="330" t="s">
        <v>1459</v>
      </c>
      <c r="P19" s="330" t="s">
        <v>1574</v>
      </c>
      <c r="Q19" s="356" t="s">
        <v>1574</v>
      </c>
      <c r="R19" s="330" t="s">
        <v>3</v>
      </c>
      <c r="S19" s="330" t="s">
        <v>3</v>
      </c>
      <c r="T19" s="330" t="s">
        <v>3</v>
      </c>
      <c r="U19" s="330" t="s">
        <v>8</v>
      </c>
      <c r="V19" s="332" t="str">
        <f t="shared" si="0"/>
        <v>Baja</v>
      </c>
      <c r="W19" s="330" t="s">
        <v>7</v>
      </c>
      <c r="X19" s="330" t="s">
        <v>1573</v>
      </c>
      <c r="Y19" s="330" t="s">
        <v>4826</v>
      </c>
      <c r="Z19" s="330" t="s">
        <v>1572</v>
      </c>
      <c r="AA19" s="330" t="s">
        <v>1571</v>
      </c>
      <c r="AB19" s="330" t="s">
        <v>8</v>
      </c>
      <c r="AC19" s="330" t="s">
        <v>4822</v>
      </c>
      <c r="AD19" s="330" t="s">
        <v>1</v>
      </c>
      <c r="AE19" s="330" t="s">
        <v>1</v>
      </c>
      <c r="AF19" s="1037" t="s">
        <v>1</v>
      </c>
      <c r="AG19" s="598" t="s">
        <v>4825</v>
      </c>
      <c r="AH19" s="279"/>
      <c r="AI19" s="279"/>
      <c r="AJ19" s="279"/>
      <c r="AK19" s="279"/>
      <c r="AL19" s="278"/>
      <c r="AM19" s="278"/>
      <c r="AN19" s="278"/>
      <c r="AO19" s="278"/>
      <c r="AP19" s="278"/>
      <c r="AQ19" s="278"/>
      <c r="AR19" s="278"/>
      <c r="AS19" s="278"/>
      <c r="AT19" s="278"/>
      <c r="AU19" s="278"/>
      <c r="AV19" s="278"/>
      <c r="AW19" s="278"/>
      <c r="AX19" s="278"/>
      <c r="AY19" s="278"/>
      <c r="AZ19" s="278"/>
      <c r="BA19" s="278"/>
      <c r="BB19" s="278"/>
      <c r="BC19" s="278"/>
      <c r="BD19" s="278"/>
      <c r="BE19" s="278"/>
      <c r="BF19" s="278"/>
      <c r="FD19" s="282"/>
      <c r="FE19" s="282"/>
      <c r="FF19" s="282"/>
      <c r="FG19" s="282"/>
      <c r="FH19" s="282"/>
      <c r="FI19" s="282"/>
      <c r="FJ19" s="282"/>
      <c r="FK19" s="282"/>
      <c r="FL19" s="282"/>
      <c r="FM19" s="282"/>
      <c r="FN19" s="282"/>
      <c r="FO19" s="282"/>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row>
    <row r="20" spans="1:216" s="277" customFormat="1" ht="129" thickBot="1" x14ac:dyDescent="0.25">
      <c r="A20" s="1038" t="s">
        <v>1418</v>
      </c>
      <c r="B20" s="1039" t="s">
        <v>1572</v>
      </c>
      <c r="C20" s="680" t="s">
        <v>2</v>
      </c>
      <c r="D20" s="1039" t="s">
        <v>2</v>
      </c>
      <c r="E20" s="1040" t="s">
        <v>1578</v>
      </c>
      <c r="F20" s="1041" t="s">
        <v>1577</v>
      </c>
      <c r="G20" s="600" t="s">
        <v>14</v>
      </c>
      <c r="H20" s="1039"/>
      <c r="I20" s="1039"/>
      <c r="J20" s="1039" t="s">
        <v>12</v>
      </c>
      <c r="K20" s="1042" t="s">
        <v>4824</v>
      </c>
      <c r="L20" s="1043" t="s">
        <v>1575</v>
      </c>
      <c r="M20" s="1039"/>
      <c r="N20" s="1039" t="s">
        <v>12</v>
      </c>
      <c r="O20" s="600" t="s">
        <v>1459</v>
      </c>
      <c r="P20" s="600" t="s">
        <v>1574</v>
      </c>
      <c r="Q20" s="1039" t="s">
        <v>1574</v>
      </c>
      <c r="R20" s="600" t="s">
        <v>3</v>
      </c>
      <c r="S20" s="600" t="s">
        <v>3</v>
      </c>
      <c r="T20" s="600" t="s">
        <v>3</v>
      </c>
      <c r="U20" s="600" t="s">
        <v>8</v>
      </c>
      <c r="V20" s="761" t="str">
        <f t="shared" si="0"/>
        <v>Baja</v>
      </c>
      <c r="W20" s="600" t="s">
        <v>7</v>
      </c>
      <c r="X20" s="600" t="s">
        <v>1573</v>
      </c>
      <c r="Y20" s="600" t="s">
        <v>4823</v>
      </c>
      <c r="Z20" s="600" t="s">
        <v>1572</v>
      </c>
      <c r="AA20" s="600" t="s">
        <v>1571</v>
      </c>
      <c r="AB20" s="600" t="s">
        <v>8</v>
      </c>
      <c r="AC20" s="600" t="s">
        <v>4822</v>
      </c>
      <c r="AD20" s="600" t="s">
        <v>1</v>
      </c>
      <c r="AE20" s="600" t="s">
        <v>111</v>
      </c>
      <c r="AF20" s="1044" t="s">
        <v>111</v>
      </c>
      <c r="AG20" s="601" t="s">
        <v>4821</v>
      </c>
      <c r="AH20" s="279"/>
      <c r="AI20" s="279"/>
      <c r="AJ20" s="279"/>
      <c r="AK20" s="279"/>
      <c r="AL20" s="278"/>
      <c r="AM20" s="278"/>
      <c r="AN20" s="278"/>
      <c r="AO20" s="278"/>
      <c r="AP20" s="278"/>
      <c r="AQ20" s="278"/>
      <c r="AR20" s="278"/>
      <c r="AS20" s="278"/>
      <c r="AT20" s="278"/>
      <c r="AU20" s="278"/>
      <c r="AV20" s="278"/>
      <c r="AW20" s="278"/>
      <c r="AX20" s="278"/>
      <c r="AY20" s="278"/>
      <c r="AZ20" s="278"/>
      <c r="BA20" s="278"/>
      <c r="BB20" s="278"/>
      <c r="BC20" s="278"/>
      <c r="BD20" s="278"/>
      <c r="BE20" s="278"/>
      <c r="BF20" s="278"/>
      <c r="FD20" s="282"/>
      <c r="FE20" s="282"/>
      <c r="FF20" s="282"/>
      <c r="FG20" s="282"/>
      <c r="FH20" s="282"/>
      <c r="FI20" s="282"/>
      <c r="FJ20" s="282"/>
      <c r="FK20" s="282"/>
      <c r="FL20" s="282"/>
      <c r="FM20" s="282"/>
      <c r="FN20" s="282"/>
      <c r="FO20" s="282"/>
      <c r="FP20" s="282"/>
      <c r="FQ20" s="282"/>
      <c r="FR20" s="282"/>
      <c r="FS20" s="282"/>
      <c r="FT20" s="282"/>
      <c r="FU20" s="282"/>
      <c r="FV20" s="282"/>
      <c r="FW20" s="282"/>
      <c r="FX20" s="282"/>
      <c r="FY20" s="282"/>
      <c r="FZ20" s="282"/>
      <c r="GA20" s="282"/>
      <c r="GB20" s="282"/>
      <c r="GC20" s="282"/>
      <c r="GD20" s="282"/>
      <c r="GE20" s="282"/>
      <c r="GF20" s="282"/>
      <c r="GG20" s="282"/>
      <c r="GH20" s="282"/>
      <c r="GI20" s="282"/>
      <c r="GJ20" s="282"/>
      <c r="GK20" s="282"/>
      <c r="GL20" s="282"/>
      <c r="GM20" s="282"/>
      <c r="GN20" s="282"/>
      <c r="GO20" s="282"/>
      <c r="GP20" s="282"/>
      <c r="GQ20" s="282"/>
      <c r="GR20" s="282"/>
      <c r="GS20" s="282"/>
      <c r="GT20" s="282"/>
      <c r="GU20" s="282"/>
      <c r="GV20" s="282"/>
      <c r="GW20" s="282"/>
      <c r="GX20" s="282"/>
      <c r="GY20" s="282"/>
      <c r="GZ20" s="282"/>
      <c r="HA20" s="282"/>
      <c r="HB20" s="282"/>
      <c r="HC20" s="282"/>
      <c r="HD20" s="282"/>
      <c r="HE20" s="282"/>
      <c r="HF20" s="282"/>
      <c r="HG20" s="282"/>
      <c r="HH20" s="282"/>
    </row>
  </sheetData>
  <dataConsolidate/>
  <mergeCells count="28">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 ref="O12:Q12"/>
    <mergeCell ref="R12:V12"/>
    <mergeCell ref="W12:AD12"/>
    <mergeCell ref="A12:A13"/>
    <mergeCell ref="E12:G12"/>
    <mergeCell ref="M12:N12"/>
    <mergeCell ref="H12:L12"/>
    <mergeCell ref="D12:D13"/>
    <mergeCell ref="B12:B13"/>
    <mergeCell ref="C12:C13"/>
    <mergeCell ref="AF12:AF13"/>
    <mergeCell ref="AG12:AG13"/>
  </mergeCells>
  <printOptions horizontalCentered="1"/>
  <pageMargins left="0.47244094488188981" right="0" top="0.59055118110236227" bottom="0.19685039370078741" header="0.51181102362204722" footer="0.11811023622047245"/>
  <pageSetup scale="48" firstPageNumber="0"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1662" r:id="rId4"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'D:\2022\ActualizacionActivos2022\ok_ok_(13)_A-FO-209_EstudiosMacro\ok_3-2022-34235_Entrega3\[Activos de Información Macro 2022 actualizado 19102022 (6).xlsm]ListadeValores'!#REF!</xm:f>
          </x14:formula1>
          <xm:sqref>W14:W20</xm:sqref>
        </x14:dataValidation>
        <x14:dataValidation type="list" allowBlank="1" showInputMessage="1" showErrorMessage="1">
          <x14:formula1>
            <xm:f>'D:\2022\ActualizacionActivos2022\ok_ok_(13)_A-FO-209_EstudiosMacro\ok_3-2022-34235_Entrega3\[Activos de Información Macro 2022 actualizado 19102022 (6).xlsm]ListadeValores'!#REF!</xm:f>
          </x14:formula1>
          <xm:sqref>M14:N20 H14:J20</xm:sqref>
        </x14:dataValidation>
        <x14:dataValidation type="list" allowBlank="1" showInputMessage="1" showErrorMessage="1">
          <x14:formula1>
            <xm:f>'D:\2022\ActualizacionActivos2022\ok_ok_(13)_A-FO-209_EstudiosMacro\ok_3-2022-34235_Entrega3\[Activos de Información Macro 2022 actualizado 19102022 (6).xlsm]ListadeValores'!#REF!</xm:f>
          </x14:formula1>
          <xm:sqref>AD14:AE20</xm:sqref>
        </x14:dataValidation>
        <x14:dataValidation type="list" allowBlank="1" showInputMessage="1" showErrorMessage="1">
          <x14:formula1>
            <xm:f>'D:\2022\ActualizacionActivos2022\ok_ok_(13)_A-FO-209_EstudiosMacro\ok_3-2022-34235_Entrega3\[Activos de Información Macro 2022 actualizado 19102022 (6).xlsm]ListadeValores'!#REF!</xm:f>
          </x14:formula1>
          <xm:sqref>AB14:AB20 R14:U20</xm:sqref>
        </x14:dataValidation>
        <x14:dataValidation type="list" allowBlank="1" showInputMessage="1" showErrorMessage="1">
          <x14:formula1>
            <xm:f>'D:\2022\ActualizacionActivos2022\ok_ok_(13)_A-FO-209_EstudiosMacro\ok_3-2022-34235_Entrega3\[Activos de Información Macro 2022 actualizado 19102022 (6).xlsm]ListadeValores'!#REF!</xm:f>
          </x14:formula1>
          <xm:sqref>G7:AG7 B14:B20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50"/>
  </sheetPr>
  <dimension ref="A1:HH20"/>
  <sheetViews>
    <sheetView showGridLines="0" zoomScale="55" zoomScaleNormal="55" workbookViewId="0">
      <selection activeCell="C1" sqref="C1:AG3"/>
    </sheetView>
  </sheetViews>
  <sheetFormatPr baseColWidth="10" defaultRowHeight="26.25" customHeight="1" x14ac:dyDescent="0.2"/>
  <cols>
    <col min="1" max="1" width="24.28515625" style="2" customWidth="1"/>
    <col min="2" max="2" width="33.42578125" style="2" customWidth="1"/>
    <col min="3" max="3" width="20.5703125" style="2" customWidth="1"/>
    <col min="4" max="4" width="21.7109375" style="2" customWidth="1"/>
    <col min="5" max="5" width="31" style="2" customWidth="1"/>
    <col min="6" max="6" width="40"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45" style="52" customWidth="1"/>
    <col min="18" max="22" width="9.42578125" style="5" customWidth="1"/>
    <col min="23" max="23" width="20.140625" style="5" customWidth="1"/>
    <col min="24" max="24" width="17.28515625" style="2" customWidth="1"/>
    <col min="25" max="25" width="24.7109375" style="2" customWidth="1"/>
    <col min="26" max="27" width="18.140625" style="2" customWidth="1"/>
    <col min="28"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40"/>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7.7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220" t="s">
        <v>69</v>
      </c>
      <c r="B5" s="1221"/>
      <c r="C5" s="1221"/>
      <c r="D5" s="1221"/>
      <c r="E5" s="1221"/>
      <c r="F5" s="1221"/>
      <c r="G5" s="1221" t="s">
        <v>144</v>
      </c>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6"/>
    </row>
    <row r="6" spans="1:216" ht="30" customHeight="1" x14ac:dyDescent="0.2">
      <c r="A6" s="1227" t="s">
        <v>68</v>
      </c>
      <c r="B6" s="1228"/>
      <c r="C6" s="1228"/>
      <c r="D6" s="1228"/>
      <c r="E6" s="1228"/>
      <c r="F6" s="1228"/>
      <c r="G6" s="1223" t="s">
        <v>143</v>
      </c>
      <c r="H6" s="1223"/>
      <c r="I6" s="1223"/>
      <c r="J6" s="1223"/>
      <c r="K6" s="1223"/>
      <c r="L6" s="1223"/>
      <c r="M6" s="1223"/>
      <c r="N6" s="1223"/>
      <c r="O6" s="1223"/>
      <c r="P6" s="1223"/>
      <c r="Q6" s="1223"/>
      <c r="R6" s="1223"/>
      <c r="S6" s="1223"/>
      <c r="T6" s="1223"/>
      <c r="U6" s="1223"/>
      <c r="V6" s="1223"/>
      <c r="W6" s="1223"/>
      <c r="X6" s="1223"/>
      <c r="Y6" s="1223"/>
      <c r="Z6" s="1223"/>
      <c r="AA6" s="1223"/>
      <c r="AB6" s="1223"/>
      <c r="AC6" s="1223"/>
      <c r="AD6" s="1223"/>
      <c r="AE6" s="1223"/>
      <c r="AF6" s="1223"/>
      <c r="AG6" s="1229"/>
    </row>
    <row r="7" spans="1:216" ht="30" customHeight="1" x14ac:dyDescent="0.2">
      <c r="A7" s="1222" t="s">
        <v>66</v>
      </c>
      <c r="B7" s="1223"/>
      <c r="C7" s="1223"/>
      <c r="D7" s="1223"/>
      <c r="E7" s="1223"/>
      <c r="F7" s="1223"/>
      <c r="G7" s="1223" t="s">
        <v>108</v>
      </c>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9"/>
    </row>
    <row r="8" spans="1:216" ht="30" customHeight="1" x14ac:dyDescent="0.2">
      <c r="A8" s="1222" t="s">
        <v>64</v>
      </c>
      <c r="B8" s="1223"/>
      <c r="C8" s="1223"/>
      <c r="D8" s="1223"/>
      <c r="E8" s="1223"/>
      <c r="F8" s="1223"/>
      <c r="G8" s="1223" t="s">
        <v>142</v>
      </c>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9"/>
    </row>
    <row r="9" spans="1:216" ht="30" customHeight="1" x14ac:dyDescent="0.2">
      <c r="A9" s="1222" t="s">
        <v>62</v>
      </c>
      <c r="B9" s="1223"/>
      <c r="C9" s="1223"/>
      <c r="D9" s="1223"/>
      <c r="E9" s="1223"/>
      <c r="F9" s="1223"/>
      <c r="G9" s="1223">
        <v>44824</v>
      </c>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9"/>
    </row>
    <row r="10" spans="1:216" ht="30" customHeight="1" thickBot="1" x14ac:dyDescent="0.25">
      <c r="A10" s="1230" t="s">
        <v>61</v>
      </c>
      <c r="B10" s="1224"/>
      <c r="C10" s="1224"/>
      <c r="D10" s="1224"/>
      <c r="E10" s="1224"/>
      <c r="F10" s="1224"/>
      <c r="G10" s="1224" t="s">
        <v>60</v>
      </c>
      <c r="H10" s="1224"/>
      <c r="I10" s="1224"/>
      <c r="J10" s="1224"/>
      <c r="K10" s="1224"/>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5"/>
    </row>
    <row r="11" spans="1:216" ht="25.5" customHeight="1" thickBot="1" x14ac:dyDescent="0.25">
      <c r="A11" s="1219"/>
      <c r="B11" s="1219"/>
      <c r="C11" s="1219"/>
      <c r="D11" s="1219"/>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38" t="s">
        <v>50</v>
      </c>
      <c r="AF12" s="1167" t="s">
        <v>49</v>
      </c>
      <c r="AG12" s="1169" t="s">
        <v>48</v>
      </c>
    </row>
    <row r="13" spans="1:216" ht="102.75" customHeight="1" thickBot="1" x14ac:dyDescent="0.25">
      <c r="A13" s="1232"/>
      <c r="B13" s="1231"/>
      <c r="C13" s="1231"/>
      <c r="D13" s="1231"/>
      <c r="E13" s="36" t="s">
        <v>47</v>
      </c>
      <c r="F13" s="36" t="s">
        <v>46</v>
      </c>
      <c r="G13" s="36" t="s">
        <v>45</v>
      </c>
      <c r="H13" s="35" t="s">
        <v>141</v>
      </c>
      <c r="I13" s="35" t="s">
        <v>140</v>
      </c>
      <c r="J13" s="35" t="s">
        <v>139</v>
      </c>
      <c r="K13" s="36" t="s">
        <v>138</v>
      </c>
      <c r="L13" s="36"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33"/>
      <c r="AG13" s="1234"/>
    </row>
    <row r="14" spans="1:216" s="2" customFormat="1" ht="161.25" customHeight="1" x14ac:dyDescent="0.2">
      <c r="A14" s="189" t="s">
        <v>109</v>
      </c>
      <c r="B14" s="187" t="s">
        <v>108</v>
      </c>
      <c r="C14" s="188" t="s">
        <v>107</v>
      </c>
      <c r="D14" s="187" t="s">
        <v>106</v>
      </c>
      <c r="E14" s="254" t="s">
        <v>136</v>
      </c>
      <c r="F14" s="254" t="s">
        <v>135</v>
      </c>
      <c r="G14" s="188" t="s">
        <v>103</v>
      </c>
      <c r="H14" s="187"/>
      <c r="I14" s="187"/>
      <c r="J14" s="187" t="s">
        <v>12</v>
      </c>
      <c r="K14" s="254" t="s">
        <v>119</v>
      </c>
      <c r="L14" s="254" t="s">
        <v>101</v>
      </c>
      <c r="M14" s="187" t="s">
        <v>12</v>
      </c>
      <c r="N14" s="187"/>
      <c r="O14" s="188" t="s">
        <v>125</v>
      </c>
      <c r="P14" s="188" t="s">
        <v>2</v>
      </c>
      <c r="Q14" s="1103" t="s">
        <v>99</v>
      </c>
      <c r="R14" s="188" t="s">
        <v>3</v>
      </c>
      <c r="S14" s="188" t="s">
        <v>3</v>
      </c>
      <c r="T14" s="188" t="s">
        <v>3</v>
      </c>
      <c r="U14" s="188" t="s">
        <v>8</v>
      </c>
      <c r="V14" s="807" t="str">
        <f t="shared" ref="V14:V20" si="0">IF(S14="SI","Alta",(IF(T14="SI","Media",(IF(U14="SI","Baja","Alta")))))</f>
        <v>Baja</v>
      </c>
      <c r="W14" s="188" t="s">
        <v>98</v>
      </c>
      <c r="X14" s="931" t="s">
        <v>124</v>
      </c>
      <c r="Y14" s="809" t="s">
        <v>131</v>
      </c>
      <c r="Z14" s="931" t="s">
        <v>108</v>
      </c>
      <c r="AA14" s="931" t="s">
        <v>130</v>
      </c>
      <c r="AB14" s="188" t="s">
        <v>8</v>
      </c>
      <c r="AC14" s="188" t="s">
        <v>93</v>
      </c>
      <c r="AD14" s="188" t="s">
        <v>111</v>
      </c>
      <c r="AE14" s="188" t="s">
        <v>0</v>
      </c>
      <c r="AF14" s="810" t="s">
        <v>111</v>
      </c>
      <c r="AG14" s="914"/>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157.5" customHeight="1" x14ac:dyDescent="0.2">
      <c r="A15" s="186" t="s">
        <v>109</v>
      </c>
      <c r="B15" s="185" t="s">
        <v>108</v>
      </c>
      <c r="C15" s="71" t="s">
        <v>107</v>
      </c>
      <c r="D15" s="185" t="s">
        <v>106</v>
      </c>
      <c r="E15" s="182" t="s">
        <v>136</v>
      </c>
      <c r="F15" s="182" t="s">
        <v>135</v>
      </c>
      <c r="G15" s="71" t="s">
        <v>103</v>
      </c>
      <c r="H15" s="185"/>
      <c r="I15" s="185"/>
      <c r="J15" s="185" t="s">
        <v>12</v>
      </c>
      <c r="K15" s="182" t="s">
        <v>134</v>
      </c>
      <c r="L15" s="182" t="s">
        <v>133</v>
      </c>
      <c r="M15" s="185" t="s">
        <v>12</v>
      </c>
      <c r="N15" s="185"/>
      <c r="O15" s="71" t="s">
        <v>125</v>
      </c>
      <c r="P15" s="71" t="s">
        <v>2</v>
      </c>
      <c r="Q15" s="1104" t="s">
        <v>99</v>
      </c>
      <c r="R15" s="71" t="s">
        <v>3</v>
      </c>
      <c r="S15" s="71" t="s">
        <v>3</v>
      </c>
      <c r="T15" s="71" t="s">
        <v>3</v>
      </c>
      <c r="U15" s="71" t="s">
        <v>8</v>
      </c>
      <c r="V15" s="183" t="str">
        <f t="shared" si="0"/>
        <v>Baja</v>
      </c>
      <c r="W15" s="71" t="s">
        <v>98</v>
      </c>
      <c r="X15" s="152" t="s">
        <v>132</v>
      </c>
      <c r="Y15" s="814" t="s">
        <v>131</v>
      </c>
      <c r="Z15" s="152" t="s">
        <v>108</v>
      </c>
      <c r="AA15" s="152" t="s">
        <v>130</v>
      </c>
      <c r="AB15" s="71" t="s">
        <v>8</v>
      </c>
      <c r="AC15" s="71" t="s">
        <v>129</v>
      </c>
      <c r="AD15" s="71" t="s">
        <v>111</v>
      </c>
      <c r="AE15" s="71" t="s">
        <v>0</v>
      </c>
      <c r="AF15" s="191" t="s">
        <v>111</v>
      </c>
      <c r="AG15" s="137"/>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156" customHeight="1" x14ac:dyDescent="0.2">
      <c r="A16" s="186" t="s">
        <v>109</v>
      </c>
      <c r="B16" s="185" t="s">
        <v>108</v>
      </c>
      <c r="C16" s="71" t="s">
        <v>107</v>
      </c>
      <c r="D16" s="185" t="s">
        <v>106</v>
      </c>
      <c r="E16" s="182" t="s">
        <v>128</v>
      </c>
      <c r="F16" s="182" t="s">
        <v>127</v>
      </c>
      <c r="G16" s="71" t="s">
        <v>103</v>
      </c>
      <c r="H16" s="185"/>
      <c r="I16" s="185"/>
      <c r="J16" s="185" t="s">
        <v>12</v>
      </c>
      <c r="K16" s="182" t="s">
        <v>119</v>
      </c>
      <c r="L16" s="182" t="s">
        <v>126</v>
      </c>
      <c r="M16" s="185" t="s">
        <v>12</v>
      </c>
      <c r="N16" s="185" t="s">
        <v>12</v>
      </c>
      <c r="O16" s="71" t="s">
        <v>125</v>
      </c>
      <c r="P16" s="71" t="s">
        <v>2</v>
      </c>
      <c r="Q16" s="1104" t="s">
        <v>99</v>
      </c>
      <c r="R16" s="71" t="s">
        <v>8</v>
      </c>
      <c r="S16" s="71" t="s">
        <v>3</v>
      </c>
      <c r="T16" s="71" t="s">
        <v>3</v>
      </c>
      <c r="U16" s="71" t="s">
        <v>8</v>
      </c>
      <c r="V16" s="183" t="str">
        <f t="shared" si="0"/>
        <v>Baja</v>
      </c>
      <c r="W16" s="71" t="s">
        <v>98</v>
      </c>
      <c r="X16" s="152" t="s">
        <v>124</v>
      </c>
      <c r="Y16" s="152" t="s">
        <v>2</v>
      </c>
      <c r="Z16" s="152" t="s">
        <v>108</v>
      </c>
      <c r="AA16" s="152" t="s">
        <v>123</v>
      </c>
      <c r="AB16" s="71" t="s">
        <v>8</v>
      </c>
      <c r="AC16" s="71" t="s">
        <v>93</v>
      </c>
      <c r="AD16" s="71" t="s">
        <v>111</v>
      </c>
      <c r="AE16" s="71" t="s">
        <v>111</v>
      </c>
      <c r="AF16" s="191" t="s">
        <v>111</v>
      </c>
      <c r="AG16" s="137" t="s">
        <v>122</v>
      </c>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159.75" customHeight="1" x14ac:dyDescent="0.2">
      <c r="A17" s="186" t="s">
        <v>109</v>
      </c>
      <c r="B17" s="185" t="s">
        <v>108</v>
      </c>
      <c r="C17" s="71" t="s">
        <v>107</v>
      </c>
      <c r="D17" s="185" t="s">
        <v>106</v>
      </c>
      <c r="E17" s="182" t="s">
        <v>121</v>
      </c>
      <c r="F17" s="182" t="s">
        <v>120</v>
      </c>
      <c r="G17" s="71" t="s">
        <v>103</v>
      </c>
      <c r="H17" s="185"/>
      <c r="I17" s="185"/>
      <c r="J17" s="185" t="s">
        <v>12</v>
      </c>
      <c r="K17" s="182" t="s">
        <v>119</v>
      </c>
      <c r="L17" s="182" t="s">
        <v>118</v>
      </c>
      <c r="M17" s="185" t="s">
        <v>12</v>
      </c>
      <c r="N17" s="185"/>
      <c r="O17" s="71" t="s">
        <v>100</v>
      </c>
      <c r="P17" s="71" t="s">
        <v>2</v>
      </c>
      <c r="Q17" s="1104" t="s">
        <v>99</v>
      </c>
      <c r="R17" s="71" t="s">
        <v>3</v>
      </c>
      <c r="S17" s="71" t="s">
        <v>3</v>
      </c>
      <c r="T17" s="71" t="s">
        <v>3</v>
      </c>
      <c r="U17" s="71" t="s">
        <v>8</v>
      </c>
      <c r="V17" s="183" t="str">
        <f t="shared" si="0"/>
        <v>Baja</v>
      </c>
      <c r="W17" s="71" t="s">
        <v>98</v>
      </c>
      <c r="X17" s="152" t="s">
        <v>117</v>
      </c>
      <c r="Y17" s="152" t="s">
        <v>2</v>
      </c>
      <c r="Z17" s="152" t="s">
        <v>108</v>
      </c>
      <c r="AA17" s="152" t="s">
        <v>116</v>
      </c>
      <c r="AB17" s="71" t="s">
        <v>8</v>
      </c>
      <c r="AC17" s="71" t="s">
        <v>93</v>
      </c>
      <c r="AD17" s="71" t="s">
        <v>111</v>
      </c>
      <c r="AE17" s="71" t="s">
        <v>0</v>
      </c>
      <c r="AF17" s="191" t="s">
        <v>111</v>
      </c>
      <c r="AG17" s="137"/>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156" customHeight="1" x14ac:dyDescent="0.2">
      <c r="A18" s="186" t="s">
        <v>109</v>
      </c>
      <c r="B18" s="185" t="s">
        <v>108</v>
      </c>
      <c r="C18" s="71" t="s">
        <v>107</v>
      </c>
      <c r="D18" s="185" t="s">
        <v>106</v>
      </c>
      <c r="E18" s="182" t="s">
        <v>105</v>
      </c>
      <c r="F18" s="182" t="s">
        <v>104</v>
      </c>
      <c r="G18" s="71" t="s">
        <v>103</v>
      </c>
      <c r="H18" s="185" t="s">
        <v>12</v>
      </c>
      <c r="I18" s="185"/>
      <c r="J18" s="185"/>
      <c r="K18" s="182" t="s">
        <v>115</v>
      </c>
      <c r="L18" s="182" t="s">
        <v>114</v>
      </c>
      <c r="M18" s="185" t="s">
        <v>12</v>
      </c>
      <c r="N18" s="185"/>
      <c r="O18" s="71" t="s">
        <v>100</v>
      </c>
      <c r="P18" s="71" t="s">
        <v>2</v>
      </c>
      <c r="Q18" s="1104" t="s">
        <v>99</v>
      </c>
      <c r="R18" s="71" t="s">
        <v>3</v>
      </c>
      <c r="S18" s="71" t="s">
        <v>3</v>
      </c>
      <c r="T18" s="71" t="s">
        <v>3</v>
      </c>
      <c r="U18" s="71" t="s">
        <v>8</v>
      </c>
      <c r="V18" s="183" t="str">
        <f t="shared" si="0"/>
        <v>Baja</v>
      </c>
      <c r="W18" s="71" t="s">
        <v>98</v>
      </c>
      <c r="X18" s="54" t="s">
        <v>113</v>
      </c>
      <c r="Y18" s="152" t="s">
        <v>2</v>
      </c>
      <c r="Z18" s="152" t="s">
        <v>112</v>
      </c>
      <c r="AA18" s="152" t="s">
        <v>94</v>
      </c>
      <c r="AB18" s="71" t="s">
        <v>8</v>
      </c>
      <c r="AC18" s="71" t="s">
        <v>93</v>
      </c>
      <c r="AD18" s="71" t="s">
        <v>111</v>
      </c>
      <c r="AE18" s="71" t="s">
        <v>111</v>
      </c>
      <c r="AF18" s="191" t="s">
        <v>111</v>
      </c>
      <c r="AG18" s="137" t="s">
        <v>92</v>
      </c>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161.25" customHeight="1" x14ac:dyDescent="0.2">
      <c r="A19" s="186" t="s">
        <v>109</v>
      </c>
      <c r="B19" s="185" t="s">
        <v>108</v>
      </c>
      <c r="C19" s="71" t="s">
        <v>107</v>
      </c>
      <c r="D19" s="185" t="s">
        <v>106</v>
      </c>
      <c r="E19" s="182" t="s">
        <v>105</v>
      </c>
      <c r="F19" s="182" t="s">
        <v>104</v>
      </c>
      <c r="G19" s="71" t="s">
        <v>103</v>
      </c>
      <c r="H19" s="185"/>
      <c r="I19" s="185" t="s">
        <v>12</v>
      </c>
      <c r="J19" s="185"/>
      <c r="K19" s="182" t="s">
        <v>110</v>
      </c>
      <c r="L19" s="182" t="s">
        <v>101</v>
      </c>
      <c r="M19" s="185" t="s">
        <v>12</v>
      </c>
      <c r="N19" s="185"/>
      <c r="O19" s="71" t="s">
        <v>100</v>
      </c>
      <c r="P19" s="71" t="s">
        <v>2</v>
      </c>
      <c r="Q19" s="1104" t="s">
        <v>99</v>
      </c>
      <c r="R19" s="71" t="s">
        <v>3</v>
      </c>
      <c r="S19" s="71" t="s">
        <v>3</v>
      </c>
      <c r="T19" s="71" t="s">
        <v>3</v>
      </c>
      <c r="U19" s="71" t="s">
        <v>8</v>
      </c>
      <c r="V19" s="183" t="str">
        <f t="shared" si="0"/>
        <v>Baja</v>
      </c>
      <c r="W19" s="71" t="s">
        <v>98</v>
      </c>
      <c r="X19" s="152" t="s">
        <v>97</v>
      </c>
      <c r="Y19" s="814" t="s">
        <v>96</v>
      </c>
      <c r="Z19" s="152" t="s">
        <v>95</v>
      </c>
      <c r="AA19" s="152" t="s">
        <v>94</v>
      </c>
      <c r="AB19" s="71" t="s">
        <v>8</v>
      </c>
      <c r="AC19" s="71" t="s">
        <v>93</v>
      </c>
      <c r="AD19" s="71" t="s">
        <v>0</v>
      </c>
      <c r="AE19" s="71" t="s">
        <v>0</v>
      </c>
      <c r="AF19" s="945" t="s">
        <v>0</v>
      </c>
      <c r="AG19" s="137" t="s">
        <v>92</v>
      </c>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156" customHeight="1" thickBot="1" x14ac:dyDescent="0.25">
      <c r="A20" s="927" t="s">
        <v>109</v>
      </c>
      <c r="B20" s="207" t="s">
        <v>108</v>
      </c>
      <c r="C20" s="203" t="s">
        <v>107</v>
      </c>
      <c r="D20" s="207" t="s">
        <v>106</v>
      </c>
      <c r="E20" s="204" t="s">
        <v>105</v>
      </c>
      <c r="F20" s="204" t="s">
        <v>104</v>
      </c>
      <c r="G20" s="203" t="s">
        <v>103</v>
      </c>
      <c r="H20" s="207"/>
      <c r="I20" s="207"/>
      <c r="J20" s="207" t="s">
        <v>12</v>
      </c>
      <c r="K20" s="204" t="s">
        <v>102</v>
      </c>
      <c r="L20" s="204" t="s">
        <v>101</v>
      </c>
      <c r="M20" s="207" t="s">
        <v>12</v>
      </c>
      <c r="N20" s="207"/>
      <c r="O20" s="203" t="s">
        <v>100</v>
      </c>
      <c r="P20" s="203" t="s">
        <v>2</v>
      </c>
      <c r="Q20" s="1105" t="s">
        <v>99</v>
      </c>
      <c r="R20" s="203" t="s">
        <v>3</v>
      </c>
      <c r="S20" s="203" t="s">
        <v>3</v>
      </c>
      <c r="T20" s="203" t="s">
        <v>3</v>
      </c>
      <c r="U20" s="203" t="s">
        <v>8</v>
      </c>
      <c r="V20" s="819" t="str">
        <f t="shared" si="0"/>
        <v>Baja</v>
      </c>
      <c r="W20" s="203" t="s">
        <v>98</v>
      </c>
      <c r="X20" s="1060" t="s">
        <v>97</v>
      </c>
      <c r="Y20" s="928" t="s">
        <v>96</v>
      </c>
      <c r="Z20" s="1060" t="s">
        <v>95</v>
      </c>
      <c r="AA20" s="1060" t="s">
        <v>94</v>
      </c>
      <c r="AB20" s="203" t="s">
        <v>8</v>
      </c>
      <c r="AC20" s="203" t="s">
        <v>93</v>
      </c>
      <c r="AD20" s="203" t="s">
        <v>0</v>
      </c>
      <c r="AE20" s="203" t="s">
        <v>0</v>
      </c>
      <c r="AF20" s="946" t="s">
        <v>0</v>
      </c>
      <c r="AG20" s="201" t="s">
        <v>92</v>
      </c>
      <c r="AH20" s="4"/>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sheetData>
  <dataConsolidate/>
  <mergeCells count="2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 ref="A1:B3"/>
    <mergeCell ref="C1:AG3"/>
    <mergeCell ref="A4:AG4"/>
    <mergeCell ref="A11:AG11"/>
    <mergeCell ref="A5:F5"/>
    <mergeCell ref="A7:F7"/>
    <mergeCell ref="G10:AG10"/>
    <mergeCell ref="G5:AG5"/>
    <mergeCell ref="A6:F6"/>
    <mergeCell ref="G6:AG6"/>
    <mergeCell ref="G7:AG7"/>
    <mergeCell ref="A10:F10"/>
    <mergeCell ref="A8:F8"/>
    <mergeCell ref="G8:AG8"/>
  </mergeCells>
  <hyperlinks>
    <hyperlink ref="Y15" r:id="rId1"/>
    <hyperlink ref="Y14" r:id="rId2"/>
    <hyperlink ref="Y19" r:id="rId3"/>
    <hyperlink ref="Y20" r:id="rId4"/>
    <hyperlink ref="X18" r:id="rId5" display="http://documanager.sdp.gov.co/catalogo/index.html"/>
  </hyperlinks>
  <printOptions horizontalCentered="1"/>
  <pageMargins left="0.47244094488188981" right="0" top="0.59055118110236227" bottom="0.19685039370078741" header="0.51181102362204722" footer="0.11811023622047245"/>
  <pageSetup scale="48" firstPageNumber="0" orientation="landscape" horizontalDpi="300" verticalDpi="300" r:id="rId6"/>
  <headerFooter alignWithMargins="0">
    <oddHeader>&amp;L&amp;F - &amp;A</oddHeader>
    <oddFooter>&amp;C2210111-FT-216 Versión 07</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4142" r:id="rId9"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'R:\Publica\Sub.Informacion_Estudios\Dir.Sistemas\ActualizacionActivos2022\OK_(2)_A-FO-209_OficinaAsesoradePrensa\ok_3-2022-31953_Entrega2\[A-FO-209(RAI) - OAPC - Ajustado.xlsm]ListadeValores'!#REF!</xm:f>
          </x14:formula1>
          <xm:sqref>W14:W20</xm:sqref>
        </x14:dataValidation>
        <x14:dataValidation type="list" allowBlank="1" showInputMessage="1" showErrorMessage="1">
          <x14:formula1>
            <xm:f>'R:\Publica\Sub.Informacion_Estudios\Dir.Sistemas\ActualizacionActivos2022\OK_(2)_A-FO-209_OficinaAsesoradePrensa\ok_3-2022-31953_Entrega2\[A-FO-209(RAI) - OAPC - Ajustado.xlsm]ListadeValores'!#REF!</xm:f>
          </x14:formula1>
          <xm:sqref>M14:N20 H14:J20</xm:sqref>
        </x14:dataValidation>
        <x14:dataValidation type="list" allowBlank="1" showInputMessage="1" showErrorMessage="1">
          <x14:formula1>
            <xm:f>'R:\Publica\Sub.Informacion_Estudios\Dir.Sistemas\ActualizacionActivos2022\OK_(2)_A-FO-209_OficinaAsesoradePrensa\ok_3-2022-31953_Entrega2\[A-FO-209(RAI) - OAPC - Ajustado.xlsm]ListadeValores'!#REF!</xm:f>
          </x14:formula1>
          <xm:sqref>AD14:AE20</xm:sqref>
        </x14:dataValidation>
        <x14:dataValidation type="list" allowBlank="1" showInputMessage="1" showErrorMessage="1">
          <x14:formula1>
            <xm:f>'R:\Publica\Sub.Informacion_Estudios\Dir.Sistemas\ActualizacionActivos2022\OK_(2)_A-FO-209_OficinaAsesoradePrensa\ok_3-2022-31953_Entrega2\[A-FO-209(RAI) - OAPC - Ajustado.xlsm]ListadeValores'!#REF!</xm:f>
          </x14:formula1>
          <xm:sqref>R14:U20 AB14:AB20</xm:sqref>
        </x14:dataValidation>
        <x14:dataValidation type="list" allowBlank="1" showInputMessage="1" showErrorMessage="1">
          <x14:formula1>
            <xm:f>'R:\Publica\Sub.Informacion_Estudios\Dir.Sistemas\ActualizacionActivos2022\OK_(2)_A-FO-209_OficinaAsesoradePrensa\ok_3-2022-31953_Entrega2\[A-FO-209(RAI) - OAPC - Ajustado.xlsm]ListadeValores'!#REF!</xm:f>
          </x14:formula1>
          <xm:sqref>G7:AG7 B14:B20</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7"/>
  <sheetViews>
    <sheetView showGridLines="0" zoomScale="55" zoomScaleNormal="55" workbookViewId="0">
      <selection activeCell="B1" sqref="B1:O3"/>
    </sheetView>
  </sheetViews>
  <sheetFormatPr baseColWidth="10" defaultRowHeight="12.75" x14ac:dyDescent="0.2"/>
  <cols>
    <col min="1" max="1" width="31" style="267" customWidth="1"/>
    <col min="2" max="2" width="25.140625" style="267" bestFit="1" customWidth="1"/>
    <col min="3" max="3" width="37.42578125" style="267" customWidth="1"/>
    <col min="4" max="4" width="27.5703125" style="267" customWidth="1"/>
    <col min="5" max="5" width="24.7109375" style="267" customWidth="1"/>
    <col min="6" max="6" width="31.140625" style="267" customWidth="1"/>
    <col min="7" max="7" width="18" style="267" customWidth="1"/>
    <col min="8" max="8" width="13.7109375" style="267" customWidth="1"/>
    <col min="9" max="9" width="11.42578125" style="267"/>
    <col min="10" max="10" width="8.42578125" style="267" customWidth="1"/>
    <col min="11" max="11" width="14.7109375" style="267" customWidth="1"/>
    <col min="12" max="12" width="15.140625" style="267" customWidth="1"/>
    <col min="13" max="13" width="20.28515625" style="267" customWidth="1"/>
    <col min="14" max="14" width="21.5703125" style="267" customWidth="1"/>
    <col min="15" max="15" width="18" style="267" customWidth="1"/>
    <col min="16" max="16384" width="11.42578125" style="267"/>
  </cols>
  <sheetData>
    <row r="1" spans="1:15" ht="23.25" customHeight="1" x14ac:dyDescent="0.25">
      <c r="A1" s="275"/>
      <c r="B1" s="1201" t="s">
        <v>4853</v>
      </c>
      <c r="C1" s="1202"/>
      <c r="D1" s="1202"/>
      <c r="E1" s="1202"/>
      <c r="F1" s="1202"/>
      <c r="G1" s="1202"/>
      <c r="H1" s="1202"/>
      <c r="I1" s="1202"/>
      <c r="J1" s="1202"/>
      <c r="K1" s="1202"/>
      <c r="L1" s="1202"/>
      <c r="M1" s="1202"/>
      <c r="N1" s="1202"/>
      <c r="O1" s="1203"/>
    </row>
    <row r="2" spans="1:15" ht="27" customHeight="1" x14ac:dyDescent="0.25">
      <c r="A2" s="274"/>
      <c r="B2" s="1204"/>
      <c r="C2" s="1205"/>
      <c r="D2" s="1205"/>
      <c r="E2" s="1205"/>
      <c r="F2" s="1205"/>
      <c r="G2" s="1205"/>
      <c r="H2" s="1205"/>
      <c r="I2" s="1205"/>
      <c r="J2" s="1205"/>
      <c r="K2" s="1205"/>
      <c r="L2" s="1205"/>
      <c r="M2" s="1205"/>
      <c r="N2" s="1205"/>
      <c r="O2" s="1206"/>
    </row>
    <row r="3" spans="1:15" ht="62.25" customHeight="1" thickBot="1" x14ac:dyDescent="0.3">
      <c r="A3" s="274"/>
      <c r="B3" s="1207"/>
      <c r="C3" s="1208"/>
      <c r="D3" s="1208"/>
      <c r="E3" s="1208"/>
      <c r="F3" s="1208"/>
      <c r="G3" s="1208"/>
      <c r="H3" s="1208"/>
      <c r="I3" s="1208"/>
      <c r="J3" s="1208"/>
      <c r="K3" s="1208"/>
      <c r="L3" s="1208"/>
      <c r="M3" s="1208"/>
      <c r="N3" s="1208"/>
      <c r="O3" s="1209"/>
    </row>
    <row r="4" spans="1:15" ht="13.5" thickBot="1" x14ac:dyDescent="0.25">
      <c r="A4" s="1335"/>
      <c r="B4" s="1336"/>
      <c r="C4" s="1336"/>
      <c r="D4" s="1336"/>
      <c r="E4" s="1336"/>
      <c r="F4" s="1336"/>
      <c r="G4" s="1336"/>
      <c r="H4" s="1336"/>
      <c r="I4" s="1336"/>
      <c r="J4" s="1336"/>
      <c r="K4" s="1336"/>
      <c r="L4" s="1336"/>
      <c r="M4" s="1336"/>
      <c r="N4" s="1336"/>
      <c r="O4" s="1337"/>
    </row>
    <row r="5" spans="1:15" ht="27.75" customHeight="1" thickBot="1" x14ac:dyDescent="0.25">
      <c r="A5" s="1197" t="s">
        <v>69</v>
      </c>
      <c r="B5" s="1198"/>
      <c r="C5" s="1198"/>
      <c r="D5" s="1198"/>
      <c r="E5" s="1198"/>
      <c r="F5" s="1198"/>
      <c r="G5" s="1278" t="s">
        <v>4836</v>
      </c>
      <c r="H5" s="1338"/>
      <c r="I5" s="1338"/>
      <c r="J5" s="1338"/>
      <c r="K5" s="1338"/>
      <c r="L5" s="1338"/>
      <c r="M5" s="1338"/>
      <c r="N5" s="1338"/>
      <c r="O5" s="1339"/>
    </row>
    <row r="6" spans="1:15" ht="26.25" customHeight="1" thickBot="1" x14ac:dyDescent="0.25">
      <c r="A6" s="1199" t="s">
        <v>68</v>
      </c>
      <c r="B6" s="1200"/>
      <c r="C6" s="1200"/>
      <c r="D6" s="1200"/>
      <c r="E6" s="1200"/>
      <c r="F6" s="1200"/>
      <c r="G6" s="1273" t="s">
        <v>4835</v>
      </c>
      <c r="H6" s="1328"/>
      <c r="I6" s="1328"/>
      <c r="J6" s="1328"/>
      <c r="K6" s="1328"/>
      <c r="L6" s="1328"/>
      <c r="M6" s="1328"/>
      <c r="N6" s="1328"/>
      <c r="O6" s="1329"/>
    </row>
    <row r="7" spans="1:15" ht="25.5" customHeight="1" thickBot="1" x14ac:dyDescent="0.25">
      <c r="A7" s="1199" t="s">
        <v>66</v>
      </c>
      <c r="B7" s="1200"/>
      <c r="C7" s="1200"/>
      <c r="D7" s="1200"/>
      <c r="E7" s="1200"/>
      <c r="F7" s="1200"/>
      <c r="G7" s="1273" t="s">
        <v>1572</v>
      </c>
      <c r="H7" s="1328"/>
      <c r="I7" s="1328"/>
      <c r="J7" s="1328"/>
      <c r="K7" s="1328"/>
      <c r="L7" s="1328"/>
      <c r="M7" s="1328"/>
      <c r="N7" s="1328"/>
      <c r="O7" s="1329"/>
    </row>
    <row r="8" spans="1:15" ht="25.5" customHeight="1" thickBot="1" x14ac:dyDescent="0.25">
      <c r="A8" s="1199" t="s">
        <v>64</v>
      </c>
      <c r="B8" s="1200"/>
      <c r="C8" s="1200"/>
      <c r="D8" s="1200"/>
      <c r="E8" s="1200"/>
      <c r="F8" s="1200"/>
      <c r="G8" s="1273" t="s">
        <v>4835</v>
      </c>
      <c r="H8" s="1328"/>
      <c r="I8" s="1328"/>
      <c r="J8" s="1328"/>
      <c r="K8" s="1328"/>
      <c r="L8" s="1328"/>
      <c r="M8" s="1328"/>
      <c r="N8" s="1328"/>
      <c r="O8" s="1329"/>
    </row>
    <row r="9" spans="1:15" ht="28.5" customHeight="1" thickBot="1" x14ac:dyDescent="0.25">
      <c r="A9" s="1199" t="s">
        <v>62</v>
      </c>
      <c r="B9" s="1200"/>
      <c r="C9" s="1200"/>
      <c r="D9" s="1200"/>
      <c r="E9" s="1200"/>
      <c r="F9" s="1200"/>
      <c r="G9" s="1273">
        <v>44823</v>
      </c>
      <c r="H9" s="1328"/>
      <c r="I9" s="1328"/>
      <c r="J9" s="1328"/>
      <c r="K9" s="1328"/>
      <c r="L9" s="1328"/>
      <c r="M9" s="1328"/>
      <c r="N9" s="1328"/>
      <c r="O9" s="1329"/>
    </row>
    <row r="10" spans="1:15" ht="27.75" customHeight="1" thickBot="1" x14ac:dyDescent="0.25">
      <c r="A10" s="1199" t="s">
        <v>61</v>
      </c>
      <c r="B10" s="1200"/>
      <c r="C10" s="1200"/>
      <c r="D10" s="1200"/>
      <c r="E10" s="1200"/>
      <c r="F10" s="1200"/>
      <c r="G10" s="1289" t="s">
        <v>60</v>
      </c>
      <c r="H10" s="1330"/>
      <c r="I10" s="1330"/>
      <c r="J10" s="1330"/>
      <c r="K10" s="1330"/>
      <c r="L10" s="1330"/>
      <c r="M10" s="1330"/>
      <c r="N10" s="1330"/>
      <c r="O10" s="1331"/>
    </row>
    <row r="11" spans="1:15" ht="24.75" customHeight="1" thickBot="1" x14ac:dyDescent="0.25">
      <c r="A11" s="273"/>
      <c r="B11" s="271"/>
      <c r="C11" s="271"/>
      <c r="D11" s="271"/>
      <c r="E11" s="271"/>
      <c r="F11" s="271"/>
      <c r="G11" s="272"/>
      <c r="H11" s="271"/>
      <c r="I11" s="1332"/>
      <c r="J11" s="1332"/>
      <c r="K11" s="270"/>
    </row>
    <row r="12" spans="1:15" ht="51.75" customHeight="1" thickBot="1" x14ac:dyDescent="0.25">
      <c r="A12" s="269" t="s">
        <v>91</v>
      </c>
      <c r="B12" s="269" t="s">
        <v>90</v>
      </c>
      <c r="C12" s="269" t="s">
        <v>89</v>
      </c>
      <c r="D12" s="269" t="s">
        <v>88</v>
      </c>
      <c r="E12" s="269" t="s">
        <v>87</v>
      </c>
      <c r="F12" s="269" t="s">
        <v>86</v>
      </c>
      <c r="G12" s="269" t="s">
        <v>85</v>
      </c>
      <c r="H12" s="269" t="s">
        <v>84</v>
      </c>
      <c r="I12" s="1333" t="s">
        <v>83</v>
      </c>
      <c r="J12" s="1333"/>
      <c r="K12" s="269" t="s">
        <v>82</v>
      </c>
      <c r="L12" s="269" t="s">
        <v>81</v>
      </c>
      <c r="M12" s="269" t="s">
        <v>80</v>
      </c>
      <c r="N12" s="269" t="s">
        <v>79</v>
      </c>
      <c r="O12" s="269" t="s">
        <v>78</v>
      </c>
    </row>
    <row r="13" spans="1:15" ht="58.5" customHeight="1" x14ac:dyDescent="0.2">
      <c r="A13" s="1021" t="s">
        <v>1613</v>
      </c>
      <c r="B13" s="359" t="s">
        <v>1572</v>
      </c>
      <c r="C13" s="359" t="s">
        <v>1445</v>
      </c>
      <c r="D13" s="359" t="s">
        <v>191</v>
      </c>
      <c r="E13" s="359" t="s">
        <v>1604</v>
      </c>
      <c r="F13" s="359" t="s">
        <v>1612</v>
      </c>
      <c r="G13" s="1022">
        <v>43227</v>
      </c>
      <c r="H13" s="1024">
        <f ca="1">(TODAY()-G13)/30/12</f>
        <v>4.6722222222222225</v>
      </c>
      <c r="I13" s="1334" t="s">
        <v>164</v>
      </c>
      <c r="J13" s="1334"/>
      <c r="K13" s="1025" t="s">
        <v>73</v>
      </c>
      <c r="L13" s="359" t="s">
        <v>72</v>
      </c>
      <c r="M13" s="1026" t="s">
        <v>71</v>
      </c>
      <c r="N13" s="1025" t="s">
        <v>70</v>
      </c>
      <c r="O13" s="596" t="s">
        <v>1602</v>
      </c>
    </row>
    <row r="14" spans="1:15" ht="54.75" customHeight="1" x14ac:dyDescent="0.2">
      <c r="A14" s="597" t="s">
        <v>1611</v>
      </c>
      <c r="B14" s="330" t="s">
        <v>1572</v>
      </c>
      <c r="C14" s="330" t="s">
        <v>1445</v>
      </c>
      <c r="D14" s="330" t="s">
        <v>191</v>
      </c>
      <c r="E14" s="330" t="s">
        <v>1604</v>
      </c>
      <c r="F14" s="330" t="s">
        <v>1610</v>
      </c>
      <c r="G14" s="1020">
        <v>41365</v>
      </c>
      <c r="H14" s="1027">
        <f ca="1">(TODAY()-G14)/30/12</f>
        <v>9.844444444444445</v>
      </c>
      <c r="I14" s="1326" t="s">
        <v>164</v>
      </c>
      <c r="J14" s="1326"/>
      <c r="K14" s="1028" t="s">
        <v>73</v>
      </c>
      <c r="L14" s="330" t="s">
        <v>72</v>
      </c>
      <c r="M14" s="1029" t="s">
        <v>71</v>
      </c>
      <c r="N14" s="1028" t="s">
        <v>70</v>
      </c>
      <c r="O14" s="598" t="s">
        <v>1602</v>
      </c>
    </row>
    <row r="15" spans="1:15" ht="60" customHeight="1" x14ac:dyDescent="0.2">
      <c r="A15" s="597" t="s">
        <v>1609</v>
      </c>
      <c r="B15" s="330" t="s">
        <v>1572</v>
      </c>
      <c r="C15" s="330" t="s">
        <v>1445</v>
      </c>
      <c r="D15" s="330" t="s">
        <v>334</v>
      </c>
      <c r="E15" s="330" t="s">
        <v>1604</v>
      </c>
      <c r="F15" s="330" t="s">
        <v>1608</v>
      </c>
      <c r="G15" s="1020">
        <v>42910</v>
      </c>
      <c r="H15" s="1027">
        <f ca="1">(TODAY()-G15)/30/12</f>
        <v>5.552777777777778</v>
      </c>
      <c r="I15" s="1326" t="s">
        <v>164</v>
      </c>
      <c r="J15" s="1326"/>
      <c r="K15" s="1028" t="s">
        <v>73</v>
      </c>
      <c r="L15" s="330" t="s">
        <v>72</v>
      </c>
      <c r="M15" s="1029" t="s">
        <v>71</v>
      </c>
      <c r="N15" s="1028" t="s">
        <v>70</v>
      </c>
      <c r="O15" s="598" t="s">
        <v>1602</v>
      </c>
    </row>
    <row r="16" spans="1:15" ht="60" customHeight="1" x14ac:dyDescent="0.2">
      <c r="A16" s="597" t="s">
        <v>1607</v>
      </c>
      <c r="B16" s="330" t="s">
        <v>1572</v>
      </c>
      <c r="C16" s="330" t="s">
        <v>1445</v>
      </c>
      <c r="D16" s="330" t="s">
        <v>334</v>
      </c>
      <c r="E16" s="330" t="s">
        <v>1604</v>
      </c>
      <c r="F16" s="330" t="s">
        <v>1606</v>
      </c>
      <c r="G16" s="1020">
        <v>35384</v>
      </c>
      <c r="H16" s="1027">
        <f ca="1">(TODAY()-G16)/30/12</f>
        <v>26.458333333333332</v>
      </c>
      <c r="I16" s="1326" t="s">
        <v>164</v>
      </c>
      <c r="J16" s="1326"/>
      <c r="K16" s="1028" t="s">
        <v>73</v>
      </c>
      <c r="L16" s="330" t="s">
        <v>72</v>
      </c>
      <c r="M16" s="1029" t="s">
        <v>71</v>
      </c>
      <c r="N16" s="1028" t="s">
        <v>70</v>
      </c>
      <c r="O16" s="598" t="s">
        <v>1602</v>
      </c>
    </row>
    <row r="17" spans="1:15" ht="56.25" customHeight="1" thickBot="1" x14ac:dyDescent="0.25">
      <c r="A17" s="599" t="s">
        <v>1605</v>
      </c>
      <c r="B17" s="600" t="s">
        <v>1572</v>
      </c>
      <c r="C17" s="600" t="s">
        <v>1445</v>
      </c>
      <c r="D17" s="600" t="s">
        <v>191</v>
      </c>
      <c r="E17" s="600" t="s">
        <v>1604</v>
      </c>
      <c r="F17" s="600" t="s">
        <v>1603</v>
      </c>
      <c r="G17" s="1023">
        <v>43328</v>
      </c>
      <c r="H17" s="1030">
        <f ca="1">(TODAY()-G17)/30/12</f>
        <v>4.3916666666666666</v>
      </c>
      <c r="I17" s="1327" t="s">
        <v>164</v>
      </c>
      <c r="J17" s="1327"/>
      <c r="K17" s="1031" t="s">
        <v>73</v>
      </c>
      <c r="L17" s="600" t="s">
        <v>72</v>
      </c>
      <c r="M17" s="1032" t="s">
        <v>71</v>
      </c>
      <c r="N17" s="1031" t="s">
        <v>70</v>
      </c>
      <c r="O17" s="601" t="s">
        <v>1602</v>
      </c>
    </row>
  </sheetData>
  <mergeCells count="21">
    <mergeCell ref="A5:F5"/>
    <mergeCell ref="A6:F6"/>
    <mergeCell ref="B1:O3"/>
    <mergeCell ref="A4:O4"/>
    <mergeCell ref="G5:O5"/>
    <mergeCell ref="G6:O6"/>
    <mergeCell ref="I16:J16"/>
    <mergeCell ref="I17:J17"/>
    <mergeCell ref="A7:F7"/>
    <mergeCell ref="A9:F9"/>
    <mergeCell ref="A10:F10"/>
    <mergeCell ref="A8:F8"/>
    <mergeCell ref="G7:O7"/>
    <mergeCell ref="G8:O8"/>
    <mergeCell ref="G9:O9"/>
    <mergeCell ref="G10:O10"/>
    <mergeCell ref="I11:J11"/>
    <mergeCell ref="I12:J12"/>
    <mergeCell ref="I13:J13"/>
    <mergeCell ref="I14:J14"/>
    <mergeCell ref="I15:J15"/>
  </mergeCells>
  <dataValidations count="1">
    <dataValidation type="list" allowBlank="1" showInputMessage="1" showErrorMessage="1" sqref="D18">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'D:\2022\ActualizacionActivos2022\ok_ok_(13)_A-FO-209_EstudiosMacro\ok_3-2022-34235_Entrega3\[Activos de Información Macro 2022 actualizado 19102022 (6).xlsm]ListadeValores'!#REF!</xm:f>
          </x14:formula1>
          <xm:sqref>B13:B17 I13:N17 D13:D17 G7</xm:sqref>
        </x14:dataValidation>
        <x14:dataValidation type="list" allowBlank="1" showInputMessage="1" showErrorMessage="1" errorTitle="No seleccionaste una opción" promptTitle="Seleccione una opción">
          <x14:formula1>
            <xm:f>'D:\2022\ActualizacionActivos2022\ok_ok_(13)_A-FO-209_EstudiosMacro\ok_3-2022-34235_Entrega3\[Activos de Información Macro 2022 actualizado 19102022 (6).xlsm]ListadeValores'!#REF!</xm:f>
          </x14:formula1>
          <xm:sqref>C13:C17</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00B050"/>
  </sheetPr>
  <dimension ref="A1:HE34"/>
  <sheetViews>
    <sheetView showGridLines="0" zoomScale="55" zoomScaleNormal="55" workbookViewId="0">
      <selection activeCell="C1" sqref="C1:AG3"/>
    </sheetView>
  </sheetViews>
  <sheetFormatPr baseColWidth="10" defaultColWidth="11.42578125" defaultRowHeight="26.25" customHeight="1" x14ac:dyDescent="0.2"/>
  <cols>
    <col min="1" max="1" width="24.28515625" style="2" customWidth="1"/>
    <col min="2" max="2" width="33.42578125" style="2" customWidth="1"/>
    <col min="3" max="3" width="20.5703125" style="2" customWidth="1"/>
    <col min="4" max="4" width="21.7109375" style="2" customWidth="1"/>
    <col min="5" max="5" width="45.85546875" style="2" customWidth="1"/>
    <col min="6" max="6" width="40"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38.7109375" style="6" customWidth="1"/>
    <col min="18" max="22" width="9.42578125" style="5" customWidth="1"/>
    <col min="23" max="23" width="20.140625" style="5" customWidth="1"/>
    <col min="24" max="24" width="17.28515625" style="2" customWidth="1"/>
    <col min="25" max="25" width="17.140625" style="2" customWidth="1"/>
    <col min="26" max="27" width="18.140625" style="2" customWidth="1"/>
    <col min="28" max="28" width="18.7109375" style="2" customWidth="1"/>
    <col min="29" max="29" width="31" style="2" customWidth="1"/>
    <col min="30" max="32" width="18.7109375" style="2" customWidth="1"/>
    <col min="33" max="33" width="46.28515625" style="2" customWidth="1"/>
    <col min="34" max="34" width="11.42578125" style="4" customWidth="1"/>
    <col min="35" max="55" width="11.42578125" style="3"/>
    <col min="56" max="156" width="11.42578125" style="2"/>
    <col min="157" max="16384" width="11.42578125" style="1"/>
  </cols>
  <sheetData>
    <row r="1" spans="1:213"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3"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3" ht="62.2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3"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3" ht="25.5" customHeight="1" x14ac:dyDescent="0.2">
      <c r="A5" s="1190" t="s">
        <v>69</v>
      </c>
      <c r="B5" s="1191"/>
      <c r="C5" s="1191"/>
      <c r="D5" s="1191"/>
      <c r="E5" s="1191"/>
      <c r="F5" s="1191"/>
      <c r="G5" s="1340" t="s">
        <v>1442</v>
      </c>
      <c r="H5" s="1341"/>
      <c r="I5" s="1341"/>
      <c r="J5" s="1341"/>
      <c r="K5" s="1341"/>
      <c r="L5" s="1341"/>
      <c r="M5" s="1341"/>
      <c r="N5" s="1341"/>
      <c r="O5" s="1341"/>
      <c r="P5" s="1341"/>
      <c r="Q5" s="1341"/>
      <c r="R5" s="1341"/>
      <c r="S5" s="1341"/>
      <c r="T5" s="1341"/>
      <c r="U5" s="1341"/>
      <c r="V5" s="1341"/>
      <c r="W5" s="1341"/>
      <c r="X5" s="1341"/>
      <c r="Y5" s="1341"/>
      <c r="Z5" s="1341"/>
      <c r="AA5" s="1341"/>
      <c r="AB5" s="1341"/>
      <c r="AC5" s="1341"/>
      <c r="AD5" s="1341"/>
      <c r="AE5" s="1341"/>
      <c r="AF5" s="1341"/>
      <c r="AG5" s="1342"/>
    </row>
    <row r="6" spans="1:213" ht="30" customHeight="1" x14ac:dyDescent="0.2">
      <c r="A6" s="1195" t="s">
        <v>68</v>
      </c>
      <c r="B6" s="1196"/>
      <c r="C6" s="1196"/>
      <c r="D6" s="1196"/>
      <c r="E6" s="1196"/>
      <c r="F6" s="1196"/>
      <c r="G6" s="1343" t="s">
        <v>1688</v>
      </c>
      <c r="H6" s="1344"/>
      <c r="I6" s="1344"/>
      <c r="J6" s="1344"/>
      <c r="K6" s="1344"/>
      <c r="L6" s="1344"/>
      <c r="M6" s="1344"/>
      <c r="N6" s="1344"/>
      <c r="O6" s="1344"/>
      <c r="P6" s="1344"/>
      <c r="Q6" s="1344"/>
      <c r="R6" s="1344"/>
      <c r="S6" s="1344"/>
      <c r="T6" s="1344"/>
      <c r="U6" s="1344"/>
      <c r="V6" s="1344"/>
      <c r="W6" s="1344"/>
      <c r="X6" s="1344"/>
      <c r="Y6" s="1344"/>
      <c r="Z6" s="1344"/>
      <c r="AA6" s="1344"/>
      <c r="AB6" s="1344"/>
      <c r="AC6" s="1344"/>
      <c r="AD6" s="1344"/>
      <c r="AE6" s="1344"/>
      <c r="AF6" s="1344"/>
      <c r="AG6" s="1345"/>
    </row>
    <row r="7" spans="1:213" ht="30" customHeight="1" x14ac:dyDescent="0.2">
      <c r="A7" s="1192" t="s">
        <v>66</v>
      </c>
      <c r="B7" s="1161"/>
      <c r="C7" s="1161"/>
      <c r="D7" s="1161"/>
      <c r="E7" s="1161"/>
      <c r="F7" s="1161"/>
      <c r="G7" s="1343" t="s">
        <v>1624</v>
      </c>
      <c r="H7" s="1344"/>
      <c r="I7" s="1344"/>
      <c r="J7" s="1344"/>
      <c r="K7" s="1344"/>
      <c r="L7" s="1344"/>
      <c r="M7" s="1344"/>
      <c r="N7" s="1344"/>
      <c r="O7" s="1344"/>
      <c r="P7" s="1344"/>
      <c r="Q7" s="1344"/>
      <c r="R7" s="1344"/>
      <c r="S7" s="1344"/>
      <c r="T7" s="1344"/>
      <c r="U7" s="1344"/>
      <c r="V7" s="1344"/>
      <c r="W7" s="1344"/>
      <c r="X7" s="1344"/>
      <c r="Y7" s="1344"/>
      <c r="Z7" s="1344"/>
      <c r="AA7" s="1344"/>
      <c r="AB7" s="1344"/>
      <c r="AC7" s="1344"/>
      <c r="AD7" s="1344"/>
      <c r="AE7" s="1344"/>
      <c r="AF7" s="1344"/>
      <c r="AG7" s="1345"/>
    </row>
    <row r="8" spans="1:213" ht="30" customHeight="1" x14ac:dyDescent="0.2">
      <c r="A8" s="1192" t="s">
        <v>64</v>
      </c>
      <c r="B8" s="1161"/>
      <c r="C8" s="1161"/>
      <c r="D8" s="1161"/>
      <c r="E8" s="1161"/>
      <c r="F8" s="1161"/>
      <c r="G8" s="1343" t="s">
        <v>1715</v>
      </c>
      <c r="H8" s="1344"/>
      <c r="I8" s="1344"/>
      <c r="J8" s="1344"/>
      <c r="K8" s="1344"/>
      <c r="L8" s="1344"/>
      <c r="M8" s="1344"/>
      <c r="N8" s="1344"/>
      <c r="O8" s="1344"/>
      <c r="P8" s="1344"/>
      <c r="Q8" s="1344"/>
      <c r="R8" s="1344"/>
      <c r="S8" s="1344"/>
      <c r="T8" s="1344"/>
      <c r="U8" s="1344"/>
      <c r="V8" s="1344"/>
      <c r="W8" s="1344"/>
      <c r="X8" s="1344"/>
      <c r="Y8" s="1344"/>
      <c r="Z8" s="1344"/>
      <c r="AA8" s="1344"/>
      <c r="AB8" s="1344"/>
      <c r="AC8" s="1344"/>
      <c r="AD8" s="1344"/>
      <c r="AE8" s="1344"/>
      <c r="AF8" s="1344"/>
      <c r="AG8" s="1345"/>
    </row>
    <row r="9" spans="1:213" ht="30" customHeight="1" x14ac:dyDescent="0.2">
      <c r="A9" s="1192" t="s">
        <v>62</v>
      </c>
      <c r="B9" s="1161"/>
      <c r="C9" s="1161"/>
      <c r="D9" s="1161"/>
      <c r="E9" s="1161"/>
      <c r="F9" s="1161"/>
      <c r="G9" s="1343">
        <v>44845</v>
      </c>
      <c r="H9" s="1344"/>
      <c r="I9" s="1344"/>
      <c r="J9" s="1344"/>
      <c r="K9" s="1344"/>
      <c r="L9" s="1344"/>
      <c r="M9" s="1344"/>
      <c r="N9" s="1344"/>
      <c r="O9" s="1344"/>
      <c r="P9" s="1344"/>
      <c r="Q9" s="1344"/>
      <c r="R9" s="1344"/>
      <c r="S9" s="1344"/>
      <c r="T9" s="1344"/>
      <c r="U9" s="1344"/>
      <c r="V9" s="1344"/>
      <c r="W9" s="1344"/>
      <c r="X9" s="1344"/>
      <c r="Y9" s="1344"/>
      <c r="Z9" s="1344"/>
      <c r="AA9" s="1344"/>
      <c r="AB9" s="1344"/>
      <c r="AC9" s="1344"/>
      <c r="AD9" s="1344"/>
      <c r="AE9" s="1344"/>
      <c r="AF9" s="1344"/>
      <c r="AG9" s="1345"/>
    </row>
    <row r="10" spans="1:213"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64"/>
    </row>
    <row r="11" spans="1:213"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3"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169" t="s">
        <v>48</v>
      </c>
    </row>
    <row r="13" spans="1:213" ht="102.75" customHeight="1" thickBot="1" x14ac:dyDescent="0.25">
      <c r="A13" s="1232"/>
      <c r="B13" s="1231"/>
      <c r="C13" s="1231"/>
      <c r="D13" s="1231"/>
      <c r="E13" s="104" t="s">
        <v>47</v>
      </c>
      <c r="F13" s="104" t="s">
        <v>46</v>
      </c>
      <c r="G13" s="104" t="s">
        <v>45</v>
      </c>
      <c r="H13" s="35" t="s">
        <v>141</v>
      </c>
      <c r="I13" s="35" t="s">
        <v>140</v>
      </c>
      <c r="J13" s="35" t="s">
        <v>139</v>
      </c>
      <c r="K13" s="104" t="s">
        <v>138</v>
      </c>
      <c r="L13" s="104"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33"/>
      <c r="AG13" s="1234"/>
    </row>
    <row r="14" spans="1:213" s="2" customFormat="1" ht="130.5" customHeight="1" x14ac:dyDescent="0.2">
      <c r="A14" s="189" t="s">
        <v>1625</v>
      </c>
      <c r="B14" s="187" t="s">
        <v>1624</v>
      </c>
      <c r="C14" s="139" t="s">
        <v>1666</v>
      </c>
      <c r="D14" s="187" t="s">
        <v>283</v>
      </c>
      <c r="E14" s="187" t="s">
        <v>1687</v>
      </c>
      <c r="F14" s="187" t="s">
        <v>1716</v>
      </c>
      <c r="G14" s="188" t="s">
        <v>14</v>
      </c>
      <c r="H14" s="187"/>
      <c r="I14" s="187" t="s">
        <v>12</v>
      </c>
      <c r="J14" s="187"/>
      <c r="K14" s="187" t="s">
        <v>1674</v>
      </c>
      <c r="L14" s="187" t="s">
        <v>1622</v>
      </c>
      <c r="M14" s="187" t="s">
        <v>12</v>
      </c>
      <c r="N14" s="187"/>
      <c r="O14" s="188" t="s">
        <v>1672</v>
      </c>
      <c r="P14" s="188" t="s">
        <v>1671</v>
      </c>
      <c r="Q14" s="187" t="s">
        <v>1670</v>
      </c>
      <c r="R14" s="188" t="s">
        <v>3</v>
      </c>
      <c r="S14" s="188" t="s">
        <v>3</v>
      </c>
      <c r="T14" s="188" t="s">
        <v>3</v>
      </c>
      <c r="U14" s="188" t="s">
        <v>3</v>
      </c>
      <c r="V14" s="807" t="str">
        <f t="shared" ref="V14:V34" si="0">IF(S14="SI","Alta",(IF(T14="SI","Media",(IF(U14="SI","Baja","Alta")))))</f>
        <v>Alta</v>
      </c>
      <c r="W14" s="188" t="s">
        <v>7</v>
      </c>
      <c r="X14" s="188" t="s">
        <v>1618</v>
      </c>
      <c r="Y14" s="1010" t="s">
        <v>1682</v>
      </c>
      <c r="Z14" s="188" t="s">
        <v>1624</v>
      </c>
      <c r="AA14" s="188" t="s">
        <v>1225</v>
      </c>
      <c r="AB14" s="188" t="s">
        <v>8</v>
      </c>
      <c r="AC14" s="188" t="s">
        <v>1681</v>
      </c>
      <c r="AD14" s="188" t="s">
        <v>1</v>
      </c>
      <c r="AE14" s="188" t="s">
        <v>1</v>
      </c>
      <c r="AF14" s="810" t="s">
        <v>111</v>
      </c>
      <c r="AG14" s="914"/>
      <c r="AH14" s="4"/>
      <c r="AI14" s="3"/>
      <c r="AJ14" s="3"/>
      <c r="AK14" s="3"/>
      <c r="AL14" s="3"/>
      <c r="AM14" s="3"/>
      <c r="AN14" s="3"/>
      <c r="AO14" s="3"/>
      <c r="AP14" s="3"/>
      <c r="AQ14" s="3"/>
      <c r="AR14" s="3"/>
      <c r="AS14" s="3"/>
      <c r="AT14" s="3"/>
      <c r="AU14" s="3"/>
      <c r="AV14" s="3"/>
      <c r="AW14" s="3"/>
      <c r="AX14" s="3"/>
      <c r="AY14" s="3"/>
      <c r="AZ14" s="3"/>
      <c r="BA14" s="3"/>
      <c r="BB14" s="3"/>
      <c r="BC14" s="3"/>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row>
    <row r="15" spans="1:213" s="2" customFormat="1" ht="119.25" customHeight="1" x14ac:dyDescent="0.2">
      <c r="A15" s="186" t="s">
        <v>1625</v>
      </c>
      <c r="B15" s="185" t="s">
        <v>1624</v>
      </c>
      <c r="C15" s="74" t="s">
        <v>1666</v>
      </c>
      <c r="D15" s="185" t="s">
        <v>283</v>
      </c>
      <c r="E15" s="185" t="s">
        <v>1687</v>
      </c>
      <c r="F15" s="185" t="s">
        <v>1717</v>
      </c>
      <c r="G15" s="71" t="s">
        <v>14</v>
      </c>
      <c r="H15" s="185"/>
      <c r="I15" s="185" t="s">
        <v>12</v>
      </c>
      <c r="J15" s="185"/>
      <c r="K15" s="185" t="s">
        <v>1686</v>
      </c>
      <c r="L15" s="185" t="s">
        <v>1685</v>
      </c>
      <c r="M15" s="185" t="s">
        <v>12</v>
      </c>
      <c r="N15" s="185"/>
      <c r="O15" s="71" t="s">
        <v>1672</v>
      </c>
      <c r="P15" s="71" t="s">
        <v>1671</v>
      </c>
      <c r="Q15" s="185" t="s">
        <v>1670</v>
      </c>
      <c r="R15" s="71" t="s">
        <v>3</v>
      </c>
      <c r="S15" s="71" t="s">
        <v>3</v>
      </c>
      <c r="T15" s="71" t="s">
        <v>3</v>
      </c>
      <c r="U15" s="71" t="s">
        <v>3</v>
      </c>
      <c r="V15" s="183" t="str">
        <f t="shared" si="0"/>
        <v>Alta</v>
      </c>
      <c r="W15" s="71" t="s">
        <v>7</v>
      </c>
      <c r="X15" s="71" t="s">
        <v>1618</v>
      </c>
      <c r="Y15" s="1011" t="s">
        <v>1684</v>
      </c>
      <c r="Z15" s="71" t="s">
        <v>1624</v>
      </c>
      <c r="AA15" s="71" t="s">
        <v>1225</v>
      </c>
      <c r="AB15" s="71" t="s">
        <v>8</v>
      </c>
      <c r="AC15" s="71" t="s">
        <v>1681</v>
      </c>
      <c r="AD15" s="71" t="s">
        <v>1</v>
      </c>
      <c r="AE15" s="71" t="s">
        <v>1</v>
      </c>
      <c r="AF15" s="191" t="s">
        <v>111</v>
      </c>
      <c r="AG15" s="137"/>
      <c r="AH15" s="4"/>
      <c r="AI15" s="3"/>
      <c r="AJ15" s="3"/>
      <c r="AK15" s="3"/>
      <c r="AL15" s="3"/>
      <c r="AM15" s="3"/>
      <c r="AN15" s="3"/>
      <c r="AO15" s="3"/>
      <c r="AP15" s="3"/>
      <c r="AQ15" s="3"/>
      <c r="AR15" s="3"/>
      <c r="AS15" s="3"/>
      <c r="AT15" s="3"/>
      <c r="AU15" s="3"/>
      <c r="AV15" s="3"/>
      <c r="AW15" s="3"/>
      <c r="AX15" s="3"/>
      <c r="AY15" s="3"/>
      <c r="AZ15" s="3"/>
      <c r="BA15" s="3"/>
      <c r="BB15" s="3"/>
      <c r="BC15" s="3"/>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row>
    <row r="16" spans="1:213" s="2" customFormat="1" ht="215.25" customHeight="1" x14ac:dyDescent="0.2">
      <c r="A16" s="186" t="s">
        <v>1625</v>
      </c>
      <c r="B16" s="185" t="s">
        <v>1624</v>
      </c>
      <c r="C16" s="74" t="s">
        <v>1666</v>
      </c>
      <c r="D16" s="185" t="s">
        <v>283</v>
      </c>
      <c r="E16" s="185" t="s">
        <v>1683</v>
      </c>
      <c r="F16" s="185" t="s">
        <v>1718</v>
      </c>
      <c r="G16" s="71" t="s">
        <v>14</v>
      </c>
      <c r="H16" s="185"/>
      <c r="I16" s="185" t="s">
        <v>12</v>
      </c>
      <c r="J16" s="185"/>
      <c r="K16" s="185" t="s">
        <v>1674</v>
      </c>
      <c r="L16" s="185" t="s">
        <v>1622</v>
      </c>
      <c r="M16" s="185" t="s">
        <v>12</v>
      </c>
      <c r="N16" s="185"/>
      <c r="O16" s="71" t="s">
        <v>1672</v>
      </c>
      <c r="P16" s="71" t="s">
        <v>1671</v>
      </c>
      <c r="Q16" s="185" t="s">
        <v>1670</v>
      </c>
      <c r="R16" s="71" t="s">
        <v>3</v>
      </c>
      <c r="S16" s="71" t="s">
        <v>3</v>
      </c>
      <c r="T16" s="71" t="s">
        <v>3</v>
      </c>
      <c r="U16" s="71" t="s">
        <v>8</v>
      </c>
      <c r="V16" s="183" t="str">
        <f t="shared" si="0"/>
        <v>Baja</v>
      </c>
      <c r="W16" s="71" t="s">
        <v>7</v>
      </c>
      <c r="X16" s="71" t="s">
        <v>1618</v>
      </c>
      <c r="Y16" s="1011" t="s">
        <v>1682</v>
      </c>
      <c r="Z16" s="71" t="s">
        <v>1624</v>
      </c>
      <c r="AA16" s="71" t="s">
        <v>1225</v>
      </c>
      <c r="AB16" s="71" t="s">
        <v>8</v>
      </c>
      <c r="AC16" s="71" t="s">
        <v>1681</v>
      </c>
      <c r="AD16" s="71" t="s">
        <v>1</v>
      </c>
      <c r="AE16" s="71" t="s">
        <v>1</v>
      </c>
      <c r="AF16" s="80" t="s">
        <v>1</v>
      </c>
      <c r="AG16" s="137"/>
      <c r="AH16" s="4"/>
      <c r="AI16" s="3"/>
      <c r="AJ16" s="3"/>
      <c r="AK16" s="3"/>
      <c r="AL16" s="3"/>
      <c r="AM16" s="3"/>
      <c r="AN16" s="3"/>
      <c r="AO16" s="3"/>
      <c r="AP16" s="3"/>
      <c r="AQ16" s="3"/>
      <c r="AR16" s="3"/>
      <c r="AS16" s="3"/>
      <c r="AT16" s="3"/>
      <c r="AU16" s="3"/>
      <c r="AV16" s="3"/>
      <c r="AW16" s="3"/>
      <c r="AX16" s="3"/>
      <c r="AY16" s="3"/>
      <c r="AZ16" s="3"/>
      <c r="BA16" s="3"/>
      <c r="BB16" s="3"/>
      <c r="BC16" s="3"/>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row>
    <row r="17" spans="1:213" s="2" customFormat="1" ht="215.25" customHeight="1" x14ac:dyDescent="0.2">
      <c r="A17" s="186" t="s">
        <v>1625</v>
      </c>
      <c r="B17" s="185" t="s">
        <v>1624</v>
      </c>
      <c r="C17" s="74" t="s">
        <v>1666</v>
      </c>
      <c r="D17" s="185" t="s">
        <v>283</v>
      </c>
      <c r="E17" s="185" t="s">
        <v>1680</v>
      </c>
      <c r="F17" s="185" t="s">
        <v>1679</v>
      </c>
      <c r="G17" s="71" t="s">
        <v>14</v>
      </c>
      <c r="H17" s="185"/>
      <c r="I17" s="185" t="s">
        <v>12</v>
      </c>
      <c r="J17" s="185"/>
      <c r="K17" s="185" t="s">
        <v>362</v>
      </c>
      <c r="L17" s="185" t="s">
        <v>1622</v>
      </c>
      <c r="M17" s="185" t="s">
        <v>12</v>
      </c>
      <c r="N17" s="185"/>
      <c r="O17" s="71" t="s">
        <v>1672</v>
      </c>
      <c r="P17" s="71" t="s">
        <v>1671</v>
      </c>
      <c r="Q17" s="185" t="s">
        <v>1670</v>
      </c>
      <c r="R17" s="71" t="s">
        <v>3</v>
      </c>
      <c r="S17" s="71" t="s">
        <v>3</v>
      </c>
      <c r="T17" s="71" t="s">
        <v>3</v>
      </c>
      <c r="U17" s="71" t="s">
        <v>8</v>
      </c>
      <c r="V17" s="183" t="str">
        <f t="shared" si="0"/>
        <v>Baja</v>
      </c>
      <c r="W17" s="71" t="s">
        <v>7</v>
      </c>
      <c r="X17" s="71" t="s">
        <v>1618</v>
      </c>
      <c r="Y17" s="1011" t="s">
        <v>1678</v>
      </c>
      <c r="Z17" s="71" t="s">
        <v>1624</v>
      </c>
      <c r="AA17" s="71" t="s">
        <v>1624</v>
      </c>
      <c r="AB17" s="71" t="s">
        <v>8</v>
      </c>
      <c r="AC17" s="71" t="s">
        <v>1677</v>
      </c>
      <c r="AD17" s="71" t="s">
        <v>1</v>
      </c>
      <c r="AE17" s="71" t="s">
        <v>1</v>
      </c>
      <c r="AF17" s="80" t="s">
        <v>1</v>
      </c>
      <c r="AG17" s="137"/>
      <c r="AH17" s="4"/>
      <c r="AI17" s="3"/>
      <c r="AJ17" s="3"/>
      <c r="AK17" s="3"/>
      <c r="AL17" s="3"/>
      <c r="AM17" s="3"/>
      <c r="AN17" s="3"/>
      <c r="AO17" s="3"/>
      <c r="AP17" s="3"/>
      <c r="AQ17" s="3"/>
      <c r="AR17" s="3"/>
      <c r="AS17" s="3"/>
      <c r="AT17" s="3"/>
      <c r="AU17" s="3"/>
      <c r="AV17" s="3"/>
      <c r="AW17" s="3"/>
      <c r="AX17" s="3"/>
      <c r="AY17" s="3"/>
      <c r="AZ17" s="3"/>
      <c r="BA17" s="3"/>
      <c r="BB17" s="3"/>
      <c r="BC17" s="3"/>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row>
    <row r="18" spans="1:213" s="2" customFormat="1" ht="233.25" customHeight="1" x14ac:dyDescent="0.2">
      <c r="A18" s="186" t="s">
        <v>1625</v>
      </c>
      <c r="B18" s="185" t="s">
        <v>1624</v>
      </c>
      <c r="C18" s="74" t="s">
        <v>1666</v>
      </c>
      <c r="D18" s="185" t="s">
        <v>283</v>
      </c>
      <c r="E18" s="185" t="s">
        <v>1676</v>
      </c>
      <c r="F18" s="185" t="s">
        <v>1719</v>
      </c>
      <c r="G18" s="71" t="s">
        <v>14</v>
      </c>
      <c r="H18" s="185"/>
      <c r="I18" s="185" t="s">
        <v>12</v>
      </c>
      <c r="J18" s="185"/>
      <c r="K18" s="185" t="s">
        <v>1674</v>
      </c>
      <c r="L18" s="185" t="s">
        <v>1673</v>
      </c>
      <c r="M18" s="185" t="s">
        <v>12</v>
      </c>
      <c r="N18" s="185"/>
      <c r="O18" s="71" t="s">
        <v>1672</v>
      </c>
      <c r="P18" s="71" t="s">
        <v>1671</v>
      </c>
      <c r="Q18" s="185" t="s">
        <v>1670</v>
      </c>
      <c r="R18" s="71" t="s">
        <v>3</v>
      </c>
      <c r="S18" s="71" t="s">
        <v>3</v>
      </c>
      <c r="T18" s="71" t="s">
        <v>3</v>
      </c>
      <c r="U18" s="71" t="s">
        <v>8</v>
      </c>
      <c r="V18" s="183" t="str">
        <f t="shared" si="0"/>
        <v>Baja</v>
      </c>
      <c r="W18" s="71" t="s">
        <v>7</v>
      </c>
      <c r="X18" s="71" t="s">
        <v>1618</v>
      </c>
      <c r="Y18" s="1011" t="s">
        <v>1669</v>
      </c>
      <c r="Z18" s="71" t="s">
        <v>1624</v>
      </c>
      <c r="AA18" s="71" t="s">
        <v>1668</v>
      </c>
      <c r="AB18" s="71" t="s">
        <v>8</v>
      </c>
      <c r="AC18" s="71" t="s">
        <v>1667</v>
      </c>
      <c r="AD18" s="71" t="s">
        <v>1</v>
      </c>
      <c r="AE18" s="71" t="s">
        <v>1</v>
      </c>
      <c r="AF18" s="80" t="s">
        <v>1</v>
      </c>
      <c r="AG18" s="137"/>
      <c r="AH18" s="4"/>
      <c r="AI18" s="3"/>
      <c r="AJ18" s="3"/>
      <c r="AK18" s="3"/>
      <c r="AL18" s="3"/>
      <c r="AM18" s="3"/>
      <c r="AN18" s="3"/>
      <c r="AO18" s="3"/>
      <c r="AP18" s="3"/>
      <c r="AQ18" s="3"/>
      <c r="AR18" s="3"/>
      <c r="AS18" s="3"/>
      <c r="AT18" s="3"/>
      <c r="AU18" s="3"/>
      <c r="AV18" s="3"/>
      <c r="AW18" s="3"/>
      <c r="AX18" s="3"/>
      <c r="AY18" s="3"/>
      <c r="AZ18" s="3"/>
      <c r="BA18" s="3"/>
      <c r="BB18" s="3"/>
      <c r="BC18" s="3"/>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row>
    <row r="19" spans="1:213" s="2" customFormat="1" ht="227.25" customHeight="1" x14ac:dyDescent="0.2">
      <c r="A19" s="186" t="s">
        <v>1625</v>
      </c>
      <c r="B19" s="185" t="s">
        <v>1624</v>
      </c>
      <c r="C19" s="74" t="s">
        <v>1666</v>
      </c>
      <c r="D19" s="185" t="s">
        <v>283</v>
      </c>
      <c r="E19" s="185" t="s">
        <v>1675</v>
      </c>
      <c r="F19" s="185" t="s">
        <v>1720</v>
      </c>
      <c r="G19" s="71" t="s">
        <v>14</v>
      </c>
      <c r="H19" s="185"/>
      <c r="I19" s="185" t="s">
        <v>12</v>
      </c>
      <c r="J19" s="185"/>
      <c r="K19" s="185" t="s">
        <v>1674</v>
      </c>
      <c r="L19" s="185" t="s">
        <v>1673</v>
      </c>
      <c r="M19" s="185" t="s">
        <v>12</v>
      </c>
      <c r="N19" s="185"/>
      <c r="O19" s="71" t="s">
        <v>1672</v>
      </c>
      <c r="P19" s="71" t="s">
        <v>1671</v>
      </c>
      <c r="Q19" s="185" t="s">
        <v>1670</v>
      </c>
      <c r="R19" s="71" t="s">
        <v>3</v>
      </c>
      <c r="S19" s="71" t="s">
        <v>3</v>
      </c>
      <c r="T19" s="71" t="s">
        <v>3</v>
      </c>
      <c r="U19" s="71" t="s">
        <v>8</v>
      </c>
      <c r="V19" s="183" t="str">
        <f t="shared" si="0"/>
        <v>Baja</v>
      </c>
      <c r="W19" s="71" t="s">
        <v>7</v>
      </c>
      <c r="X19" s="71" t="s">
        <v>1618</v>
      </c>
      <c r="Y19" s="1011" t="s">
        <v>1669</v>
      </c>
      <c r="Z19" s="71" t="s">
        <v>1624</v>
      </c>
      <c r="AA19" s="71" t="s">
        <v>1668</v>
      </c>
      <c r="AB19" s="71" t="s">
        <v>8</v>
      </c>
      <c r="AC19" s="71" t="s">
        <v>1667</v>
      </c>
      <c r="AD19" s="71" t="s">
        <v>1</v>
      </c>
      <c r="AE19" s="71" t="s">
        <v>1</v>
      </c>
      <c r="AF19" s="80" t="s">
        <v>1</v>
      </c>
      <c r="AG19" s="137"/>
      <c r="AH19" s="4"/>
      <c r="AI19" s="3"/>
      <c r="AJ19" s="3"/>
      <c r="AK19" s="3"/>
      <c r="AL19" s="3"/>
      <c r="AM19" s="3"/>
      <c r="AN19" s="3"/>
      <c r="AO19" s="3"/>
      <c r="AP19" s="3"/>
      <c r="AQ19" s="3"/>
      <c r="AR19" s="3"/>
      <c r="AS19" s="3"/>
      <c r="AT19" s="3"/>
      <c r="AU19" s="3"/>
      <c r="AV19" s="3"/>
      <c r="AW19" s="3"/>
      <c r="AX19" s="3"/>
      <c r="AY19" s="3"/>
      <c r="AZ19" s="3"/>
      <c r="BA19" s="3"/>
      <c r="BB19" s="3"/>
      <c r="BC19" s="3"/>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row>
    <row r="20" spans="1:213" s="2" customFormat="1" ht="215.25" customHeight="1" x14ac:dyDescent="0.2">
      <c r="A20" s="186" t="s">
        <v>1625</v>
      </c>
      <c r="B20" s="185" t="s">
        <v>1624</v>
      </c>
      <c r="C20" s="74" t="s">
        <v>1666</v>
      </c>
      <c r="D20" s="185" t="s">
        <v>283</v>
      </c>
      <c r="E20" s="185" t="s">
        <v>1665</v>
      </c>
      <c r="F20" s="185" t="s">
        <v>1664</v>
      </c>
      <c r="G20" s="71" t="s">
        <v>14</v>
      </c>
      <c r="H20" s="185"/>
      <c r="I20" s="185" t="s">
        <v>12</v>
      </c>
      <c r="J20" s="185"/>
      <c r="K20" s="185" t="s">
        <v>362</v>
      </c>
      <c r="L20" s="185" t="s">
        <v>1663</v>
      </c>
      <c r="M20" s="185" t="s">
        <v>12</v>
      </c>
      <c r="N20" s="185"/>
      <c r="O20" s="71" t="s">
        <v>1662</v>
      </c>
      <c r="P20" s="71" t="s">
        <v>1661</v>
      </c>
      <c r="Q20" s="185" t="s">
        <v>1660</v>
      </c>
      <c r="R20" s="71" t="s">
        <v>3</v>
      </c>
      <c r="S20" s="71" t="s">
        <v>3</v>
      </c>
      <c r="T20" s="71" t="s">
        <v>3</v>
      </c>
      <c r="U20" s="71" t="s">
        <v>8</v>
      </c>
      <c r="V20" s="183" t="str">
        <f t="shared" si="0"/>
        <v>Baja</v>
      </c>
      <c r="W20" s="71" t="s">
        <v>7</v>
      </c>
      <c r="X20" s="71" t="s">
        <v>320</v>
      </c>
      <c r="Y20" s="1011" t="s">
        <v>1659</v>
      </c>
      <c r="Z20" s="71" t="s">
        <v>1624</v>
      </c>
      <c r="AA20" s="71" t="s">
        <v>1615</v>
      </c>
      <c r="AB20" s="71" t="s">
        <v>8</v>
      </c>
      <c r="AC20" s="71" t="s">
        <v>1618</v>
      </c>
      <c r="AD20" s="71" t="s">
        <v>111</v>
      </c>
      <c r="AE20" s="71" t="s">
        <v>111</v>
      </c>
      <c r="AF20" s="191" t="s">
        <v>111</v>
      </c>
      <c r="AG20" s="137"/>
      <c r="AH20" s="4"/>
      <c r="AI20" s="3"/>
      <c r="AJ20" s="3"/>
      <c r="AK20" s="3"/>
      <c r="AL20" s="3"/>
      <c r="AM20" s="3"/>
      <c r="AN20" s="3"/>
      <c r="AO20" s="3"/>
      <c r="AP20" s="3"/>
      <c r="AQ20" s="3"/>
      <c r="AR20" s="3"/>
      <c r="AS20" s="3"/>
      <c r="AT20" s="3"/>
      <c r="AU20" s="3"/>
      <c r="AV20" s="3"/>
      <c r="AW20" s="3"/>
      <c r="AX20" s="3"/>
      <c r="AY20" s="3"/>
      <c r="AZ20" s="3"/>
      <c r="BA20" s="3"/>
      <c r="BB20" s="3"/>
      <c r="BC20" s="3"/>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row>
    <row r="21" spans="1:213" s="2" customFormat="1" ht="215.25" customHeight="1" x14ac:dyDescent="0.2">
      <c r="A21" s="1012" t="s">
        <v>1625</v>
      </c>
      <c r="B21" s="1013" t="s">
        <v>1624</v>
      </c>
      <c r="C21" s="71" t="s">
        <v>283</v>
      </c>
      <c r="D21" s="1013" t="s">
        <v>283</v>
      </c>
      <c r="E21" s="1013" t="s">
        <v>1658</v>
      </c>
      <c r="F21" s="1013" t="s">
        <v>1657</v>
      </c>
      <c r="G21" s="71" t="s">
        <v>14</v>
      </c>
      <c r="H21" s="185"/>
      <c r="I21" s="185"/>
      <c r="J21" s="185" t="s">
        <v>12</v>
      </c>
      <c r="K21" s="1013" t="s">
        <v>362</v>
      </c>
      <c r="L21" s="71" t="s">
        <v>1622</v>
      </c>
      <c r="M21" s="185"/>
      <c r="N21" s="185" t="s">
        <v>12</v>
      </c>
      <c r="O21" s="71" t="s">
        <v>1621</v>
      </c>
      <c r="P21" s="71" t="s">
        <v>1620</v>
      </c>
      <c r="Q21" s="71" t="s">
        <v>1619</v>
      </c>
      <c r="R21" s="71" t="s">
        <v>3</v>
      </c>
      <c r="S21" s="71" t="s">
        <v>3</v>
      </c>
      <c r="T21" s="71" t="s">
        <v>3</v>
      </c>
      <c r="U21" s="71" t="s">
        <v>8</v>
      </c>
      <c r="V21" s="183" t="str">
        <f t="shared" si="0"/>
        <v>Baja</v>
      </c>
      <c r="W21" s="71" t="s">
        <v>98</v>
      </c>
      <c r="X21" s="71" t="s">
        <v>1618</v>
      </c>
      <c r="Y21" s="437" t="s">
        <v>1617</v>
      </c>
      <c r="Z21" s="71" t="s">
        <v>1616</v>
      </c>
      <c r="AA21" s="71" t="s">
        <v>1615</v>
      </c>
      <c r="AB21" s="71" t="s">
        <v>8</v>
      </c>
      <c r="AC21" s="71" t="s">
        <v>1614</v>
      </c>
      <c r="AD21" s="71" t="s">
        <v>1</v>
      </c>
      <c r="AE21" s="71" t="s">
        <v>1</v>
      </c>
      <c r="AF21" s="80" t="s">
        <v>1</v>
      </c>
      <c r="AG21" s="137"/>
      <c r="AH21" s="4"/>
      <c r="AI21" s="3"/>
      <c r="AJ21" s="3"/>
      <c r="AK21" s="3"/>
      <c r="AL21" s="3"/>
      <c r="AM21" s="3"/>
      <c r="AN21" s="3"/>
      <c r="AO21" s="3"/>
      <c r="AP21" s="3"/>
      <c r="AQ21" s="3"/>
      <c r="AR21" s="3"/>
      <c r="AS21" s="3"/>
      <c r="AT21" s="3"/>
      <c r="AU21" s="3"/>
      <c r="AV21" s="3"/>
      <c r="AW21" s="3"/>
      <c r="AX21" s="3"/>
      <c r="AY21" s="3"/>
      <c r="AZ21" s="3"/>
      <c r="BA21" s="3"/>
      <c r="BB21" s="3"/>
      <c r="BC21" s="3"/>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row>
    <row r="22" spans="1:213" s="2" customFormat="1" ht="215.25" customHeight="1" x14ac:dyDescent="0.2">
      <c r="A22" s="1012" t="s">
        <v>1625</v>
      </c>
      <c r="B22" s="1013" t="s">
        <v>1624</v>
      </c>
      <c r="C22" s="71" t="s">
        <v>283</v>
      </c>
      <c r="D22" s="1013" t="s">
        <v>283</v>
      </c>
      <c r="E22" s="1013" t="s">
        <v>1656</v>
      </c>
      <c r="F22" s="1013" t="s">
        <v>1655</v>
      </c>
      <c r="G22" s="71" t="s">
        <v>14</v>
      </c>
      <c r="H22" s="185"/>
      <c r="I22" s="185"/>
      <c r="J22" s="185" t="s">
        <v>12</v>
      </c>
      <c r="K22" s="1013" t="s">
        <v>590</v>
      </c>
      <c r="L22" s="71" t="s">
        <v>1622</v>
      </c>
      <c r="M22" s="185"/>
      <c r="N22" s="185" t="s">
        <v>12</v>
      </c>
      <c r="O22" s="71" t="s">
        <v>1621</v>
      </c>
      <c r="P22" s="71" t="s">
        <v>1620</v>
      </c>
      <c r="Q22" s="71" t="s">
        <v>1619</v>
      </c>
      <c r="R22" s="71" t="s">
        <v>3</v>
      </c>
      <c r="S22" s="71" t="s">
        <v>3</v>
      </c>
      <c r="T22" s="71" t="s">
        <v>3</v>
      </c>
      <c r="U22" s="71" t="s">
        <v>8</v>
      </c>
      <c r="V22" s="183" t="str">
        <f t="shared" si="0"/>
        <v>Baja</v>
      </c>
      <c r="W22" s="71" t="s">
        <v>98</v>
      </c>
      <c r="X22" s="71" t="s">
        <v>1618</v>
      </c>
      <c r="Y22" s="437" t="s">
        <v>1617</v>
      </c>
      <c r="Z22" s="71" t="s">
        <v>1616</v>
      </c>
      <c r="AA22" s="71" t="s">
        <v>1615</v>
      </c>
      <c r="AB22" s="71" t="s">
        <v>8</v>
      </c>
      <c r="AC22" s="71" t="s">
        <v>1614</v>
      </c>
      <c r="AD22" s="71" t="s">
        <v>1</v>
      </c>
      <c r="AE22" s="71" t="s">
        <v>1</v>
      </c>
      <c r="AF22" s="80" t="s">
        <v>1</v>
      </c>
      <c r="AG22" s="137"/>
      <c r="AH22" s="4"/>
      <c r="AI22" s="3"/>
      <c r="AJ22" s="3"/>
      <c r="AK22" s="3"/>
      <c r="AL22" s="3"/>
      <c r="AM22" s="3"/>
      <c r="AN22" s="3"/>
      <c r="AO22" s="3"/>
      <c r="AP22" s="3"/>
      <c r="AQ22" s="3"/>
      <c r="AR22" s="3"/>
      <c r="AS22" s="3"/>
      <c r="AT22" s="3"/>
      <c r="AU22" s="3"/>
      <c r="AV22" s="3"/>
      <c r="AW22" s="3"/>
      <c r="AX22" s="3"/>
      <c r="AY22" s="3"/>
      <c r="AZ22" s="3"/>
      <c r="BA22" s="3"/>
      <c r="BB22" s="3"/>
      <c r="BC22" s="3"/>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row>
    <row r="23" spans="1:213" s="2" customFormat="1" ht="215.25" customHeight="1" x14ac:dyDescent="0.2">
      <c r="A23" s="1012" t="s">
        <v>1625</v>
      </c>
      <c r="B23" s="1013" t="s">
        <v>1624</v>
      </c>
      <c r="C23" s="71" t="s">
        <v>283</v>
      </c>
      <c r="D23" s="1013" t="s">
        <v>283</v>
      </c>
      <c r="E23" s="1013" t="s">
        <v>1654</v>
      </c>
      <c r="F23" s="1013" t="s">
        <v>1721</v>
      </c>
      <c r="G23" s="71" t="s">
        <v>14</v>
      </c>
      <c r="H23" s="185"/>
      <c r="I23" s="185"/>
      <c r="J23" s="185" t="s">
        <v>12</v>
      </c>
      <c r="K23" s="1013" t="s">
        <v>590</v>
      </c>
      <c r="L23" s="71" t="s">
        <v>1622</v>
      </c>
      <c r="M23" s="185"/>
      <c r="N23" s="185" t="s">
        <v>12</v>
      </c>
      <c r="O23" s="71" t="s">
        <v>1621</v>
      </c>
      <c r="P23" s="71" t="s">
        <v>1620</v>
      </c>
      <c r="Q23" s="71" t="s">
        <v>1619</v>
      </c>
      <c r="R23" s="71" t="s">
        <v>3</v>
      </c>
      <c r="S23" s="71" t="s">
        <v>3</v>
      </c>
      <c r="T23" s="71" t="s">
        <v>3</v>
      </c>
      <c r="U23" s="71" t="s">
        <v>3</v>
      </c>
      <c r="V23" s="183" t="str">
        <f t="shared" si="0"/>
        <v>Alta</v>
      </c>
      <c r="W23" s="71" t="s">
        <v>98</v>
      </c>
      <c r="X23" s="71" t="s">
        <v>1618</v>
      </c>
      <c r="Y23" s="437" t="s">
        <v>1617</v>
      </c>
      <c r="Z23" s="71" t="s">
        <v>1616</v>
      </c>
      <c r="AA23" s="71" t="s">
        <v>1615</v>
      </c>
      <c r="AB23" s="71" t="s">
        <v>8</v>
      </c>
      <c r="AC23" s="71" t="s">
        <v>1627</v>
      </c>
      <c r="AD23" s="71" t="s">
        <v>1</v>
      </c>
      <c r="AE23" s="71" t="s">
        <v>1</v>
      </c>
      <c r="AF23" s="191" t="s">
        <v>111</v>
      </c>
      <c r="AG23" s="137"/>
      <c r="AH23" s="4"/>
      <c r="AI23" s="3"/>
      <c r="AJ23" s="3"/>
      <c r="AK23" s="3"/>
      <c r="AL23" s="3"/>
      <c r="AM23" s="3"/>
      <c r="AN23" s="3"/>
      <c r="AO23" s="3"/>
      <c r="AP23" s="3"/>
      <c r="AQ23" s="3"/>
      <c r="AR23" s="3"/>
      <c r="AS23" s="3"/>
      <c r="AT23" s="3"/>
      <c r="AU23" s="3"/>
      <c r="AV23" s="3"/>
      <c r="AW23" s="3"/>
      <c r="AX23" s="3"/>
      <c r="AY23" s="3"/>
      <c r="AZ23" s="3"/>
      <c r="BA23" s="3"/>
      <c r="BB23" s="3"/>
      <c r="BC23" s="3"/>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row>
    <row r="24" spans="1:213" s="2" customFormat="1" ht="215.25" customHeight="1" x14ac:dyDescent="0.2">
      <c r="A24" s="1014" t="s">
        <v>1625</v>
      </c>
      <c r="B24" s="1015" t="s">
        <v>1624</v>
      </c>
      <c r="C24" s="165" t="s">
        <v>1649</v>
      </c>
      <c r="D24" s="1015" t="s">
        <v>283</v>
      </c>
      <c r="E24" s="165" t="s">
        <v>1653</v>
      </c>
      <c r="F24" s="165" t="s">
        <v>1722</v>
      </c>
      <c r="G24" s="165" t="s">
        <v>14</v>
      </c>
      <c r="H24" s="185"/>
      <c r="I24" s="185"/>
      <c r="J24" s="185" t="s">
        <v>12</v>
      </c>
      <c r="K24" s="1015" t="s">
        <v>590</v>
      </c>
      <c r="L24" s="165" t="s">
        <v>1652</v>
      </c>
      <c r="M24" s="185" t="s">
        <v>12</v>
      </c>
      <c r="N24" s="185" t="s">
        <v>12</v>
      </c>
      <c r="O24" s="71" t="s">
        <v>1621</v>
      </c>
      <c r="P24" s="71" t="s">
        <v>1620</v>
      </c>
      <c r="Q24" s="71" t="s">
        <v>1619</v>
      </c>
      <c r="R24" s="71" t="s">
        <v>3</v>
      </c>
      <c r="S24" s="71" t="s">
        <v>3</v>
      </c>
      <c r="T24" s="71" t="s">
        <v>3</v>
      </c>
      <c r="U24" s="71" t="s">
        <v>8</v>
      </c>
      <c r="V24" s="183" t="str">
        <f t="shared" si="0"/>
        <v>Baja</v>
      </c>
      <c r="W24" s="71" t="s">
        <v>7</v>
      </c>
      <c r="X24" s="1016" t="s">
        <v>1651</v>
      </c>
      <c r="Y24" s="165" t="s">
        <v>270</v>
      </c>
      <c r="Z24" s="165" t="s">
        <v>255</v>
      </c>
      <c r="AA24" s="165" t="s">
        <v>1650</v>
      </c>
      <c r="AB24" s="165" t="s">
        <v>8</v>
      </c>
      <c r="AC24" s="71" t="s">
        <v>1618</v>
      </c>
      <c r="AD24" s="71" t="s">
        <v>111</v>
      </c>
      <c r="AE24" s="71" t="s">
        <v>111</v>
      </c>
      <c r="AF24" s="191" t="s">
        <v>111</v>
      </c>
      <c r="AG24" s="137"/>
      <c r="AH24" s="4"/>
      <c r="AI24" s="3"/>
      <c r="AJ24" s="3"/>
      <c r="AK24" s="3"/>
      <c r="AL24" s="3"/>
      <c r="AM24" s="3"/>
      <c r="AN24" s="3"/>
      <c r="AO24" s="3"/>
      <c r="AP24" s="3"/>
      <c r="AQ24" s="3"/>
      <c r="AR24" s="3"/>
      <c r="AS24" s="3"/>
      <c r="AT24" s="3"/>
      <c r="AU24" s="3"/>
      <c r="AV24" s="3"/>
      <c r="AW24" s="3"/>
      <c r="AX24" s="3"/>
      <c r="AY24" s="3"/>
      <c r="AZ24" s="3"/>
      <c r="BA24" s="3"/>
      <c r="BB24" s="3"/>
      <c r="BC24" s="3"/>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row>
    <row r="25" spans="1:213" s="2" customFormat="1" ht="215.25" customHeight="1" x14ac:dyDescent="0.2">
      <c r="A25" s="1014" t="s">
        <v>1625</v>
      </c>
      <c r="B25" s="1015" t="s">
        <v>1624</v>
      </c>
      <c r="C25" s="165" t="s">
        <v>1649</v>
      </c>
      <c r="D25" s="1015" t="s">
        <v>283</v>
      </c>
      <c r="E25" s="165" t="s">
        <v>1648</v>
      </c>
      <c r="F25" s="165" t="s">
        <v>1647</v>
      </c>
      <c r="G25" s="165" t="s">
        <v>14</v>
      </c>
      <c r="H25" s="185"/>
      <c r="I25" s="185"/>
      <c r="J25" s="185" t="s">
        <v>12</v>
      </c>
      <c r="K25" s="165" t="s">
        <v>362</v>
      </c>
      <c r="L25" s="165" t="s">
        <v>1646</v>
      </c>
      <c r="M25" s="185"/>
      <c r="N25" s="185" t="s">
        <v>12</v>
      </c>
      <c r="O25" s="71" t="s">
        <v>1621</v>
      </c>
      <c r="P25" s="71" t="s">
        <v>1620</v>
      </c>
      <c r="Q25" s="71" t="s">
        <v>1619</v>
      </c>
      <c r="R25" s="71" t="s">
        <v>3</v>
      </c>
      <c r="S25" s="71" t="s">
        <v>3</v>
      </c>
      <c r="T25" s="71" t="s">
        <v>3</v>
      </c>
      <c r="U25" s="71" t="s">
        <v>8</v>
      </c>
      <c r="V25" s="183" t="str">
        <f t="shared" si="0"/>
        <v>Baja</v>
      </c>
      <c r="W25" s="71" t="s">
        <v>98</v>
      </c>
      <c r="X25" s="71" t="s">
        <v>1618</v>
      </c>
      <c r="Y25" s="108" t="s">
        <v>1617</v>
      </c>
      <c r="Z25" s="165" t="s">
        <v>1616</v>
      </c>
      <c r="AA25" s="165" t="s">
        <v>1615</v>
      </c>
      <c r="AB25" s="165" t="s">
        <v>8</v>
      </c>
      <c r="AC25" s="165" t="s">
        <v>1645</v>
      </c>
      <c r="AD25" s="71" t="s">
        <v>111</v>
      </c>
      <c r="AE25" s="71" t="s">
        <v>111</v>
      </c>
      <c r="AF25" s="191" t="s">
        <v>111</v>
      </c>
      <c r="AG25" s="137"/>
      <c r="AH25" s="4"/>
      <c r="AI25" s="3"/>
      <c r="AJ25" s="3"/>
      <c r="AK25" s="3"/>
      <c r="AL25" s="3"/>
      <c r="AM25" s="3"/>
      <c r="AN25" s="3"/>
      <c r="AO25" s="3"/>
      <c r="AP25" s="3"/>
      <c r="AQ25" s="3"/>
      <c r="AR25" s="3"/>
      <c r="AS25" s="3"/>
      <c r="AT25" s="3"/>
      <c r="AU25" s="3"/>
      <c r="AV25" s="3"/>
      <c r="AW25" s="3"/>
      <c r="AX25" s="3"/>
      <c r="AY25" s="3"/>
      <c r="AZ25" s="3"/>
      <c r="BA25" s="3"/>
      <c r="BB25" s="3"/>
      <c r="BC25" s="3"/>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row>
    <row r="26" spans="1:213" s="2" customFormat="1" ht="215.25" customHeight="1" x14ac:dyDescent="0.2">
      <c r="A26" s="1012" t="s">
        <v>1625</v>
      </c>
      <c r="B26" s="1013" t="s">
        <v>1624</v>
      </c>
      <c r="C26" s="71" t="s">
        <v>1634</v>
      </c>
      <c r="D26" s="1013" t="s">
        <v>283</v>
      </c>
      <c r="E26" s="1013" t="s">
        <v>1644</v>
      </c>
      <c r="F26" s="1013" t="s">
        <v>1643</v>
      </c>
      <c r="G26" s="71" t="s">
        <v>14</v>
      </c>
      <c r="H26" s="185"/>
      <c r="I26" s="185"/>
      <c r="J26" s="185" t="s">
        <v>12</v>
      </c>
      <c r="K26" s="1013" t="s">
        <v>590</v>
      </c>
      <c r="L26" s="71" t="s">
        <v>1639</v>
      </c>
      <c r="M26" s="185" t="s">
        <v>12</v>
      </c>
      <c r="N26" s="185"/>
      <c r="O26" s="71" t="s">
        <v>1621</v>
      </c>
      <c r="P26" s="71" t="s">
        <v>1620</v>
      </c>
      <c r="Q26" s="71" t="s">
        <v>1619</v>
      </c>
      <c r="R26" s="71" t="s">
        <v>3</v>
      </c>
      <c r="S26" s="71" t="s">
        <v>3</v>
      </c>
      <c r="T26" s="71" t="s">
        <v>3</v>
      </c>
      <c r="U26" s="71" t="s">
        <v>8</v>
      </c>
      <c r="V26" s="183" t="str">
        <f t="shared" si="0"/>
        <v>Baja</v>
      </c>
      <c r="W26" s="71" t="s">
        <v>98</v>
      </c>
      <c r="X26" s="71" t="s">
        <v>1618</v>
      </c>
      <c r="Y26" s="437" t="s">
        <v>1617</v>
      </c>
      <c r="Z26" s="71" t="s">
        <v>1616</v>
      </c>
      <c r="AA26" s="71" t="s">
        <v>1615</v>
      </c>
      <c r="AB26" s="71" t="s">
        <v>8</v>
      </c>
      <c r="AC26" s="71" t="s">
        <v>1642</v>
      </c>
      <c r="AD26" s="71" t="s">
        <v>0</v>
      </c>
      <c r="AE26" s="71" t="s">
        <v>111</v>
      </c>
      <c r="AF26" s="191" t="s">
        <v>111</v>
      </c>
      <c r="AG26" s="137"/>
      <c r="AH26" s="4"/>
      <c r="AI26" s="3"/>
      <c r="AJ26" s="3"/>
      <c r="AK26" s="3"/>
      <c r="AL26" s="3"/>
      <c r="AM26" s="3"/>
      <c r="AN26" s="3"/>
      <c r="AO26" s="3"/>
      <c r="AP26" s="3"/>
      <c r="AQ26" s="3"/>
      <c r="AR26" s="3"/>
      <c r="AS26" s="3"/>
      <c r="AT26" s="3"/>
      <c r="AU26" s="3"/>
      <c r="AV26" s="3"/>
      <c r="AW26" s="3"/>
      <c r="AX26" s="3"/>
      <c r="AY26" s="3"/>
      <c r="AZ26" s="3"/>
      <c r="BA26" s="3"/>
      <c r="BB26" s="3"/>
      <c r="BC26" s="3"/>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row>
    <row r="27" spans="1:213" s="2" customFormat="1" ht="215.25" customHeight="1" x14ac:dyDescent="0.2">
      <c r="A27" s="1012" t="s">
        <v>1625</v>
      </c>
      <c r="B27" s="1013" t="s">
        <v>1624</v>
      </c>
      <c r="C27" s="71" t="s">
        <v>1634</v>
      </c>
      <c r="D27" s="1013" t="s">
        <v>283</v>
      </c>
      <c r="E27" s="71" t="s">
        <v>1641</v>
      </c>
      <c r="F27" s="71" t="s">
        <v>1640</v>
      </c>
      <c r="G27" s="71" t="s">
        <v>14</v>
      </c>
      <c r="H27" s="185"/>
      <c r="I27" s="185"/>
      <c r="J27" s="185" t="s">
        <v>12</v>
      </c>
      <c r="K27" s="1013" t="s">
        <v>590</v>
      </c>
      <c r="L27" s="71" t="s">
        <v>1639</v>
      </c>
      <c r="M27" s="185" t="s">
        <v>12</v>
      </c>
      <c r="N27" s="185"/>
      <c r="O27" s="71" t="s">
        <v>1621</v>
      </c>
      <c r="P27" s="71" t="s">
        <v>1620</v>
      </c>
      <c r="Q27" s="71" t="s">
        <v>1619</v>
      </c>
      <c r="R27" s="71" t="s">
        <v>3</v>
      </c>
      <c r="S27" s="71" t="s">
        <v>3</v>
      </c>
      <c r="T27" s="71" t="s">
        <v>3</v>
      </c>
      <c r="U27" s="71" t="s">
        <v>8</v>
      </c>
      <c r="V27" s="183" t="str">
        <f t="shared" si="0"/>
        <v>Baja</v>
      </c>
      <c r="W27" s="71" t="s">
        <v>98</v>
      </c>
      <c r="X27" s="71" t="s">
        <v>1618</v>
      </c>
      <c r="Y27" s="1011" t="s">
        <v>1638</v>
      </c>
      <c r="Z27" s="71" t="s">
        <v>1616</v>
      </c>
      <c r="AA27" s="71" t="s">
        <v>1615</v>
      </c>
      <c r="AB27" s="71" t="s">
        <v>8</v>
      </c>
      <c r="AC27" s="71" t="s">
        <v>1637</v>
      </c>
      <c r="AD27" s="71" t="s">
        <v>0</v>
      </c>
      <c r="AE27" s="71" t="s">
        <v>111</v>
      </c>
      <c r="AF27" s="191" t="s">
        <v>111</v>
      </c>
      <c r="AG27" s="137"/>
      <c r="AH27" s="4"/>
      <c r="AI27" s="3"/>
      <c r="AJ27" s="3"/>
      <c r="AK27" s="3"/>
      <c r="AL27" s="3"/>
      <c r="AM27" s="3"/>
      <c r="AN27" s="3"/>
      <c r="AO27" s="3"/>
      <c r="AP27" s="3"/>
      <c r="AQ27" s="3"/>
      <c r="AR27" s="3"/>
      <c r="AS27" s="3"/>
      <c r="AT27" s="3"/>
      <c r="AU27" s="3"/>
      <c r="AV27" s="3"/>
      <c r="AW27" s="3"/>
      <c r="AX27" s="3"/>
      <c r="AY27" s="3"/>
      <c r="AZ27" s="3"/>
      <c r="BA27" s="3"/>
      <c r="BB27" s="3"/>
      <c r="BC27" s="3"/>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row>
    <row r="28" spans="1:213" s="2" customFormat="1" ht="215.25" customHeight="1" x14ac:dyDescent="0.2">
      <c r="A28" s="1012" t="s">
        <v>1625</v>
      </c>
      <c r="B28" s="1013" t="s">
        <v>1624</v>
      </c>
      <c r="C28" s="71" t="s">
        <v>1634</v>
      </c>
      <c r="D28" s="1013" t="s">
        <v>283</v>
      </c>
      <c r="E28" s="71" t="s">
        <v>1636</v>
      </c>
      <c r="F28" s="71" t="s">
        <v>1723</v>
      </c>
      <c r="G28" s="71" t="s">
        <v>14</v>
      </c>
      <c r="H28" s="185"/>
      <c r="I28" s="185"/>
      <c r="J28" s="185" t="s">
        <v>12</v>
      </c>
      <c r="K28" s="1013" t="s">
        <v>590</v>
      </c>
      <c r="L28" s="71" t="s">
        <v>1622</v>
      </c>
      <c r="M28" s="185" t="s">
        <v>12</v>
      </c>
      <c r="N28" s="185"/>
      <c r="O28" s="71" t="s">
        <v>1621</v>
      </c>
      <c r="P28" s="71" t="s">
        <v>1620</v>
      </c>
      <c r="Q28" s="71" t="s">
        <v>1619</v>
      </c>
      <c r="R28" s="71" t="s">
        <v>3</v>
      </c>
      <c r="S28" s="71" t="s">
        <v>3</v>
      </c>
      <c r="T28" s="71" t="s">
        <v>3</v>
      </c>
      <c r="U28" s="71" t="s">
        <v>8</v>
      </c>
      <c r="V28" s="183" t="str">
        <f t="shared" si="0"/>
        <v>Baja</v>
      </c>
      <c r="W28" s="71" t="s">
        <v>98</v>
      </c>
      <c r="X28" s="71" t="s">
        <v>1618</v>
      </c>
      <c r="Y28" s="437" t="s">
        <v>1635</v>
      </c>
      <c r="Z28" s="71" t="s">
        <v>1616</v>
      </c>
      <c r="AA28" s="71" t="s">
        <v>1615</v>
      </c>
      <c r="AB28" s="71" t="s">
        <v>8</v>
      </c>
      <c r="AC28" s="71" t="s">
        <v>1614</v>
      </c>
      <c r="AD28" s="71" t="s">
        <v>0</v>
      </c>
      <c r="AE28" s="71" t="s">
        <v>111</v>
      </c>
      <c r="AF28" s="191" t="s">
        <v>111</v>
      </c>
      <c r="AG28" s="137"/>
      <c r="AH28" s="4"/>
      <c r="AI28" s="3"/>
      <c r="AJ28" s="3"/>
      <c r="AK28" s="3"/>
      <c r="AL28" s="3"/>
      <c r="AM28" s="3"/>
      <c r="AN28" s="3"/>
      <c r="AO28" s="3"/>
      <c r="AP28" s="3"/>
      <c r="AQ28" s="3"/>
      <c r="AR28" s="3"/>
      <c r="AS28" s="3"/>
      <c r="AT28" s="3"/>
      <c r="AU28" s="3"/>
      <c r="AV28" s="3"/>
      <c r="AW28" s="3"/>
      <c r="AX28" s="3"/>
      <c r="AY28" s="3"/>
      <c r="AZ28" s="3"/>
      <c r="BA28" s="3"/>
      <c r="BB28" s="3"/>
      <c r="BC28" s="3"/>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row>
    <row r="29" spans="1:213" s="2" customFormat="1" ht="215.25" customHeight="1" x14ac:dyDescent="0.2">
      <c r="A29" s="1012" t="s">
        <v>1625</v>
      </c>
      <c r="B29" s="1013" t="s">
        <v>1624</v>
      </c>
      <c r="C29" s="71" t="s">
        <v>1634</v>
      </c>
      <c r="D29" s="1013" t="s">
        <v>283</v>
      </c>
      <c r="E29" s="71" t="s">
        <v>1633</v>
      </c>
      <c r="F29" s="71" t="s">
        <v>1632</v>
      </c>
      <c r="G29" s="71" t="s">
        <v>14</v>
      </c>
      <c r="H29" s="185"/>
      <c r="I29" s="185"/>
      <c r="J29" s="185" t="s">
        <v>12</v>
      </c>
      <c r="K29" s="1013" t="s">
        <v>590</v>
      </c>
      <c r="L29" s="71" t="s">
        <v>1622</v>
      </c>
      <c r="M29" s="185"/>
      <c r="N29" s="185" t="s">
        <v>12</v>
      </c>
      <c r="O29" s="71" t="s">
        <v>1621</v>
      </c>
      <c r="P29" s="71" t="s">
        <v>1620</v>
      </c>
      <c r="Q29" s="71" t="s">
        <v>1619</v>
      </c>
      <c r="R29" s="71" t="s">
        <v>3</v>
      </c>
      <c r="S29" s="71" t="s">
        <v>3</v>
      </c>
      <c r="T29" s="71" t="s">
        <v>3</v>
      </c>
      <c r="U29" s="71" t="s">
        <v>8</v>
      </c>
      <c r="V29" s="183" t="str">
        <f t="shared" si="0"/>
        <v>Baja</v>
      </c>
      <c r="W29" s="71" t="s">
        <v>98</v>
      </c>
      <c r="X29" s="71" t="s">
        <v>1618</v>
      </c>
      <c r="Y29" s="1019" t="s">
        <v>1631</v>
      </c>
      <c r="Z29" s="71" t="s">
        <v>1616</v>
      </c>
      <c r="AA29" s="71" t="s">
        <v>1615</v>
      </c>
      <c r="AB29" s="71" t="s">
        <v>8</v>
      </c>
      <c r="AC29" s="71" t="s">
        <v>1614</v>
      </c>
      <c r="AD29" s="71" t="s">
        <v>1</v>
      </c>
      <c r="AE29" s="71" t="s">
        <v>1</v>
      </c>
      <c r="AF29" s="80" t="s">
        <v>1</v>
      </c>
      <c r="AG29" s="137"/>
      <c r="AH29" s="4"/>
      <c r="AI29" s="3"/>
      <c r="AJ29" s="3"/>
      <c r="AK29" s="3"/>
      <c r="AL29" s="3"/>
      <c r="AM29" s="3"/>
      <c r="AN29" s="3"/>
      <c r="AO29" s="3"/>
      <c r="AP29" s="3"/>
      <c r="AQ29" s="3"/>
      <c r="AR29" s="3"/>
      <c r="AS29" s="3"/>
      <c r="AT29" s="3"/>
      <c r="AU29" s="3"/>
      <c r="AV29" s="3"/>
      <c r="AW29" s="3"/>
      <c r="AX29" s="3"/>
      <c r="AY29" s="3"/>
      <c r="AZ29" s="3"/>
      <c r="BA29" s="3"/>
      <c r="BB29" s="3"/>
      <c r="BC29" s="3"/>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row>
    <row r="30" spans="1:213" s="2" customFormat="1" ht="215.25" customHeight="1" x14ac:dyDescent="0.2">
      <c r="A30" s="1012" t="s">
        <v>1625</v>
      </c>
      <c r="B30" s="1013" t="s">
        <v>1624</v>
      </c>
      <c r="C30" s="71" t="s">
        <v>283</v>
      </c>
      <c r="D30" s="1013" t="s">
        <v>283</v>
      </c>
      <c r="E30" s="1013" t="s">
        <v>1630</v>
      </c>
      <c r="F30" s="1013" t="s">
        <v>1724</v>
      </c>
      <c r="G30" s="71" t="s">
        <v>14</v>
      </c>
      <c r="H30" s="185"/>
      <c r="I30" s="185"/>
      <c r="J30" s="185" t="s">
        <v>12</v>
      </c>
      <c r="K30" s="1013" t="s">
        <v>590</v>
      </c>
      <c r="L30" s="71" t="s">
        <v>1622</v>
      </c>
      <c r="M30" s="185"/>
      <c r="N30" s="185" t="s">
        <v>12</v>
      </c>
      <c r="O30" s="71" t="s">
        <v>1621</v>
      </c>
      <c r="P30" s="71" t="s">
        <v>1620</v>
      </c>
      <c r="Q30" s="71" t="s">
        <v>1619</v>
      </c>
      <c r="R30" s="71" t="s">
        <v>3</v>
      </c>
      <c r="S30" s="71" t="s">
        <v>3</v>
      </c>
      <c r="T30" s="71" t="s">
        <v>3</v>
      </c>
      <c r="U30" s="71" t="s">
        <v>8</v>
      </c>
      <c r="V30" s="183" t="str">
        <f t="shared" si="0"/>
        <v>Baja</v>
      </c>
      <c r="W30" s="71" t="s">
        <v>98</v>
      </c>
      <c r="X30" s="71" t="s">
        <v>1618</v>
      </c>
      <c r="Y30" s="437" t="s">
        <v>1617</v>
      </c>
      <c r="Z30" s="71" t="s">
        <v>1616</v>
      </c>
      <c r="AA30" s="71" t="s">
        <v>1615</v>
      </c>
      <c r="AB30" s="71" t="s">
        <v>8</v>
      </c>
      <c r="AC30" s="71" t="s">
        <v>1627</v>
      </c>
      <c r="AD30" s="71" t="s">
        <v>1</v>
      </c>
      <c r="AE30" s="71" t="s">
        <v>1</v>
      </c>
      <c r="AF30" s="80" t="s">
        <v>1</v>
      </c>
      <c r="AG30" s="137"/>
      <c r="AH30" s="4"/>
      <c r="AI30" s="3"/>
      <c r="AJ30" s="3"/>
      <c r="AK30" s="3"/>
      <c r="AL30" s="3"/>
      <c r="AM30" s="3"/>
      <c r="AN30" s="3"/>
      <c r="AO30" s="3"/>
      <c r="AP30" s="3"/>
      <c r="AQ30" s="3"/>
      <c r="AR30" s="3"/>
      <c r="AS30" s="3"/>
      <c r="AT30" s="3"/>
      <c r="AU30" s="3"/>
      <c r="AV30" s="3"/>
      <c r="AW30" s="3"/>
      <c r="AX30" s="3"/>
      <c r="AY30" s="3"/>
      <c r="AZ30" s="3"/>
      <c r="BA30" s="3"/>
      <c r="BB30" s="3"/>
      <c r="BC30" s="3"/>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row>
    <row r="31" spans="1:213" s="2" customFormat="1" ht="215.25" customHeight="1" x14ac:dyDescent="0.2">
      <c r="A31" s="1012" t="s">
        <v>1625</v>
      </c>
      <c r="B31" s="1013" t="s">
        <v>1624</v>
      </c>
      <c r="C31" s="71" t="s">
        <v>283</v>
      </c>
      <c r="D31" s="1013" t="s">
        <v>283</v>
      </c>
      <c r="E31" s="1013" t="s">
        <v>1629</v>
      </c>
      <c r="F31" s="1013" t="s">
        <v>1725</v>
      </c>
      <c r="G31" s="71" t="s">
        <v>14</v>
      </c>
      <c r="H31" s="185"/>
      <c r="I31" s="185"/>
      <c r="J31" s="185" t="s">
        <v>12</v>
      </c>
      <c r="K31" s="1013" t="s">
        <v>590</v>
      </c>
      <c r="L31" s="71" t="s">
        <v>1622</v>
      </c>
      <c r="M31" s="185"/>
      <c r="N31" s="185" t="s">
        <v>12</v>
      </c>
      <c r="O31" s="71" t="s">
        <v>1621</v>
      </c>
      <c r="P31" s="71" t="s">
        <v>1620</v>
      </c>
      <c r="Q31" s="71" t="s">
        <v>1619</v>
      </c>
      <c r="R31" s="71" t="s">
        <v>3</v>
      </c>
      <c r="S31" s="71" t="s">
        <v>3</v>
      </c>
      <c r="T31" s="71" t="s">
        <v>3</v>
      </c>
      <c r="U31" s="71" t="s">
        <v>8</v>
      </c>
      <c r="V31" s="183" t="str">
        <f t="shared" si="0"/>
        <v>Baja</v>
      </c>
      <c r="W31" s="71" t="s">
        <v>98</v>
      </c>
      <c r="X31" s="71" t="s">
        <v>1618</v>
      </c>
      <c r="Y31" s="437" t="s">
        <v>1617</v>
      </c>
      <c r="Z31" s="71" t="s">
        <v>1616</v>
      </c>
      <c r="AA31" s="71" t="s">
        <v>1615</v>
      </c>
      <c r="AB31" s="71" t="s">
        <v>8</v>
      </c>
      <c r="AC31" s="71" t="s">
        <v>1627</v>
      </c>
      <c r="AD31" s="71" t="s">
        <v>1</v>
      </c>
      <c r="AE31" s="71" t="s">
        <v>1</v>
      </c>
      <c r="AF31" s="80" t="s">
        <v>1</v>
      </c>
      <c r="AG31" s="137"/>
      <c r="AH31" s="4"/>
      <c r="AI31" s="3"/>
      <c r="AJ31" s="3"/>
      <c r="AK31" s="3"/>
      <c r="AL31" s="3"/>
      <c r="AM31" s="3"/>
      <c r="AN31" s="3"/>
      <c r="AO31" s="3"/>
      <c r="AP31" s="3"/>
      <c r="AQ31" s="3"/>
      <c r="AR31" s="3"/>
      <c r="AS31" s="3"/>
      <c r="AT31" s="3"/>
      <c r="AU31" s="3"/>
      <c r="AV31" s="3"/>
      <c r="AW31" s="3"/>
      <c r="AX31" s="3"/>
      <c r="AY31" s="3"/>
      <c r="AZ31" s="3"/>
      <c r="BA31" s="3"/>
      <c r="BB31" s="3"/>
      <c r="BC31" s="3"/>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row>
    <row r="32" spans="1:213" s="2" customFormat="1" ht="215.25" customHeight="1" x14ac:dyDescent="0.2">
      <c r="A32" s="1012" t="s">
        <v>1625</v>
      </c>
      <c r="B32" s="1013" t="s">
        <v>1624</v>
      </c>
      <c r="C32" s="71" t="s">
        <v>283</v>
      </c>
      <c r="D32" s="1013" t="s">
        <v>283</v>
      </c>
      <c r="E32" s="71" t="s">
        <v>1628</v>
      </c>
      <c r="F32" s="71" t="s">
        <v>1726</v>
      </c>
      <c r="G32" s="71" t="s">
        <v>14</v>
      </c>
      <c r="H32" s="185"/>
      <c r="I32" s="185"/>
      <c r="J32" s="185" t="s">
        <v>12</v>
      </c>
      <c r="K32" s="1013" t="s">
        <v>362</v>
      </c>
      <c r="L32" s="71" t="s">
        <v>1622</v>
      </c>
      <c r="M32" s="185"/>
      <c r="N32" s="185" t="s">
        <v>12</v>
      </c>
      <c r="O32" s="71" t="s">
        <v>1621</v>
      </c>
      <c r="P32" s="71" t="s">
        <v>1620</v>
      </c>
      <c r="Q32" s="71" t="s">
        <v>1619</v>
      </c>
      <c r="R32" s="71" t="s">
        <v>3</v>
      </c>
      <c r="S32" s="71" t="s">
        <v>3</v>
      </c>
      <c r="T32" s="71" t="s">
        <v>3</v>
      </c>
      <c r="U32" s="71" t="s">
        <v>8</v>
      </c>
      <c r="V32" s="183" t="str">
        <f t="shared" si="0"/>
        <v>Baja</v>
      </c>
      <c r="W32" s="71" t="s">
        <v>98</v>
      </c>
      <c r="X32" s="71" t="s">
        <v>1618</v>
      </c>
      <c r="Y32" s="437" t="s">
        <v>1617</v>
      </c>
      <c r="Z32" s="71" t="s">
        <v>1616</v>
      </c>
      <c r="AA32" s="71" t="s">
        <v>1615</v>
      </c>
      <c r="AB32" s="71" t="s">
        <v>8</v>
      </c>
      <c r="AC32" s="71" t="s">
        <v>1627</v>
      </c>
      <c r="AD32" s="71" t="s">
        <v>1</v>
      </c>
      <c r="AE32" s="71" t="s">
        <v>1</v>
      </c>
      <c r="AF32" s="80" t="s">
        <v>1</v>
      </c>
      <c r="AG32" s="137"/>
      <c r="AH32" s="4"/>
      <c r="AI32" s="3"/>
      <c r="AJ32" s="3"/>
      <c r="AK32" s="3"/>
      <c r="AL32" s="3"/>
      <c r="AM32" s="3"/>
      <c r="AN32" s="3"/>
      <c r="AO32" s="3"/>
      <c r="AP32" s="3"/>
      <c r="AQ32" s="3"/>
      <c r="AR32" s="3"/>
      <c r="AS32" s="3"/>
      <c r="AT32" s="3"/>
      <c r="AU32" s="3"/>
      <c r="AV32" s="3"/>
      <c r="AW32" s="3"/>
      <c r="AX32" s="3"/>
      <c r="AY32" s="3"/>
      <c r="AZ32" s="3"/>
      <c r="BA32" s="3"/>
      <c r="BB32" s="3"/>
      <c r="BC32" s="3"/>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row>
    <row r="33" spans="1:213" s="2" customFormat="1" ht="215.25" customHeight="1" x14ac:dyDescent="0.2">
      <c r="A33" s="1012" t="s">
        <v>1625</v>
      </c>
      <c r="B33" s="1013" t="s">
        <v>1624</v>
      </c>
      <c r="C33" s="71" t="s">
        <v>283</v>
      </c>
      <c r="D33" s="1013" t="s">
        <v>283</v>
      </c>
      <c r="E33" s="1013" t="s">
        <v>1626</v>
      </c>
      <c r="F33" s="1013" t="s">
        <v>1727</v>
      </c>
      <c r="G33" s="71" t="s">
        <v>14</v>
      </c>
      <c r="H33" s="185"/>
      <c r="I33" s="185"/>
      <c r="J33" s="185" t="s">
        <v>12</v>
      </c>
      <c r="K33" s="1013" t="s">
        <v>362</v>
      </c>
      <c r="L33" s="71" t="s">
        <v>1622</v>
      </c>
      <c r="M33" s="185"/>
      <c r="N33" s="185" t="s">
        <v>12</v>
      </c>
      <c r="O33" s="71" t="s">
        <v>1621</v>
      </c>
      <c r="P33" s="71" t="s">
        <v>1620</v>
      </c>
      <c r="Q33" s="71" t="s">
        <v>1619</v>
      </c>
      <c r="R33" s="71" t="s">
        <v>3</v>
      </c>
      <c r="S33" s="71" t="s">
        <v>3</v>
      </c>
      <c r="T33" s="71" t="s">
        <v>3</v>
      </c>
      <c r="U33" s="71" t="s">
        <v>8</v>
      </c>
      <c r="V33" s="183" t="str">
        <f t="shared" si="0"/>
        <v>Baja</v>
      </c>
      <c r="W33" s="71" t="s">
        <v>98</v>
      </c>
      <c r="X33" s="71" t="s">
        <v>1618</v>
      </c>
      <c r="Y33" s="437" t="s">
        <v>1617</v>
      </c>
      <c r="Z33" s="71" t="s">
        <v>1616</v>
      </c>
      <c r="AA33" s="71" t="s">
        <v>1615</v>
      </c>
      <c r="AB33" s="71" t="s">
        <v>8</v>
      </c>
      <c r="AC33" s="71" t="s">
        <v>1614</v>
      </c>
      <c r="AD33" s="71" t="s">
        <v>1</v>
      </c>
      <c r="AE33" s="71" t="s">
        <v>1</v>
      </c>
      <c r="AF33" s="80" t="s">
        <v>1</v>
      </c>
      <c r="AG33" s="137"/>
      <c r="AH33" s="4"/>
      <c r="AI33" s="3"/>
      <c r="AJ33" s="3"/>
      <c r="AK33" s="3"/>
      <c r="AL33" s="3"/>
      <c r="AM33" s="3"/>
      <c r="AN33" s="3"/>
      <c r="AO33" s="3"/>
      <c r="AP33" s="3"/>
      <c r="AQ33" s="3"/>
      <c r="AR33" s="3"/>
      <c r="AS33" s="3"/>
      <c r="AT33" s="3"/>
      <c r="AU33" s="3"/>
      <c r="AV33" s="3"/>
      <c r="AW33" s="3"/>
      <c r="AX33" s="3"/>
      <c r="AY33" s="3"/>
      <c r="AZ33" s="3"/>
      <c r="BA33" s="3"/>
      <c r="BB33" s="3"/>
      <c r="BC33" s="3"/>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row>
    <row r="34" spans="1:213" s="2" customFormat="1" ht="215.25" customHeight="1" thickBot="1" x14ac:dyDescent="0.25">
      <c r="A34" s="1017" t="s">
        <v>1625</v>
      </c>
      <c r="B34" s="1018" t="s">
        <v>1624</v>
      </c>
      <c r="C34" s="203" t="s">
        <v>283</v>
      </c>
      <c r="D34" s="1018" t="s">
        <v>283</v>
      </c>
      <c r="E34" s="1018" t="s">
        <v>1623</v>
      </c>
      <c r="F34" s="1018" t="s">
        <v>1728</v>
      </c>
      <c r="G34" s="203" t="s">
        <v>14</v>
      </c>
      <c r="H34" s="207"/>
      <c r="I34" s="207"/>
      <c r="J34" s="207" t="s">
        <v>12</v>
      </c>
      <c r="K34" s="1018" t="s">
        <v>362</v>
      </c>
      <c r="L34" s="203" t="s">
        <v>1622</v>
      </c>
      <c r="M34" s="207"/>
      <c r="N34" s="207" t="s">
        <v>12</v>
      </c>
      <c r="O34" s="203" t="s">
        <v>1621</v>
      </c>
      <c r="P34" s="203" t="s">
        <v>1620</v>
      </c>
      <c r="Q34" s="203" t="s">
        <v>1619</v>
      </c>
      <c r="R34" s="203" t="s">
        <v>3</v>
      </c>
      <c r="S34" s="203" t="s">
        <v>3</v>
      </c>
      <c r="T34" s="203" t="s">
        <v>3</v>
      </c>
      <c r="U34" s="203" t="s">
        <v>8</v>
      </c>
      <c r="V34" s="819" t="str">
        <f t="shared" si="0"/>
        <v>Baja</v>
      </c>
      <c r="W34" s="203" t="s">
        <v>98</v>
      </c>
      <c r="X34" s="203" t="s">
        <v>1618</v>
      </c>
      <c r="Y34" s="865" t="s">
        <v>1617</v>
      </c>
      <c r="Z34" s="203" t="s">
        <v>1616</v>
      </c>
      <c r="AA34" s="203" t="s">
        <v>1615</v>
      </c>
      <c r="AB34" s="203" t="s">
        <v>8</v>
      </c>
      <c r="AC34" s="203" t="s">
        <v>1614</v>
      </c>
      <c r="AD34" s="203" t="s">
        <v>1</v>
      </c>
      <c r="AE34" s="203" t="s">
        <v>1</v>
      </c>
      <c r="AF34" s="917" t="s">
        <v>1</v>
      </c>
      <c r="AG34" s="201"/>
      <c r="AH34" s="4"/>
      <c r="AI34" s="3"/>
      <c r="AJ34" s="3"/>
      <c r="AK34" s="3"/>
      <c r="AL34" s="3"/>
      <c r="AM34" s="3"/>
      <c r="AN34" s="3"/>
      <c r="AO34" s="3"/>
      <c r="AP34" s="3"/>
      <c r="AQ34" s="3"/>
      <c r="AR34" s="3"/>
      <c r="AS34" s="3"/>
      <c r="AT34" s="3"/>
      <c r="AU34" s="3"/>
      <c r="AV34" s="3"/>
      <c r="AW34" s="3"/>
      <c r="AX34" s="3"/>
      <c r="AY34" s="3"/>
      <c r="AZ34" s="3"/>
      <c r="BA34" s="3"/>
      <c r="BB34" s="3"/>
      <c r="BC34" s="3"/>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row>
  </sheetData>
  <dataConsolidate/>
  <mergeCells count="28">
    <mergeCell ref="AF12:AF13"/>
    <mergeCell ref="AG12:AG13"/>
    <mergeCell ref="O12:Q12"/>
    <mergeCell ref="R12:V12"/>
    <mergeCell ref="W12:AD12"/>
    <mergeCell ref="A12:A13"/>
    <mergeCell ref="E12:G12"/>
    <mergeCell ref="M12:N12"/>
    <mergeCell ref="H12:L12"/>
    <mergeCell ref="D12:D13"/>
    <mergeCell ref="B12:B13"/>
    <mergeCell ref="C12:C13"/>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s>
  <hyperlinks>
    <hyperlink ref="Y14" r:id="rId1"/>
    <hyperlink ref="Y15" r:id="rId2"/>
    <hyperlink ref="Y16" r:id="rId3"/>
    <hyperlink ref="Y17" r:id="rId4"/>
    <hyperlink ref="Y18" r:id="rId5" display="\\sdpatlas08\Informacion_Geografica\BaseDatosGeograficaCorporativa\1_Documentacion_BDGC\"/>
    <hyperlink ref="Y20" r:id="rId6"/>
    <hyperlink ref="Y29" r:id="rId7"/>
    <hyperlink ref="Y27" r:id="rId8"/>
    <hyperlink ref="X24" r:id="rId9"/>
  </hyperlinks>
  <printOptions horizontalCentered="1"/>
  <pageMargins left="0.47244094488188981" right="0" top="0.59055118110236227" bottom="0.19685039370078741" header="0.51181102362204722" footer="0.11811023622047245"/>
  <pageSetup scale="48" firstPageNumber="0" orientation="landscape" horizontalDpi="300" verticalDpi="300" r:id="rId10"/>
  <headerFooter alignWithMargins="0">
    <oddHeader>&amp;L&amp;F - &amp;A</oddHeader>
    <oddFooter>&amp;C2210111-FT-216 Versión 07</oddFooter>
  </headerFooter>
  <drawing r:id="rId11"/>
  <legacyDrawing r:id="rId12"/>
  <mc:AlternateContent xmlns:mc="http://schemas.openxmlformats.org/markup-compatibility/2006">
    <mc:Choice Requires="x14">
      <controls>
        <mc:AlternateContent xmlns:mc="http://schemas.openxmlformats.org/markup-compatibility/2006">
          <mc:Choice Requires="x14">
            <control shapeId="38958" r:id="rId13"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'D:\2022\ActualizacionActivos2022\ok_(14)_A-FO-209_DICE\ok_3-2022-33383_Entrega2\[A-FO-209 DICE 11102022 v1.xlsm]ListadeValores'!#REF!</xm:f>
          </x14:formula1>
          <xm:sqref>W14:W34</xm:sqref>
        </x14:dataValidation>
        <x14:dataValidation type="list" allowBlank="1" showInputMessage="1" showErrorMessage="1">
          <x14:formula1>
            <xm:f>'D:\2022\ActualizacionActivos2022\ok_(14)_A-FO-209_DICE\ok_3-2022-33383_Entrega2\[A-FO-209 DICE 11102022 v1.xlsm]ListadeValores'!#REF!</xm:f>
          </x14:formula1>
          <xm:sqref>M14:N34 H14:J34</xm:sqref>
        </x14:dataValidation>
        <x14:dataValidation type="list" allowBlank="1" showInputMessage="1" showErrorMessage="1">
          <x14:formula1>
            <xm:f>'D:\2022\ActualizacionActivos2022\ok_(14)_A-FO-209_DICE\ok_3-2022-33383_Entrega2\[A-FO-209 DICE 11102022 v1.xlsm]ListadeValores'!#REF!</xm:f>
          </x14:formula1>
          <xm:sqref>AD14:AE34</xm:sqref>
        </x14:dataValidation>
        <x14:dataValidation type="list" allowBlank="1" showInputMessage="1" showErrorMessage="1">
          <x14:formula1>
            <xm:f>'D:\2022\ActualizacionActivos2022\ok_(14)_A-FO-209_DICE\ok_3-2022-33383_Entrega2\[A-FO-209 DICE 11102022 v1.xlsm]ListadeValores'!#REF!</xm:f>
          </x14:formula1>
          <xm:sqref>AB14:AB34 R14:U34</xm:sqref>
        </x14:dataValidation>
        <x14:dataValidation type="list" allowBlank="1" showErrorMessage="1">
          <x14:formula1>
            <xm:f>'C:\Users\JAIME2019\Desktop\ESCRITORIO GENERAL\DICE\2022\Enlace SIG\Activos de Informacion\Entrega 20092022\[A-FO-209_Formato_DICE vlast - Liliana.xlsm]ListadeValores'!#REF!</xm:f>
          </x14:formula1>
          <xm:sqref>B27:B34 G7</xm:sqref>
        </x14:dataValidation>
        <x14:dataValidation type="list" allowBlank="1" showErrorMessage="1">
          <x14:formula1>
            <xm:f>'C:\Users\JAIME2019\Desktop\ESCRITORIO GENERAL\DICE\2022\Enlace SIG\Activos de Informacion\Entrega 20092022\[Copia de A-FO-209_Formato_DICE vlast - Sonia.xlsm]ListadeValores'!#REF!</xm:f>
          </x14:formula1>
          <xm:sqref>B26</xm:sqref>
        </x14:dataValidation>
        <x14:dataValidation type="list" allowBlank="1" showErrorMessage="1">
          <x14:formula1>
            <xm:f>'C:\Users\JAIME2019\Desktop\ESCRITORIO GENERAL\DICE\2022\Enlace SIG\Activos de Informacion\Entrega 20092022\[A-FO-209_Formato_DICE vlast_Milton.xlsm]ListadeValores'!#REF!</xm:f>
          </x14:formula1>
          <xm:sqref>B21:B25</xm:sqref>
        </x14:dataValidation>
        <x14:dataValidation type="list" allowBlank="1" showInputMessage="1" showErrorMessage="1">
          <x14:formula1>
            <xm:f>'C:\Users\JAIME2019\Desktop\ESCRITORIO GENERAL\DICE\2022\Enlace SIG\Activos de Informacion\Entrega 20092022\[A-FO-209_DICE_06092022.xlsm]ListadeValores'!#REF!</xm:f>
          </x14:formula1>
          <xm:sqref>B14:B20</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Z978"/>
  <sheetViews>
    <sheetView showGridLines="0" zoomScale="70" zoomScaleNormal="70" workbookViewId="0">
      <selection activeCell="B1" sqref="B1:O3"/>
    </sheetView>
  </sheetViews>
  <sheetFormatPr baseColWidth="10" defaultColWidth="12.7109375" defaultRowHeight="15" customHeight="1" x14ac:dyDescent="0.2"/>
  <cols>
    <col min="1" max="1" width="24.85546875" style="156" customWidth="1"/>
    <col min="2" max="2" width="20.85546875" style="156" customWidth="1"/>
    <col min="3" max="3" width="44.42578125" style="156" customWidth="1"/>
    <col min="4" max="4" width="24.85546875" style="156" customWidth="1"/>
    <col min="5" max="5" width="73.7109375" style="156" customWidth="1"/>
    <col min="6" max="6" width="52" style="156" customWidth="1"/>
    <col min="7" max="7" width="16.42578125" style="156" customWidth="1"/>
    <col min="8" max="8" width="13.42578125" style="156" customWidth="1"/>
    <col min="9" max="10" width="10.7109375" style="156" customWidth="1"/>
    <col min="11" max="11" width="12" style="156" customWidth="1"/>
    <col min="12" max="12" width="14.5703125" style="156" customWidth="1"/>
    <col min="13" max="13" width="20.28515625" style="156" customWidth="1"/>
    <col min="14" max="14" width="21.42578125" style="156" customWidth="1"/>
    <col min="15" max="15" width="87.28515625" style="156" customWidth="1"/>
    <col min="16" max="26" width="10.7109375" style="156" customWidth="1"/>
    <col min="27" max="16384" width="12.7109375" style="156"/>
  </cols>
  <sheetData>
    <row r="1" spans="1:26" ht="12.75" customHeight="1" x14ac:dyDescent="0.25">
      <c r="A1" s="163"/>
      <c r="B1" s="1201" t="s">
        <v>4853</v>
      </c>
      <c r="C1" s="1202"/>
      <c r="D1" s="1202"/>
      <c r="E1" s="1202"/>
      <c r="F1" s="1202"/>
      <c r="G1" s="1202"/>
      <c r="H1" s="1202"/>
      <c r="I1" s="1202"/>
      <c r="J1" s="1202"/>
      <c r="K1" s="1202"/>
      <c r="L1" s="1202"/>
      <c r="M1" s="1202"/>
      <c r="N1" s="1202"/>
      <c r="O1" s="1203"/>
    </row>
    <row r="2" spans="1:26" ht="12.75" customHeight="1" x14ac:dyDescent="0.25">
      <c r="A2" s="162"/>
      <c r="B2" s="1204"/>
      <c r="C2" s="1205"/>
      <c r="D2" s="1205"/>
      <c r="E2" s="1205"/>
      <c r="F2" s="1205"/>
      <c r="G2" s="1205"/>
      <c r="H2" s="1205"/>
      <c r="I2" s="1205"/>
      <c r="J2" s="1205"/>
      <c r="K2" s="1205"/>
      <c r="L2" s="1205"/>
      <c r="M2" s="1205"/>
      <c r="N2" s="1205"/>
      <c r="O2" s="1206"/>
    </row>
    <row r="3" spans="1:26" ht="69.75" customHeight="1" thickBot="1" x14ac:dyDescent="0.3">
      <c r="A3" s="162"/>
      <c r="B3" s="1207"/>
      <c r="C3" s="1208"/>
      <c r="D3" s="1208"/>
      <c r="E3" s="1208"/>
      <c r="F3" s="1208"/>
      <c r="G3" s="1208"/>
      <c r="H3" s="1208"/>
      <c r="I3" s="1208"/>
      <c r="J3" s="1208"/>
      <c r="K3" s="1208"/>
      <c r="L3" s="1208"/>
      <c r="M3" s="1208"/>
      <c r="N3" s="1208"/>
      <c r="O3" s="1209"/>
    </row>
    <row r="4" spans="1:26" ht="12.75" customHeight="1" thickBot="1" x14ac:dyDescent="0.25">
      <c r="A4" s="1354"/>
      <c r="B4" s="1355"/>
      <c r="C4" s="1355"/>
      <c r="D4" s="1355"/>
      <c r="E4" s="1355"/>
      <c r="F4" s="1355"/>
      <c r="G4" s="1355"/>
      <c r="H4" s="1355"/>
      <c r="I4" s="1355"/>
      <c r="J4" s="1355"/>
      <c r="K4" s="1355"/>
      <c r="L4" s="1355"/>
      <c r="M4" s="1355"/>
      <c r="N4" s="1355"/>
      <c r="O4" s="1351"/>
    </row>
    <row r="5" spans="1:26" s="40" customFormat="1" ht="27.75" customHeight="1" thickBot="1" x14ac:dyDescent="0.25">
      <c r="A5" s="1197" t="s">
        <v>69</v>
      </c>
      <c r="B5" s="1198"/>
      <c r="C5" s="1198"/>
      <c r="D5" s="1198"/>
      <c r="E5" s="1198"/>
      <c r="F5" s="1198"/>
      <c r="G5" s="1199" t="s">
        <v>1533</v>
      </c>
      <c r="H5" s="1200"/>
      <c r="I5" s="1200"/>
      <c r="J5" s="1200"/>
      <c r="K5" s="1200"/>
      <c r="L5" s="1200"/>
      <c r="M5" s="1200"/>
      <c r="N5" s="1200"/>
      <c r="O5" s="1213"/>
    </row>
    <row r="6" spans="1:26" s="40" customFormat="1" ht="26.25" customHeight="1" thickBot="1" x14ac:dyDescent="0.25">
      <c r="A6" s="1199" t="s">
        <v>68</v>
      </c>
      <c r="B6" s="1200"/>
      <c r="C6" s="1200"/>
      <c r="D6" s="1200"/>
      <c r="E6" s="1200"/>
      <c r="F6" s="1200"/>
      <c r="G6" s="1199" t="s">
        <v>1688</v>
      </c>
      <c r="H6" s="1200"/>
      <c r="I6" s="1200"/>
      <c r="J6" s="1200"/>
      <c r="K6" s="1200"/>
      <c r="L6" s="1200"/>
      <c r="M6" s="1200"/>
      <c r="N6" s="1200"/>
      <c r="O6" s="1213"/>
    </row>
    <row r="7" spans="1:26" s="40" customFormat="1" ht="25.5" customHeight="1" thickBot="1" x14ac:dyDescent="0.25">
      <c r="A7" s="1199" t="s">
        <v>66</v>
      </c>
      <c r="B7" s="1200"/>
      <c r="C7" s="1200"/>
      <c r="D7" s="1200"/>
      <c r="E7" s="1200"/>
      <c r="F7" s="1217"/>
      <c r="G7" s="1199" t="s">
        <v>1624</v>
      </c>
      <c r="H7" s="1200"/>
      <c r="I7" s="1200"/>
      <c r="J7" s="1200"/>
      <c r="K7" s="1200"/>
      <c r="L7" s="1200"/>
      <c r="M7" s="1200"/>
      <c r="N7" s="1200"/>
      <c r="O7" s="1213"/>
    </row>
    <row r="8" spans="1:26" s="40" customFormat="1" ht="25.5" customHeight="1" thickBot="1" x14ac:dyDescent="0.25">
      <c r="A8" s="1199" t="s">
        <v>64</v>
      </c>
      <c r="B8" s="1200"/>
      <c r="C8" s="1200"/>
      <c r="D8" s="1200"/>
      <c r="E8" s="1200"/>
      <c r="F8" s="1217"/>
      <c r="G8" s="1218" t="s">
        <v>1715</v>
      </c>
      <c r="H8" s="1200"/>
      <c r="I8" s="1200"/>
      <c r="J8" s="1200"/>
      <c r="K8" s="1200"/>
      <c r="L8" s="1200"/>
      <c r="M8" s="1200"/>
      <c r="N8" s="1200"/>
      <c r="O8" s="1213"/>
    </row>
    <row r="9" spans="1:26" s="40" customFormat="1" ht="28.5" customHeight="1" thickBot="1" x14ac:dyDescent="0.25">
      <c r="A9" s="1199" t="s">
        <v>62</v>
      </c>
      <c r="B9" s="1200"/>
      <c r="C9" s="1200"/>
      <c r="D9" s="1200"/>
      <c r="E9" s="1200"/>
      <c r="F9" s="1217"/>
      <c r="G9" s="1218" t="s">
        <v>1597</v>
      </c>
      <c r="H9" s="1200"/>
      <c r="I9" s="1200"/>
      <c r="J9" s="1200"/>
      <c r="K9" s="1200"/>
      <c r="L9" s="1200"/>
      <c r="M9" s="1200"/>
      <c r="N9" s="1200"/>
      <c r="O9" s="1213"/>
    </row>
    <row r="10" spans="1:26" s="40" customFormat="1"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26" ht="45.75" customHeight="1" thickBot="1" x14ac:dyDescent="0.25">
      <c r="A11" s="161" t="s">
        <v>91</v>
      </c>
      <c r="B11" s="161" t="s">
        <v>90</v>
      </c>
      <c r="C11" s="161" t="s">
        <v>89</v>
      </c>
      <c r="D11" s="161" t="s">
        <v>88</v>
      </c>
      <c r="E11" s="161" t="s">
        <v>87</v>
      </c>
      <c r="F11" s="161" t="s">
        <v>86</v>
      </c>
      <c r="G11" s="161" t="s">
        <v>85</v>
      </c>
      <c r="H11" s="161" t="s">
        <v>84</v>
      </c>
      <c r="I11" s="1350" t="s">
        <v>83</v>
      </c>
      <c r="J11" s="1351"/>
      <c r="K11" s="161" t="s">
        <v>82</v>
      </c>
      <c r="L11" s="161" t="s">
        <v>81</v>
      </c>
      <c r="M11" s="161" t="s">
        <v>80</v>
      </c>
      <c r="N11" s="161" t="s">
        <v>79</v>
      </c>
      <c r="O11" s="161" t="s">
        <v>78</v>
      </c>
    </row>
    <row r="12" spans="1:26" ht="150.75" customHeight="1" x14ac:dyDescent="0.2">
      <c r="A12" s="989" t="s">
        <v>1714</v>
      </c>
      <c r="B12" s="990" t="s">
        <v>1624</v>
      </c>
      <c r="C12" s="990" t="s">
        <v>1445</v>
      </c>
      <c r="D12" s="990" t="s">
        <v>191</v>
      </c>
      <c r="E12" s="160" t="s">
        <v>1713</v>
      </c>
      <c r="F12" s="160" t="s">
        <v>1712</v>
      </c>
      <c r="G12" s="991">
        <v>35615</v>
      </c>
      <c r="H12" s="992">
        <f t="shared" ref="H12:H18" ca="1" si="0">(TODAY()-G12)/30/12</f>
        <v>25.816666666666666</v>
      </c>
      <c r="I12" s="1352" t="s">
        <v>164</v>
      </c>
      <c r="J12" s="1353"/>
      <c r="K12" s="993" t="s">
        <v>73</v>
      </c>
      <c r="L12" s="990" t="s">
        <v>163</v>
      </c>
      <c r="M12" s="993" t="s">
        <v>1148</v>
      </c>
      <c r="N12" s="993" t="s">
        <v>456</v>
      </c>
      <c r="O12" s="994" t="s">
        <v>1711</v>
      </c>
      <c r="P12" s="159"/>
      <c r="Q12" s="159"/>
      <c r="R12" s="159"/>
      <c r="S12" s="159"/>
      <c r="T12" s="159"/>
      <c r="U12" s="159"/>
      <c r="V12" s="159"/>
      <c r="W12" s="159"/>
      <c r="X12" s="159"/>
      <c r="Y12" s="159"/>
      <c r="Z12" s="159"/>
    </row>
    <row r="13" spans="1:26" ht="158.25" customHeight="1" x14ac:dyDescent="0.2">
      <c r="A13" s="995" t="s">
        <v>1710</v>
      </c>
      <c r="B13" s="996" t="s">
        <v>1624</v>
      </c>
      <c r="C13" s="996" t="s">
        <v>1445</v>
      </c>
      <c r="D13" s="996" t="s">
        <v>191</v>
      </c>
      <c r="E13" s="996" t="s">
        <v>1709</v>
      </c>
      <c r="F13" s="155" t="s">
        <v>1708</v>
      </c>
      <c r="G13" s="997">
        <v>41317</v>
      </c>
      <c r="H13" s="998">
        <f t="shared" ca="1" si="0"/>
        <v>9.9777777777777779</v>
      </c>
      <c r="I13" s="1346" t="s">
        <v>164</v>
      </c>
      <c r="J13" s="1347"/>
      <c r="K13" s="999" t="s">
        <v>73</v>
      </c>
      <c r="L13" s="996" t="s">
        <v>163</v>
      </c>
      <c r="M13" s="999" t="s">
        <v>70</v>
      </c>
      <c r="N13" s="999" t="s">
        <v>70</v>
      </c>
      <c r="O13" s="1000" t="s">
        <v>1707</v>
      </c>
    </row>
    <row r="14" spans="1:26" ht="124.5" customHeight="1" x14ac:dyDescent="0.2">
      <c r="A14" s="995" t="s">
        <v>1706</v>
      </c>
      <c r="B14" s="996" t="s">
        <v>1624</v>
      </c>
      <c r="C14" s="996" t="s">
        <v>1445</v>
      </c>
      <c r="D14" s="996" t="s">
        <v>191</v>
      </c>
      <c r="E14" s="996" t="s">
        <v>1705</v>
      </c>
      <c r="F14" s="155" t="s">
        <v>1704</v>
      </c>
      <c r="G14" s="1001">
        <v>41317</v>
      </c>
      <c r="H14" s="998">
        <f t="shared" ca="1" si="0"/>
        <v>9.9777777777777779</v>
      </c>
      <c r="I14" s="1346" t="s">
        <v>164</v>
      </c>
      <c r="J14" s="1347"/>
      <c r="K14" s="999" t="s">
        <v>73</v>
      </c>
      <c r="L14" s="996" t="s">
        <v>163</v>
      </c>
      <c r="M14" s="999" t="s">
        <v>70</v>
      </c>
      <c r="N14" s="999" t="s">
        <v>70</v>
      </c>
      <c r="O14" s="1002" t="s">
        <v>1703</v>
      </c>
    </row>
    <row r="15" spans="1:26" ht="164.25" customHeight="1" x14ac:dyDescent="0.2">
      <c r="A15" s="995" t="s">
        <v>1702</v>
      </c>
      <c r="B15" s="996" t="s">
        <v>1624</v>
      </c>
      <c r="C15" s="996" t="s">
        <v>1445</v>
      </c>
      <c r="D15" s="996" t="s">
        <v>191</v>
      </c>
      <c r="E15" s="996" t="s">
        <v>1701</v>
      </c>
      <c r="F15" s="155" t="s">
        <v>4845</v>
      </c>
      <c r="G15" s="1001">
        <v>42891</v>
      </c>
      <c r="H15" s="998">
        <f t="shared" ca="1" si="0"/>
        <v>5.6055555555555552</v>
      </c>
      <c r="I15" s="1346" t="s">
        <v>164</v>
      </c>
      <c r="J15" s="1347"/>
      <c r="K15" s="999" t="s">
        <v>73</v>
      </c>
      <c r="L15" s="996" t="s">
        <v>163</v>
      </c>
      <c r="M15" s="999" t="s">
        <v>70</v>
      </c>
      <c r="N15" s="999" t="s">
        <v>70</v>
      </c>
      <c r="O15" s="1002" t="s">
        <v>1700</v>
      </c>
    </row>
    <row r="16" spans="1:26" ht="72" customHeight="1" x14ac:dyDescent="0.2">
      <c r="A16" s="995" t="s">
        <v>1699</v>
      </c>
      <c r="B16" s="996" t="s">
        <v>1624</v>
      </c>
      <c r="C16" s="996" t="s">
        <v>1445</v>
      </c>
      <c r="D16" s="996" t="s">
        <v>191</v>
      </c>
      <c r="E16" s="996" t="s">
        <v>1698</v>
      </c>
      <c r="F16" s="155" t="s">
        <v>1697</v>
      </c>
      <c r="G16" s="1001">
        <v>42891</v>
      </c>
      <c r="H16" s="998">
        <f t="shared" ca="1" si="0"/>
        <v>5.6055555555555552</v>
      </c>
      <c r="I16" s="1346" t="s">
        <v>164</v>
      </c>
      <c r="J16" s="1347"/>
      <c r="K16" s="999" t="s">
        <v>73</v>
      </c>
      <c r="L16" s="996" t="s">
        <v>163</v>
      </c>
      <c r="M16" s="999" t="s">
        <v>70</v>
      </c>
      <c r="N16" s="999" t="s">
        <v>70</v>
      </c>
      <c r="O16" s="1000" t="s">
        <v>1696</v>
      </c>
    </row>
    <row r="17" spans="1:26" ht="63.75" customHeight="1" x14ac:dyDescent="0.2">
      <c r="A17" s="995" t="s">
        <v>1695</v>
      </c>
      <c r="B17" s="996" t="s">
        <v>1624</v>
      </c>
      <c r="C17" s="996" t="s">
        <v>1445</v>
      </c>
      <c r="D17" s="996" t="s">
        <v>334</v>
      </c>
      <c r="E17" s="996" t="s">
        <v>1694</v>
      </c>
      <c r="F17" s="155" t="s">
        <v>1693</v>
      </c>
      <c r="G17" s="1001">
        <v>44166</v>
      </c>
      <c r="H17" s="998">
        <f t="shared" ca="1" si="0"/>
        <v>2.0638888888888887</v>
      </c>
      <c r="I17" s="1346" t="s">
        <v>164</v>
      </c>
      <c r="J17" s="1347"/>
      <c r="K17" s="999" t="s">
        <v>73</v>
      </c>
      <c r="L17" s="996" t="s">
        <v>163</v>
      </c>
      <c r="M17" s="999" t="s">
        <v>71</v>
      </c>
      <c r="N17" s="999" t="s">
        <v>70</v>
      </c>
      <c r="O17" s="1000" t="s">
        <v>1689</v>
      </c>
    </row>
    <row r="18" spans="1:26" ht="131.25" customHeight="1" thickBot="1" x14ac:dyDescent="0.25">
      <c r="A18" s="1003" t="s">
        <v>1692</v>
      </c>
      <c r="B18" s="1004" t="s">
        <v>1624</v>
      </c>
      <c r="C18" s="1004" t="s">
        <v>1445</v>
      </c>
      <c r="D18" s="1004" t="s">
        <v>191</v>
      </c>
      <c r="E18" s="1009" t="s">
        <v>1691</v>
      </c>
      <c r="F18" s="1009" t="s">
        <v>1690</v>
      </c>
      <c r="G18" s="1005">
        <v>40302</v>
      </c>
      <c r="H18" s="1006">
        <f t="shared" ca="1" si="0"/>
        <v>12.797222222222222</v>
      </c>
      <c r="I18" s="1348" t="s">
        <v>164</v>
      </c>
      <c r="J18" s="1349"/>
      <c r="K18" s="1007" t="s">
        <v>73</v>
      </c>
      <c r="L18" s="1004" t="s">
        <v>163</v>
      </c>
      <c r="M18" s="1007" t="s">
        <v>71</v>
      </c>
      <c r="N18" s="1007" t="s">
        <v>70</v>
      </c>
      <c r="O18" s="1008" t="s">
        <v>1689</v>
      </c>
      <c r="P18" s="158"/>
      <c r="Q18" s="158"/>
      <c r="R18" s="158"/>
      <c r="S18" s="158"/>
      <c r="T18" s="158"/>
      <c r="U18" s="158"/>
      <c r="V18" s="158"/>
      <c r="W18" s="158"/>
      <c r="X18" s="158"/>
      <c r="Y18" s="158"/>
      <c r="Z18" s="158"/>
    </row>
    <row r="19" spans="1:26" ht="12.75" customHeight="1" x14ac:dyDescent="0.2">
      <c r="D19" s="157"/>
    </row>
    <row r="20" spans="1:26" ht="12.75" customHeight="1" x14ac:dyDescent="0.2"/>
    <row r="21" spans="1:26" ht="12.75" customHeight="1" x14ac:dyDescent="0.2"/>
    <row r="22" spans="1:26" ht="12.75" customHeight="1" x14ac:dyDescent="0.2"/>
    <row r="23" spans="1:26" ht="12.75" customHeight="1" x14ac:dyDescent="0.2"/>
    <row r="24" spans="1:26" ht="12.75" customHeight="1" x14ac:dyDescent="0.2"/>
    <row r="25" spans="1:26" ht="12.75" customHeight="1" x14ac:dyDescent="0.2"/>
    <row r="26" spans="1:26" ht="12.75" customHeight="1" x14ac:dyDescent="0.2"/>
    <row r="27" spans="1:26" ht="12.75" customHeight="1" x14ac:dyDescent="0.2"/>
    <row r="28" spans="1:26" ht="12.75" customHeight="1" x14ac:dyDescent="0.2"/>
    <row r="29" spans="1:26" ht="12.75" customHeight="1" x14ac:dyDescent="0.2"/>
    <row r="30" spans="1:26" ht="12.75" customHeight="1" x14ac:dyDescent="0.2"/>
    <row r="31" spans="1:26" ht="12.75" customHeight="1" x14ac:dyDescent="0.2"/>
    <row r="32" spans="1:26"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sheetData>
  <mergeCells count="22">
    <mergeCell ref="A10:F10"/>
    <mergeCell ref="G10:O10"/>
    <mergeCell ref="B1:O3"/>
    <mergeCell ref="A4:O4"/>
    <mergeCell ref="A5:F5"/>
    <mergeCell ref="G5:O5"/>
    <mergeCell ref="A6:F6"/>
    <mergeCell ref="G6:O6"/>
    <mergeCell ref="A7:F7"/>
    <mergeCell ref="G7:O7"/>
    <mergeCell ref="A8:F8"/>
    <mergeCell ref="G8:O8"/>
    <mergeCell ref="A9:F9"/>
    <mergeCell ref="G9:O9"/>
    <mergeCell ref="I16:J16"/>
    <mergeCell ref="I17:J17"/>
    <mergeCell ref="I18:J18"/>
    <mergeCell ref="I11:J11"/>
    <mergeCell ref="I12:J12"/>
    <mergeCell ref="I13:J13"/>
    <mergeCell ref="I14:J14"/>
    <mergeCell ref="I15:J15"/>
  </mergeCells>
  <dataValidations count="1">
    <dataValidation type="list" allowBlank="1" showErrorMessage="1" sqref="D19">
      <formula1>#REF!</formula1>
    </dataValidation>
  </dataValidations>
  <hyperlinks>
    <hyperlink ref="O13" r:id="rId1"/>
    <hyperlink ref="O16" r:id="rId2"/>
    <hyperlink ref="O17" r:id="rId3"/>
    <hyperlink ref="O18" r:id="rId4"/>
  </hyperlinks>
  <pageMargins left="0.7" right="0.7" top="0.75" bottom="0.75" header="0.3" footer="0.3"/>
  <drawing r:id="rId5"/>
  <legacyDrawing r:id="rId6"/>
  <extLst>
    <ext xmlns:x14="http://schemas.microsoft.com/office/spreadsheetml/2009/9/main" uri="{CCE6A557-97BC-4b89-ADB6-D9C93CAAB3DF}">
      <x14:dataValidations xmlns:xm="http://schemas.microsoft.com/office/excel/2006/main" count="2">
        <x14:dataValidation type="list" allowBlank="1" showInputMessage="1" showErrorMessage="1" prompt="Seleccione una opción">
          <x14:formula1>
            <xm:f>'C:\Users\JAIME2019\Desktop\ESCRITORIO GENERAL\DICE\2022\Enlace SIG\Activos de Informacion\Entrega 20092022\[A-FO-209_Activos de Conocimiento v1.xlsm]ListadeValores'!#REF!</xm:f>
          </x14:formula1>
          <xm:sqref>C12:C18</xm:sqref>
        </x14:dataValidation>
        <x14:dataValidation type="list" allowBlank="1" showErrorMessage="1">
          <x14:formula1>
            <xm:f>'C:\Users\JAIME2019\Desktop\ESCRITORIO GENERAL\DICE\2022\Enlace SIG\Activos de Informacion\Entrega 20092022\[A-FO-209_Activos de Conocimiento v1.xlsm]ListadeValores'!#REF!</xm:f>
          </x14:formula1>
          <xm:sqref>B12:B18 D12:D18 I12:I18 K12:N18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00B050"/>
  </sheetPr>
  <dimension ref="A1:HH31"/>
  <sheetViews>
    <sheetView showGridLines="0" zoomScale="59" zoomScaleNormal="59" workbookViewId="0">
      <selection activeCell="C1" sqref="C1:AG3"/>
    </sheetView>
  </sheetViews>
  <sheetFormatPr baseColWidth="10" defaultRowHeight="26.25" customHeight="1" outlineLevelRow="1" x14ac:dyDescent="0.2"/>
  <cols>
    <col min="1" max="1" width="24.28515625" style="2" customWidth="1"/>
    <col min="2" max="2" width="33.42578125" style="2" customWidth="1"/>
    <col min="3" max="3" width="20.5703125" style="2" customWidth="1"/>
    <col min="4" max="4" width="21.7109375" style="2" customWidth="1"/>
    <col min="5" max="5" width="31" style="2" customWidth="1"/>
    <col min="6" max="6" width="43.85546875"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35.85546875" style="6" customWidth="1"/>
    <col min="18" max="22" width="9.42578125" style="5" customWidth="1"/>
    <col min="23" max="23" width="20.140625" style="5" customWidth="1"/>
    <col min="24" max="24" width="24.28515625" style="2" customWidth="1"/>
    <col min="25" max="25" width="41" style="2" customWidth="1"/>
    <col min="26" max="27" width="18.140625" style="2" customWidth="1"/>
    <col min="28" max="28" width="18.7109375" style="2" customWidth="1"/>
    <col min="29" max="29" width="24" style="164" customWidth="1"/>
    <col min="30"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2.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1835</v>
      </c>
      <c r="B5" s="1191"/>
      <c r="C5" s="1191"/>
      <c r="D5" s="1191"/>
      <c r="E5" s="1191"/>
      <c r="F5" s="1191"/>
      <c r="G5" s="1191" t="s">
        <v>1834</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1833</v>
      </c>
      <c r="B6" s="1196"/>
      <c r="C6" s="1196"/>
      <c r="D6" s="1196"/>
      <c r="E6" s="1196"/>
      <c r="F6" s="1196"/>
      <c r="G6" s="1161" t="s">
        <v>1832</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1600</v>
      </c>
      <c r="B7" s="1161"/>
      <c r="C7" s="1161"/>
      <c r="D7" s="1161"/>
      <c r="E7" s="1161"/>
      <c r="F7" s="1161"/>
      <c r="G7" s="1161" t="s">
        <v>1734</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1599</v>
      </c>
      <c r="B8" s="1161"/>
      <c r="C8" s="1161"/>
      <c r="D8" s="1161"/>
      <c r="E8" s="1161"/>
      <c r="F8" s="1161"/>
      <c r="G8" s="1161" t="s">
        <v>1831</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v>44824</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1830</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294"/>
      <c r="X11" s="1294"/>
      <c r="Y11" s="1294"/>
      <c r="Z11" s="1294"/>
      <c r="AA11" s="1294"/>
      <c r="AB11" s="1294"/>
      <c r="AC11" s="1294"/>
      <c r="AD11" s="1294"/>
      <c r="AE11" s="1294"/>
      <c r="AF11" s="1294"/>
      <c r="AG11" s="1189"/>
    </row>
    <row r="12" spans="1:216" ht="25.5"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359"/>
      <c r="W12" s="1360" t="s">
        <v>51</v>
      </c>
      <c r="X12" s="1360"/>
      <c r="Y12" s="1360"/>
      <c r="Z12" s="1360"/>
      <c r="AA12" s="1360"/>
      <c r="AB12" s="1360"/>
      <c r="AC12" s="1360"/>
      <c r="AD12" s="1360"/>
      <c r="AE12" s="190" t="s">
        <v>50</v>
      </c>
      <c r="AF12" s="1356" t="s">
        <v>49</v>
      </c>
      <c r="AG12" s="1357" t="s">
        <v>48</v>
      </c>
    </row>
    <row r="13" spans="1:216" ht="149.25" customHeight="1" x14ac:dyDescent="0.2">
      <c r="A13" s="1160"/>
      <c r="B13" s="1166"/>
      <c r="C13" s="1166"/>
      <c r="D13" s="1166"/>
      <c r="E13" s="176" t="s">
        <v>47</v>
      </c>
      <c r="F13" s="176" t="s">
        <v>46</v>
      </c>
      <c r="G13" s="176" t="s">
        <v>45</v>
      </c>
      <c r="H13" s="874" t="s">
        <v>141</v>
      </c>
      <c r="I13" s="874" t="s">
        <v>140</v>
      </c>
      <c r="J13" s="874" t="s">
        <v>139</v>
      </c>
      <c r="K13" s="176" t="s">
        <v>138</v>
      </c>
      <c r="L13" s="176" t="s">
        <v>137</v>
      </c>
      <c r="M13" s="874" t="s">
        <v>43</v>
      </c>
      <c r="N13" s="874" t="s">
        <v>42</v>
      </c>
      <c r="O13" s="81" t="s">
        <v>41</v>
      </c>
      <c r="P13" s="81" t="s">
        <v>40</v>
      </c>
      <c r="Q13" s="81" t="s">
        <v>39</v>
      </c>
      <c r="R13" s="875" t="s">
        <v>38</v>
      </c>
      <c r="S13" s="875" t="s">
        <v>37</v>
      </c>
      <c r="T13" s="875" t="s">
        <v>36</v>
      </c>
      <c r="U13" s="875" t="s">
        <v>35</v>
      </c>
      <c r="V13" s="983" t="s">
        <v>34</v>
      </c>
      <c r="W13" s="259" t="s">
        <v>33</v>
      </c>
      <c r="X13" s="259" t="s">
        <v>32</v>
      </c>
      <c r="Y13" s="259" t="s">
        <v>31</v>
      </c>
      <c r="Z13" s="259" t="s">
        <v>30</v>
      </c>
      <c r="AA13" s="259" t="s">
        <v>29</v>
      </c>
      <c r="AB13" s="259" t="s">
        <v>28</v>
      </c>
      <c r="AC13" s="259" t="s">
        <v>27</v>
      </c>
      <c r="AD13" s="259" t="s">
        <v>26</v>
      </c>
      <c r="AE13" s="259" t="s">
        <v>25</v>
      </c>
      <c r="AF13" s="1168"/>
      <c r="AG13" s="1358"/>
    </row>
    <row r="14" spans="1:216" s="169" customFormat="1" ht="156" hidden="1" customHeight="1" outlineLevel="1" x14ac:dyDescent="0.2">
      <c r="A14" s="918" t="s">
        <v>1418</v>
      </c>
      <c r="B14" s="919" t="s">
        <v>1734</v>
      </c>
      <c r="C14" s="808" t="s">
        <v>1802</v>
      </c>
      <c r="D14" s="919" t="s">
        <v>2</v>
      </c>
      <c r="E14" s="110" t="s">
        <v>1829</v>
      </c>
      <c r="F14" s="139" t="s">
        <v>1828</v>
      </c>
      <c r="G14" s="808" t="s">
        <v>14</v>
      </c>
      <c r="H14" s="919" t="s">
        <v>12</v>
      </c>
      <c r="I14" s="919"/>
      <c r="J14" s="919"/>
      <c r="K14" s="920" t="s">
        <v>1827</v>
      </c>
      <c r="L14" s="920" t="s">
        <v>1826</v>
      </c>
      <c r="M14" s="919" t="s">
        <v>12</v>
      </c>
      <c r="N14" s="919"/>
      <c r="O14" s="808" t="s">
        <v>265</v>
      </c>
      <c r="P14" s="808" t="s">
        <v>1825</v>
      </c>
      <c r="Q14" s="919" t="s">
        <v>1824</v>
      </c>
      <c r="R14" s="808" t="s">
        <v>3</v>
      </c>
      <c r="S14" s="808" t="s">
        <v>3</v>
      </c>
      <c r="T14" s="808" t="s">
        <v>3</v>
      </c>
      <c r="U14" s="808" t="s">
        <v>8</v>
      </c>
      <c r="V14" s="807" t="str">
        <f t="shared" ref="V14:V31" si="0">IF(S14="SI","Alta",(IF(T14="SI","Media",(IF(U14="SI","Baja","Alta")))))</f>
        <v>Baja</v>
      </c>
      <c r="W14" s="808" t="s">
        <v>7</v>
      </c>
      <c r="X14" s="808" t="s">
        <v>1823</v>
      </c>
      <c r="Y14" s="984" t="s">
        <v>1822</v>
      </c>
      <c r="Z14" s="808" t="s">
        <v>1734</v>
      </c>
      <c r="AA14" s="808" t="s">
        <v>1821</v>
      </c>
      <c r="AB14" s="808" t="s">
        <v>8</v>
      </c>
      <c r="AC14" s="808" t="s">
        <v>1820</v>
      </c>
      <c r="AD14" s="808" t="s">
        <v>1</v>
      </c>
      <c r="AE14" s="808" t="s">
        <v>1</v>
      </c>
      <c r="AF14" s="913" t="s">
        <v>1</v>
      </c>
      <c r="AG14" s="985"/>
      <c r="AH14" s="172"/>
      <c r="AI14" s="172"/>
      <c r="AJ14" s="172"/>
      <c r="AK14" s="172"/>
      <c r="AL14" s="171"/>
      <c r="AM14" s="171"/>
      <c r="AN14" s="171"/>
      <c r="AO14" s="171"/>
      <c r="AP14" s="171"/>
      <c r="AQ14" s="171"/>
      <c r="AR14" s="171"/>
      <c r="AS14" s="171"/>
      <c r="AT14" s="171"/>
      <c r="AU14" s="171"/>
      <c r="AV14" s="171"/>
      <c r="AW14" s="171"/>
      <c r="AX14" s="171"/>
      <c r="AY14" s="171"/>
      <c r="AZ14" s="171"/>
      <c r="BA14" s="171"/>
      <c r="BB14" s="171"/>
      <c r="BC14" s="171"/>
      <c r="BD14" s="171"/>
      <c r="BE14" s="171"/>
      <c r="BF14" s="171"/>
      <c r="FD14" s="170"/>
      <c r="FE14" s="170"/>
      <c r="FF14" s="170"/>
      <c r="FG14" s="170"/>
      <c r="FH14" s="170"/>
      <c r="FI14" s="170"/>
      <c r="FJ14" s="170"/>
      <c r="FK14" s="170"/>
      <c r="FL14" s="170"/>
      <c r="FM14" s="170"/>
      <c r="FN14" s="170"/>
      <c r="FO14" s="170"/>
      <c r="FP14" s="170"/>
      <c r="FQ14" s="170"/>
      <c r="FR14" s="170"/>
      <c r="FS14" s="170"/>
      <c r="FT14" s="170"/>
      <c r="FU14" s="170"/>
      <c r="FV14" s="170"/>
      <c r="FW14" s="170"/>
      <c r="FX14" s="170"/>
      <c r="FY14" s="170"/>
      <c r="FZ14" s="170"/>
      <c r="GA14" s="170"/>
      <c r="GB14" s="170"/>
      <c r="GC14" s="170"/>
      <c r="GD14" s="170"/>
      <c r="GE14" s="170"/>
      <c r="GF14" s="170"/>
      <c r="GG14" s="170"/>
      <c r="GH14" s="170"/>
      <c r="GI14" s="170"/>
      <c r="GJ14" s="170"/>
      <c r="GK14" s="170"/>
      <c r="GL14" s="170"/>
      <c r="GM14" s="170"/>
      <c r="GN14" s="170"/>
      <c r="GO14" s="170"/>
      <c r="GP14" s="170"/>
      <c r="GQ14" s="170"/>
      <c r="GR14" s="170"/>
      <c r="GS14" s="170"/>
      <c r="GT14" s="170"/>
      <c r="GU14" s="170"/>
      <c r="GV14" s="170"/>
      <c r="GW14" s="170"/>
      <c r="GX14" s="170"/>
      <c r="GY14" s="170"/>
      <c r="GZ14" s="170"/>
      <c r="HA14" s="170"/>
      <c r="HB14" s="170"/>
      <c r="HC14" s="170"/>
      <c r="HD14" s="170"/>
      <c r="HE14" s="170"/>
      <c r="HF14" s="170"/>
      <c r="HG14" s="170"/>
      <c r="HH14" s="170"/>
    </row>
    <row r="15" spans="1:216" s="2" customFormat="1" ht="156.75" hidden="1" outlineLevel="1" x14ac:dyDescent="0.2">
      <c r="A15" s="186" t="s">
        <v>1418</v>
      </c>
      <c r="B15" s="185" t="s">
        <v>1734</v>
      </c>
      <c r="C15" s="74" t="s">
        <v>1778</v>
      </c>
      <c r="D15" s="185" t="s">
        <v>2</v>
      </c>
      <c r="E15" s="167" t="s">
        <v>1819</v>
      </c>
      <c r="F15" s="167" t="s">
        <v>1818</v>
      </c>
      <c r="G15" s="71" t="s">
        <v>14</v>
      </c>
      <c r="H15" s="185"/>
      <c r="I15" s="185" t="s">
        <v>12</v>
      </c>
      <c r="J15" s="185"/>
      <c r="K15" s="167" t="s">
        <v>1736</v>
      </c>
      <c r="L15" s="167" t="s">
        <v>1812</v>
      </c>
      <c r="M15" s="185" t="s">
        <v>12</v>
      </c>
      <c r="N15" s="185"/>
      <c r="O15" s="165" t="s">
        <v>270</v>
      </c>
      <c r="P15" s="165" t="s">
        <v>270</v>
      </c>
      <c r="Q15" s="243" t="s">
        <v>1817</v>
      </c>
      <c r="R15" s="71" t="s">
        <v>3</v>
      </c>
      <c r="S15" s="71" t="s">
        <v>3</v>
      </c>
      <c r="T15" s="71" t="s">
        <v>3</v>
      </c>
      <c r="U15" s="71" t="s">
        <v>8</v>
      </c>
      <c r="V15" s="183" t="str">
        <f t="shared" si="0"/>
        <v>Baja</v>
      </c>
      <c r="W15" s="71" t="s">
        <v>7</v>
      </c>
      <c r="X15" s="165" t="s">
        <v>1816</v>
      </c>
      <c r="Y15" s="165" t="s">
        <v>283</v>
      </c>
      <c r="Z15" s="165" t="s">
        <v>1734</v>
      </c>
      <c r="AA15" s="165" t="s">
        <v>1803</v>
      </c>
      <c r="AB15" s="71" t="s">
        <v>8</v>
      </c>
      <c r="AC15" s="165" t="s">
        <v>1815</v>
      </c>
      <c r="AD15" s="71" t="s">
        <v>1</v>
      </c>
      <c r="AE15" s="71" t="s">
        <v>1</v>
      </c>
      <c r="AF15" s="80" t="s">
        <v>1</v>
      </c>
      <c r="AG15" s="137"/>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71.25" hidden="1" outlineLevel="1" x14ac:dyDescent="0.2">
      <c r="A16" s="986" t="s">
        <v>1418</v>
      </c>
      <c r="B16" s="185" t="s">
        <v>1734</v>
      </c>
      <c r="C16" s="165" t="s">
        <v>1764</v>
      </c>
      <c r="D16" s="185" t="s">
        <v>2</v>
      </c>
      <c r="E16" s="167" t="s">
        <v>1814</v>
      </c>
      <c r="F16" s="167" t="s">
        <v>1813</v>
      </c>
      <c r="G16" s="165" t="s">
        <v>1737</v>
      </c>
      <c r="H16" s="185" t="s">
        <v>12</v>
      </c>
      <c r="I16" s="185"/>
      <c r="J16" s="185"/>
      <c r="K16" s="167" t="s">
        <v>1736</v>
      </c>
      <c r="L16" s="167" t="s">
        <v>1812</v>
      </c>
      <c r="M16" s="185" t="s">
        <v>12</v>
      </c>
      <c r="N16" s="185"/>
      <c r="O16" s="165" t="s">
        <v>270</v>
      </c>
      <c r="P16" s="165" t="s">
        <v>270</v>
      </c>
      <c r="Q16" s="243" t="s">
        <v>1811</v>
      </c>
      <c r="R16" s="71" t="s">
        <v>3</v>
      </c>
      <c r="S16" s="71" t="s">
        <v>3</v>
      </c>
      <c r="T16" s="71" t="s">
        <v>3</v>
      </c>
      <c r="U16" s="71" t="s">
        <v>8</v>
      </c>
      <c r="V16" s="183" t="str">
        <f t="shared" si="0"/>
        <v>Baja</v>
      </c>
      <c r="W16" s="71" t="s">
        <v>7</v>
      </c>
      <c r="X16" s="165" t="s">
        <v>1810</v>
      </c>
      <c r="Y16" s="165" t="s">
        <v>283</v>
      </c>
      <c r="Z16" s="165" t="s">
        <v>1734</v>
      </c>
      <c r="AA16" s="165" t="s">
        <v>1803</v>
      </c>
      <c r="AB16" s="71" t="s">
        <v>8</v>
      </c>
      <c r="AC16" s="174" t="s">
        <v>1809</v>
      </c>
      <c r="AD16" s="71" t="s">
        <v>1</v>
      </c>
      <c r="AE16" s="71" t="s">
        <v>1</v>
      </c>
      <c r="AF16" s="80" t="s">
        <v>1</v>
      </c>
      <c r="AG16" s="137"/>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145.5" hidden="1" customHeight="1" outlineLevel="1" x14ac:dyDescent="0.2">
      <c r="A17" s="986" t="s">
        <v>1418</v>
      </c>
      <c r="B17" s="185" t="s">
        <v>1734</v>
      </c>
      <c r="C17" s="165" t="s">
        <v>1764</v>
      </c>
      <c r="D17" s="185" t="s">
        <v>2</v>
      </c>
      <c r="E17" s="167" t="s">
        <v>1808</v>
      </c>
      <c r="F17" s="167" t="s">
        <v>1807</v>
      </c>
      <c r="G17" s="165" t="s">
        <v>1737</v>
      </c>
      <c r="H17" s="185"/>
      <c r="I17" s="185"/>
      <c r="J17" s="185" t="s">
        <v>12</v>
      </c>
      <c r="K17" s="167" t="s">
        <v>1674</v>
      </c>
      <c r="L17" s="167" t="s">
        <v>1806</v>
      </c>
      <c r="M17" s="185" t="s">
        <v>12</v>
      </c>
      <c r="N17" s="185"/>
      <c r="O17" s="165" t="s">
        <v>270</v>
      </c>
      <c r="P17" s="165" t="s">
        <v>270</v>
      </c>
      <c r="Q17" s="243" t="s">
        <v>1805</v>
      </c>
      <c r="R17" s="71" t="s">
        <v>8</v>
      </c>
      <c r="S17" s="71" t="s">
        <v>3</v>
      </c>
      <c r="T17" s="71" t="s">
        <v>3</v>
      </c>
      <c r="U17" s="71" t="s">
        <v>8</v>
      </c>
      <c r="V17" s="183" t="str">
        <f t="shared" si="0"/>
        <v>Baja</v>
      </c>
      <c r="W17" s="71" t="s">
        <v>7</v>
      </c>
      <c r="X17" s="165" t="s">
        <v>1804</v>
      </c>
      <c r="Y17" s="165" t="s">
        <v>283</v>
      </c>
      <c r="Z17" s="165" t="s">
        <v>1734</v>
      </c>
      <c r="AA17" s="165" t="s">
        <v>1803</v>
      </c>
      <c r="AB17" s="71" t="s">
        <v>3</v>
      </c>
      <c r="AC17" s="165" t="s">
        <v>283</v>
      </c>
      <c r="AD17" s="71" t="s">
        <v>1</v>
      </c>
      <c r="AE17" s="71" t="s">
        <v>1</v>
      </c>
      <c r="AF17" s="80" t="s">
        <v>1</v>
      </c>
      <c r="AG17" s="137"/>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169" customFormat="1" ht="96.75" hidden="1" customHeight="1" outlineLevel="1" x14ac:dyDescent="0.2">
      <c r="A18" s="986" t="s">
        <v>1418</v>
      </c>
      <c r="B18" s="243" t="s">
        <v>1734</v>
      </c>
      <c r="C18" s="165" t="s">
        <v>1802</v>
      </c>
      <c r="D18" s="243" t="s">
        <v>2</v>
      </c>
      <c r="E18" s="167" t="s">
        <v>1801</v>
      </c>
      <c r="F18" s="167" t="s">
        <v>1800</v>
      </c>
      <c r="G18" s="165" t="s">
        <v>1737</v>
      </c>
      <c r="H18" s="243"/>
      <c r="I18" s="243"/>
      <c r="J18" s="243" t="s">
        <v>12</v>
      </c>
      <c r="K18" s="167" t="s">
        <v>1674</v>
      </c>
      <c r="L18" s="167" t="s">
        <v>1783</v>
      </c>
      <c r="M18" s="243" t="s">
        <v>12</v>
      </c>
      <c r="N18" s="243"/>
      <c r="O18" s="165" t="s">
        <v>270</v>
      </c>
      <c r="P18" s="165" t="s">
        <v>270</v>
      </c>
      <c r="Q18" s="243" t="s">
        <v>1799</v>
      </c>
      <c r="R18" s="165" t="s">
        <v>8</v>
      </c>
      <c r="S18" s="165" t="s">
        <v>8</v>
      </c>
      <c r="T18" s="165" t="s">
        <v>3</v>
      </c>
      <c r="U18" s="165" t="s">
        <v>3</v>
      </c>
      <c r="V18" s="183" t="str">
        <f t="shared" si="0"/>
        <v>Alta</v>
      </c>
      <c r="W18" s="165" t="s">
        <v>7</v>
      </c>
      <c r="X18" s="165" t="s">
        <v>1798</v>
      </c>
      <c r="Y18" s="165" t="s">
        <v>1780</v>
      </c>
      <c r="Z18" s="165" t="s">
        <v>1734</v>
      </c>
      <c r="AA18" s="165" t="s">
        <v>1779</v>
      </c>
      <c r="AB18" s="165" t="s">
        <v>8</v>
      </c>
      <c r="AC18" s="165" t="s">
        <v>1797</v>
      </c>
      <c r="AD18" s="165" t="s">
        <v>1</v>
      </c>
      <c r="AE18" s="165" t="s">
        <v>1</v>
      </c>
      <c r="AF18" s="191" t="s">
        <v>111</v>
      </c>
      <c r="AG18" s="987"/>
      <c r="AH18" s="172"/>
      <c r="AI18" s="172"/>
      <c r="AJ18" s="172"/>
      <c r="AK18" s="172"/>
      <c r="AL18" s="171"/>
      <c r="AM18" s="171"/>
      <c r="AN18" s="171"/>
      <c r="AO18" s="171"/>
      <c r="AP18" s="171"/>
      <c r="AQ18" s="171"/>
      <c r="AR18" s="171"/>
      <c r="AS18" s="171"/>
      <c r="AT18" s="171"/>
      <c r="AU18" s="171"/>
      <c r="AV18" s="171"/>
      <c r="AW18" s="171"/>
      <c r="AX18" s="171"/>
      <c r="AY18" s="171"/>
      <c r="AZ18" s="171"/>
      <c r="BA18" s="171"/>
      <c r="BB18" s="171"/>
      <c r="BC18" s="171"/>
      <c r="BD18" s="171"/>
      <c r="BE18" s="171"/>
      <c r="BF18" s="171"/>
      <c r="FD18" s="170"/>
      <c r="FE18" s="170"/>
      <c r="FF18" s="170"/>
      <c r="FG18" s="170"/>
      <c r="FH18" s="170"/>
      <c r="FI18" s="170"/>
      <c r="FJ18" s="170"/>
      <c r="FK18" s="170"/>
      <c r="FL18" s="170"/>
      <c r="FM18" s="170"/>
      <c r="FN18" s="170"/>
      <c r="FO18" s="170"/>
      <c r="FP18" s="170"/>
      <c r="FQ18" s="170"/>
      <c r="FR18" s="170"/>
      <c r="FS18" s="170"/>
      <c r="FT18" s="170"/>
      <c r="FU18" s="170"/>
      <c r="FV18" s="170"/>
      <c r="FW18" s="170"/>
      <c r="FX18" s="170"/>
      <c r="FY18" s="170"/>
      <c r="FZ18" s="170"/>
      <c r="GA18" s="170"/>
      <c r="GB18" s="170"/>
      <c r="GC18" s="170"/>
      <c r="GD18" s="170"/>
      <c r="GE18" s="170"/>
      <c r="GF18" s="170"/>
      <c r="GG18" s="170"/>
      <c r="GH18" s="170"/>
      <c r="GI18" s="170"/>
      <c r="GJ18" s="170"/>
      <c r="GK18" s="170"/>
      <c r="GL18" s="170"/>
      <c r="GM18" s="170"/>
      <c r="GN18" s="170"/>
      <c r="GO18" s="170"/>
      <c r="GP18" s="170"/>
      <c r="GQ18" s="170"/>
      <c r="GR18" s="170"/>
      <c r="GS18" s="170"/>
      <c r="GT18" s="170"/>
      <c r="GU18" s="170"/>
      <c r="GV18" s="170"/>
      <c r="GW18" s="170"/>
      <c r="GX18" s="170"/>
      <c r="GY18" s="170"/>
      <c r="GZ18" s="170"/>
      <c r="HA18" s="170"/>
      <c r="HB18" s="170"/>
      <c r="HC18" s="170"/>
      <c r="HD18" s="170"/>
      <c r="HE18" s="170"/>
      <c r="HF18" s="170"/>
      <c r="HG18" s="170"/>
      <c r="HH18" s="170"/>
    </row>
    <row r="19" spans="1:216" s="2" customFormat="1" ht="122.25" hidden="1" customHeight="1" outlineLevel="1" x14ac:dyDescent="0.2">
      <c r="A19" s="986" t="s">
        <v>1418</v>
      </c>
      <c r="B19" s="185" t="s">
        <v>1734</v>
      </c>
      <c r="C19" s="165" t="s">
        <v>1764</v>
      </c>
      <c r="D19" s="165" t="s">
        <v>1796</v>
      </c>
      <c r="E19" s="167" t="s">
        <v>1795</v>
      </c>
      <c r="F19" s="988" t="s">
        <v>1794</v>
      </c>
      <c r="G19" s="165" t="s">
        <v>1737</v>
      </c>
      <c r="H19" s="185"/>
      <c r="I19" s="185" t="s">
        <v>12</v>
      </c>
      <c r="J19" s="185"/>
      <c r="K19" s="167" t="s">
        <v>1674</v>
      </c>
      <c r="L19" s="167" t="s">
        <v>1783</v>
      </c>
      <c r="M19" s="185" t="s">
        <v>12</v>
      </c>
      <c r="N19" s="185"/>
      <c r="O19" s="165" t="s">
        <v>786</v>
      </c>
      <c r="P19" s="167" t="s">
        <v>1795</v>
      </c>
      <c r="Q19" s="167" t="s">
        <v>1794</v>
      </c>
      <c r="R19" s="71" t="s">
        <v>8</v>
      </c>
      <c r="S19" s="71" t="s">
        <v>3</v>
      </c>
      <c r="T19" s="71" t="s">
        <v>3</v>
      </c>
      <c r="U19" s="71" t="s">
        <v>8</v>
      </c>
      <c r="V19" s="183" t="str">
        <f t="shared" si="0"/>
        <v>Baja</v>
      </c>
      <c r="W19" s="71" t="s">
        <v>7</v>
      </c>
      <c r="X19" s="165" t="str">
        <f>+X18</f>
        <v>Direcion de Servicio al Ciudadano.</v>
      </c>
      <c r="Y19" s="165" t="s">
        <v>1780</v>
      </c>
      <c r="Z19" s="165" t="s">
        <v>1734</v>
      </c>
      <c r="AA19" s="165" t="s">
        <v>1779</v>
      </c>
      <c r="AB19" s="71" t="s">
        <v>8</v>
      </c>
      <c r="AC19" s="165" t="s">
        <v>1793</v>
      </c>
      <c r="AD19" s="71" t="s">
        <v>1</v>
      </c>
      <c r="AE19" s="71" t="s">
        <v>1</v>
      </c>
      <c r="AF19" s="80" t="s">
        <v>1</v>
      </c>
      <c r="AG19" s="137"/>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215.25" hidden="1" customHeight="1" outlineLevel="1" x14ac:dyDescent="0.2">
      <c r="A20" s="986" t="s">
        <v>1418</v>
      </c>
      <c r="B20" s="185" t="s">
        <v>1734</v>
      </c>
      <c r="C20" s="165" t="s">
        <v>1764</v>
      </c>
      <c r="D20" s="165" t="s">
        <v>1792</v>
      </c>
      <c r="E20" s="167" t="s">
        <v>1791</v>
      </c>
      <c r="F20" s="167" t="s">
        <v>1790</v>
      </c>
      <c r="G20" s="165" t="s">
        <v>1737</v>
      </c>
      <c r="H20" s="185"/>
      <c r="I20" s="185" t="s">
        <v>12</v>
      </c>
      <c r="J20" s="185"/>
      <c r="K20" s="167" t="s">
        <v>1674</v>
      </c>
      <c r="L20" s="167" t="s">
        <v>1783</v>
      </c>
      <c r="M20" s="185" t="s">
        <v>12</v>
      </c>
      <c r="N20" s="185"/>
      <c r="O20" s="165" t="s">
        <v>786</v>
      </c>
      <c r="P20" s="167" t="s">
        <v>1791</v>
      </c>
      <c r="Q20" s="167" t="s">
        <v>1790</v>
      </c>
      <c r="R20" s="71" t="s">
        <v>8</v>
      </c>
      <c r="S20" s="71" t="s">
        <v>3</v>
      </c>
      <c r="T20" s="71" t="s">
        <v>3</v>
      </c>
      <c r="U20" s="71" t="s">
        <v>8</v>
      </c>
      <c r="V20" s="183" t="str">
        <f t="shared" si="0"/>
        <v>Baja</v>
      </c>
      <c r="W20" s="71" t="s">
        <v>7</v>
      </c>
      <c r="X20" s="165" t="str">
        <f>+X19</f>
        <v>Direcion de Servicio al Ciudadano.</v>
      </c>
      <c r="Y20" s="165" t="s">
        <v>1780</v>
      </c>
      <c r="Z20" s="165" t="s">
        <v>1734</v>
      </c>
      <c r="AA20" s="165" t="s">
        <v>1779</v>
      </c>
      <c r="AB20" s="71" t="s">
        <v>8</v>
      </c>
      <c r="AC20" s="165" t="s">
        <v>1765</v>
      </c>
      <c r="AD20" s="71" t="s">
        <v>1</v>
      </c>
      <c r="AE20" s="71" t="s">
        <v>1</v>
      </c>
      <c r="AF20" s="80" t="s">
        <v>1</v>
      </c>
      <c r="AG20" s="137"/>
      <c r="AH20" s="4"/>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row r="21" spans="1:216" s="2" customFormat="1" ht="164.25" hidden="1" customHeight="1" outlineLevel="1" x14ac:dyDescent="0.2">
      <c r="A21" s="986" t="s">
        <v>1418</v>
      </c>
      <c r="B21" s="185" t="s">
        <v>1734</v>
      </c>
      <c r="C21" s="165" t="s">
        <v>1764</v>
      </c>
      <c r="D21" s="165" t="s">
        <v>1789</v>
      </c>
      <c r="E21" s="167" t="s">
        <v>1788</v>
      </c>
      <c r="F21" s="167" t="s">
        <v>1786</v>
      </c>
      <c r="G21" s="165" t="s">
        <v>1737</v>
      </c>
      <c r="H21" s="185"/>
      <c r="I21" s="185" t="s">
        <v>12</v>
      </c>
      <c r="J21" s="185"/>
      <c r="K21" s="167" t="s">
        <v>1674</v>
      </c>
      <c r="L21" s="167" t="s">
        <v>1783</v>
      </c>
      <c r="M21" s="185" t="s">
        <v>12</v>
      </c>
      <c r="N21" s="185"/>
      <c r="O21" s="165" t="s">
        <v>786</v>
      </c>
      <c r="P21" s="167" t="s">
        <v>1787</v>
      </c>
      <c r="Q21" s="167" t="s">
        <v>1786</v>
      </c>
      <c r="R21" s="71" t="s">
        <v>8</v>
      </c>
      <c r="S21" s="71" t="s">
        <v>3</v>
      </c>
      <c r="T21" s="71" t="s">
        <v>3</v>
      </c>
      <c r="U21" s="71" t="s">
        <v>8</v>
      </c>
      <c r="V21" s="183" t="str">
        <f t="shared" si="0"/>
        <v>Baja</v>
      </c>
      <c r="W21" s="71" t="s">
        <v>7</v>
      </c>
      <c r="X21" s="165" t="str">
        <f>+X20</f>
        <v>Direcion de Servicio al Ciudadano.</v>
      </c>
      <c r="Y21" s="165" t="s">
        <v>1780</v>
      </c>
      <c r="Z21" s="165" t="s">
        <v>1734</v>
      </c>
      <c r="AA21" s="165" t="s">
        <v>1779</v>
      </c>
      <c r="AB21" s="71" t="s">
        <v>8</v>
      </c>
      <c r="AC21" s="165" t="s">
        <v>1765</v>
      </c>
      <c r="AD21" s="71" t="s">
        <v>1</v>
      </c>
      <c r="AE21" s="71" t="s">
        <v>1</v>
      </c>
      <c r="AF21" s="80" t="s">
        <v>1</v>
      </c>
      <c r="AG21" s="137" t="s">
        <v>1785</v>
      </c>
      <c r="AH21" s="4"/>
      <c r="AI21" s="4"/>
      <c r="AJ21" s="4"/>
      <c r="AK21" s="4"/>
      <c r="AL21" s="3"/>
      <c r="AM21" s="3"/>
      <c r="AN21" s="3"/>
      <c r="AO21" s="3"/>
      <c r="AP21" s="3"/>
      <c r="AQ21" s="3"/>
      <c r="AR21" s="3"/>
      <c r="AS21" s="3"/>
      <c r="AT21" s="3"/>
      <c r="AU21" s="3"/>
      <c r="AV21" s="3"/>
      <c r="AW21" s="3"/>
      <c r="AX21" s="3"/>
      <c r="AY21" s="3"/>
      <c r="AZ21" s="3"/>
      <c r="BA21" s="3"/>
      <c r="BB21" s="3"/>
      <c r="BC21" s="3"/>
      <c r="BD21" s="3"/>
      <c r="BE21" s="3"/>
      <c r="BF21" s="3"/>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row>
    <row r="22" spans="1:216" s="2" customFormat="1" ht="129" hidden="1" customHeight="1" outlineLevel="1" x14ac:dyDescent="0.2">
      <c r="A22" s="986" t="s">
        <v>1418</v>
      </c>
      <c r="B22" s="185" t="s">
        <v>1734</v>
      </c>
      <c r="C22" s="165" t="s">
        <v>1784</v>
      </c>
      <c r="D22" s="185" t="s">
        <v>2</v>
      </c>
      <c r="E22" s="167" t="s">
        <v>1782</v>
      </c>
      <c r="F22" s="167" t="s">
        <v>1781</v>
      </c>
      <c r="G22" s="165" t="s">
        <v>1737</v>
      </c>
      <c r="H22" s="185"/>
      <c r="I22" s="185" t="s">
        <v>12</v>
      </c>
      <c r="J22" s="185"/>
      <c r="K22" s="167" t="s">
        <v>1674</v>
      </c>
      <c r="L22" s="167" t="s">
        <v>1783</v>
      </c>
      <c r="M22" s="185" t="s">
        <v>12</v>
      </c>
      <c r="N22" s="185"/>
      <c r="O22" s="167" t="s">
        <v>1782</v>
      </c>
      <c r="P22" s="167" t="s">
        <v>265</v>
      </c>
      <c r="Q22" s="167" t="s">
        <v>1781</v>
      </c>
      <c r="R22" s="71" t="s">
        <v>8</v>
      </c>
      <c r="S22" s="71" t="s">
        <v>3</v>
      </c>
      <c r="T22" s="71" t="s">
        <v>3</v>
      </c>
      <c r="U22" s="71" t="s">
        <v>8</v>
      </c>
      <c r="V22" s="183" t="str">
        <f t="shared" si="0"/>
        <v>Baja</v>
      </c>
      <c r="W22" s="71" t="s">
        <v>7</v>
      </c>
      <c r="X22" s="165" t="str">
        <f>+X21</f>
        <v>Direcion de Servicio al Ciudadano.</v>
      </c>
      <c r="Y22" s="165" t="s">
        <v>1780</v>
      </c>
      <c r="Z22" s="165" t="s">
        <v>1734</v>
      </c>
      <c r="AA22" s="165" t="s">
        <v>1779</v>
      </c>
      <c r="AB22" s="71" t="s">
        <v>8</v>
      </c>
      <c r="AC22" s="165" t="s">
        <v>1765</v>
      </c>
      <c r="AD22" s="71" t="s">
        <v>111</v>
      </c>
      <c r="AE22" s="71" t="s">
        <v>111</v>
      </c>
      <c r="AF22" s="191" t="s">
        <v>111</v>
      </c>
      <c r="AG22" s="137"/>
      <c r="AH22" s="4"/>
      <c r="AI22" s="4"/>
      <c r="AJ22" s="4"/>
      <c r="AK22" s="4"/>
      <c r="AL22" s="3"/>
      <c r="AM22" s="3"/>
      <c r="AN22" s="3"/>
      <c r="AO22" s="3"/>
      <c r="AP22" s="3"/>
      <c r="AQ22" s="3"/>
      <c r="AR22" s="3"/>
      <c r="AS22" s="3"/>
      <c r="AT22" s="3"/>
      <c r="AU22" s="3"/>
      <c r="AV22" s="3"/>
      <c r="AW22" s="3"/>
      <c r="AX22" s="3"/>
      <c r="AY22" s="3"/>
      <c r="AZ22" s="3"/>
      <c r="BA22" s="3"/>
      <c r="BB22" s="3"/>
      <c r="BC22" s="3"/>
      <c r="BD22" s="3"/>
      <c r="BE22" s="3"/>
      <c r="BF22" s="3"/>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row>
    <row r="23" spans="1:216" s="2" customFormat="1" ht="99.75" hidden="1" outlineLevel="1" x14ac:dyDescent="0.2">
      <c r="A23" s="986" t="s">
        <v>1418</v>
      </c>
      <c r="B23" s="185" t="s">
        <v>1734</v>
      </c>
      <c r="C23" s="165" t="s">
        <v>1778</v>
      </c>
      <c r="D23" s="185" t="s">
        <v>2</v>
      </c>
      <c r="E23" s="167" t="s">
        <v>1777</v>
      </c>
      <c r="F23" s="167" t="s">
        <v>1776</v>
      </c>
      <c r="G23" s="165" t="s">
        <v>1737</v>
      </c>
      <c r="H23" s="185"/>
      <c r="I23" s="185" t="s">
        <v>12</v>
      </c>
      <c r="J23" s="185"/>
      <c r="K23" s="167" t="s">
        <v>1775</v>
      </c>
      <c r="L23" s="167" t="s">
        <v>1774</v>
      </c>
      <c r="M23" s="185" t="s">
        <v>12</v>
      </c>
      <c r="N23" s="185"/>
      <c r="O23" s="165" t="s">
        <v>2</v>
      </c>
      <c r="P23" s="165" t="s">
        <v>2</v>
      </c>
      <c r="Q23" s="243" t="s">
        <v>2</v>
      </c>
      <c r="R23" s="71" t="s">
        <v>8</v>
      </c>
      <c r="S23" s="71" t="s">
        <v>3</v>
      </c>
      <c r="T23" s="71" t="s">
        <v>3</v>
      </c>
      <c r="U23" s="71" t="s">
        <v>8</v>
      </c>
      <c r="V23" s="183" t="str">
        <f t="shared" si="0"/>
        <v>Baja</v>
      </c>
      <c r="W23" s="71" t="s">
        <v>7</v>
      </c>
      <c r="X23" s="165" t="s">
        <v>1760</v>
      </c>
      <c r="Y23" s="174" t="s">
        <v>1773</v>
      </c>
      <c r="Z23" s="165" t="s">
        <v>1734</v>
      </c>
      <c r="AA23" s="165" t="s">
        <v>1772</v>
      </c>
      <c r="AB23" s="71" t="s">
        <v>3</v>
      </c>
      <c r="AC23" s="165" t="s">
        <v>283</v>
      </c>
      <c r="AD23" s="71" t="s">
        <v>1</v>
      </c>
      <c r="AE23" s="71" t="s">
        <v>1</v>
      </c>
      <c r="AF23" s="80" t="s">
        <v>1</v>
      </c>
      <c r="AG23" s="137"/>
      <c r="AH23" s="4"/>
      <c r="AI23" s="4"/>
      <c r="AJ23" s="4"/>
      <c r="AK23" s="4"/>
      <c r="AL23" s="3"/>
      <c r="AM23" s="3"/>
      <c r="AN23" s="3"/>
      <c r="AO23" s="3"/>
      <c r="AP23" s="3"/>
      <c r="AQ23" s="3"/>
      <c r="AR23" s="3"/>
      <c r="AS23" s="3"/>
      <c r="AT23" s="3"/>
      <c r="AU23" s="3"/>
      <c r="AV23" s="3"/>
      <c r="AW23" s="3"/>
      <c r="AX23" s="3"/>
      <c r="AY23" s="3"/>
      <c r="AZ23" s="3"/>
      <c r="BA23" s="3"/>
      <c r="BB23" s="3"/>
      <c r="BC23" s="3"/>
      <c r="BD23" s="3"/>
      <c r="BE23" s="3"/>
      <c r="BF23" s="3"/>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row>
    <row r="24" spans="1:216" s="2" customFormat="1" ht="99.75" hidden="1" outlineLevel="1" x14ac:dyDescent="0.2">
      <c r="A24" s="986" t="s">
        <v>1418</v>
      </c>
      <c r="B24" s="185" t="s">
        <v>1734</v>
      </c>
      <c r="C24" s="165" t="s">
        <v>1771</v>
      </c>
      <c r="D24" s="185" t="s">
        <v>2</v>
      </c>
      <c r="E24" s="167" t="s">
        <v>1770</v>
      </c>
      <c r="F24" s="243" t="s">
        <v>1769</v>
      </c>
      <c r="G24" s="165" t="s">
        <v>1737</v>
      </c>
      <c r="H24" s="185"/>
      <c r="I24" s="185" t="s">
        <v>12</v>
      </c>
      <c r="J24" s="185"/>
      <c r="K24" s="167" t="s">
        <v>590</v>
      </c>
      <c r="L24" s="167" t="s">
        <v>1768</v>
      </c>
      <c r="M24" s="185" t="s">
        <v>12</v>
      </c>
      <c r="N24" s="185"/>
      <c r="O24" s="165" t="s">
        <v>2</v>
      </c>
      <c r="P24" s="165" t="s">
        <v>2</v>
      </c>
      <c r="Q24" s="243" t="s">
        <v>2</v>
      </c>
      <c r="R24" s="71" t="s">
        <v>3</v>
      </c>
      <c r="S24" s="71" t="s">
        <v>3</v>
      </c>
      <c r="T24" s="71" t="s">
        <v>3</v>
      </c>
      <c r="U24" s="71" t="s">
        <v>8</v>
      </c>
      <c r="V24" s="183" t="str">
        <f t="shared" si="0"/>
        <v>Baja</v>
      </c>
      <c r="W24" s="71" t="s">
        <v>7</v>
      </c>
      <c r="X24" s="165" t="s">
        <v>1767</v>
      </c>
      <c r="Y24" s="165" t="s">
        <v>270</v>
      </c>
      <c r="Z24" s="165" t="s">
        <v>1734</v>
      </c>
      <c r="AA24" s="165" t="s">
        <v>1766</v>
      </c>
      <c r="AB24" s="71" t="s">
        <v>8</v>
      </c>
      <c r="AC24" s="165" t="s">
        <v>1765</v>
      </c>
      <c r="AD24" s="71" t="s">
        <v>1</v>
      </c>
      <c r="AE24" s="71" t="s">
        <v>1</v>
      </c>
      <c r="AF24" s="80" t="s">
        <v>1</v>
      </c>
      <c r="AG24" s="137"/>
      <c r="AH24" s="4"/>
      <c r="AI24" s="4"/>
      <c r="AJ24" s="4"/>
      <c r="AK24" s="4"/>
      <c r="AL24" s="3"/>
      <c r="AM24" s="3"/>
      <c r="AN24" s="3"/>
      <c r="AO24" s="3"/>
      <c r="AP24" s="3"/>
      <c r="AQ24" s="3"/>
      <c r="AR24" s="3"/>
      <c r="AS24" s="3"/>
      <c r="AT24" s="3"/>
      <c r="AU24" s="3"/>
      <c r="AV24" s="3"/>
      <c r="AW24" s="3"/>
      <c r="AX24" s="3"/>
      <c r="AY24" s="3"/>
      <c r="AZ24" s="3"/>
      <c r="BA24" s="3"/>
      <c r="BB24" s="3"/>
      <c r="BC24" s="3"/>
      <c r="BD24" s="3"/>
      <c r="BE24" s="3"/>
      <c r="BF24" s="3"/>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row>
    <row r="25" spans="1:216" s="2" customFormat="1" ht="71.25" hidden="1" outlineLevel="1" x14ac:dyDescent="0.2">
      <c r="A25" s="986" t="s">
        <v>1418</v>
      </c>
      <c r="B25" s="185" t="s">
        <v>1734</v>
      </c>
      <c r="C25" s="165" t="s">
        <v>1764</v>
      </c>
      <c r="D25" s="185" t="s">
        <v>2</v>
      </c>
      <c r="E25" s="165" t="s">
        <v>1763</v>
      </c>
      <c r="F25" s="165" t="s">
        <v>1762</v>
      </c>
      <c r="G25" s="165" t="s">
        <v>1737</v>
      </c>
      <c r="H25" s="185"/>
      <c r="I25" s="185" t="s">
        <v>12</v>
      </c>
      <c r="J25" s="185"/>
      <c r="K25" s="167" t="s">
        <v>1736</v>
      </c>
      <c r="L25" s="167" t="s">
        <v>1761</v>
      </c>
      <c r="M25" s="185" t="s">
        <v>12</v>
      </c>
      <c r="N25" s="185"/>
      <c r="O25" s="165" t="s">
        <v>2</v>
      </c>
      <c r="P25" s="165" t="s">
        <v>2</v>
      </c>
      <c r="Q25" s="108" t="s">
        <v>2</v>
      </c>
      <c r="R25" s="71" t="s">
        <v>3</v>
      </c>
      <c r="S25" s="71" t="s">
        <v>3</v>
      </c>
      <c r="T25" s="71" t="s">
        <v>3</v>
      </c>
      <c r="U25" s="71" t="s">
        <v>8</v>
      </c>
      <c r="V25" s="183" t="str">
        <f t="shared" si="0"/>
        <v>Baja</v>
      </c>
      <c r="W25" s="71" t="s">
        <v>7</v>
      </c>
      <c r="X25" s="165" t="s">
        <v>1760</v>
      </c>
      <c r="Y25" s="174" t="s">
        <v>1759</v>
      </c>
      <c r="Z25" s="165" t="s">
        <v>1734</v>
      </c>
      <c r="AA25" s="165" t="s">
        <v>1758</v>
      </c>
      <c r="AB25" s="71" t="s">
        <v>8</v>
      </c>
      <c r="AC25" s="165" t="s">
        <v>1757</v>
      </c>
      <c r="AD25" s="71" t="s">
        <v>1</v>
      </c>
      <c r="AE25" s="71" t="s">
        <v>1</v>
      </c>
      <c r="AF25" s="80" t="s">
        <v>1</v>
      </c>
      <c r="AG25" s="137"/>
      <c r="AH25" s="4"/>
      <c r="AI25" s="4"/>
      <c r="AJ25" s="4"/>
      <c r="AK25" s="4"/>
      <c r="AL25" s="3"/>
      <c r="AM25" s="3"/>
      <c r="AN25" s="3"/>
      <c r="AO25" s="3"/>
      <c r="AP25" s="3"/>
      <c r="AQ25" s="3"/>
      <c r="AR25" s="3"/>
      <c r="AS25" s="3"/>
      <c r="AT25" s="3"/>
      <c r="AU25" s="3"/>
      <c r="AV25" s="3"/>
      <c r="AW25" s="3"/>
      <c r="AX25" s="3"/>
      <c r="AY25" s="3"/>
      <c r="AZ25" s="3"/>
      <c r="BA25" s="3"/>
      <c r="BB25" s="3"/>
      <c r="BC25" s="3"/>
      <c r="BD25" s="3"/>
      <c r="BE25" s="3"/>
      <c r="BF25" s="3"/>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row>
    <row r="26" spans="1:216" s="2" customFormat="1" ht="99.75" hidden="1" outlineLevel="1" x14ac:dyDescent="0.2">
      <c r="A26" s="986" t="s">
        <v>1418</v>
      </c>
      <c r="B26" s="185" t="s">
        <v>1734</v>
      </c>
      <c r="C26" s="165" t="s">
        <v>1756</v>
      </c>
      <c r="D26" s="185" t="s">
        <v>2</v>
      </c>
      <c r="E26" s="167" t="s">
        <v>1755</v>
      </c>
      <c r="F26" s="167" t="s">
        <v>1754</v>
      </c>
      <c r="G26" s="167" t="s">
        <v>1737</v>
      </c>
      <c r="H26" s="185"/>
      <c r="I26" s="185" t="s">
        <v>12</v>
      </c>
      <c r="J26" s="185"/>
      <c r="K26" s="167" t="s">
        <v>456</v>
      </c>
      <c r="L26" s="167" t="s">
        <v>1753</v>
      </c>
      <c r="M26" s="185" t="s">
        <v>12</v>
      </c>
      <c r="N26" s="185"/>
      <c r="O26" s="165" t="s">
        <v>283</v>
      </c>
      <c r="P26" s="165" t="s">
        <v>283</v>
      </c>
      <c r="Q26" s="243" t="s">
        <v>283</v>
      </c>
      <c r="R26" s="71" t="s">
        <v>8</v>
      </c>
      <c r="S26" s="71" t="s">
        <v>3</v>
      </c>
      <c r="T26" s="71" t="s">
        <v>8</v>
      </c>
      <c r="U26" s="71" t="s">
        <v>3</v>
      </c>
      <c r="V26" s="183" t="str">
        <f t="shared" si="0"/>
        <v>Media</v>
      </c>
      <c r="W26" s="71" t="s">
        <v>7</v>
      </c>
      <c r="X26" s="165" t="s">
        <v>1736</v>
      </c>
      <c r="Y26" s="174" t="s">
        <v>1752</v>
      </c>
      <c r="Z26" s="165" t="s">
        <v>1729</v>
      </c>
      <c r="AA26" s="165" t="s">
        <v>1729</v>
      </c>
      <c r="AB26" s="71" t="s">
        <v>8</v>
      </c>
      <c r="AC26" s="165" t="s">
        <v>1751</v>
      </c>
      <c r="AD26" s="71" t="s">
        <v>1</v>
      </c>
      <c r="AE26" s="71" t="s">
        <v>1</v>
      </c>
      <c r="AF26" s="191" t="s">
        <v>111</v>
      </c>
      <c r="AG26" s="137"/>
      <c r="AH26" s="4"/>
      <c r="AI26" s="4"/>
      <c r="AJ26" s="4"/>
      <c r="AK26" s="4"/>
      <c r="AL26" s="3"/>
      <c r="AM26" s="3"/>
      <c r="AN26" s="3"/>
      <c r="AO26" s="3"/>
      <c r="AP26" s="3"/>
      <c r="AQ26" s="3"/>
      <c r="AR26" s="3"/>
      <c r="AS26" s="3"/>
      <c r="AT26" s="3"/>
      <c r="AU26" s="3"/>
      <c r="AV26" s="3"/>
      <c r="AW26" s="3"/>
      <c r="AX26" s="3"/>
      <c r="AY26" s="3"/>
      <c r="AZ26" s="3"/>
      <c r="BA26" s="3"/>
      <c r="BB26" s="3"/>
      <c r="BC26" s="3"/>
      <c r="BD26" s="3"/>
      <c r="BE26" s="3"/>
      <c r="BF26" s="3"/>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row>
    <row r="27" spans="1:216" s="2" customFormat="1" ht="72.75" hidden="1" customHeight="1" outlineLevel="1" x14ac:dyDescent="0.2">
      <c r="A27" s="986" t="str">
        <f>+A26</f>
        <v>M-CA-003</v>
      </c>
      <c r="B27" s="185" t="s">
        <v>1734</v>
      </c>
      <c r="C27" s="165" t="s">
        <v>283</v>
      </c>
      <c r="D27" s="185" t="s">
        <v>2</v>
      </c>
      <c r="E27" s="167" t="s">
        <v>1750</v>
      </c>
      <c r="F27" s="167" t="s">
        <v>1749</v>
      </c>
      <c r="G27" s="167" t="s">
        <v>1737</v>
      </c>
      <c r="H27" s="185"/>
      <c r="I27" s="185" t="s">
        <v>12</v>
      </c>
      <c r="J27" s="185"/>
      <c r="K27" s="167" t="s">
        <v>456</v>
      </c>
      <c r="L27" s="167" t="str">
        <f>+L26</f>
        <v>Hoja de Cálculo (Excel .xls)</v>
      </c>
      <c r="M27" s="185" t="s">
        <v>12</v>
      </c>
      <c r="N27" s="185"/>
      <c r="O27" s="165" t="s">
        <v>283</v>
      </c>
      <c r="P27" s="165" t="s">
        <v>283</v>
      </c>
      <c r="Q27" s="243" t="s">
        <v>283</v>
      </c>
      <c r="R27" s="71" t="s">
        <v>8</v>
      </c>
      <c r="S27" s="71" t="s">
        <v>8</v>
      </c>
      <c r="T27" s="71" t="s">
        <v>3</v>
      </c>
      <c r="U27" s="71" t="s">
        <v>3</v>
      </c>
      <c r="V27" s="183" t="str">
        <f t="shared" si="0"/>
        <v>Alta</v>
      </c>
      <c r="W27" s="71" t="s">
        <v>7</v>
      </c>
      <c r="X27" s="71" t="s">
        <v>1736</v>
      </c>
      <c r="Y27" s="174" t="s">
        <v>1748</v>
      </c>
      <c r="Z27" s="165" t="str">
        <f>+Z26</f>
        <v>Direccion de Servicio al Ciudadano y Subsecretaría de Informacion y Estudios Estrategicos</v>
      </c>
      <c r="AA27" s="165" t="str">
        <f>+AA26</f>
        <v>Direccion de Servicio al Ciudadano y Subsecretaría de Informacion y Estudios Estrategicos</v>
      </c>
      <c r="AB27" s="71" t="s">
        <v>3</v>
      </c>
      <c r="AC27" s="165" t="s">
        <v>283</v>
      </c>
      <c r="AD27" s="71" t="s">
        <v>1</v>
      </c>
      <c r="AE27" s="71" t="s">
        <v>1</v>
      </c>
      <c r="AF27" s="191" t="s">
        <v>111</v>
      </c>
      <c r="AG27" s="137"/>
      <c r="AH27" s="4"/>
      <c r="AI27" s="4"/>
      <c r="AJ27" s="4"/>
      <c r="AK27" s="4"/>
      <c r="AL27" s="3"/>
      <c r="AM27" s="3"/>
      <c r="AN27" s="3"/>
      <c r="AO27" s="3"/>
      <c r="AP27" s="3"/>
      <c r="AQ27" s="3"/>
      <c r="AR27" s="3"/>
      <c r="AS27" s="3"/>
      <c r="AT27" s="3"/>
      <c r="AU27" s="3"/>
      <c r="AV27" s="3"/>
      <c r="AW27" s="3"/>
      <c r="AX27" s="3"/>
      <c r="AY27" s="3"/>
      <c r="AZ27" s="3"/>
      <c r="BA27" s="3"/>
      <c r="BB27" s="3"/>
      <c r="BC27" s="3"/>
      <c r="BD27" s="3"/>
      <c r="BE27" s="3"/>
      <c r="BF27" s="3"/>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row>
    <row r="28" spans="1:216" s="2" customFormat="1" ht="81" hidden="1" customHeight="1" outlineLevel="1" x14ac:dyDescent="0.2">
      <c r="A28" s="986" t="str">
        <f>+A27</f>
        <v>M-CA-003</v>
      </c>
      <c r="B28" s="185" t="s">
        <v>1734</v>
      </c>
      <c r="C28" s="165" t="s">
        <v>283</v>
      </c>
      <c r="D28" s="185" t="s">
        <v>2</v>
      </c>
      <c r="E28" s="168" t="s">
        <v>1747</v>
      </c>
      <c r="F28" s="167" t="s">
        <v>1746</v>
      </c>
      <c r="G28" s="167" t="s">
        <v>1737</v>
      </c>
      <c r="H28" s="185"/>
      <c r="I28" s="185" t="s">
        <v>12</v>
      </c>
      <c r="J28" s="185"/>
      <c r="K28" s="165" t="s">
        <v>482</v>
      </c>
      <c r="L28" s="167" t="s">
        <v>1742</v>
      </c>
      <c r="M28" s="185" t="s">
        <v>12</v>
      </c>
      <c r="N28" s="185"/>
      <c r="O28" s="165" t="s">
        <v>2</v>
      </c>
      <c r="P28" s="165" t="s">
        <v>2</v>
      </c>
      <c r="Q28" s="168" t="s">
        <v>283</v>
      </c>
      <c r="R28" s="71" t="s">
        <v>8</v>
      </c>
      <c r="S28" s="71" t="s">
        <v>3</v>
      </c>
      <c r="T28" s="71" t="s">
        <v>8</v>
      </c>
      <c r="U28" s="71" t="s">
        <v>3</v>
      </c>
      <c r="V28" s="183" t="str">
        <f t="shared" si="0"/>
        <v>Media</v>
      </c>
      <c r="W28" s="71" t="s">
        <v>7</v>
      </c>
      <c r="X28" s="167" t="s">
        <v>1736</v>
      </c>
      <c r="Y28" s="165" t="s">
        <v>1735</v>
      </c>
      <c r="Z28" s="165" t="s">
        <v>1745</v>
      </c>
      <c r="AA28" s="165" t="s">
        <v>1729</v>
      </c>
      <c r="AB28" s="71" t="s">
        <v>3</v>
      </c>
      <c r="AC28" s="165" t="s">
        <v>283</v>
      </c>
      <c r="AD28" s="71" t="s">
        <v>1</v>
      </c>
      <c r="AE28" s="71" t="s">
        <v>1</v>
      </c>
      <c r="AF28" s="191" t="s">
        <v>111</v>
      </c>
      <c r="AG28" s="137"/>
      <c r="AH28" s="4"/>
      <c r="AI28" s="4"/>
      <c r="AJ28" s="4"/>
      <c r="AK28" s="4"/>
      <c r="AL28" s="3"/>
      <c r="AM28" s="3"/>
      <c r="AN28" s="3"/>
      <c r="AO28" s="3"/>
      <c r="AP28" s="3"/>
      <c r="AQ28" s="3"/>
      <c r="AR28" s="3"/>
      <c r="AS28" s="3"/>
      <c r="AT28" s="3"/>
      <c r="AU28" s="3"/>
      <c r="AV28" s="3"/>
      <c r="AW28" s="3"/>
      <c r="AX28" s="3"/>
      <c r="AY28" s="3"/>
      <c r="AZ28" s="3"/>
      <c r="BA28" s="3"/>
      <c r="BB28" s="3"/>
      <c r="BC28" s="3"/>
      <c r="BD28" s="3"/>
      <c r="BE28" s="3"/>
      <c r="BF28" s="3"/>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row>
    <row r="29" spans="1:216" s="169" customFormat="1" ht="99.75" collapsed="1" x14ac:dyDescent="0.2">
      <c r="A29" s="986" t="str">
        <f>+A28</f>
        <v>M-CA-003</v>
      </c>
      <c r="B29" s="243" t="s">
        <v>1734</v>
      </c>
      <c r="C29" s="165" t="s">
        <v>283</v>
      </c>
      <c r="D29" s="243" t="s">
        <v>2</v>
      </c>
      <c r="E29" s="168" t="s">
        <v>1744</v>
      </c>
      <c r="F29" s="167" t="s">
        <v>1743</v>
      </c>
      <c r="G29" s="167" t="s">
        <v>1737</v>
      </c>
      <c r="H29" s="243"/>
      <c r="I29" s="243" t="s">
        <v>12</v>
      </c>
      <c r="J29" s="243"/>
      <c r="K29" s="165" t="s">
        <v>482</v>
      </c>
      <c r="L29" s="167" t="s">
        <v>1742</v>
      </c>
      <c r="M29" s="243" t="s">
        <v>12</v>
      </c>
      <c r="N29" s="243"/>
      <c r="O29" s="165" t="s">
        <v>2</v>
      </c>
      <c r="P29" s="165" t="s">
        <v>2</v>
      </c>
      <c r="Q29" s="168" t="s">
        <v>283</v>
      </c>
      <c r="R29" s="165" t="s">
        <v>8</v>
      </c>
      <c r="S29" s="165" t="s">
        <v>3</v>
      </c>
      <c r="T29" s="165" t="s">
        <v>8</v>
      </c>
      <c r="U29" s="165" t="s">
        <v>3</v>
      </c>
      <c r="V29" s="183" t="str">
        <f t="shared" si="0"/>
        <v>Media</v>
      </c>
      <c r="W29" s="165" t="s">
        <v>7</v>
      </c>
      <c r="X29" s="167" t="s">
        <v>1736</v>
      </c>
      <c r="Y29" s="814" t="s">
        <v>1741</v>
      </c>
      <c r="Z29" s="165" t="s">
        <v>1740</v>
      </c>
      <c r="AA29" s="165" t="s">
        <v>1729</v>
      </c>
      <c r="AB29" s="165" t="s">
        <v>8</v>
      </c>
      <c r="AC29" s="814" t="s">
        <v>1739</v>
      </c>
      <c r="AD29" s="165" t="s">
        <v>1</v>
      </c>
      <c r="AE29" s="165" t="s">
        <v>1</v>
      </c>
      <c r="AF29" s="191" t="s">
        <v>111</v>
      </c>
      <c r="AG29" s="987"/>
      <c r="AH29" s="172"/>
      <c r="AI29" s="172"/>
      <c r="AJ29" s="172"/>
      <c r="AK29" s="172"/>
      <c r="AL29" s="171"/>
      <c r="AM29" s="171"/>
      <c r="AN29" s="171"/>
      <c r="AO29" s="171"/>
      <c r="AP29" s="171"/>
      <c r="AQ29" s="171"/>
      <c r="AR29" s="171"/>
      <c r="AS29" s="171"/>
      <c r="AT29" s="171"/>
      <c r="AU29" s="171"/>
      <c r="AV29" s="171"/>
      <c r="AW29" s="171"/>
      <c r="AX29" s="171"/>
      <c r="AY29" s="171"/>
      <c r="AZ29" s="171"/>
      <c r="BA29" s="171"/>
      <c r="BB29" s="171"/>
      <c r="BC29" s="171"/>
      <c r="BD29" s="171"/>
      <c r="BE29" s="171"/>
      <c r="BF29" s="171"/>
      <c r="FD29" s="170"/>
      <c r="FE29" s="170"/>
      <c r="FF29" s="170"/>
      <c r="FG29" s="170"/>
      <c r="FH29" s="170"/>
      <c r="FI29" s="170"/>
      <c r="FJ29" s="170"/>
      <c r="FK29" s="170"/>
      <c r="FL29" s="170"/>
      <c r="FM29" s="170"/>
      <c r="FN29" s="170"/>
      <c r="FO29" s="170"/>
      <c r="FP29" s="170"/>
      <c r="FQ29" s="170"/>
      <c r="FR29" s="170"/>
      <c r="FS29" s="170"/>
      <c r="FT29" s="170"/>
      <c r="FU29" s="170"/>
      <c r="FV29" s="170"/>
      <c r="FW29" s="170"/>
      <c r="FX29" s="170"/>
      <c r="FY29" s="170"/>
      <c r="FZ29" s="170"/>
      <c r="GA29" s="170"/>
      <c r="GB29" s="170"/>
      <c r="GC29" s="170"/>
      <c r="GD29" s="170"/>
      <c r="GE29" s="170"/>
      <c r="GF29" s="170"/>
      <c r="GG29" s="170"/>
      <c r="GH29" s="170"/>
      <c r="GI29" s="170"/>
      <c r="GJ29" s="170"/>
      <c r="GK29" s="170"/>
      <c r="GL29" s="170"/>
      <c r="GM29" s="170"/>
      <c r="GN29" s="170"/>
      <c r="GO29" s="170"/>
      <c r="GP29" s="170"/>
      <c r="GQ29" s="170"/>
      <c r="GR29" s="170"/>
      <c r="GS29" s="170"/>
      <c r="GT29" s="170"/>
      <c r="GU29" s="170"/>
      <c r="GV29" s="170"/>
      <c r="GW29" s="170"/>
      <c r="GX29" s="170"/>
      <c r="GY29" s="170"/>
      <c r="GZ29" s="170"/>
      <c r="HA29" s="170"/>
      <c r="HB29" s="170"/>
      <c r="HC29" s="170"/>
      <c r="HD29" s="170"/>
      <c r="HE29" s="170"/>
      <c r="HF29" s="170"/>
      <c r="HG29" s="170"/>
      <c r="HH29" s="170"/>
    </row>
    <row r="30" spans="1:216" s="2" customFormat="1" ht="76.5" customHeight="1" x14ac:dyDescent="0.2">
      <c r="A30" s="986" t="str">
        <f>+A29</f>
        <v>M-CA-003</v>
      </c>
      <c r="B30" s="185" t="s">
        <v>1734</v>
      </c>
      <c r="C30" s="165" t="s">
        <v>283</v>
      </c>
      <c r="D30" s="185" t="s">
        <v>2</v>
      </c>
      <c r="E30" s="168" t="s">
        <v>1738</v>
      </c>
      <c r="F30" s="168" t="s">
        <v>1738</v>
      </c>
      <c r="G30" s="167" t="s">
        <v>1737</v>
      </c>
      <c r="H30" s="185"/>
      <c r="I30" s="185" t="s">
        <v>12</v>
      </c>
      <c r="J30" s="185"/>
      <c r="K30" s="165" t="s">
        <v>482</v>
      </c>
      <c r="L30" s="167" t="s">
        <v>567</v>
      </c>
      <c r="M30" s="185" t="s">
        <v>12</v>
      </c>
      <c r="N30" s="185"/>
      <c r="O30" s="165" t="s">
        <v>2</v>
      </c>
      <c r="P30" s="165" t="s">
        <v>2</v>
      </c>
      <c r="Q30" s="168" t="s">
        <v>283</v>
      </c>
      <c r="R30" s="71" t="s">
        <v>8</v>
      </c>
      <c r="S30" s="71" t="s">
        <v>3</v>
      </c>
      <c r="T30" s="71" t="s">
        <v>8</v>
      </c>
      <c r="U30" s="71" t="s">
        <v>3</v>
      </c>
      <c r="V30" s="183" t="str">
        <f t="shared" si="0"/>
        <v>Media</v>
      </c>
      <c r="W30" s="71" t="s">
        <v>7</v>
      </c>
      <c r="X30" s="167" t="s">
        <v>1736</v>
      </c>
      <c r="Y30" s="165" t="s">
        <v>1735</v>
      </c>
      <c r="Z30" s="165" t="s">
        <v>1734</v>
      </c>
      <c r="AA30" s="165" t="s">
        <v>1729</v>
      </c>
      <c r="AB30" s="71" t="s">
        <v>3</v>
      </c>
      <c r="AC30" s="165" t="s">
        <v>283</v>
      </c>
      <c r="AD30" s="71" t="s">
        <v>1</v>
      </c>
      <c r="AE30" s="71" t="s">
        <v>1</v>
      </c>
      <c r="AF30" s="191" t="s">
        <v>111</v>
      </c>
      <c r="AG30" s="137"/>
      <c r="AH30" s="4"/>
      <c r="AI30" s="4"/>
      <c r="AJ30" s="4"/>
      <c r="AK30" s="4"/>
      <c r="AL30" s="3"/>
      <c r="AM30" s="3"/>
      <c r="AN30" s="3"/>
      <c r="AO30" s="3"/>
      <c r="AP30" s="3"/>
      <c r="AQ30" s="3"/>
      <c r="AR30" s="3"/>
      <c r="AS30" s="3"/>
      <c r="AT30" s="3"/>
      <c r="AU30" s="3"/>
      <c r="AV30" s="3"/>
      <c r="AW30" s="3"/>
      <c r="AX30" s="3"/>
      <c r="AY30" s="3"/>
      <c r="AZ30" s="3"/>
      <c r="BA30" s="3"/>
      <c r="BB30" s="3"/>
      <c r="BC30" s="3"/>
      <c r="BD30" s="3"/>
      <c r="BE30" s="3"/>
      <c r="BF30" s="3"/>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row>
    <row r="31" spans="1:216" s="2" customFormat="1" ht="100.5" thickBot="1" x14ac:dyDescent="0.25">
      <c r="A31" s="921" t="str">
        <f>+A30</f>
        <v>M-CA-003</v>
      </c>
      <c r="B31" s="207" t="s">
        <v>1734</v>
      </c>
      <c r="C31" s="208" t="s">
        <v>283</v>
      </c>
      <c r="D31" s="207" t="s">
        <v>2</v>
      </c>
      <c r="E31" s="208" t="s">
        <v>1731</v>
      </c>
      <c r="F31" s="208" t="s">
        <v>1733</v>
      </c>
      <c r="G31" s="922" t="s">
        <v>14</v>
      </c>
      <c r="H31" s="207"/>
      <c r="I31" s="207" t="s">
        <v>12</v>
      </c>
      <c r="J31" s="207"/>
      <c r="K31" s="208" t="s">
        <v>1732</v>
      </c>
      <c r="L31" s="922" t="str">
        <f>+L29</f>
        <v>Hoja de cálculo</v>
      </c>
      <c r="M31" s="207" t="s">
        <v>12</v>
      </c>
      <c r="N31" s="207"/>
      <c r="O31" s="208" t="str">
        <f>+O30</f>
        <v>N/A</v>
      </c>
      <c r="P31" s="208" t="s">
        <v>1731</v>
      </c>
      <c r="Q31" s="817" t="s">
        <v>283</v>
      </c>
      <c r="R31" s="203" t="s">
        <v>8</v>
      </c>
      <c r="S31" s="203" t="s">
        <v>3</v>
      </c>
      <c r="T31" s="203" t="s">
        <v>3</v>
      </c>
      <c r="U31" s="203" t="s">
        <v>8</v>
      </c>
      <c r="V31" s="819" t="str">
        <f t="shared" si="0"/>
        <v>Baja</v>
      </c>
      <c r="W31" s="203" t="s">
        <v>7</v>
      </c>
      <c r="X31" s="208" t="s">
        <v>1730</v>
      </c>
      <c r="Y31" s="208" t="str">
        <f>+Y30</f>
        <v xml:space="preserve">sub.informacionyestudiosestrategicos@sdp.gov.co </v>
      </c>
      <c r="Z31" s="208" t="str">
        <f>+Z30</f>
        <v>Dirección de Servicio al Ciudadano</v>
      </c>
      <c r="AA31" s="208" t="s">
        <v>1729</v>
      </c>
      <c r="AB31" s="203" t="s">
        <v>3</v>
      </c>
      <c r="AC31" s="208" t="s">
        <v>283</v>
      </c>
      <c r="AD31" s="203" t="s">
        <v>1</v>
      </c>
      <c r="AE31" s="203" t="s">
        <v>1</v>
      </c>
      <c r="AF31" s="917" t="s">
        <v>1</v>
      </c>
      <c r="AG31" s="201"/>
      <c r="AH31" s="4"/>
      <c r="AI31" s="4"/>
      <c r="AJ31" s="4"/>
      <c r="AK31" s="4"/>
      <c r="AL31" s="3"/>
      <c r="AM31" s="3"/>
      <c r="AN31" s="3"/>
      <c r="AO31" s="3"/>
      <c r="AP31" s="3"/>
      <c r="AQ31" s="3"/>
      <c r="AR31" s="3"/>
      <c r="AS31" s="3"/>
      <c r="AT31" s="3"/>
      <c r="AU31" s="3"/>
      <c r="AV31" s="3"/>
      <c r="AW31" s="3"/>
      <c r="AX31" s="3"/>
      <c r="AY31" s="3"/>
      <c r="AZ31" s="3"/>
      <c r="BA31" s="3"/>
      <c r="BB31" s="3"/>
      <c r="BC31" s="3"/>
      <c r="BD31" s="3"/>
      <c r="BE31" s="3"/>
      <c r="BF31" s="3"/>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row>
  </sheetData>
  <dataConsolidate/>
  <mergeCells count="2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 ref="A1:B3"/>
    <mergeCell ref="C1:AG3"/>
    <mergeCell ref="A4:AG4"/>
    <mergeCell ref="A11:AG11"/>
    <mergeCell ref="A5:F5"/>
    <mergeCell ref="A7:F7"/>
    <mergeCell ref="G10:AG10"/>
    <mergeCell ref="G5:AG5"/>
    <mergeCell ref="A6:F6"/>
    <mergeCell ref="G6:AG6"/>
    <mergeCell ref="G7:AG7"/>
    <mergeCell ref="A10:F10"/>
    <mergeCell ref="A8:F8"/>
    <mergeCell ref="G8:AG8"/>
  </mergeCells>
  <hyperlinks>
    <hyperlink ref="Y27" r:id="rId1" location="gid=1929875680"/>
    <hyperlink ref="AC16" r:id="rId2" location="gid=1432223984"/>
    <hyperlink ref="Y23" r:id="rId3"/>
    <hyperlink ref="Y25" r:id="rId4"/>
    <hyperlink ref="Y26" r:id="rId5"/>
    <hyperlink ref="Y29" r:id="rId6"/>
    <hyperlink ref="AC29" r:id="rId7" display="sub.informacionyestudiosestrategicos@sdp.gov.co_x000a__x000a__x000a__x000a_"/>
  </hyperlinks>
  <printOptions horizontalCentered="1"/>
  <pageMargins left="0.47244094488188981" right="0" top="0.59055118110236227" bottom="0.19685039370078741" header="0.51181102362204722" footer="0.11811023622047245"/>
  <pageSetup scale="48" firstPageNumber="0" orientation="landscape" horizontalDpi="300" verticalDpi="300" r:id="rId8"/>
  <headerFooter alignWithMargins="0">
    <oddHeader>&amp;L&amp;F - &amp;A</oddHeader>
    <oddFooter>&amp;C2210111-FT-216 Versión 07</oddFooter>
  </headerFooter>
  <drawing r:id="rId9"/>
  <legacyDrawing r:id="rId10"/>
  <mc:AlternateContent xmlns:mc="http://schemas.openxmlformats.org/markup-compatibility/2006">
    <mc:Choice Requires="x14">
      <controls>
        <mc:AlternateContent xmlns:mc="http://schemas.openxmlformats.org/markup-compatibility/2006">
          <mc:Choice Requires="x14">
            <control shapeId="41006" r:id="rId11"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'D:\2022\ActualizacionActivos2022\ok_(15)_A-FO-209_ServicioCiudadano\ok_3-2022-31711_Entrega2\[A-FO-209_serviciociudadano_2022_Ver02.xlsm]ListadeValores'!#REF!</xm:f>
          </x14:formula1>
          <xm:sqref>W14:W31</xm:sqref>
        </x14:dataValidation>
        <x14:dataValidation type="list" allowBlank="1" showInputMessage="1" showErrorMessage="1">
          <x14:formula1>
            <xm:f>'D:\2022\ActualizacionActivos2022\ok_(15)_A-FO-209_ServicioCiudadano\ok_3-2022-31711_Entrega2\[A-FO-209_serviciociudadano_2022_Ver02.xlsm]ListadeValores'!#REF!</xm:f>
          </x14:formula1>
          <xm:sqref>H14:J31 M14:N31</xm:sqref>
        </x14:dataValidation>
        <x14:dataValidation type="list" allowBlank="1" showInputMessage="1" showErrorMessage="1">
          <x14:formula1>
            <xm:f>'D:\2022\ActualizacionActivos2022\ok_(15)_A-FO-209_ServicioCiudadano\ok_3-2022-31711_Entrega2\[A-FO-209_serviciociudadano_2022_Ver02.xlsm]ListadeValores'!#REF!</xm:f>
          </x14:formula1>
          <xm:sqref>AD14:AE31</xm:sqref>
        </x14:dataValidation>
        <x14:dataValidation type="list" allowBlank="1" showInputMessage="1" showErrorMessage="1">
          <x14:formula1>
            <xm:f>'D:\2022\ActualizacionActivos2022\ok_(15)_A-FO-209_ServicioCiudadano\ok_3-2022-31711_Entrega2\[A-FO-209_serviciociudadano_2022_Ver02.xlsm]ListadeValores'!#REF!</xm:f>
          </x14:formula1>
          <xm:sqref>R14:U31 AB14:AB31</xm:sqref>
        </x14:dataValidation>
        <x14:dataValidation type="list" allowBlank="1" showInputMessage="1" showErrorMessage="1">
          <x14:formula1>
            <xm:f>'D:\2022\ActualizacionActivos2022\ok_(15)_A-FO-209_ServicioCiudadano\ok_3-2022-31711_Entrega2\[A-FO-209_serviciociudadano_2022_Ver02.xlsm]ListadeValores'!#REF!</xm:f>
          </x14:formula1>
          <xm:sqref>B14:B31 G7:AG7</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00B050"/>
  </sheetPr>
  <dimension ref="A1:HF14"/>
  <sheetViews>
    <sheetView showGridLines="0" zoomScale="70" zoomScaleNormal="70" workbookViewId="0">
      <selection activeCell="C1" sqref="C1:U3"/>
    </sheetView>
  </sheetViews>
  <sheetFormatPr baseColWidth="10" defaultRowHeight="26.25" customHeight="1" x14ac:dyDescent="0.2"/>
  <cols>
    <col min="1" max="1" width="24.28515625" style="2" customWidth="1"/>
    <col min="2" max="2" width="21.28515625" style="2" customWidth="1"/>
    <col min="3" max="3" width="24.85546875" style="2" customWidth="1"/>
    <col min="4" max="4" width="44.42578125" style="2" customWidth="1"/>
    <col min="5" max="7" width="7" style="5" customWidth="1"/>
    <col min="8" max="12" width="9.42578125" style="5" customWidth="1"/>
    <col min="13" max="13" width="16.5703125" style="5" customWidth="1"/>
    <col min="14" max="16" width="20" style="2" customWidth="1"/>
    <col min="17" max="17" width="25" style="2" customWidth="1"/>
    <col min="18" max="20" width="18.7109375" style="2" customWidth="1"/>
    <col min="21" max="21" width="46.28515625" style="2" customWidth="1"/>
    <col min="22" max="128" width="11.42578125" style="2"/>
    <col min="129" max="16384" width="11.42578125" style="1"/>
  </cols>
  <sheetData>
    <row r="1" spans="1:214" ht="26.25" customHeight="1" x14ac:dyDescent="0.2">
      <c r="A1" s="1173"/>
      <c r="B1" s="1174"/>
      <c r="C1" s="1201" t="s">
        <v>4854</v>
      </c>
      <c r="D1" s="1202"/>
      <c r="E1" s="1202"/>
      <c r="F1" s="1202"/>
      <c r="G1" s="1202"/>
      <c r="H1" s="1202"/>
      <c r="I1" s="1202"/>
      <c r="J1" s="1202"/>
      <c r="K1" s="1202"/>
      <c r="L1" s="1202"/>
      <c r="M1" s="1202"/>
      <c r="N1" s="1202"/>
      <c r="O1" s="1202"/>
      <c r="P1" s="1202"/>
      <c r="Q1" s="1202"/>
      <c r="R1" s="1202"/>
      <c r="S1" s="1202"/>
      <c r="T1" s="1202"/>
      <c r="U1" s="1203"/>
    </row>
    <row r="2" spans="1:214" ht="26.25" customHeight="1" x14ac:dyDescent="0.2">
      <c r="A2" s="1175"/>
      <c r="B2" s="1176"/>
      <c r="C2" s="1204"/>
      <c r="D2" s="1205"/>
      <c r="E2" s="1205"/>
      <c r="F2" s="1205"/>
      <c r="G2" s="1205"/>
      <c r="H2" s="1205"/>
      <c r="I2" s="1205"/>
      <c r="J2" s="1205"/>
      <c r="K2" s="1205"/>
      <c r="L2" s="1205"/>
      <c r="M2" s="1205"/>
      <c r="N2" s="1205"/>
      <c r="O2" s="1205"/>
      <c r="P2" s="1205"/>
      <c r="Q2" s="1205"/>
      <c r="R2" s="1205"/>
      <c r="S2" s="1205"/>
      <c r="T2" s="1205"/>
      <c r="U2" s="1206"/>
    </row>
    <row r="3" spans="1:214" ht="53.25" customHeight="1" thickBot="1" x14ac:dyDescent="0.25">
      <c r="A3" s="1177"/>
      <c r="B3" s="1178"/>
      <c r="C3" s="1207"/>
      <c r="D3" s="1208"/>
      <c r="E3" s="1208"/>
      <c r="F3" s="1208"/>
      <c r="G3" s="1208"/>
      <c r="H3" s="1208"/>
      <c r="I3" s="1208"/>
      <c r="J3" s="1208"/>
      <c r="K3" s="1208"/>
      <c r="L3" s="1208"/>
      <c r="M3" s="1208"/>
      <c r="N3" s="1208"/>
      <c r="O3" s="1208"/>
      <c r="P3" s="1208"/>
      <c r="Q3" s="1208"/>
      <c r="R3" s="1208"/>
      <c r="S3" s="1208"/>
      <c r="T3" s="1208"/>
      <c r="U3" s="1209"/>
    </row>
    <row r="4" spans="1:214" s="7" customFormat="1" ht="26.25" customHeight="1" thickBot="1" x14ac:dyDescent="0.25">
      <c r="A4" s="1240"/>
      <c r="B4" s="1240"/>
      <c r="C4" s="1240"/>
      <c r="D4" s="1240"/>
      <c r="E4" s="1240"/>
      <c r="F4" s="1240"/>
      <c r="G4" s="1240"/>
      <c r="H4" s="1240"/>
      <c r="I4" s="1240"/>
      <c r="J4" s="1240"/>
      <c r="K4" s="1240"/>
      <c r="L4" s="1240"/>
      <c r="M4" s="1240"/>
      <c r="N4" s="1240"/>
      <c r="O4" s="1240"/>
      <c r="P4" s="1240"/>
      <c r="Q4" s="1240"/>
      <c r="R4" s="1240"/>
      <c r="S4" s="1240"/>
      <c r="T4" s="1240"/>
      <c r="U4" s="1240"/>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row>
    <row r="5" spans="1:214" s="7" customFormat="1" ht="25.5" customHeight="1" thickBot="1" x14ac:dyDescent="0.25">
      <c r="A5" s="1291" t="s">
        <v>69</v>
      </c>
      <c r="B5" s="1292"/>
      <c r="C5" s="1292"/>
      <c r="D5" s="1293"/>
      <c r="E5" s="1362" t="s">
        <v>1834</v>
      </c>
      <c r="F5" s="1363"/>
      <c r="G5" s="1363"/>
      <c r="H5" s="1363"/>
      <c r="I5" s="1363"/>
      <c r="J5" s="1363"/>
      <c r="K5" s="1363"/>
      <c r="L5" s="1363"/>
      <c r="M5" s="1363"/>
      <c r="N5" s="1363"/>
      <c r="O5" s="1363"/>
      <c r="P5" s="1363"/>
      <c r="Q5" s="1363"/>
      <c r="R5" s="1363"/>
      <c r="S5" s="1363"/>
      <c r="T5" s="1363"/>
      <c r="U5" s="1364"/>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row>
    <row r="6" spans="1:214" s="7" customFormat="1" ht="33" customHeight="1" thickBot="1" x14ac:dyDescent="0.25">
      <c r="A6" s="1291" t="s">
        <v>68</v>
      </c>
      <c r="B6" s="1292"/>
      <c r="C6" s="1292"/>
      <c r="D6" s="1293"/>
      <c r="E6" s="1361" t="s">
        <v>1832</v>
      </c>
      <c r="F6" s="1161"/>
      <c r="G6" s="1161"/>
      <c r="H6" s="1161"/>
      <c r="I6" s="1161"/>
      <c r="J6" s="1161"/>
      <c r="K6" s="1161"/>
      <c r="L6" s="1161"/>
      <c r="M6" s="1161"/>
      <c r="N6" s="1161"/>
      <c r="O6" s="1161"/>
      <c r="P6" s="1161"/>
      <c r="Q6" s="1161"/>
      <c r="R6" s="1161"/>
      <c r="S6" s="1161"/>
      <c r="T6" s="1161"/>
      <c r="U6" s="1161"/>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row>
    <row r="7" spans="1:214" s="7" customFormat="1" ht="30" customHeight="1" thickBot="1" x14ac:dyDescent="0.25">
      <c r="A7" s="1291" t="s">
        <v>66</v>
      </c>
      <c r="B7" s="1292"/>
      <c r="C7" s="1292"/>
      <c r="D7" s="1293"/>
      <c r="E7" s="1218" t="s">
        <v>1734</v>
      </c>
      <c r="F7" s="1200"/>
      <c r="G7" s="1200"/>
      <c r="H7" s="1200"/>
      <c r="I7" s="1200"/>
      <c r="J7" s="1200"/>
      <c r="K7" s="1200"/>
      <c r="L7" s="1200"/>
      <c r="M7" s="1200"/>
      <c r="N7" s="1200"/>
      <c r="O7" s="1200"/>
      <c r="P7" s="1200"/>
      <c r="Q7" s="1200"/>
      <c r="R7" s="1200"/>
      <c r="S7" s="1200"/>
      <c r="T7" s="1200"/>
      <c r="U7" s="1365"/>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row>
    <row r="8" spans="1:214" s="7" customFormat="1" ht="30" customHeight="1" thickBot="1" x14ac:dyDescent="0.25">
      <c r="A8" s="1291" t="s">
        <v>64</v>
      </c>
      <c r="B8" s="1292"/>
      <c r="C8" s="1292"/>
      <c r="D8" s="1293"/>
      <c r="E8" s="1200" t="s">
        <v>1842</v>
      </c>
      <c r="F8" s="1200"/>
      <c r="G8" s="1200"/>
      <c r="H8" s="1200"/>
      <c r="I8" s="1200"/>
      <c r="J8" s="1200"/>
      <c r="K8" s="1200"/>
      <c r="L8" s="1200"/>
      <c r="M8" s="1200"/>
      <c r="N8" s="1200"/>
      <c r="O8" s="1200"/>
      <c r="P8" s="1200"/>
      <c r="Q8" s="1200"/>
      <c r="R8" s="1200"/>
      <c r="S8" s="1200"/>
      <c r="T8" s="1200"/>
      <c r="U8" s="1213"/>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row>
    <row r="9" spans="1:214" s="7" customFormat="1" ht="30" customHeight="1" thickBot="1" x14ac:dyDescent="0.25">
      <c r="A9" s="1291" t="s">
        <v>62</v>
      </c>
      <c r="B9" s="1292"/>
      <c r="C9" s="1292"/>
      <c r="D9" s="1293"/>
      <c r="E9" s="1200" t="s">
        <v>1841</v>
      </c>
      <c r="F9" s="1200"/>
      <c r="G9" s="1200"/>
      <c r="H9" s="1200"/>
      <c r="I9" s="1200"/>
      <c r="J9" s="1200"/>
      <c r="K9" s="1200"/>
      <c r="L9" s="1200"/>
      <c r="M9" s="1200"/>
      <c r="N9" s="1200"/>
      <c r="O9" s="1200"/>
      <c r="P9" s="1200"/>
      <c r="Q9" s="1200"/>
      <c r="R9" s="1200"/>
      <c r="S9" s="1200"/>
      <c r="T9" s="1200"/>
      <c r="U9" s="1213"/>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row>
    <row r="10" spans="1:214" s="7" customFormat="1" ht="30" customHeight="1" thickBot="1" x14ac:dyDescent="0.25">
      <c r="A10" s="1291" t="s">
        <v>61</v>
      </c>
      <c r="B10" s="1292"/>
      <c r="C10" s="1292"/>
      <c r="D10" s="1293"/>
      <c r="E10" s="1200" t="s">
        <v>60</v>
      </c>
      <c r="F10" s="1200"/>
      <c r="G10" s="1200"/>
      <c r="H10" s="1200"/>
      <c r="I10" s="1200"/>
      <c r="J10" s="1200"/>
      <c r="K10" s="1200"/>
      <c r="L10" s="1200"/>
      <c r="M10" s="1200"/>
      <c r="N10" s="1200"/>
      <c r="O10" s="1200"/>
      <c r="P10" s="1200"/>
      <c r="Q10" s="1200"/>
      <c r="R10" s="1200"/>
      <c r="S10" s="1200"/>
      <c r="T10" s="1200"/>
      <c r="U10" s="1213"/>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row>
    <row r="11" spans="1:214" s="7" customFormat="1" ht="27" customHeight="1" thickBot="1" x14ac:dyDescent="0.25">
      <c r="A11" s="1294"/>
      <c r="B11" s="1294"/>
      <c r="C11" s="1294"/>
      <c r="D11" s="1294"/>
      <c r="E11" s="1294"/>
      <c r="F11" s="1294"/>
      <c r="G11" s="1294"/>
      <c r="H11" s="1294"/>
      <c r="I11" s="1294"/>
      <c r="J11" s="1294"/>
      <c r="K11" s="1294"/>
      <c r="L11" s="1294"/>
      <c r="M11" s="1294"/>
      <c r="N11" s="1294"/>
      <c r="O11" s="1294"/>
      <c r="P11" s="1294"/>
      <c r="Q11" s="1294"/>
      <c r="R11" s="1294"/>
      <c r="S11" s="1294"/>
      <c r="T11" s="1294"/>
      <c r="U11" s="1294"/>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row>
    <row r="12" spans="1:214" s="7" customFormat="1" ht="60" customHeight="1" x14ac:dyDescent="0.2">
      <c r="A12" s="1159" t="s">
        <v>59</v>
      </c>
      <c r="B12" s="1244" t="s">
        <v>58</v>
      </c>
      <c r="C12" s="1244" t="s">
        <v>161</v>
      </c>
      <c r="D12" s="1165" t="s">
        <v>160</v>
      </c>
      <c r="E12" s="1165" t="s">
        <v>159</v>
      </c>
      <c r="F12" s="1165"/>
      <c r="G12" s="1165"/>
      <c r="H12" s="1167" t="s">
        <v>52</v>
      </c>
      <c r="I12" s="1167"/>
      <c r="J12" s="1167"/>
      <c r="K12" s="1167"/>
      <c r="L12" s="1167"/>
      <c r="M12" s="1165" t="s">
        <v>51</v>
      </c>
      <c r="N12" s="1165"/>
      <c r="O12" s="1165"/>
      <c r="P12" s="1165"/>
      <c r="Q12" s="1165"/>
      <c r="R12" s="1165"/>
      <c r="S12" s="103"/>
      <c r="T12" s="1167" t="s">
        <v>158</v>
      </c>
      <c r="U12" s="1241" t="s">
        <v>78</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row>
    <row r="13" spans="1:214" s="7" customFormat="1" ht="100.5" customHeight="1" thickBot="1" x14ac:dyDescent="0.25">
      <c r="A13" s="1232"/>
      <c r="B13" s="1245"/>
      <c r="C13" s="1245"/>
      <c r="D13" s="1231"/>
      <c r="E13" s="35" t="s">
        <v>157</v>
      </c>
      <c r="F13" s="35" t="s">
        <v>156</v>
      </c>
      <c r="G13" s="35" t="s">
        <v>155</v>
      </c>
      <c r="H13" s="33" t="s">
        <v>38</v>
      </c>
      <c r="I13" s="33" t="s">
        <v>37</v>
      </c>
      <c r="J13" s="33" t="s">
        <v>36</v>
      </c>
      <c r="K13" s="33" t="s">
        <v>35</v>
      </c>
      <c r="L13" s="33" t="s">
        <v>34</v>
      </c>
      <c r="M13" s="32" t="s">
        <v>154</v>
      </c>
      <c r="N13" s="32" t="s">
        <v>153</v>
      </c>
      <c r="O13" s="32" t="s">
        <v>29</v>
      </c>
      <c r="P13" s="32" t="s">
        <v>28</v>
      </c>
      <c r="Q13" s="32" t="s">
        <v>27</v>
      </c>
      <c r="R13" s="32" t="s">
        <v>26</v>
      </c>
      <c r="S13" s="32" t="s">
        <v>25</v>
      </c>
      <c r="T13" s="1233"/>
      <c r="U13" s="124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row>
    <row r="14" spans="1:214" s="2" customFormat="1" ht="203.25" customHeight="1" thickBot="1" x14ac:dyDescent="0.25">
      <c r="A14" s="976" t="s">
        <v>1840</v>
      </c>
      <c r="B14" s="977" t="s">
        <v>1734</v>
      </c>
      <c r="C14" s="978" t="s">
        <v>1839</v>
      </c>
      <c r="D14" s="978" t="s">
        <v>1838</v>
      </c>
      <c r="E14" s="979" t="s">
        <v>12</v>
      </c>
      <c r="F14" s="979"/>
      <c r="G14" s="980"/>
      <c r="H14" s="832" t="s">
        <v>8</v>
      </c>
      <c r="I14" s="832" t="s">
        <v>3</v>
      </c>
      <c r="J14" s="832" t="s">
        <v>3</v>
      </c>
      <c r="K14" s="832" t="s">
        <v>8</v>
      </c>
      <c r="L14" s="981" t="str">
        <f>IF(I14="SI","Alta",(IF(J14="SI","Media",(IF(K14="SI","Baja","Alta")))))</f>
        <v>Baja</v>
      </c>
      <c r="M14" s="978" t="s">
        <v>1837</v>
      </c>
      <c r="N14" s="978" t="s">
        <v>1836</v>
      </c>
      <c r="O14" s="978" t="s">
        <v>1734</v>
      </c>
      <c r="P14" s="832" t="s">
        <v>3</v>
      </c>
      <c r="Q14" s="832"/>
      <c r="R14" s="832" t="s">
        <v>111</v>
      </c>
      <c r="S14" s="832" t="s">
        <v>111</v>
      </c>
      <c r="T14" s="982" t="s">
        <v>111</v>
      </c>
      <c r="U14" s="83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row>
  </sheetData>
  <mergeCells count="25">
    <mergeCell ref="T12:T13"/>
    <mergeCell ref="U12:U13"/>
    <mergeCell ref="A10:D10"/>
    <mergeCell ref="E10:U10"/>
    <mergeCell ref="A11:U11"/>
    <mergeCell ref="A12:A13"/>
    <mergeCell ref="B12:B13"/>
    <mergeCell ref="C12:C13"/>
    <mergeCell ref="D12:D13"/>
    <mergeCell ref="E12:G12"/>
    <mergeCell ref="H12:L12"/>
    <mergeCell ref="M12:R12"/>
    <mergeCell ref="A7:D7"/>
    <mergeCell ref="E7:U7"/>
    <mergeCell ref="A9:D9"/>
    <mergeCell ref="E9:U9"/>
    <mergeCell ref="A8:D8"/>
    <mergeCell ref="E8:U8"/>
    <mergeCell ref="A6:D6"/>
    <mergeCell ref="E6:U6"/>
    <mergeCell ref="A1:B3"/>
    <mergeCell ref="C1:U3"/>
    <mergeCell ref="A4:U4"/>
    <mergeCell ref="A5:D5"/>
    <mergeCell ref="E5:U5"/>
  </mergeCells>
  <printOptions horizontalCentered="1"/>
  <pageMargins left="0.47244094488188981" right="0" top="0.59055118110236227" bottom="0.19685039370078741" header="0.51181102362204722" footer="0.11811023622047245"/>
  <pageSetup scale="48"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015" r:id="rId4" name="Button 31">
              <controlPr defaultSize="0" print="0" autoFill="0" autoPict="0" macro="[0]!Criticidad_SofHardSer">
                <anchor moveWithCells="1" sizeWithCells="1">
                  <from>
                    <xdr:col>19</xdr:col>
                    <xdr:colOff>114300</xdr:colOff>
                    <xdr:row>12</xdr:row>
                    <xdr:rowOff>428625</xdr:rowOff>
                  </from>
                  <to>
                    <xdr:col>19</xdr:col>
                    <xdr:colOff>1143000</xdr:colOff>
                    <xdr:row>12</xdr:row>
                    <xdr:rowOff>895350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Q22"/>
  <sheetViews>
    <sheetView showGridLines="0" zoomScale="70" zoomScaleNormal="70" workbookViewId="0">
      <selection activeCell="B1" sqref="B1:O3"/>
    </sheetView>
  </sheetViews>
  <sheetFormatPr baseColWidth="10" defaultRowHeight="12.75" x14ac:dyDescent="0.2"/>
  <cols>
    <col min="1" max="1" width="33" style="40" customWidth="1"/>
    <col min="2" max="2" width="20.85546875" style="178" customWidth="1"/>
    <col min="3" max="3" width="46.28515625" style="40" customWidth="1"/>
    <col min="4" max="4" width="22.5703125" style="40" customWidth="1"/>
    <col min="5" max="5" width="30" style="40" customWidth="1"/>
    <col min="6" max="6" width="55.85546875" style="40" customWidth="1"/>
    <col min="7" max="7" width="18" style="40" customWidth="1"/>
    <col min="8" max="8" width="13.7109375" style="40" customWidth="1"/>
    <col min="9" max="9" width="11.42578125" style="40"/>
    <col min="10" max="10" width="8.42578125" style="40" customWidth="1"/>
    <col min="11" max="11" width="28.28515625" style="40" customWidth="1"/>
    <col min="12" max="12" width="15.140625" style="40" customWidth="1"/>
    <col min="13" max="13" width="20.28515625" style="40" customWidth="1"/>
    <col min="14" max="14" width="21.5703125" style="40" customWidth="1"/>
    <col min="15" max="15" width="22.7109375" style="40" customWidth="1"/>
    <col min="16" max="16" width="11.42578125" style="40"/>
    <col min="17" max="17" width="24.7109375" style="40" customWidth="1"/>
    <col min="18" max="16384" width="11.42578125" style="40"/>
  </cols>
  <sheetData>
    <row r="1" spans="1:17" ht="23.25" customHeight="1" x14ac:dyDescent="0.25">
      <c r="A1" s="51"/>
      <c r="B1" s="1201" t="s">
        <v>4853</v>
      </c>
      <c r="C1" s="1202"/>
      <c r="D1" s="1202"/>
      <c r="E1" s="1202"/>
      <c r="F1" s="1202"/>
      <c r="G1" s="1202"/>
      <c r="H1" s="1202"/>
      <c r="I1" s="1202"/>
      <c r="J1" s="1202"/>
      <c r="K1" s="1202"/>
      <c r="L1" s="1202"/>
      <c r="M1" s="1202"/>
      <c r="N1" s="1202"/>
      <c r="O1" s="1203"/>
    </row>
    <row r="2" spans="1:17" ht="27" customHeight="1" x14ac:dyDescent="0.25">
      <c r="A2" s="50"/>
      <c r="B2" s="1204"/>
      <c r="C2" s="1205"/>
      <c r="D2" s="1205"/>
      <c r="E2" s="1205"/>
      <c r="F2" s="1205"/>
      <c r="G2" s="1205"/>
      <c r="H2" s="1205"/>
      <c r="I2" s="1205"/>
      <c r="J2" s="1205"/>
      <c r="K2" s="1205"/>
      <c r="L2" s="1205"/>
      <c r="M2" s="1205"/>
      <c r="N2" s="1205"/>
      <c r="O2" s="1206"/>
    </row>
    <row r="3" spans="1:17" ht="62.25" customHeight="1" thickBot="1" x14ac:dyDescent="0.3">
      <c r="A3" s="50"/>
      <c r="B3" s="1207"/>
      <c r="C3" s="1208"/>
      <c r="D3" s="1208"/>
      <c r="E3" s="1208"/>
      <c r="F3" s="1208"/>
      <c r="G3" s="1208"/>
      <c r="H3" s="1208"/>
      <c r="I3" s="1208"/>
      <c r="J3" s="1208"/>
      <c r="K3" s="1208"/>
      <c r="L3" s="1208"/>
      <c r="M3" s="1208"/>
      <c r="N3" s="1208"/>
      <c r="O3" s="1209"/>
    </row>
    <row r="4" spans="1:17" ht="13.5" thickBot="1" x14ac:dyDescent="0.25">
      <c r="A4" s="1210"/>
      <c r="B4" s="1211"/>
      <c r="C4" s="1211"/>
      <c r="D4" s="1211"/>
      <c r="E4" s="1211"/>
      <c r="F4" s="1211"/>
      <c r="G4" s="1211"/>
      <c r="H4" s="1211"/>
      <c r="I4" s="1211"/>
      <c r="J4" s="1211"/>
      <c r="K4" s="1211"/>
      <c r="L4" s="1211"/>
      <c r="M4" s="1211"/>
      <c r="N4" s="1211"/>
      <c r="O4" s="1212"/>
    </row>
    <row r="5" spans="1:17" ht="27.75" customHeight="1" thickBot="1" x14ac:dyDescent="0.25">
      <c r="A5" s="1197" t="s">
        <v>1835</v>
      </c>
      <c r="B5" s="1198"/>
      <c r="C5" s="1198"/>
      <c r="D5" s="1198"/>
      <c r="E5" s="1198"/>
      <c r="F5" s="1198"/>
      <c r="G5" s="1199" t="s">
        <v>1872</v>
      </c>
      <c r="H5" s="1200"/>
      <c r="I5" s="1200"/>
      <c r="J5" s="1200"/>
      <c r="K5" s="1200"/>
      <c r="L5" s="1200"/>
      <c r="M5" s="1200"/>
      <c r="N5" s="1200"/>
      <c r="O5" s="1213"/>
    </row>
    <row r="6" spans="1:17" ht="26.25" customHeight="1" thickBot="1" x14ac:dyDescent="0.25">
      <c r="A6" s="1199" t="s">
        <v>1601</v>
      </c>
      <c r="B6" s="1200"/>
      <c r="C6" s="1200"/>
      <c r="D6" s="1200"/>
      <c r="E6" s="1200"/>
      <c r="F6" s="1200"/>
      <c r="G6" s="1199" t="s">
        <v>1871</v>
      </c>
      <c r="H6" s="1200"/>
      <c r="I6" s="1200"/>
      <c r="J6" s="1200"/>
      <c r="K6" s="1200"/>
      <c r="L6" s="1200"/>
      <c r="M6" s="1200"/>
      <c r="N6" s="1200"/>
      <c r="O6" s="1213"/>
    </row>
    <row r="7" spans="1:17" ht="25.5" customHeight="1" thickBot="1" x14ac:dyDescent="0.25">
      <c r="A7" s="1199" t="s">
        <v>1843</v>
      </c>
      <c r="B7" s="1200"/>
      <c r="C7" s="1200"/>
      <c r="D7" s="1200"/>
      <c r="E7" s="1200"/>
      <c r="F7" s="1217"/>
      <c r="G7" s="1199" t="s">
        <v>1734</v>
      </c>
      <c r="H7" s="1200"/>
      <c r="I7" s="1200"/>
      <c r="J7" s="1200"/>
      <c r="K7" s="1200"/>
      <c r="L7" s="1200"/>
      <c r="M7" s="1200"/>
      <c r="N7" s="1200"/>
      <c r="O7" s="1213"/>
    </row>
    <row r="8" spans="1:17" ht="25.5" customHeight="1" thickBot="1" x14ac:dyDescent="0.25">
      <c r="A8" s="1199" t="s">
        <v>1870</v>
      </c>
      <c r="B8" s="1200"/>
      <c r="C8" s="1200"/>
      <c r="D8" s="1200"/>
      <c r="E8" s="1200"/>
      <c r="F8" s="1217"/>
      <c r="G8" s="1218" t="s">
        <v>1869</v>
      </c>
      <c r="H8" s="1200"/>
      <c r="I8" s="1200"/>
      <c r="J8" s="1200"/>
      <c r="K8" s="1200"/>
      <c r="L8" s="1200"/>
      <c r="M8" s="1200"/>
      <c r="N8" s="1200"/>
      <c r="O8" s="1213"/>
    </row>
    <row r="9" spans="1:17" ht="28.5" customHeight="1" thickBot="1" x14ac:dyDescent="0.25">
      <c r="A9" s="1199" t="s">
        <v>1598</v>
      </c>
      <c r="B9" s="1200"/>
      <c r="C9" s="1200"/>
      <c r="D9" s="1200"/>
      <c r="E9" s="1200"/>
      <c r="F9" s="1217"/>
      <c r="G9" s="1218">
        <v>44824</v>
      </c>
      <c r="H9" s="1200"/>
      <c r="I9" s="1200"/>
      <c r="J9" s="1200"/>
      <c r="K9" s="1200"/>
      <c r="L9" s="1200"/>
      <c r="M9" s="1200"/>
      <c r="N9" s="1200"/>
      <c r="O9" s="1213"/>
    </row>
    <row r="10" spans="1:17" ht="27.75" customHeight="1" thickBot="1" x14ac:dyDescent="0.25">
      <c r="A10" s="1199" t="s">
        <v>1868</v>
      </c>
      <c r="B10" s="1200"/>
      <c r="C10" s="1200"/>
      <c r="D10" s="1200"/>
      <c r="E10" s="1200"/>
      <c r="F10" s="1217"/>
      <c r="G10" s="1218" t="s">
        <v>60</v>
      </c>
      <c r="H10" s="1200"/>
      <c r="I10" s="1200"/>
      <c r="J10" s="1200"/>
      <c r="K10" s="1200"/>
      <c r="L10" s="1200"/>
      <c r="M10" s="1200"/>
      <c r="N10" s="1200"/>
      <c r="O10" s="1213"/>
    </row>
    <row r="11" spans="1:17" ht="24.75" customHeight="1" thickBot="1" x14ac:dyDescent="0.25">
      <c r="A11" s="48"/>
      <c r="B11" s="181"/>
      <c r="C11" s="46"/>
      <c r="D11" s="46"/>
      <c r="E11" s="46"/>
      <c r="F11" s="46"/>
      <c r="G11" s="47"/>
      <c r="H11" s="46"/>
      <c r="I11" s="1214"/>
      <c r="J11" s="1214"/>
      <c r="K11" s="45"/>
    </row>
    <row r="12" spans="1:17" ht="51.75" customHeight="1" thickBot="1" x14ac:dyDescent="0.25">
      <c r="A12" s="105" t="s">
        <v>91</v>
      </c>
      <c r="B12" s="180" t="s">
        <v>90</v>
      </c>
      <c r="C12" s="105" t="s">
        <v>89</v>
      </c>
      <c r="D12" s="105" t="s">
        <v>88</v>
      </c>
      <c r="E12" s="105" t="s">
        <v>87</v>
      </c>
      <c r="F12" s="105" t="s">
        <v>86</v>
      </c>
      <c r="G12" s="105" t="s">
        <v>85</v>
      </c>
      <c r="H12" s="105" t="s">
        <v>84</v>
      </c>
      <c r="I12" s="1215" t="s">
        <v>83</v>
      </c>
      <c r="J12" s="1215"/>
      <c r="K12" s="105" t="s">
        <v>82</v>
      </c>
      <c r="L12" s="105" t="s">
        <v>81</v>
      </c>
      <c r="M12" s="105" t="s">
        <v>80</v>
      </c>
      <c r="N12" s="105" t="s">
        <v>79</v>
      </c>
      <c r="O12" s="105" t="s">
        <v>78</v>
      </c>
    </row>
    <row r="13" spans="1:17" s="82" customFormat="1" ht="85.5" x14ac:dyDescent="0.25">
      <c r="A13" s="960" t="s">
        <v>1867</v>
      </c>
      <c r="B13" s="188" t="s">
        <v>1734</v>
      </c>
      <c r="C13" s="808" t="s">
        <v>1445</v>
      </c>
      <c r="D13" s="188" t="s">
        <v>191</v>
      </c>
      <c r="E13" s="188" t="s">
        <v>1864</v>
      </c>
      <c r="F13" s="188" t="s">
        <v>1863</v>
      </c>
      <c r="G13" s="961">
        <v>31289</v>
      </c>
      <c r="H13" s="962">
        <f t="shared" ref="H13:H22" ca="1" si="0">(TODAY()-G13)/30/12</f>
        <v>37.833333333333336</v>
      </c>
      <c r="I13" s="1254" t="s">
        <v>164</v>
      </c>
      <c r="J13" s="1254"/>
      <c r="K13" s="964" t="s">
        <v>73</v>
      </c>
      <c r="L13" s="188" t="s">
        <v>163</v>
      </c>
      <c r="M13" s="965"/>
      <c r="N13" s="964"/>
      <c r="O13" s="914"/>
    </row>
    <row r="14" spans="1:17" ht="108.75" customHeight="1" x14ac:dyDescent="0.2">
      <c r="A14" s="138" t="s">
        <v>1866</v>
      </c>
      <c r="B14" s="71" t="s">
        <v>1734</v>
      </c>
      <c r="C14" s="71" t="s">
        <v>1445</v>
      </c>
      <c r="D14" s="71" t="s">
        <v>191</v>
      </c>
      <c r="E14" s="71" t="s">
        <v>1864</v>
      </c>
      <c r="F14" s="71" t="s">
        <v>1863</v>
      </c>
      <c r="G14" s="262">
        <v>40399</v>
      </c>
      <c r="H14" s="966">
        <f t="shared" ca="1" si="0"/>
        <v>12.527777777777779</v>
      </c>
      <c r="I14" s="1255" t="s">
        <v>164</v>
      </c>
      <c r="J14" s="1255"/>
      <c r="K14" s="167" t="s">
        <v>73</v>
      </c>
      <c r="L14" s="167" t="s">
        <v>163</v>
      </c>
      <c r="M14" s="968"/>
      <c r="N14" s="957"/>
      <c r="O14" s="137"/>
      <c r="Q14" s="179"/>
    </row>
    <row r="15" spans="1:17" s="82" customFormat="1" ht="85.5" x14ac:dyDescent="0.25">
      <c r="A15" s="138" t="s">
        <v>1865</v>
      </c>
      <c r="B15" s="71" t="s">
        <v>1734</v>
      </c>
      <c r="C15" s="71" t="s">
        <v>1445</v>
      </c>
      <c r="D15" s="71" t="s">
        <v>191</v>
      </c>
      <c r="E15" s="71" t="s">
        <v>1864</v>
      </c>
      <c r="F15" s="71" t="s">
        <v>1863</v>
      </c>
      <c r="G15" s="262">
        <v>41317</v>
      </c>
      <c r="H15" s="966">
        <f t="shared" ca="1" si="0"/>
        <v>9.9777777777777779</v>
      </c>
      <c r="I15" s="1255" t="s">
        <v>164</v>
      </c>
      <c r="J15" s="1255"/>
      <c r="K15" s="957" t="s">
        <v>73</v>
      </c>
      <c r="L15" s="71" t="s">
        <v>163</v>
      </c>
      <c r="M15" s="968"/>
      <c r="N15" s="957"/>
      <c r="O15" s="137"/>
    </row>
    <row r="16" spans="1:17" ht="384.75" x14ac:dyDescent="0.2">
      <c r="A16" s="138" t="s">
        <v>1862</v>
      </c>
      <c r="B16" s="71" t="s">
        <v>1734</v>
      </c>
      <c r="C16" s="71" t="s">
        <v>1445</v>
      </c>
      <c r="D16" s="71" t="s">
        <v>191</v>
      </c>
      <c r="E16" s="71" t="s">
        <v>1861</v>
      </c>
      <c r="F16" s="71" t="s">
        <v>1860</v>
      </c>
      <c r="G16" s="262">
        <v>35915</v>
      </c>
      <c r="H16" s="966">
        <f t="shared" ca="1" si="0"/>
        <v>24.983333333333334</v>
      </c>
      <c r="I16" s="1255" t="s">
        <v>164</v>
      </c>
      <c r="J16" s="1255"/>
      <c r="K16" s="957" t="s">
        <v>73</v>
      </c>
      <c r="L16" s="71" t="s">
        <v>163</v>
      </c>
      <c r="M16" s="968"/>
      <c r="N16" s="957"/>
      <c r="O16" s="137"/>
    </row>
    <row r="17" spans="1:15" ht="121.5" customHeight="1" x14ac:dyDescent="0.2">
      <c r="A17" s="138" t="s">
        <v>1859</v>
      </c>
      <c r="B17" s="71" t="s">
        <v>1734</v>
      </c>
      <c r="C17" s="71" t="s">
        <v>1445</v>
      </c>
      <c r="D17" s="71" t="s">
        <v>167</v>
      </c>
      <c r="E17" s="71" t="s">
        <v>1858</v>
      </c>
      <c r="F17" s="71" t="s">
        <v>1857</v>
      </c>
      <c r="G17" s="262">
        <v>41317</v>
      </c>
      <c r="H17" s="966">
        <f t="shared" ca="1" si="0"/>
        <v>9.9777777777777779</v>
      </c>
      <c r="I17" s="1255" t="s">
        <v>316</v>
      </c>
      <c r="J17" s="1255"/>
      <c r="K17" s="957" t="s">
        <v>73</v>
      </c>
      <c r="L17" s="71" t="s">
        <v>163</v>
      </c>
      <c r="M17" s="968"/>
      <c r="N17" s="957"/>
      <c r="O17" s="137"/>
    </row>
    <row r="18" spans="1:15" ht="269.25" customHeight="1" x14ac:dyDescent="0.2">
      <c r="A18" s="138" t="s">
        <v>1856</v>
      </c>
      <c r="B18" s="71" t="s">
        <v>1734</v>
      </c>
      <c r="C18" s="71" t="s">
        <v>1445</v>
      </c>
      <c r="D18" s="71" t="s">
        <v>478</v>
      </c>
      <c r="E18" s="71" t="s">
        <v>1855</v>
      </c>
      <c r="F18" s="71" t="s">
        <v>1854</v>
      </c>
      <c r="G18" s="262">
        <v>42805</v>
      </c>
      <c r="H18" s="966">
        <f t="shared" ca="1" si="0"/>
        <v>5.844444444444445</v>
      </c>
      <c r="I18" s="1255" t="s">
        <v>74</v>
      </c>
      <c r="J18" s="1255"/>
      <c r="K18" s="957" t="s">
        <v>73</v>
      </c>
      <c r="L18" s="71" t="s">
        <v>163</v>
      </c>
      <c r="M18" s="968"/>
      <c r="N18" s="957"/>
      <c r="O18" s="137"/>
    </row>
    <row r="19" spans="1:15" ht="85.5" x14ac:dyDescent="0.2">
      <c r="A19" s="969" t="s">
        <v>1853</v>
      </c>
      <c r="B19" s="71" t="s">
        <v>1734</v>
      </c>
      <c r="C19" s="71" t="s">
        <v>1445</v>
      </c>
      <c r="D19" s="71" t="s">
        <v>167</v>
      </c>
      <c r="E19" s="71" t="s">
        <v>1851</v>
      </c>
      <c r="F19" s="71" t="s">
        <v>1850</v>
      </c>
      <c r="G19" s="262">
        <v>39959</v>
      </c>
      <c r="H19" s="966">
        <f t="shared" ca="1" si="0"/>
        <v>13.75</v>
      </c>
      <c r="I19" s="1255" t="s">
        <v>164</v>
      </c>
      <c r="J19" s="1255"/>
      <c r="K19" s="957" t="s">
        <v>73</v>
      </c>
      <c r="L19" s="71" t="s">
        <v>163</v>
      </c>
      <c r="M19" s="968"/>
      <c r="N19" s="957"/>
      <c r="O19" s="137"/>
    </row>
    <row r="20" spans="1:15" ht="90.75" customHeight="1" x14ac:dyDescent="0.2">
      <c r="A20" s="138" t="s">
        <v>1852</v>
      </c>
      <c r="B20" s="71" t="s">
        <v>1734</v>
      </c>
      <c r="C20" s="71" t="s">
        <v>1445</v>
      </c>
      <c r="D20" s="71" t="s">
        <v>167</v>
      </c>
      <c r="E20" s="71" t="s">
        <v>1851</v>
      </c>
      <c r="F20" s="71" t="s">
        <v>1850</v>
      </c>
      <c r="G20" s="262">
        <v>41317</v>
      </c>
      <c r="H20" s="966">
        <f t="shared" ca="1" si="0"/>
        <v>9.9777777777777779</v>
      </c>
      <c r="I20" s="1255" t="s">
        <v>164</v>
      </c>
      <c r="J20" s="1255"/>
      <c r="K20" s="957" t="s">
        <v>73</v>
      </c>
      <c r="L20" s="71" t="s">
        <v>163</v>
      </c>
      <c r="M20" s="968"/>
      <c r="N20" s="957"/>
      <c r="O20" s="137"/>
    </row>
    <row r="21" spans="1:15" ht="65.25" customHeight="1" x14ac:dyDescent="0.2">
      <c r="A21" s="138" t="s">
        <v>1849</v>
      </c>
      <c r="B21" s="71" t="s">
        <v>1734</v>
      </c>
      <c r="C21" s="71" t="s">
        <v>1445</v>
      </c>
      <c r="D21" s="71" t="s">
        <v>460</v>
      </c>
      <c r="E21" s="71" t="s">
        <v>1848</v>
      </c>
      <c r="F21" s="71" t="s">
        <v>1847</v>
      </c>
      <c r="G21" s="262">
        <v>42898</v>
      </c>
      <c r="H21" s="966">
        <f t="shared" ca="1" si="0"/>
        <v>5.5861111111111112</v>
      </c>
      <c r="I21" s="1255" t="s">
        <v>164</v>
      </c>
      <c r="J21" s="1255"/>
      <c r="K21" s="957" t="s">
        <v>73</v>
      </c>
      <c r="L21" s="71" t="s">
        <v>163</v>
      </c>
      <c r="M21" s="968"/>
      <c r="N21" s="957"/>
      <c r="O21" s="137"/>
    </row>
    <row r="22" spans="1:15" ht="59.25" customHeight="1" thickBot="1" x14ac:dyDescent="0.25">
      <c r="A22" s="970" t="s">
        <v>1846</v>
      </c>
      <c r="B22" s="203" t="s">
        <v>1734</v>
      </c>
      <c r="C22" s="203" t="s">
        <v>1445</v>
      </c>
      <c r="D22" s="203" t="s">
        <v>460</v>
      </c>
      <c r="E22" s="203" t="s">
        <v>1845</v>
      </c>
      <c r="F22" s="203" t="s">
        <v>1844</v>
      </c>
      <c r="G22" s="971">
        <v>42843</v>
      </c>
      <c r="H22" s="972">
        <f t="shared" ca="1" si="0"/>
        <v>5.738888888888888</v>
      </c>
      <c r="I22" s="1256" t="s">
        <v>164</v>
      </c>
      <c r="J22" s="1256"/>
      <c r="K22" s="974" t="s">
        <v>73</v>
      </c>
      <c r="L22" s="203" t="s">
        <v>163</v>
      </c>
      <c r="M22" s="975"/>
      <c r="N22" s="974"/>
      <c r="O22" s="201"/>
    </row>
  </sheetData>
  <mergeCells count="26">
    <mergeCell ref="B1:O3"/>
    <mergeCell ref="A4:O4"/>
    <mergeCell ref="G5:O5"/>
    <mergeCell ref="G6:O6"/>
    <mergeCell ref="I11:J11"/>
    <mergeCell ref="I12:J12"/>
    <mergeCell ref="I13:J13"/>
    <mergeCell ref="I14:J14"/>
    <mergeCell ref="I15:J15"/>
    <mergeCell ref="A5:F5"/>
    <mergeCell ref="A6:F6"/>
    <mergeCell ref="A7:F7"/>
    <mergeCell ref="A9:F9"/>
    <mergeCell ref="A10:F10"/>
    <mergeCell ref="G7:O7"/>
    <mergeCell ref="G9:O9"/>
    <mergeCell ref="G10:O10"/>
    <mergeCell ref="A8:F8"/>
    <mergeCell ref="G8:O8"/>
    <mergeCell ref="I20:J20"/>
    <mergeCell ref="I21:J21"/>
    <mergeCell ref="I22:J22"/>
    <mergeCell ref="I19:J19"/>
    <mergeCell ref="I16:J16"/>
    <mergeCell ref="I17:J17"/>
    <mergeCell ref="I18:J18"/>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'D:\2022\ActualizacionActivos2022\ok_(15)_A-FO-209_ServicioCiudadano\ok_3-2022-31711_Entrega2\[A-FO-209_serviciociudadano_2022_Ver02.xlsm]ListadeValores'!#REF!</xm:f>
          </x14:formula1>
          <xm:sqref>N13:N22</xm:sqref>
        </x14:dataValidation>
        <x14:dataValidation type="list" allowBlank="1" showInputMessage="1" showErrorMessage="1">
          <x14:formula1>
            <xm:f>'D:\2022\ActualizacionActivos2022\ok_(15)_A-FO-209_ServicioCiudadano\ok_3-2022-31711_Entrega2\[A-FO-209_serviciociudadano_2022_Ver02.xlsm]ListadeValores'!#REF!</xm:f>
          </x14:formula1>
          <xm:sqref>M13:M22 K13:L13 K15:L22 B13:B22 D13:D22 I13:J22</xm:sqref>
        </x14:dataValidation>
        <x14:dataValidation type="list" allowBlank="1" showInputMessage="1" showErrorMessage="1" errorTitle="No seleccionaste una opción" promptTitle="Seleccione una opción">
          <x14:formula1>
            <xm:f>'D:\2022\ActualizacionActivos2022\ok_(15)_A-FO-209_ServicioCiudadano\ok_3-2022-31711_Entrega2\[A-FO-209_serviciociudadano_2022_Ver02.xlsm]ListadeValores'!#REF!</xm:f>
          </x14:formula1>
          <xm:sqref>C13:C22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B050"/>
  </sheetPr>
  <dimension ref="A1:HH28"/>
  <sheetViews>
    <sheetView showGridLines="0" zoomScale="55" zoomScaleNormal="55" workbookViewId="0">
      <selection activeCell="C1" sqref="C1:AG3"/>
    </sheetView>
  </sheetViews>
  <sheetFormatPr baseColWidth="10" defaultRowHeight="26.25" customHeight="1" x14ac:dyDescent="0.2"/>
  <cols>
    <col min="1" max="1" width="24.28515625" style="2" customWidth="1"/>
    <col min="2" max="2" width="33.42578125" style="2" customWidth="1"/>
    <col min="3" max="3" width="20.5703125" style="2" customWidth="1"/>
    <col min="4" max="4" width="21.7109375" style="2" customWidth="1"/>
    <col min="5" max="5" width="31" style="2" customWidth="1"/>
    <col min="6" max="6" width="43.5703125"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31.7109375" style="5" customWidth="1"/>
    <col min="16" max="16" width="23.85546875" style="5" customWidth="1"/>
    <col min="17" max="17" width="38.85546875" style="6" customWidth="1"/>
    <col min="18" max="22" width="9.42578125" style="5" customWidth="1"/>
    <col min="23" max="23" width="20.140625" style="5" customWidth="1"/>
    <col min="24" max="24" width="17.28515625" style="2" customWidth="1"/>
    <col min="25" max="25" width="17.140625" style="2" customWidth="1"/>
    <col min="26" max="27" width="18.140625" style="2" customWidth="1"/>
    <col min="28"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66"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191" t="s">
        <v>1951</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1832</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1950</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276" t="s">
        <v>1949</v>
      </c>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7"/>
    </row>
    <row r="9" spans="1:216" ht="30" customHeight="1" x14ac:dyDescent="0.2">
      <c r="A9" s="1192" t="s">
        <v>62</v>
      </c>
      <c r="B9" s="1161"/>
      <c r="C9" s="1161"/>
      <c r="D9" s="1161"/>
      <c r="E9" s="1161"/>
      <c r="F9" s="1161"/>
      <c r="G9" s="1276">
        <v>44819</v>
      </c>
      <c r="H9" s="1274"/>
      <c r="I9" s="1274"/>
      <c r="J9" s="1274"/>
      <c r="K9" s="1274"/>
      <c r="L9" s="1274"/>
      <c r="M9" s="1274"/>
      <c r="N9" s="1274"/>
      <c r="O9" s="1274"/>
      <c r="P9" s="1274"/>
      <c r="Q9" s="1274"/>
      <c r="R9" s="1274"/>
      <c r="S9" s="1274"/>
      <c r="T9" s="1274"/>
      <c r="U9" s="1274"/>
      <c r="V9" s="1274"/>
      <c r="W9" s="1274"/>
      <c r="X9" s="1274"/>
      <c r="Y9" s="1274"/>
      <c r="Z9" s="1274"/>
      <c r="AA9" s="1274"/>
      <c r="AB9" s="1274"/>
      <c r="AC9" s="1274"/>
      <c r="AD9" s="1274"/>
      <c r="AE9" s="1274"/>
      <c r="AF9" s="1274"/>
      <c r="AG9" s="1277"/>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169" t="s">
        <v>48</v>
      </c>
    </row>
    <row r="13" spans="1:216" ht="102.75" customHeight="1" thickBot="1" x14ac:dyDescent="0.25">
      <c r="A13" s="1232"/>
      <c r="B13" s="1231"/>
      <c r="C13" s="1231"/>
      <c r="D13" s="1231"/>
      <c r="E13" s="104" t="s">
        <v>47</v>
      </c>
      <c r="F13" s="104" t="s">
        <v>46</v>
      </c>
      <c r="G13" s="104" t="s">
        <v>45</v>
      </c>
      <c r="H13" s="35" t="s">
        <v>141</v>
      </c>
      <c r="I13" s="35" t="s">
        <v>140</v>
      </c>
      <c r="J13" s="35" t="s">
        <v>139</v>
      </c>
      <c r="K13" s="104" t="s">
        <v>138</v>
      </c>
      <c r="L13" s="104"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33"/>
      <c r="AG13" s="1234"/>
    </row>
    <row r="14" spans="1:216" s="2" customFormat="1" ht="180" customHeight="1" x14ac:dyDescent="0.2">
      <c r="A14" s="189" t="s">
        <v>1883</v>
      </c>
      <c r="B14" s="187" t="s">
        <v>1882</v>
      </c>
      <c r="C14" s="139" t="s">
        <v>1948</v>
      </c>
      <c r="D14" s="187" t="s">
        <v>1413</v>
      </c>
      <c r="E14" s="254" t="s">
        <v>1947</v>
      </c>
      <c r="F14" s="254" t="s">
        <v>1946</v>
      </c>
      <c r="G14" s="188" t="s">
        <v>14</v>
      </c>
      <c r="H14" s="187"/>
      <c r="I14" s="187" t="s">
        <v>12</v>
      </c>
      <c r="J14" s="187"/>
      <c r="K14" s="254" t="s">
        <v>1576</v>
      </c>
      <c r="L14" s="254" t="s">
        <v>1580</v>
      </c>
      <c r="M14" s="187"/>
      <c r="N14" s="187" t="s">
        <v>12</v>
      </c>
      <c r="O14" s="188" t="s">
        <v>1887</v>
      </c>
      <c r="P14" s="188" t="s">
        <v>2</v>
      </c>
      <c r="Q14" s="139" t="s">
        <v>1886</v>
      </c>
      <c r="R14" s="188" t="s">
        <v>8</v>
      </c>
      <c r="S14" s="188" t="s">
        <v>3</v>
      </c>
      <c r="T14" s="188" t="s">
        <v>8</v>
      </c>
      <c r="U14" s="188" t="s">
        <v>3</v>
      </c>
      <c r="V14" s="807" t="str">
        <f t="shared" ref="V14:V28" si="0">IF(S14="SI","Alta",(IF(T14="SI","Media",(IF(U14="SI","Baja","Alta")))))</f>
        <v>Media</v>
      </c>
      <c r="W14" s="188" t="s">
        <v>7</v>
      </c>
      <c r="X14" s="188" t="s">
        <v>1922</v>
      </c>
      <c r="Y14" s="188" t="s">
        <v>1875</v>
      </c>
      <c r="Z14" s="188" t="s">
        <v>1874</v>
      </c>
      <c r="AA14" s="188" t="s">
        <v>1884</v>
      </c>
      <c r="AB14" s="188" t="s">
        <v>8</v>
      </c>
      <c r="AC14" s="188" t="s">
        <v>1420</v>
      </c>
      <c r="AD14" s="188" t="s">
        <v>111</v>
      </c>
      <c r="AE14" s="188" t="s">
        <v>111</v>
      </c>
      <c r="AF14" s="810" t="s">
        <v>111</v>
      </c>
      <c r="AG14" s="914" t="s">
        <v>1944</v>
      </c>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102" customHeight="1" x14ac:dyDescent="0.2">
      <c r="A15" s="186" t="s">
        <v>1883</v>
      </c>
      <c r="B15" s="185" t="s">
        <v>1882</v>
      </c>
      <c r="C15" s="74" t="s">
        <v>1948</v>
      </c>
      <c r="D15" s="185" t="s">
        <v>1413</v>
      </c>
      <c r="E15" s="182" t="s">
        <v>1947</v>
      </c>
      <c r="F15" s="182" t="s">
        <v>1946</v>
      </c>
      <c r="G15" s="71" t="s">
        <v>14</v>
      </c>
      <c r="H15" s="185" t="s">
        <v>12</v>
      </c>
      <c r="I15" s="185"/>
      <c r="J15" s="185"/>
      <c r="K15" s="182" t="s">
        <v>1879</v>
      </c>
      <c r="L15" s="182" t="s">
        <v>106</v>
      </c>
      <c r="M15" s="185"/>
      <c r="N15" s="185" t="s">
        <v>12</v>
      </c>
      <c r="O15" s="71" t="s">
        <v>1887</v>
      </c>
      <c r="P15" s="71" t="s">
        <v>2</v>
      </c>
      <c r="Q15" s="74" t="s">
        <v>1886</v>
      </c>
      <c r="R15" s="71" t="s">
        <v>8</v>
      </c>
      <c r="S15" s="71" t="s">
        <v>3</v>
      </c>
      <c r="T15" s="71" t="s">
        <v>8</v>
      </c>
      <c r="U15" s="71" t="s">
        <v>3</v>
      </c>
      <c r="V15" s="183" t="str">
        <f t="shared" si="0"/>
        <v>Media</v>
      </c>
      <c r="W15" s="71" t="s">
        <v>7</v>
      </c>
      <c r="X15" s="71" t="s">
        <v>1945</v>
      </c>
      <c r="Y15" s="71" t="s">
        <v>1875</v>
      </c>
      <c r="Z15" s="71" t="s">
        <v>112</v>
      </c>
      <c r="AA15" s="71" t="s">
        <v>1884</v>
      </c>
      <c r="AB15" s="71" t="s">
        <v>3</v>
      </c>
      <c r="AC15" s="71"/>
      <c r="AD15" s="71" t="s">
        <v>111</v>
      </c>
      <c r="AE15" s="71" t="s">
        <v>111</v>
      </c>
      <c r="AF15" s="191" t="s">
        <v>111</v>
      </c>
      <c r="AG15" s="137" t="s">
        <v>1944</v>
      </c>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98.25" customHeight="1" x14ac:dyDescent="0.2">
      <c r="A16" s="186" t="s">
        <v>1883</v>
      </c>
      <c r="B16" s="185" t="s">
        <v>1882</v>
      </c>
      <c r="C16" s="74" t="s">
        <v>1943</v>
      </c>
      <c r="D16" s="185" t="s">
        <v>1413</v>
      </c>
      <c r="E16" s="182" t="s">
        <v>1942</v>
      </c>
      <c r="F16" s="182" t="s">
        <v>1941</v>
      </c>
      <c r="G16" s="71" t="s">
        <v>14</v>
      </c>
      <c r="H16" s="185"/>
      <c r="I16" s="185"/>
      <c r="J16" s="185" t="s">
        <v>12</v>
      </c>
      <c r="K16" s="182" t="s">
        <v>1576</v>
      </c>
      <c r="L16" s="182" t="s">
        <v>1580</v>
      </c>
      <c r="M16" s="185" t="s">
        <v>12</v>
      </c>
      <c r="N16" s="185"/>
      <c r="O16" s="71" t="s">
        <v>1887</v>
      </c>
      <c r="P16" s="71" t="s">
        <v>2</v>
      </c>
      <c r="Q16" s="74" t="s">
        <v>1886</v>
      </c>
      <c r="R16" s="71" t="s">
        <v>3</v>
      </c>
      <c r="S16" s="71" t="s">
        <v>3</v>
      </c>
      <c r="T16" s="71" t="s">
        <v>3</v>
      </c>
      <c r="U16" s="71" t="s">
        <v>8</v>
      </c>
      <c r="V16" s="183" t="str">
        <f t="shared" si="0"/>
        <v>Baja</v>
      </c>
      <c r="W16" s="71" t="s">
        <v>7</v>
      </c>
      <c r="X16" s="71" t="s">
        <v>1940</v>
      </c>
      <c r="Y16" s="71" t="s">
        <v>1875</v>
      </c>
      <c r="Z16" s="71" t="s">
        <v>1874</v>
      </c>
      <c r="AA16" s="71" t="s">
        <v>1939</v>
      </c>
      <c r="AB16" s="71" t="s">
        <v>8</v>
      </c>
      <c r="AC16" s="71" t="s">
        <v>1420</v>
      </c>
      <c r="AD16" s="71" t="s">
        <v>111</v>
      </c>
      <c r="AE16" s="71" t="s">
        <v>0</v>
      </c>
      <c r="AF16" s="191" t="s">
        <v>111</v>
      </c>
      <c r="AG16" s="137"/>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108" customHeight="1" x14ac:dyDescent="0.2">
      <c r="A17" s="186" t="s">
        <v>1883</v>
      </c>
      <c r="B17" s="185" t="s">
        <v>1882</v>
      </c>
      <c r="C17" s="74" t="s">
        <v>1938</v>
      </c>
      <c r="D17" s="185" t="s">
        <v>1413</v>
      </c>
      <c r="E17" s="182" t="s">
        <v>1937</v>
      </c>
      <c r="F17" s="182" t="s">
        <v>1936</v>
      </c>
      <c r="G17" s="71" t="s">
        <v>14</v>
      </c>
      <c r="H17" s="185"/>
      <c r="I17" s="185"/>
      <c r="J17" s="185" t="s">
        <v>12</v>
      </c>
      <c r="K17" s="182" t="s">
        <v>1576</v>
      </c>
      <c r="L17" s="182" t="s">
        <v>1935</v>
      </c>
      <c r="M17" s="185" t="s">
        <v>12</v>
      </c>
      <c r="N17" s="185"/>
      <c r="O17" s="71" t="s">
        <v>1887</v>
      </c>
      <c r="P17" s="71" t="s">
        <v>2</v>
      </c>
      <c r="Q17" s="74" t="s">
        <v>1886</v>
      </c>
      <c r="R17" s="71" t="s">
        <v>8</v>
      </c>
      <c r="S17" s="71" t="s">
        <v>3</v>
      </c>
      <c r="T17" s="71" t="s">
        <v>8</v>
      </c>
      <c r="U17" s="71" t="s">
        <v>3</v>
      </c>
      <c r="V17" s="183" t="str">
        <f t="shared" si="0"/>
        <v>Media</v>
      </c>
      <c r="W17" s="71" t="s">
        <v>7</v>
      </c>
      <c r="X17" s="71" t="s">
        <v>1934</v>
      </c>
      <c r="Y17" s="71" t="s">
        <v>1875</v>
      </c>
      <c r="Z17" s="71" t="s">
        <v>1874</v>
      </c>
      <c r="AA17" s="71" t="s">
        <v>1884</v>
      </c>
      <c r="AB17" s="71" t="s">
        <v>8</v>
      </c>
      <c r="AC17" s="71" t="s">
        <v>1420</v>
      </c>
      <c r="AD17" s="71" t="s">
        <v>0</v>
      </c>
      <c r="AE17" s="71" t="s">
        <v>0</v>
      </c>
      <c r="AF17" s="945" t="s">
        <v>0</v>
      </c>
      <c r="AG17" s="137"/>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47.25" customHeight="1" x14ac:dyDescent="0.2">
      <c r="A18" s="194" t="s">
        <v>1883</v>
      </c>
      <c r="B18" s="74" t="s">
        <v>1882</v>
      </c>
      <c r="C18" s="74" t="s">
        <v>1931</v>
      </c>
      <c r="D18" s="74" t="s">
        <v>1413</v>
      </c>
      <c r="E18" s="223" t="s">
        <v>1930</v>
      </c>
      <c r="F18" s="223" t="s">
        <v>1929</v>
      </c>
      <c r="G18" s="74" t="s">
        <v>14</v>
      </c>
      <c r="H18" s="74"/>
      <c r="I18" s="185" t="s">
        <v>12</v>
      </c>
      <c r="J18" s="185" t="s">
        <v>12</v>
      </c>
      <c r="K18" s="223" t="s">
        <v>1933</v>
      </c>
      <c r="L18" s="223" t="s">
        <v>1580</v>
      </c>
      <c r="M18" s="185" t="s">
        <v>12</v>
      </c>
      <c r="N18" s="74"/>
      <c r="O18" s="71" t="s">
        <v>1887</v>
      </c>
      <c r="P18" s="71" t="s">
        <v>2</v>
      </c>
      <c r="Q18" s="74" t="s">
        <v>1928</v>
      </c>
      <c r="R18" s="71" t="s">
        <v>3</v>
      </c>
      <c r="S18" s="71" t="s">
        <v>3</v>
      </c>
      <c r="T18" s="71" t="s">
        <v>3</v>
      </c>
      <c r="U18" s="71" t="s">
        <v>8</v>
      </c>
      <c r="V18" s="183" t="str">
        <f t="shared" si="0"/>
        <v>Baja</v>
      </c>
      <c r="W18" s="71" t="s">
        <v>7</v>
      </c>
      <c r="X18" s="74" t="s">
        <v>1932</v>
      </c>
      <c r="Y18" s="74" t="s">
        <v>1875</v>
      </c>
      <c r="Z18" s="74" t="s">
        <v>1874</v>
      </c>
      <c r="AA18" s="74" t="s">
        <v>1927</v>
      </c>
      <c r="AB18" s="71" t="s">
        <v>3</v>
      </c>
      <c r="AC18" s="74"/>
      <c r="AD18" s="71" t="s">
        <v>111</v>
      </c>
      <c r="AE18" s="71" t="s">
        <v>0</v>
      </c>
      <c r="AF18" s="191" t="s">
        <v>111</v>
      </c>
      <c r="AG18" s="137"/>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62.25" customHeight="1" x14ac:dyDescent="0.2">
      <c r="A19" s="194" t="s">
        <v>1883</v>
      </c>
      <c r="B19" s="74" t="s">
        <v>1882</v>
      </c>
      <c r="C19" s="74" t="s">
        <v>1931</v>
      </c>
      <c r="D19" s="74" t="s">
        <v>1413</v>
      </c>
      <c r="E19" s="223" t="s">
        <v>1930</v>
      </c>
      <c r="F19" s="223" t="s">
        <v>1929</v>
      </c>
      <c r="G19" s="74" t="s">
        <v>14</v>
      </c>
      <c r="H19" s="185" t="s">
        <v>12</v>
      </c>
      <c r="I19" s="74"/>
      <c r="J19" s="74"/>
      <c r="K19" s="223" t="s">
        <v>1879</v>
      </c>
      <c r="L19" s="223" t="s">
        <v>106</v>
      </c>
      <c r="M19" s="185" t="s">
        <v>12</v>
      </c>
      <c r="N19" s="74"/>
      <c r="O19" s="71" t="s">
        <v>1887</v>
      </c>
      <c r="P19" s="71" t="s">
        <v>2</v>
      </c>
      <c r="Q19" s="74" t="s">
        <v>1928</v>
      </c>
      <c r="R19" s="71" t="s">
        <v>3</v>
      </c>
      <c r="S19" s="71" t="s">
        <v>3</v>
      </c>
      <c r="T19" s="71" t="s">
        <v>3</v>
      </c>
      <c r="U19" s="71" t="s">
        <v>8</v>
      </c>
      <c r="V19" s="183" t="str">
        <f t="shared" si="0"/>
        <v>Baja</v>
      </c>
      <c r="W19" s="71" t="s">
        <v>7</v>
      </c>
      <c r="X19" s="74" t="s">
        <v>1876</v>
      </c>
      <c r="Y19" s="74" t="s">
        <v>1875</v>
      </c>
      <c r="Z19" s="74" t="s">
        <v>1874</v>
      </c>
      <c r="AA19" s="74" t="s">
        <v>1927</v>
      </c>
      <c r="AB19" s="71" t="s">
        <v>3</v>
      </c>
      <c r="AC19" s="74"/>
      <c r="AD19" s="71" t="s">
        <v>111</v>
      </c>
      <c r="AE19" s="71" t="s">
        <v>0</v>
      </c>
      <c r="AF19" s="191" t="s">
        <v>111</v>
      </c>
      <c r="AG19" s="137"/>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111.75" customHeight="1" x14ac:dyDescent="0.2">
      <c r="A20" s="186" t="s">
        <v>1883</v>
      </c>
      <c r="B20" s="185" t="s">
        <v>1882</v>
      </c>
      <c r="C20" s="74" t="s">
        <v>1926</v>
      </c>
      <c r="D20" s="185" t="s">
        <v>1413</v>
      </c>
      <c r="E20" s="182" t="s">
        <v>1925</v>
      </c>
      <c r="F20" s="182" t="s">
        <v>1924</v>
      </c>
      <c r="G20" s="71" t="s">
        <v>14</v>
      </c>
      <c r="H20" s="185"/>
      <c r="I20" s="185"/>
      <c r="J20" s="185" t="s">
        <v>12</v>
      </c>
      <c r="K20" s="182" t="s">
        <v>1576</v>
      </c>
      <c r="L20" s="182" t="s">
        <v>1923</v>
      </c>
      <c r="M20" s="185"/>
      <c r="N20" s="185" t="s">
        <v>12</v>
      </c>
      <c r="O20" s="71" t="s">
        <v>1887</v>
      </c>
      <c r="P20" s="71" t="s">
        <v>2</v>
      </c>
      <c r="Q20" s="74" t="s">
        <v>1886</v>
      </c>
      <c r="R20" s="71" t="s">
        <v>8</v>
      </c>
      <c r="S20" s="71" t="s">
        <v>3</v>
      </c>
      <c r="T20" s="71" t="s">
        <v>8</v>
      </c>
      <c r="U20" s="71" t="s">
        <v>3</v>
      </c>
      <c r="V20" s="183" t="str">
        <f t="shared" si="0"/>
        <v>Media</v>
      </c>
      <c r="W20" s="71" t="s">
        <v>7</v>
      </c>
      <c r="X20" s="71" t="s">
        <v>1922</v>
      </c>
      <c r="Y20" s="71" t="s">
        <v>1875</v>
      </c>
      <c r="Z20" s="71" t="s">
        <v>1874</v>
      </c>
      <c r="AA20" s="71" t="s">
        <v>1884</v>
      </c>
      <c r="AB20" s="71" t="s">
        <v>8</v>
      </c>
      <c r="AC20" s="71" t="s">
        <v>1420</v>
      </c>
      <c r="AD20" s="71" t="s">
        <v>111</v>
      </c>
      <c r="AE20" s="71" t="s">
        <v>111</v>
      </c>
      <c r="AF20" s="191" t="s">
        <v>111</v>
      </c>
      <c r="AG20" s="137"/>
      <c r="AH20" s="4"/>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row r="21" spans="1:216" s="2" customFormat="1" ht="104.25" customHeight="1" x14ac:dyDescent="0.2">
      <c r="A21" s="186" t="s">
        <v>1883</v>
      </c>
      <c r="B21" s="185" t="s">
        <v>1882</v>
      </c>
      <c r="C21" s="74" t="s">
        <v>1921</v>
      </c>
      <c r="D21" s="185" t="s">
        <v>1920</v>
      </c>
      <c r="E21" s="182" t="s">
        <v>1919</v>
      </c>
      <c r="F21" s="182" t="s">
        <v>1918</v>
      </c>
      <c r="G21" s="71" t="s">
        <v>14</v>
      </c>
      <c r="H21" s="185"/>
      <c r="I21" s="185"/>
      <c r="J21" s="185" t="s">
        <v>12</v>
      </c>
      <c r="K21" s="182" t="s">
        <v>1576</v>
      </c>
      <c r="L21" s="182" t="s">
        <v>1917</v>
      </c>
      <c r="M21" s="185" t="s">
        <v>12</v>
      </c>
      <c r="N21" s="185"/>
      <c r="O21" s="71" t="s">
        <v>1916</v>
      </c>
      <c r="P21" s="71" t="s">
        <v>2</v>
      </c>
      <c r="Q21" s="74" t="s">
        <v>1886</v>
      </c>
      <c r="R21" s="71" t="s">
        <v>8</v>
      </c>
      <c r="S21" s="71" t="s">
        <v>3</v>
      </c>
      <c r="T21" s="71" t="s">
        <v>8</v>
      </c>
      <c r="U21" s="71" t="s">
        <v>3</v>
      </c>
      <c r="V21" s="183" t="str">
        <f t="shared" si="0"/>
        <v>Media</v>
      </c>
      <c r="W21" s="71" t="s">
        <v>7</v>
      </c>
      <c r="X21" s="71" t="s">
        <v>1915</v>
      </c>
      <c r="Y21" s="71" t="s">
        <v>1875</v>
      </c>
      <c r="Z21" s="71" t="s">
        <v>1874</v>
      </c>
      <c r="AA21" s="71" t="s">
        <v>1914</v>
      </c>
      <c r="AB21" s="71" t="s">
        <v>8</v>
      </c>
      <c r="AC21" s="71" t="s">
        <v>1420</v>
      </c>
      <c r="AD21" s="71" t="s">
        <v>0</v>
      </c>
      <c r="AE21" s="71" t="s">
        <v>0</v>
      </c>
      <c r="AF21" s="945" t="s">
        <v>0</v>
      </c>
      <c r="AG21" s="137"/>
      <c r="AH21" s="4"/>
      <c r="AI21" s="4"/>
      <c r="AJ21" s="4"/>
      <c r="AK21" s="4"/>
      <c r="AL21" s="3"/>
      <c r="AM21" s="3"/>
      <c r="AN21" s="3"/>
      <c r="AO21" s="3"/>
      <c r="AP21" s="3"/>
      <c r="AQ21" s="3"/>
      <c r="AR21" s="3"/>
      <c r="AS21" s="3"/>
      <c r="AT21" s="3"/>
      <c r="AU21" s="3"/>
      <c r="AV21" s="3"/>
      <c r="AW21" s="3"/>
      <c r="AX21" s="3"/>
      <c r="AY21" s="3"/>
      <c r="AZ21" s="3"/>
      <c r="BA21" s="3"/>
      <c r="BB21" s="3"/>
      <c r="BC21" s="3"/>
      <c r="BD21" s="3"/>
      <c r="BE21" s="3"/>
      <c r="BF21" s="3"/>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row>
    <row r="22" spans="1:216" s="2" customFormat="1" ht="102" customHeight="1" x14ac:dyDescent="0.2">
      <c r="A22" s="186" t="s">
        <v>1883</v>
      </c>
      <c r="B22" s="185" t="s">
        <v>1882</v>
      </c>
      <c r="C22" s="74" t="s">
        <v>1913</v>
      </c>
      <c r="D22" s="185" t="s">
        <v>1413</v>
      </c>
      <c r="E22" s="182" t="s">
        <v>1912</v>
      </c>
      <c r="F22" s="182" t="s">
        <v>1911</v>
      </c>
      <c r="G22" s="71" t="s">
        <v>14</v>
      </c>
      <c r="H22" s="185"/>
      <c r="I22" s="185" t="s">
        <v>12</v>
      </c>
      <c r="J22" s="185"/>
      <c r="K22" s="182" t="s">
        <v>1576</v>
      </c>
      <c r="L22" s="182" t="s">
        <v>1580</v>
      </c>
      <c r="M22" s="185" t="s">
        <v>12</v>
      </c>
      <c r="N22" s="185"/>
      <c r="O22" s="71" t="s">
        <v>1887</v>
      </c>
      <c r="P22" s="71" t="s">
        <v>2</v>
      </c>
      <c r="Q22" s="74" t="s">
        <v>1886</v>
      </c>
      <c r="R22" s="71" t="s">
        <v>8</v>
      </c>
      <c r="S22" s="71" t="s">
        <v>3</v>
      </c>
      <c r="T22" s="71" t="s">
        <v>8</v>
      </c>
      <c r="U22" s="71" t="s">
        <v>3</v>
      </c>
      <c r="V22" s="183" t="str">
        <f t="shared" si="0"/>
        <v>Media</v>
      </c>
      <c r="W22" s="71" t="s">
        <v>7</v>
      </c>
      <c r="X22" s="71" t="s">
        <v>1910</v>
      </c>
      <c r="Y22" s="71" t="s">
        <v>1875</v>
      </c>
      <c r="Z22" s="71" t="s">
        <v>1874</v>
      </c>
      <c r="AA22" s="71" t="s">
        <v>1909</v>
      </c>
      <c r="AB22" s="71" t="s">
        <v>8</v>
      </c>
      <c r="AC22" s="71" t="s">
        <v>1420</v>
      </c>
      <c r="AD22" s="71" t="s">
        <v>0</v>
      </c>
      <c r="AE22" s="71" t="s">
        <v>0</v>
      </c>
      <c r="AF22" s="945" t="s">
        <v>0</v>
      </c>
      <c r="AG22" s="137"/>
      <c r="AH22" s="4"/>
      <c r="AI22" s="4"/>
      <c r="AJ22" s="4"/>
      <c r="AK22" s="4"/>
      <c r="AL22" s="3"/>
      <c r="AM22" s="3"/>
      <c r="AN22" s="3"/>
      <c r="AO22" s="3"/>
      <c r="AP22" s="3"/>
      <c r="AQ22" s="3"/>
      <c r="AR22" s="3"/>
      <c r="AS22" s="3"/>
      <c r="AT22" s="3"/>
      <c r="AU22" s="3"/>
      <c r="AV22" s="3"/>
      <c r="AW22" s="3"/>
      <c r="AX22" s="3"/>
      <c r="AY22" s="3"/>
      <c r="AZ22" s="3"/>
      <c r="BA22" s="3"/>
      <c r="BB22" s="3"/>
      <c r="BC22" s="3"/>
      <c r="BD22" s="3"/>
      <c r="BE22" s="3"/>
      <c r="BF22" s="3"/>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row>
    <row r="23" spans="1:216" s="2" customFormat="1" ht="117" customHeight="1" x14ac:dyDescent="0.2">
      <c r="A23" s="186" t="s">
        <v>1883</v>
      </c>
      <c r="B23" s="185" t="s">
        <v>1882</v>
      </c>
      <c r="C23" s="74" t="s">
        <v>1908</v>
      </c>
      <c r="D23" s="185" t="s">
        <v>1413</v>
      </c>
      <c r="E23" s="182" t="s">
        <v>1907</v>
      </c>
      <c r="F23" s="182" t="s">
        <v>1906</v>
      </c>
      <c r="G23" s="71" t="s">
        <v>14</v>
      </c>
      <c r="H23" s="185" t="s">
        <v>12</v>
      </c>
      <c r="I23" s="185"/>
      <c r="J23" s="185"/>
      <c r="K23" s="182" t="s">
        <v>1879</v>
      </c>
      <c r="L23" s="182" t="s">
        <v>106</v>
      </c>
      <c r="M23" s="185"/>
      <c r="N23" s="185" t="s">
        <v>12</v>
      </c>
      <c r="O23" s="71" t="s">
        <v>1901</v>
      </c>
      <c r="P23" s="71" t="s">
        <v>2</v>
      </c>
      <c r="Q23" s="74" t="s">
        <v>1900</v>
      </c>
      <c r="R23" s="71" t="s">
        <v>8</v>
      </c>
      <c r="S23" s="71" t="s">
        <v>3</v>
      </c>
      <c r="T23" s="71" t="s">
        <v>8</v>
      </c>
      <c r="U23" s="71" t="s">
        <v>3</v>
      </c>
      <c r="V23" s="183" t="str">
        <f t="shared" si="0"/>
        <v>Media</v>
      </c>
      <c r="W23" s="71" t="s">
        <v>7</v>
      </c>
      <c r="X23" s="71" t="s">
        <v>1876</v>
      </c>
      <c r="Y23" s="71" t="s">
        <v>1875</v>
      </c>
      <c r="Z23" s="71" t="s">
        <v>1874</v>
      </c>
      <c r="AA23" s="71" t="s">
        <v>1884</v>
      </c>
      <c r="AB23" s="71" t="s">
        <v>3</v>
      </c>
      <c r="AC23" s="71"/>
      <c r="AD23" s="71" t="s">
        <v>111</v>
      </c>
      <c r="AE23" s="71" t="s">
        <v>111</v>
      </c>
      <c r="AF23" s="191" t="s">
        <v>111</v>
      </c>
      <c r="AG23" s="137"/>
      <c r="AH23" s="4"/>
      <c r="AI23" s="4"/>
      <c r="AJ23" s="4"/>
      <c r="AK23" s="4"/>
      <c r="AL23" s="3"/>
      <c r="AM23" s="3"/>
      <c r="AN23" s="3"/>
      <c r="AO23" s="3"/>
      <c r="AP23" s="3"/>
      <c r="AQ23" s="3"/>
      <c r="AR23" s="3"/>
      <c r="AS23" s="3"/>
      <c r="AT23" s="3"/>
      <c r="AU23" s="3"/>
      <c r="AV23" s="3"/>
      <c r="AW23" s="3"/>
      <c r="AX23" s="3"/>
      <c r="AY23" s="3"/>
      <c r="AZ23" s="3"/>
      <c r="BA23" s="3"/>
      <c r="BB23" s="3"/>
      <c r="BC23" s="3"/>
      <c r="BD23" s="3"/>
      <c r="BE23" s="3"/>
      <c r="BF23" s="3"/>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row>
    <row r="24" spans="1:216" s="2" customFormat="1" ht="119.25" customHeight="1" x14ac:dyDescent="0.2">
      <c r="A24" s="186" t="s">
        <v>1883</v>
      </c>
      <c r="B24" s="185" t="s">
        <v>1882</v>
      </c>
      <c r="C24" s="74" t="s">
        <v>1905</v>
      </c>
      <c r="D24" s="185" t="s">
        <v>1904</v>
      </c>
      <c r="E24" s="182" t="s">
        <v>1903</v>
      </c>
      <c r="F24" s="182" t="s">
        <v>1902</v>
      </c>
      <c r="G24" s="71" t="s">
        <v>14</v>
      </c>
      <c r="H24" s="185" t="s">
        <v>12</v>
      </c>
      <c r="I24" s="185"/>
      <c r="J24" s="185"/>
      <c r="K24" s="182" t="s">
        <v>1879</v>
      </c>
      <c r="L24" s="182" t="s">
        <v>106</v>
      </c>
      <c r="M24" s="185" t="s">
        <v>12</v>
      </c>
      <c r="N24" s="185"/>
      <c r="O24" s="71" t="s">
        <v>1901</v>
      </c>
      <c r="P24" s="71" t="s">
        <v>2</v>
      </c>
      <c r="Q24" s="74" t="s">
        <v>1900</v>
      </c>
      <c r="R24" s="71" t="s">
        <v>8</v>
      </c>
      <c r="S24" s="71" t="s">
        <v>3</v>
      </c>
      <c r="T24" s="71" t="s">
        <v>8</v>
      </c>
      <c r="U24" s="71" t="s">
        <v>3</v>
      </c>
      <c r="V24" s="183" t="str">
        <f t="shared" si="0"/>
        <v>Media</v>
      </c>
      <c r="W24" s="71" t="s">
        <v>7</v>
      </c>
      <c r="X24" s="71" t="s">
        <v>1876</v>
      </c>
      <c r="Y24" s="71" t="s">
        <v>1875</v>
      </c>
      <c r="Z24" s="71" t="s">
        <v>1874</v>
      </c>
      <c r="AA24" s="71" t="s">
        <v>1873</v>
      </c>
      <c r="AB24" s="71" t="s">
        <v>3</v>
      </c>
      <c r="AC24" s="71"/>
      <c r="AD24" s="71" t="s">
        <v>1</v>
      </c>
      <c r="AE24" s="71" t="s">
        <v>1</v>
      </c>
      <c r="AF24" s="191" t="s">
        <v>111</v>
      </c>
      <c r="AG24" s="137"/>
      <c r="AH24" s="4"/>
      <c r="AI24" s="4"/>
      <c r="AJ24" s="4"/>
      <c r="AK24" s="4"/>
      <c r="AL24" s="3"/>
      <c r="AM24" s="3"/>
      <c r="AN24" s="3"/>
      <c r="AO24" s="3"/>
      <c r="AP24" s="3"/>
      <c r="AQ24" s="3"/>
      <c r="AR24" s="3"/>
      <c r="AS24" s="3"/>
      <c r="AT24" s="3"/>
      <c r="AU24" s="3"/>
      <c r="AV24" s="3"/>
      <c r="AW24" s="3"/>
      <c r="AX24" s="3"/>
      <c r="AY24" s="3"/>
      <c r="AZ24" s="3"/>
      <c r="BA24" s="3"/>
      <c r="BB24" s="3"/>
      <c r="BC24" s="3"/>
      <c r="BD24" s="3"/>
      <c r="BE24" s="3"/>
      <c r="BF24" s="3"/>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row>
    <row r="25" spans="1:216" s="2" customFormat="1" ht="76.5" customHeight="1" x14ac:dyDescent="0.2">
      <c r="A25" s="194" t="s">
        <v>1883</v>
      </c>
      <c r="B25" s="74" t="s">
        <v>1882</v>
      </c>
      <c r="C25" s="74" t="s">
        <v>1899</v>
      </c>
      <c r="D25" s="74" t="s">
        <v>1413</v>
      </c>
      <c r="E25" s="223" t="s">
        <v>1898</v>
      </c>
      <c r="F25" s="223" t="s">
        <v>1897</v>
      </c>
      <c r="G25" s="74" t="s">
        <v>14</v>
      </c>
      <c r="H25" s="74"/>
      <c r="I25" s="74"/>
      <c r="J25" s="185" t="s">
        <v>12</v>
      </c>
      <c r="K25" s="223" t="s">
        <v>1576</v>
      </c>
      <c r="L25" s="223" t="s">
        <v>1580</v>
      </c>
      <c r="M25" s="185" t="s">
        <v>12</v>
      </c>
      <c r="N25" s="74"/>
      <c r="O25" s="71" t="s">
        <v>1887</v>
      </c>
      <c r="P25" s="71" t="s">
        <v>2</v>
      </c>
      <c r="Q25" s="74" t="s">
        <v>1896</v>
      </c>
      <c r="R25" s="71" t="s">
        <v>3</v>
      </c>
      <c r="S25" s="71" t="s">
        <v>3</v>
      </c>
      <c r="T25" s="71" t="s">
        <v>3</v>
      </c>
      <c r="U25" s="71" t="s">
        <v>8</v>
      </c>
      <c r="V25" s="183" t="str">
        <f t="shared" si="0"/>
        <v>Baja</v>
      </c>
      <c r="W25" s="71" t="s">
        <v>7</v>
      </c>
      <c r="X25" s="74" t="s">
        <v>1895</v>
      </c>
      <c r="Y25" s="74" t="s">
        <v>1875</v>
      </c>
      <c r="Z25" s="74" t="s">
        <v>1874</v>
      </c>
      <c r="AA25" s="74" t="s">
        <v>1894</v>
      </c>
      <c r="AB25" s="71" t="s">
        <v>8</v>
      </c>
      <c r="AC25" s="74" t="s">
        <v>1420</v>
      </c>
      <c r="AD25" s="71" t="s">
        <v>1</v>
      </c>
      <c r="AE25" s="74" t="s">
        <v>1</v>
      </c>
      <c r="AF25" s="80" t="s">
        <v>1</v>
      </c>
      <c r="AG25" s="137"/>
      <c r="AH25" s="4"/>
      <c r="AI25" s="4"/>
      <c r="AJ25" s="4"/>
      <c r="AK25" s="4"/>
      <c r="AL25" s="3"/>
      <c r="AM25" s="3"/>
      <c r="AN25" s="3"/>
      <c r="AO25" s="3"/>
      <c r="AP25" s="3"/>
      <c r="AQ25" s="3"/>
      <c r="AR25" s="3"/>
      <c r="AS25" s="3"/>
      <c r="AT25" s="3"/>
      <c r="AU25" s="3"/>
      <c r="AV25" s="3"/>
      <c r="AW25" s="3"/>
      <c r="AX25" s="3"/>
      <c r="AY25" s="3"/>
      <c r="AZ25" s="3"/>
      <c r="BA25" s="3"/>
      <c r="BB25" s="3"/>
      <c r="BC25" s="3"/>
      <c r="BD25" s="3"/>
      <c r="BE25" s="3"/>
      <c r="BF25" s="3"/>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row>
    <row r="26" spans="1:216" s="2" customFormat="1" ht="100.5" customHeight="1" x14ac:dyDescent="0.2">
      <c r="A26" s="186" t="s">
        <v>1418</v>
      </c>
      <c r="B26" s="185" t="s">
        <v>1882</v>
      </c>
      <c r="C26" s="74" t="s">
        <v>1893</v>
      </c>
      <c r="D26" s="185" t="s">
        <v>1413</v>
      </c>
      <c r="E26" s="182" t="s">
        <v>1892</v>
      </c>
      <c r="F26" s="182" t="s">
        <v>1891</v>
      </c>
      <c r="G26" s="71" t="s">
        <v>14</v>
      </c>
      <c r="H26" s="185"/>
      <c r="I26" s="185"/>
      <c r="J26" s="185" t="s">
        <v>12</v>
      </c>
      <c r="K26" s="182" t="s">
        <v>1576</v>
      </c>
      <c r="L26" s="182" t="s">
        <v>106</v>
      </c>
      <c r="M26" s="185" t="s">
        <v>12</v>
      </c>
      <c r="N26" s="185"/>
      <c r="O26" s="71" t="s">
        <v>1887</v>
      </c>
      <c r="P26" s="71" t="s">
        <v>2</v>
      </c>
      <c r="Q26" s="74" t="s">
        <v>1886</v>
      </c>
      <c r="R26" s="71" t="s">
        <v>8</v>
      </c>
      <c r="S26" s="71" t="s">
        <v>3</v>
      </c>
      <c r="T26" s="71" t="s">
        <v>8</v>
      </c>
      <c r="U26" s="71" t="s">
        <v>3</v>
      </c>
      <c r="V26" s="183" t="str">
        <f t="shared" si="0"/>
        <v>Media</v>
      </c>
      <c r="W26" s="71" t="s">
        <v>7</v>
      </c>
      <c r="X26" s="71" t="s">
        <v>1885</v>
      </c>
      <c r="Y26" s="71" t="s">
        <v>1875</v>
      </c>
      <c r="Z26" s="71" t="s">
        <v>1874</v>
      </c>
      <c r="AA26" s="71" t="s">
        <v>1884</v>
      </c>
      <c r="AB26" s="71" t="s">
        <v>8</v>
      </c>
      <c r="AC26" s="71" t="s">
        <v>1420</v>
      </c>
      <c r="AD26" s="71" t="s">
        <v>0</v>
      </c>
      <c r="AE26" s="71" t="s">
        <v>0</v>
      </c>
      <c r="AF26" s="945" t="s">
        <v>0</v>
      </c>
      <c r="AG26" s="137"/>
      <c r="AH26" s="4"/>
      <c r="AI26" s="4"/>
      <c r="AJ26" s="4"/>
      <c r="AK26" s="4"/>
      <c r="AL26" s="3"/>
      <c r="AM26" s="3"/>
      <c r="AN26" s="3"/>
      <c r="AO26" s="3"/>
      <c r="AP26" s="3"/>
      <c r="AQ26" s="3"/>
      <c r="AR26" s="3"/>
      <c r="AS26" s="3"/>
      <c r="AT26" s="3"/>
      <c r="AU26" s="3"/>
      <c r="AV26" s="3"/>
      <c r="AW26" s="3"/>
      <c r="AX26" s="3"/>
      <c r="AY26" s="3"/>
      <c r="AZ26" s="3"/>
      <c r="BA26" s="3"/>
      <c r="BB26" s="3"/>
      <c r="BC26" s="3"/>
      <c r="BD26" s="3"/>
      <c r="BE26" s="3"/>
      <c r="BF26" s="3"/>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row>
    <row r="27" spans="1:216" s="2" customFormat="1" ht="115.5" customHeight="1" x14ac:dyDescent="0.2">
      <c r="A27" s="186" t="s">
        <v>1418</v>
      </c>
      <c r="B27" s="185" t="s">
        <v>1882</v>
      </c>
      <c r="C27" s="74" t="s">
        <v>1890</v>
      </c>
      <c r="D27" s="185" t="s">
        <v>1413</v>
      </c>
      <c r="E27" s="182" t="s">
        <v>1889</v>
      </c>
      <c r="F27" s="182" t="s">
        <v>1888</v>
      </c>
      <c r="G27" s="71" t="s">
        <v>14</v>
      </c>
      <c r="H27" s="185"/>
      <c r="I27" s="185"/>
      <c r="J27" s="185" t="s">
        <v>12</v>
      </c>
      <c r="K27" s="182" t="s">
        <v>1576</v>
      </c>
      <c r="L27" s="182" t="s">
        <v>106</v>
      </c>
      <c r="M27" s="185" t="s">
        <v>12</v>
      </c>
      <c r="N27" s="185"/>
      <c r="O27" s="71" t="s">
        <v>1887</v>
      </c>
      <c r="P27" s="71" t="s">
        <v>2</v>
      </c>
      <c r="Q27" s="74" t="s">
        <v>1886</v>
      </c>
      <c r="R27" s="71" t="s">
        <v>8</v>
      </c>
      <c r="S27" s="71" t="s">
        <v>3</v>
      </c>
      <c r="T27" s="71" t="s">
        <v>8</v>
      </c>
      <c r="U27" s="71" t="s">
        <v>3</v>
      </c>
      <c r="V27" s="183" t="str">
        <f t="shared" si="0"/>
        <v>Media</v>
      </c>
      <c r="W27" s="71" t="s">
        <v>7</v>
      </c>
      <c r="X27" s="71" t="s">
        <v>1885</v>
      </c>
      <c r="Y27" s="71" t="s">
        <v>1875</v>
      </c>
      <c r="Z27" s="71" t="s">
        <v>1874</v>
      </c>
      <c r="AA27" s="71" t="s">
        <v>1884</v>
      </c>
      <c r="AB27" s="71" t="s">
        <v>8</v>
      </c>
      <c r="AC27" s="71" t="s">
        <v>1420</v>
      </c>
      <c r="AD27" s="71" t="s">
        <v>0</v>
      </c>
      <c r="AE27" s="71" t="s">
        <v>0</v>
      </c>
      <c r="AF27" s="945" t="s">
        <v>0</v>
      </c>
      <c r="AG27" s="137"/>
      <c r="AH27" s="4"/>
      <c r="AI27" s="4"/>
      <c r="AJ27" s="4"/>
      <c r="AK27" s="4"/>
      <c r="AL27" s="3"/>
      <c r="AM27" s="3"/>
      <c r="AN27" s="3"/>
      <c r="AO27" s="3"/>
      <c r="AP27" s="3"/>
      <c r="AQ27" s="3"/>
      <c r="AR27" s="3"/>
      <c r="AS27" s="3"/>
      <c r="AT27" s="3"/>
      <c r="AU27" s="3"/>
      <c r="AV27" s="3"/>
      <c r="AW27" s="3"/>
      <c r="AX27" s="3"/>
      <c r="AY27" s="3"/>
      <c r="AZ27" s="3"/>
      <c r="BA27" s="3"/>
      <c r="BB27" s="3"/>
      <c r="BC27" s="3"/>
      <c r="BD27" s="3"/>
      <c r="BE27" s="3"/>
      <c r="BF27" s="3"/>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row>
    <row r="28" spans="1:216" s="2" customFormat="1" ht="104.25" customHeight="1" thickBot="1" x14ac:dyDescent="0.25">
      <c r="A28" s="210" t="s">
        <v>1883</v>
      </c>
      <c r="B28" s="209" t="s">
        <v>1882</v>
      </c>
      <c r="C28" s="209" t="s">
        <v>371</v>
      </c>
      <c r="D28" s="207" t="s">
        <v>1413</v>
      </c>
      <c r="E28" s="915" t="s">
        <v>1881</v>
      </c>
      <c r="F28" s="915" t="s">
        <v>1880</v>
      </c>
      <c r="G28" s="209" t="s">
        <v>14</v>
      </c>
      <c r="H28" s="209" t="s">
        <v>12</v>
      </c>
      <c r="I28" s="209"/>
      <c r="J28" s="209"/>
      <c r="K28" s="915" t="s">
        <v>1879</v>
      </c>
      <c r="L28" s="915" t="s">
        <v>106</v>
      </c>
      <c r="M28" s="207" t="s">
        <v>12</v>
      </c>
      <c r="N28" s="209"/>
      <c r="O28" s="209" t="s">
        <v>1878</v>
      </c>
      <c r="P28" s="203" t="s">
        <v>2</v>
      </c>
      <c r="Q28" s="209" t="s">
        <v>1877</v>
      </c>
      <c r="R28" s="203" t="s">
        <v>8</v>
      </c>
      <c r="S28" s="203" t="s">
        <v>3</v>
      </c>
      <c r="T28" s="203" t="s">
        <v>8</v>
      </c>
      <c r="U28" s="203" t="s">
        <v>3</v>
      </c>
      <c r="V28" s="819" t="str">
        <f t="shared" si="0"/>
        <v>Media</v>
      </c>
      <c r="W28" s="203" t="s">
        <v>7</v>
      </c>
      <c r="X28" s="209" t="s">
        <v>1876</v>
      </c>
      <c r="Y28" s="209" t="s">
        <v>1875</v>
      </c>
      <c r="Z28" s="209" t="s">
        <v>1874</v>
      </c>
      <c r="AA28" s="209" t="s">
        <v>1873</v>
      </c>
      <c r="AB28" s="203" t="s">
        <v>3</v>
      </c>
      <c r="AC28" s="209"/>
      <c r="AD28" s="209" t="s">
        <v>1</v>
      </c>
      <c r="AE28" s="209" t="s">
        <v>1</v>
      </c>
      <c r="AF28" s="202" t="s">
        <v>111</v>
      </c>
      <c r="AG28" s="201"/>
      <c r="AH28" s="4"/>
      <c r="AI28" s="4"/>
      <c r="AJ28" s="4"/>
      <c r="AK28" s="4"/>
      <c r="AL28" s="3"/>
      <c r="AM28" s="3"/>
      <c r="AN28" s="3"/>
      <c r="AO28" s="3"/>
      <c r="AP28" s="3"/>
      <c r="AQ28" s="3"/>
      <c r="AR28" s="3"/>
      <c r="AS28" s="3"/>
      <c r="AT28" s="3"/>
      <c r="AU28" s="3"/>
      <c r="AV28" s="3"/>
      <c r="AW28" s="3"/>
      <c r="AX28" s="3"/>
      <c r="AY28" s="3"/>
      <c r="AZ28" s="3"/>
      <c r="BA28" s="3"/>
      <c r="BB28" s="3"/>
      <c r="BC28" s="3"/>
      <c r="BD28" s="3"/>
      <c r="BE28" s="3"/>
      <c r="BF28" s="3"/>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row>
  </sheetData>
  <dataConsolidate/>
  <mergeCells count="2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 ref="A1:B3"/>
    <mergeCell ref="C1:AG3"/>
    <mergeCell ref="A4:AG4"/>
    <mergeCell ref="A11:AG11"/>
    <mergeCell ref="A5:F5"/>
    <mergeCell ref="A7:F7"/>
    <mergeCell ref="G10:AG10"/>
    <mergeCell ref="G5:AG5"/>
    <mergeCell ref="A6:F6"/>
    <mergeCell ref="G6:AG6"/>
    <mergeCell ref="G7:AG7"/>
    <mergeCell ref="A10:F10"/>
    <mergeCell ref="A8:F8"/>
    <mergeCell ref="G8:AG8"/>
  </mergeCells>
  <printOptions horizontalCentered="1"/>
  <pageMargins left="0.47244094488188981" right="0" top="0.59055118110236227" bottom="0.19685039370078741" header="0.51181102362204722" footer="0.11811023622047245"/>
  <pageSetup scale="48" firstPageNumber="0"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102" r:id="rId4"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'D:\2022\ActualizacionActivos2022\OK_(16)_A-FO-209_Sisben\ok_3-2022-30781_Entrega_VF\[OK_A-FO-209_direccion_sisben_publicar.xlsm]ListadeValores'!#REF!</xm:f>
          </x14:formula1>
          <xm:sqref>W14:W28</xm:sqref>
        </x14:dataValidation>
        <x14:dataValidation type="list" allowBlank="1" showInputMessage="1" showErrorMessage="1">
          <x14:formula1>
            <xm:f>'D:\2022\ActualizacionActivos2022\OK_(16)_A-FO-209_Sisben\ok_3-2022-30781_Entrega_VF\[OK_A-FO-209_direccion_sisben_publicar.xlsm]ListadeValores'!#REF!</xm:f>
          </x14:formula1>
          <xm:sqref>AB14:AB28 R14:U28</xm:sqref>
        </x14:dataValidation>
        <x14:dataValidation type="list" allowBlank="1" showInputMessage="1" showErrorMessage="1">
          <x14:formula1>
            <xm:f>'R:\SIPA\ActivosInformacion\3-2021-22033-ActivosDeInformacion\[A-FO-209_Sisben.xlsm]ListadeValores'!#REF!</xm:f>
          </x14:formula1>
          <xm:sqref>G7:AG7 B14:B28 AD28:AE28 AE24:AE25 J22:J24 I23:I28 H14 J14:J15 I15:I17 H16:H18 H25:H28 J19 I19:I21 H20:H22 J28 N24:N28 M20 M23 N21:N22 M14:M15 N16:N19</xm:sqref>
        </x14:dataValidation>
        <x14:dataValidation type="list" allowBlank="1" showInputMessage="1" showErrorMessage="1">
          <x14:formula1>
            <xm:f>'D:\2022\ActualizacionActivos2022\OK_(16)_A-FO-209_Sisben\ok_3-2022-30781_Entrega_VF\[OK_A-FO-209_direccion_sisben_publicar.xlsm]ListadeValores'!#REF!</xm:f>
          </x14:formula1>
          <xm:sqref>I14 H15 J16:J18 I18 H19 J20:J21 I22 H23:H24 J25:J27 M24:M28 N23 M21:M22 N20 M16:M19 N14:N15</xm:sqref>
        </x14:dataValidation>
        <x14:dataValidation type="list" allowBlank="1" showInputMessage="1" showErrorMessage="1">
          <x14:formula1>
            <xm:f>'D:\2022\ActualizacionActivos2022\OK_(16)_A-FO-209_Sisben\ok_3-2022-30781_Entrega_VF\[OK_A-FO-209_direccion_sisben_publicar.xlsm]ListadeValores'!#REF!</xm:f>
          </x14:formula1>
          <xm:sqref>AD14:AD27 AE26:AE27 AE14:AE23</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rgb="FF00B050"/>
  </sheetPr>
  <dimension ref="A1:GV16"/>
  <sheetViews>
    <sheetView showGridLines="0" zoomScale="70" zoomScaleNormal="70" workbookViewId="0">
      <selection activeCell="C1" sqref="C1:U3"/>
    </sheetView>
  </sheetViews>
  <sheetFormatPr baseColWidth="10" defaultRowHeight="26.25" customHeight="1" x14ac:dyDescent="0.2"/>
  <cols>
    <col min="1" max="1" width="24.28515625" style="2" customWidth="1"/>
    <col min="2" max="2" width="21.28515625" style="2" customWidth="1"/>
    <col min="3" max="3" width="24.85546875" style="2" customWidth="1"/>
    <col min="4" max="4" width="34.42578125" style="2" customWidth="1"/>
    <col min="5" max="7" width="7" style="5" customWidth="1"/>
    <col min="8" max="12" width="9.42578125" style="5" customWidth="1"/>
    <col min="13" max="13" width="16.5703125" style="5" customWidth="1"/>
    <col min="14" max="16" width="20" style="2" customWidth="1"/>
    <col min="17" max="17" width="25" style="2" customWidth="1"/>
    <col min="18" max="20" width="18.7109375" style="2" customWidth="1"/>
    <col min="21" max="21" width="46.28515625" style="2" customWidth="1"/>
    <col min="22" max="118" width="11.42578125" style="2"/>
    <col min="119" max="16384" width="11.42578125" style="1"/>
  </cols>
  <sheetData>
    <row r="1" spans="1:204" ht="26.25" customHeight="1" x14ac:dyDescent="0.2">
      <c r="A1" s="1173"/>
      <c r="B1" s="1174"/>
      <c r="C1" s="1201" t="s">
        <v>4854</v>
      </c>
      <c r="D1" s="1202"/>
      <c r="E1" s="1202"/>
      <c r="F1" s="1202"/>
      <c r="G1" s="1202"/>
      <c r="H1" s="1202"/>
      <c r="I1" s="1202"/>
      <c r="J1" s="1202"/>
      <c r="K1" s="1202"/>
      <c r="L1" s="1202"/>
      <c r="M1" s="1202"/>
      <c r="N1" s="1202"/>
      <c r="O1" s="1202"/>
      <c r="P1" s="1202"/>
      <c r="Q1" s="1202"/>
      <c r="R1" s="1202"/>
      <c r="S1" s="1202"/>
      <c r="T1" s="1202"/>
      <c r="U1" s="1203"/>
    </row>
    <row r="2" spans="1:204" ht="26.25" customHeight="1" x14ac:dyDescent="0.2">
      <c r="A2" s="1175"/>
      <c r="B2" s="1176"/>
      <c r="C2" s="1204"/>
      <c r="D2" s="1205"/>
      <c r="E2" s="1205"/>
      <c r="F2" s="1205"/>
      <c r="G2" s="1205"/>
      <c r="H2" s="1205"/>
      <c r="I2" s="1205"/>
      <c r="J2" s="1205"/>
      <c r="K2" s="1205"/>
      <c r="L2" s="1205"/>
      <c r="M2" s="1205"/>
      <c r="N2" s="1205"/>
      <c r="O2" s="1205"/>
      <c r="P2" s="1205"/>
      <c r="Q2" s="1205"/>
      <c r="R2" s="1205"/>
      <c r="S2" s="1205"/>
      <c r="T2" s="1205"/>
      <c r="U2" s="1206"/>
    </row>
    <row r="3" spans="1:204" ht="53.25" customHeight="1" thickBot="1" x14ac:dyDescent="0.25">
      <c r="A3" s="1177"/>
      <c r="B3" s="1178"/>
      <c r="C3" s="1207"/>
      <c r="D3" s="1208"/>
      <c r="E3" s="1208"/>
      <c r="F3" s="1208"/>
      <c r="G3" s="1208"/>
      <c r="H3" s="1208"/>
      <c r="I3" s="1208"/>
      <c r="J3" s="1208"/>
      <c r="K3" s="1208"/>
      <c r="L3" s="1208"/>
      <c r="M3" s="1208"/>
      <c r="N3" s="1208"/>
      <c r="O3" s="1208"/>
      <c r="P3" s="1208"/>
      <c r="Q3" s="1208"/>
      <c r="R3" s="1208"/>
      <c r="S3" s="1208"/>
      <c r="T3" s="1208"/>
      <c r="U3" s="1209"/>
    </row>
    <row r="4" spans="1:204" s="7" customFormat="1" ht="26.25" customHeight="1" thickBot="1" x14ac:dyDescent="0.25">
      <c r="A4" s="1240"/>
      <c r="B4" s="1240"/>
      <c r="C4" s="1240"/>
      <c r="D4" s="1240"/>
      <c r="E4" s="1240"/>
      <c r="F4" s="1240"/>
      <c r="G4" s="1240"/>
      <c r="H4" s="1240"/>
      <c r="I4" s="1240"/>
      <c r="J4" s="1240"/>
      <c r="K4" s="1240"/>
      <c r="L4" s="1240"/>
      <c r="M4" s="1240"/>
      <c r="N4" s="1240"/>
      <c r="O4" s="1240"/>
      <c r="P4" s="1240"/>
      <c r="Q4" s="1240"/>
      <c r="R4" s="1240"/>
      <c r="S4" s="1240"/>
      <c r="T4" s="1240"/>
      <c r="U4" s="1240"/>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row>
    <row r="5" spans="1:204" s="7" customFormat="1" ht="25.5" customHeight="1" thickBot="1" x14ac:dyDescent="0.25">
      <c r="A5" s="1291" t="s">
        <v>69</v>
      </c>
      <c r="B5" s="1292"/>
      <c r="C5" s="1292"/>
      <c r="D5" s="1293"/>
      <c r="E5" s="1366" t="s">
        <v>1951</v>
      </c>
      <c r="F5" s="1191"/>
      <c r="G5" s="1191"/>
      <c r="H5" s="1191"/>
      <c r="I5" s="1191"/>
      <c r="J5" s="1191"/>
      <c r="K5" s="1191"/>
      <c r="L5" s="1191"/>
      <c r="M5" s="1191"/>
      <c r="N5" s="1191"/>
      <c r="O5" s="1191"/>
      <c r="P5" s="1191"/>
      <c r="Q5" s="1191"/>
      <c r="R5" s="1191"/>
      <c r="S5" s="1191"/>
      <c r="T5" s="1191"/>
      <c r="U5" s="1367"/>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row>
    <row r="6" spans="1:204" s="7" customFormat="1" ht="33" customHeight="1" thickBot="1" x14ac:dyDescent="0.25">
      <c r="A6" s="1291" t="s">
        <v>68</v>
      </c>
      <c r="B6" s="1292"/>
      <c r="C6" s="1292"/>
      <c r="D6" s="1293"/>
      <c r="E6" s="1361" t="s">
        <v>1832</v>
      </c>
      <c r="F6" s="1161"/>
      <c r="G6" s="1161"/>
      <c r="H6" s="1161"/>
      <c r="I6" s="1161"/>
      <c r="J6" s="1161"/>
      <c r="K6" s="1161"/>
      <c r="L6" s="1161"/>
      <c r="M6" s="1161"/>
      <c r="N6" s="1161"/>
      <c r="O6" s="1161"/>
      <c r="P6" s="1161"/>
      <c r="Q6" s="1161"/>
      <c r="R6" s="1161"/>
      <c r="S6" s="1161"/>
      <c r="T6" s="1161"/>
      <c r="U6" s="1368"/>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row>
    <row r="7" spans="1:204" s="7" customFormat="1" ht="30" customHeight="1" thickBot="1" x14ac:dyDescent="0.25">
      <c r="A7" s="1291" t="s">
        <v>66</v>
      </c>
      <c r="B7" s="1292"/>
      <c r="C7" s="1292"/>
      <c r="D7" s="1293"/>
      <c r="E7" s="1361" t="s">
        <v>1950</v>
      </c>
      <c r="F7" s="1161"/>
      <c r="G7" s="1161"/>
      <c r="H7" s="1161"/>
      <c r="I7" s="1161"/>
      <c r="J7" s="1161"/>
      <c r="K7" s="1161"/>
      <c r="L7" s="1161"/>
      <c r="M7" s="1161"/>
      <c r="N7" s="1161"/>
      <c r="O7" s="1161"/>
      <c r="P7" s="1161"/>
      <c r="Q7" s="1161"/>
      <c r="R7" s="1161"/>
      <c r="S7" s="1161"/>
      <c r="T7" s="1161"/>
      <c r="U7" s="1368"/>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row>
    <row r="8" spans="1:204" s="7" customFormat="1" ht="30" customHeight="1" thickBot="1" x14ac:dyDescent="0.25">
      <c r="A8" s="1291" t="s">
        <v>64</v>
      </c>
      <c r="B8" s="1292"/>
      <c r="C8" s="1292"/>
      <c r="D8" s="1293"/>
      <c r="E8" s="1369" t="s">
        <v>1949</v>
      </c>
      <c r="F8" s="1274"/>
      <c r="G8" s="1274"/>
      <c r="H8" s="1274"/>
      <c r="I8" s="1274"/>
      <c r="J8" s="1274"/>
      <c r="K8" s="1274"/>
      <c r="L8" s="1274"/>
      <c r="M8" s="1274"/>
      <c r="N8" s="1274"/>
      <c r="O8" s="1274"/>
      <c r="P8" s="1274"/>
      <c r="Q8" s="1274"/>
      <c r="R8" s="1274"/>
      <c r="S8" s="1274"/>
      <c r="T8" s="1274"/>
      <c r="U8" s="1370"/>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row>
    <row r="9" spans="1:204" s="7" customFormat="1" ht="30" customHeight="1" thickBot="1" x14ac:dyDescent="0.25">
      <c r="A9" s="1291" t="s">
        <v>62</v>
      </c>
      <c r="B9" s="1292"/>
      <c r="C9" s="1292"/>
      <c r="D9" s="1293"/>
      <c r="E9" s="1369">
        <v>44819</v>
      </c>
      <c r="F9" s="1274"/>
      <c r="G9" s="1274"/>
      <c r="H9" s="1274"/>
      <c r="I9" s="1274"/>
      <c r="J9" s="1274"/>
      <c r="K9" s="1274"/>
      <c r="L9" s="1274"/>
      <c r="M9" s="1274"/>
      <c r="N9" s="1274"/>
      <c r="O9" s="1274"/>
      <c r="P9" s="1274"/>
      <c r="Q9" s="1274"/>
      <c r="R9" s="1274"/>
      <c r="S9" s="1274"/>
      <c r="T9" s="1274"/>
      <c r="U9" s="1370"/>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row>
    <row r="10" spans="1:204" s="7" customFormat="1" ht="30" customHeight="1" thickBot="1" x14ac:dyDescent="0.25">
      <c r="A10" s="1291" t="s">
        <v>61</v>
      </c>
      <c r="B10" s="1292"/>
      <c r="C10" s="1292"/>
      <c r="D10" s="1293"/>
      <c r="E10" s="1371" t="s">
        <v>60</v>
      </c>
      <c r="F10" s="1164"/>
      <c r="G10" s="1164"/>
      <c r="H10" s="1164"/>
      <c r="I10" s="1164"/>
      <c r="J10" s="1164"/>
      <c r="K10" s="1164"/>
      <c r="L10" s="1164"/>
      <c r="M10" s="1164"/>
      <c r="N10" s="1164"/>
      <c r="O10" s="1164"/>
      <c r="P10" s="1164"/>
      <c r="Q10" s="1164"/>
      <c r="R10" s="1164"/>
      <c r="S10" s="1164"/>
      <c r="T10" s="1164"/>
      <c r="U10" s="137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row>
    <row r="11" spans="1:204" s="7" customFormat="1" ht="27" customHeight="1" thickBot="1" x14ac:dyDescent="0.25">
      <c r="A11" s="1294"/>
      <c r="B11" s="1294"/>
      <c r="C11" s="1294"/>
      <c r="D11" s="1294"/>
      <c r="E11" s="1294"/>
      <c r="F11" s="1294"/>
      <c r="G11" s="1294"/>
      <c r="H11" s="1294"/>
      <c r="I11" s="1294"/>
      <c r="J11" s="1294"/>
      <c r="K11" s="1294"/>
      <c r="L11" s="1294"/>
      <c r="M11" s="1294"/>
      <c r="N11" s="1294"/>
      <c r="O11" s="1294"/>
      <c r="P11" s="1294"/>
      <c r="Q11" s="1294"/>
      <c r="R11" s="1294"/>
      <c r="S11" s="1294"/>
      <c r="T11" s="1294"/>
      <c r="U11" s="1294"/>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row>
    <row r="12" spans="1:204" s="7" customFormat="1" ht="60" customHeight="1" x14ac:dyDescent="0.2">
      <c r="A12" s="1159" t="s">
        <v>59</v>
      </c>
      <c r="B12" s="1244" t="s">
        <v>58</v>
      </c>
      <c r="C12" s="1244" t="s">
        <v>161</v>
      </c>
      <c r="D12" s="1165" t="s">
        <v>160</v>
      </c>
      <c r="E12" s="1165" t="s">
        <v>159</v>
      </c>
      <c r="F12" s="1165"/>
      <c r="G12" s="1165"/>
      <c r="H12" s="1167" t="s">
        <v>52</v>
      </c>
      <c r="I12" s="1167"/>
      <c r="J12" s="1167"/>
      <c r="K12" s="1167"/>
      <c r="L12" s="1167"/>
      <c r="M12" s="1165" t="s">
        <v>51</v>
      </c>
      <c r="N12" s="1165"/>
      <c r="O12" s="1165"/>
      <c r="P12" s="1165"/>
      <c r="Q12" s="1165"/>
      <c r="R12" s="1165"/>
      <c r="S12" s="103"/>
      <c r="T12" s="1167" t="s">
        <v>158</v>
      </c>
      <c r="U12" s="1241" t="s">
        <v>78</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row>
    <row r="13" spans="1:204" s="7" customFormat="1" ht="100.5" customHeight="1" thickBot="1" x14ac:dyDescent="0.25">
      <c r="A13" s="1232"/>
      <c r="B13" s="1245"/>
      <c r="C13" s="1245"/>
      <c r="D13" s="1231"/>
      <c r="E13" s="35" t="s">
        <v>157</v>
      </c>
      <c r="F13" s="35" t="s">
        <v>156</v>
      </c>
      <c r="G13" s="35" t="s">
        <v>155</v>
      </c>
      <c r="H13" s="33" t="s">
        <v>38</v>
      </c>
      <c r="I13" s="33" t="s">
        <v>37</v>
      </c>
      <c r="J13" s="33" t="s">
        <v>36</v>
      </c>
      <c r="K13" s="33" t="s">
        <v>35</v>
      </c>
      <c r="L13" s="33" t="s">
        <v>34</v>
      </c>
      <c r="M13" s="32" t="s">
        <v>154</v>
      </c>
      <c r="N13" s="32" t="s">
        <v>153</v>
      </c>
      <c r="O13" s="32" t="s">
        <v>29</v>
      </c>
      <c r="P13" s="32" t="s">
        <v>28</v>
      </c>
      <c r="Q13" s="32" t="s">
        <v>27</v>
      </c>
      <c r="R13" s="32" t="s">
        <v>26</v>
      </c>
      <c r="S13" s="32" t="s">
        <v>25</v>
      </c>
      <c r="T13" s="1233"/>
      <c r="U13" s="124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row>
    <row r="14" spans="1:204" s="2" customFormat="1" ht="71.25" x14ac:dyDescent="0.2">
      <c r="A14" s="189" t="s">
        <v>1956</v>
      </c>
      <c r="B14" s="187" t="s">
        <v>1874</v>
      </c>
      <c r="C14" s="187" t="s">
        <v>1962</v>
      </c>
      <c r="D14" s="187" t="s">
        <v>1961</v>
      </c>
      <c r="E14" s="187" t="s">
        <v>12</v>
      </c>
      <c r="F14" s="187"/>
      <c r="G14" s="187"/>
      <c r="H14" s="188" t="s">
        <v>8</v>
      </c>
      <c r="I14" s="188"/>
      <c r="J14" s="188" t="s">
        <v>8</v>
      </c>
      <c r="K14" s="188"/>
      <c r="L14" s="807" t="str">
        <f>IF(I14="SI","Alta",(IF(J14="SI","Media",(IF(K14="SI","Baja","Alta")))))</f>
        <v>Media</v>
      </c>
      <c r="M14" s="187" t="s">
        <v>12</v>
      </c>
      <c r="N14" s="187" t="s">
        <v>1874</v>
      </c>
      <c r="O14" s="187" t="s">
        <v>1960</v>
      </c>
      <c r="P14" s="188" t="s">
        <v>8</v>
      </c>
      <c r="Q14" s="187" t="s">
        <v>1959</v>
      </c>
      <c r="R14" s="188" t="s">
        <v>0</v>
      </c>
      <c r="S14" s="188" t="s">
        <v>0</v>
      </c>
      <c r="T14" s="944" t="s">
        <v>0</v>
      </c>
      <c r="U14" s="914"/>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row>
    <row r="15" spans="1:204" s="2" customFormat="1" ht="141.75" customHeight="1" x14ac:dyDescent="0.2">
      <c r="A15" s="186" t="s">
        <v>1956</v>
      </c>
      <c r="B15" s="185" t="s">
        <v>1874</v>
      </c>
      <c r="C15" s="182" t="s">
        <v>1955</v>
      </c>
      <c r="D15" s="182" t="s">
        <v>1958</v>
      </c>
      <c r="E15" s="185" t="s">
        <v>12</v>
      </c>
      <c r="F15" s="185"/>
      <c r="G15" s="184"/>
      <c r="H15" s="71" t="s">
        <v>8</v>
      </c>
      <c r="I15" s="71"/>
      <c r="J15" s="71" t="s">
        <v>8</v>
      </c>
      <c r="K15" s="71"/>
      <c r="L15" s="183" t="str">
        <f>IF(I15="SI","Alta",(IF(J15="SI","Media",(IF(K15="SI","Baja","Alta")))))</f>
        <v>Media</v>
      </c>
      <c r="M15" s="182" t="s">
        <v>12</v>
      </c>
      <c r="N15" s="71" t="s">
        <v>1874</v>
      </c>
      <c r="O15" s="71" t="s">
        <v>1953</v>
      </c>
      <c r="P15" s="71" t="s">
        <v>8</v>
      </c>
      <c r="Q15" s="71" t="s">
        <v>1957</v>
      </c>
      <c r="R15" s="71" t="s">
        <v>0</v>
      </c>
      <c r="S15" s="71" t="s">
        <v>0</v>
      </c>
      <c r="T15" s="945" t="s">
        <v>0</v>
      </c>
      <c r="U15" s="13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row>
    <row r="16" spans="1:204" s="2" customFormat="1" ht="160.5" customHeight="1" thickBot="1" x14ac:dyDescent="0.25">
      <c r="A16" s="927" t="s">
        <v>1956</v>
      </c>
      <c r="B16" s="207" t="s">
        <v>1874</v>
      </c>
      <c r="C16" s="204" t="s">
        <v>1955</v>
      </c>
      <c r="D16" s="204" t="s">
        <v>1954</v>
      </c>
      <c r="E16" s="207" t="s">
        <v>12</v>
      </c>
      <c r="F16" s="207"/>
      <c r="G16" s="206"/>
      <c r="H16" s="203" t="s">
        <v>8</v>
      </c>
      <c r="I16" s="203"/>
      <c r="J16" s="203" t="s">
        <v>8</v>
      </c>
      <c r="K16" s="203"/>
      <c r="L16" s="819" t="str">
        <f>IF(I16="SI","Alta",(IF(J16="SI","Media",(IF(K16="SI","Baja","Alta")))))</f>
        <v>Media</v>
      </c>
      <c r="M16" s="204" t="s">
        <v>12</v>
      </c>
      <c r="N16" s="203" t="s">
        <v>1874</v>
      </c>
      <c r="O16" s="203" t="s">
        <v>1953</v>
      </c>
      <c r="P16" s="203" t="s">
        <v>8</v>
      </c>
      <c r="Q16" s="203" t="s">
        <v>1952</v>
      </c>
      <c r="R16" s="203" t="s">
        <v>0</v>
      </c>
      <c r="S16" s="203" t="s">
        <v>0</v>
      </c>
      <c r="T16" s="946" t="s">
        <v>0</v>
      </c>
      <c r="U16" s="201"/>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row>
  </sheetData>
  <mergeCells count="25">
    <mergeCell ref="U12:U13"/>
    <mergeCell ref="E10:U10"/>
    <mergeCell ref="A10:D10"/>
    <mergeCell ref="A11:U11"/>
    <mergeCell ref="A12:A13"/>
    <mergeCell ref="B12:B13"/>
    <mergeCell ref="C12:C13"/>
    <mergeCell ref="D12:D13"/>
    <mergeCell ref="E12:G12"/>
    <mergeCell ref="H12:L12"/>
    <mergeCell ref="M12:R12"/>
    <mergeCell ref="T12:T13"/>
    <mergeCell ref="A7:D7"/>
    <mergeCell ref="A9:D9"/>
    <mergeCell ref="A8:D8"/>
    <mergeCell ref="E6:U6"/>
    <mergeCell ref="E7:U7"/>
    <mergeCell ref="E8:U8"/>
    <mergeCell ref="E9:U9"/>
    <mergeCell ref="A6:D6"/>
    <mergeCell ref="A1:B3"/>
    <mergeCell ref="C1:U3"/>
    <mergeCell ref="A4:U4"/>
    <mergeCell ref="A5:D5"/>
    <mergeCell ref="E5:U5"/>
  </mergeCells>
  <dataValidations count="1">
    <dataValidation type="list" allowBlank="1" showInputMessage="1" showErrorMessage="1" sqref="K14:K15 I14:I15">
      <formula1>#REF!</formula1>
    </dataValidation>
  </dataValidations>
  <printOptions horizontalCentered="1"/>
  <pageMargins left="0.47244094488188981" right="0" top="0.59055118110236227" bottom="0.19685039370078741" header="0.51181102362204722" footer="0.11811023622047245"/>
  <pageSetup scale="48"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111" r:id="rId4" name="Button 31">
              <controlPr defaultSize="0" print="0" autoFill="0" autoPict="0" macro="[0]!Criticidad_SofHardSer">
                <anchor moveWithCells="1" sizeWithCells="1">
                  <from>
                    <xdr:col>19</xdr:col>
                    <xdr:colOff>114300</xdr:colOff>
                    <xdr:row>12</xdr:row>
                    <xdr:rowOff>428625</xdr:rowOff>
                  </from>
                  <to>
                    <xdr:col>19</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'D:\2022\ActualizacionActivos2022\OK_(16)_A-FO-209_Sisben\ok_3-2022-30781_Entrega_VF\[OK_A-FO-209_direccion_sisben_publicar.xlsm]ListadeValores'!#REF!</xm:f>
          </x14:formula1>
          <xm:sqref>R14:S16</xm:sqref>
        </x14:dataValidation>
        <x14:dataValidation type="list" allowBlank="1" showInputMessage="1" showErrorMessage="1">
          <x14:formula1>
            <xm:f>'R:\SIPA\ActivosInformacion\3-2021-22033-ActivosDeInformacion\[A-FO-209_Sisben.xlsm]ListadeValores'!#REF!</xm:f>
          </x14:formula1>
          <xm:sqref>K16 I16 F16:G16 E7:U7</xm:sqref>
        </x14:dataValidation>
        <x14:dataValidation type="list" allowBlank="1" showInputMessage="1" showErrorMessage="1">
          <x14:formula1>
            <xm:f>'D:\2022\ActualizacionActivos2022\OK_(16)_A-FO-209_Sisben\ok_3-2022-30781_Entrega_VF\[OK_A-FO-209_direccion_sisben_publicar.xlsm]ListadeValores'!#REF!</xm:f>
          </x14:formula1>
          <xm:sqref>E14:E16</xm:sqref>
        </x14:dataValidation>
        <x14:dataValidation type="list" allowBlank="1" showInputMessage="1" showErrorMessage="1">
          <x14:formula1>
            <xm:f>'D:\2022\ActualizacionActivos2022\OK_(16)_A-FO-209_Sisben\ok_3-2022-30781_Entrega_VF\[OK_A-FO-209_direccion_sisben_publicar.xlsm]ListadeValores'!#REF!</xm:f>
          </x14:formula1>
          <xm:sqref>H14:H16 J14:J16 P14:P16</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21"/>
  <sheetViews>
    <sheetView showGridLines="0" zoomScale="70" zoomScaleNormal="70" workbookViewId="0">
      <selection activeCell="B1" sqref="B1:O3"/>
    </sheetView>
  </sheetViews>
  <sheetFormatPr baseColWidth="10" defaultRowHeight="12.75" x14ac:dyDescent="0.2"/>
  <cols>
    <col min="1" max="1" width="31" style="40" customWidth="1"/>
    <col min="2" max="2" width="20.85546875" style="40" customWidth="1"/>
    <col min="3" max="3" width="42.140625" style="40" customWidth="1"/>
    <col min="4" max="4" width="25.7109375" style="40" customWidth="1"/>
    <col min="5" max="5" width="26.5703125" style="40" customWidth="1"/>
    <col min="6" max="6" width="29.710937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30.140625" style="40" customWidth="1"/>
    <col min="16" max="16384" width="11.42578125" style="40"/>
  </cols>
  <sheetData>
    <row r="1" spans="1:15" ht="23.25" customHeight="1" x14ac:dyDescent="0.25">
      <c r="A1" s="51"/>
      <c r="B1" s="1201" t="s">
        <v>4853</v>
      </c>
      <c r="C1" s="1202"/>
      <c r="D1" s="1202"/>
      <c r="E1" s="1202"/>
      <c r="F1" s="1202"/>
      <c r="G1" s="1202"/>
      <c r="H1" s="1202"/>
      <c r="I1" s="1202"/>
      <c r="J1" s="1202"/>
      <c r="K1" s="1202"/>
      <c r="L1" s="1202"/>
      <c r="M1" s="1202"/>
      <c r="N1" s="1202"/>
      <c r="O1" s="1203"/>
    </row>
    <row r="2" spans="1:15" ht="27" customHeight="1" x14ac:dyDescent="0.25">
      <c r="A2" s="50"/>
      <c r="B2" s="1204"/>
      <c r="C2" s="1205"/>
      <c r="D2" s="1205"/>
      <c r="E2" s="1205"/>
      <c r="F2" s="1205"/>
      <c r="G2" s="1205"/>
      <c r="H2" s="1205"/>
      <c r="I2" s="1205"/>
      <c r="J2" s="1205"/>
      <c r="K2" s="1205"/>
      <c r="L2" s="1205"/>
      <c r="M2" s="1205"/>
      <c r="N2" s="1205"/>
      <c r="O2" s="1206"/>
    </row>
    <row r="3" spans="1:15" ht="62.25" customHeight="1" thickBot="1" x14ac:dyDescent="0.3">
      <c r="A3" s="50"/>
      <c r="B3" s="1207"/>
      <c r="C3" s="1208"/>
      <c r="D3" s="1208"/>
      <c r="E3" s="1208"/>
      <c r="F3" s="1208"/>
      <c r="G3" s="1208"/>
      <c r="H3" s="1208"/>
      <c r="I3" s="1208"/>
      <c r="J3" s="1208"/>
      <c r="K3" s="1208"/>
      <c r="L3" s="1208"/>
      <c r="M3" s="1208"/>
      <c r="N3" s="1208"/>
      <c r="O3" s="1209"/>
    </row>
    <row r="4" spans="1:15" ht="13.5" thickBot="1" x14ac:dyDescent="0.25">
      <c r="A4" s="1210"/>
      <c r="B4" s="1211"/>
      <c r="C4" s="1211"/>
      <c r="D4" s="1211"/>
      <c r="E4" s="1211"/>
      <c r="F4" s="1211"/>
      <c r="G4" s="1211"/>
      <c r="H4" s="1211"/>
      <c r="I4" s="1211"/>
      <c r="J4" s="1211"/>
      <c r="K4" s="1211"/>
      <c r="L4" s="1211"/>
      <c r="M4" s="1211"/>
      <c r="N4" s="1211"/>
      <c r="O4" s="1212"/>
    </row>
    <row r="5" spans="1:15" ht="27.75" customHeight="1" thickBot="1" x14ac:dyDescent="0.25">
      <c r="A5" s="1197" t="s">
        <v>69</v>
      </c>
      <c r="B5" s="1198"/>
      <c r="C5" s="1198"/>
      <c r="D5" s="1198"/>
      <c r="E5" s="1198"/>
      <c r="F5" s="1198"/>
      <c r="G5" s="1190" t="s">
        <v>1951</v>
      </c>
      <c r="H5" s="1191"/>
      <c r="I5" s="1191"/>
      <c r="J5" s="1191"/>
      <c r="K5" s="1191"/>
      <c r="L5" s="1191"/>
      <c r="M5" s="1191"/>
      <c r="N5" s="1191"/>
      <c r="O5" s="1194"/>
    </row>
    <row r="6" spans="1:15" ht="26.25" customHeight="1" thickBot="1" x14ac:dyDescent="0.25">
      <c r="A6" s="1199" t="s">
        <v>68</v>
      </c>
      <c r="B6" s="1200"/>
      <c r="C6" s="1200"/>
      <c r="D6" s="1200"/>
      <c r="E6" s="1200"/>
      <c r="F6" s="1200"/>
      <c r="G6" s="1192" t="s">
        <v>1832</v>
      </c>
      <c r="H6" s="1161"/>
      <c r="I6" s="1161"/>
      <c r="J6" s="1161"/>
      <c r="K6" s="1161"/>
      <c r="L6" s="1161"/>
      <c r="M6" s="1161"/>
      <c r="N6" s="1161"/>
      <c r="O6" s="1162"/>
    </row>
    <row r="7" spans="1:15" ht="25.5" customHeight="1" thickBot="1" x14ac:dyDescent="0.25">
      <c r="A7" s="1199" t="s">
        <v>66</v>
      </c>
      <c r="B7" s="1200"/>
      <c r="C7" s="1200"/>
      <c r="D7" s="1200"/>
      <c r="E7" s="1200"/>
      <c r="F7" s="1200"/>
      <c r="G7" s="1192" t="s">
        <v>1963</v>
      </c>
      <c r="H7" s="1161"/>
      <c r="I7" s="1161"/>
      <c r="J7" s="1161"/>
      <c r="K7" s="1161"/>
      <c r="L7" s="1161"/>
      <c r="M7" s="1161"/>
      <c r="N7" s="1161"/>
      <c r="O7" s="1162"/>
    </row>
    <row r="8" spans="1:15" ht="25.5" customHeight="1" thickBot="1" x14ac:dyDescent="0.25">
      <c r="A8" s="1199" t="s">
        <v>64</v>
      </c>
      <c r="B8" s="1200"/>
      <c r="C8" s="1200"/>
      <c r="D8" s="1200"/>
      <c r="E8" s="1200"/>
      <c r="F8" s="1200"/>
      <c r="G8" s="1273" t="s">
        <v>1949</v>
      </c>
      <c r="H8" s="1274"/>
      <c r="I8" s="1274"/>
      <c r="J8" s="1274"/>
      <c r="K8" s="1274"/>
      <c r="L8" s="1274"/>
      <c r="M8" s="1274"/>
      <c r="N8" s="1274"/>
      <c r="O8" s="1277"/>
    </row>
    <row r="9" spans="1:15" ht="28.5" customHeight="1" thickBot="1" x14ac:dyDescent="0.25">
      <c r="A9" s="1199" t="s">
        <v>62</v>
      </c>
      <c r="B9" s="1200"/>
      <c r="C9" s="1200"/>
      <c r="D9" s="1200"/>
      <c r="E9" s="1200"/>
      <c r="F9" s="1200"/>
      <c r="G9" s="1273">
        <v>44819</v>
      </c>
      <c r="H9" s="1274"/>
      <c r="I9" s="1274"/>
      <c r="J9" s="1274"/>
      <c r="K9" s="1274"/>
      <c r="L9" s="1274"/>
      <c r="M9" s="1274"/>
      <c r="N9" s="1274"/>
      <c r="O9" s="1277"/>
    </row>
    <row r="10" spans="1:15" ht="27.75" customHeight="1" thickBot="1" x14ac:dyDescent="0.25">
      <c r="A10" s="1199" t="s">
        <v>61</v>
      </c>
      <c r="B10" s="1200"/>
      <c r="C10" s="1200"/>
      <c r="D10" s="1200"/>
      <c r="E10" s="1200"/>
      <c r="F10" s="1200"/>
      <c r="G10" s="1163" t="s">
        <v>60</v>
      </c>
      <c r="H10" s="1164"/>
      <c r="I10" s="1164"/>
      <c r="J10" s="1164"/>
      <c r="K10" s="1164"/>
      <c r="L10" s="1164"/>
      <c r="M10" s="1164"/>
      <c r="N10" s="1164"/>
      <c r="O10" s="1193"/>
    </row>
    <row r="11" spans="1:15" ht="24.75" customHeight="1" thickBot="1" x14ac:dyDescent="0.25">
      <c r="A11" s="48"/>
      <c r="B11" s="46"/>
      <c r="C11" s="46"/>
      <c r="D11" s="46"/>
      <c r="E11" s="46"/>
      <c r="F11" s="46"/>
      <c r="G11" s="47"/>
      <c r="H11" s="46"/>
      <c r="I11" s="1214"/>
      <c r="J11" s="1214"/>
      <c r="K11" s="45"/>
    </row>
    <row r="12" spans="1:15" ht="51.75" customHeight="1" thickBot="1" x14ac:dyDescent="0.25">
      <c r="A12" s="105" t="s">
        <v>91</v>
      </c>
      <c r="B12" s="105" t="s">
        <v>90</v>
      </c>
      <c r="C12" s="105" t="s">
        <v>89</v>
      </c>
      <c r="D12" s="105" t="s">
        <v>88</v>
      </c>
      <c r="E12" s="105" t="s">
        <v>87</v>
      </c>
      <c r="F12" s="105" t="s">
        <v>86</v>
      </c>
      <c r="G12" s="105" t="s">
        <v>85</v>
      </c>
      <c r="H12" s="105" t="s">
        <v>84</v>
      </c>
      <c r="I12" s="1215" t="s">
        <v>83</v>
      </c>
      <c r="J12" s="1215"/>
      <c r="K12" s="105" t="s">
        <v>82</v>
      </c>
      <c r="L12" s="105" t="s">
        <v>81</v>
      </c>
      <c r="M12" s="105" t="s">
        <v>80</v>
      </c>
      <c r="N12" s="105" t="s">
        <v>79</v>
      </c>
      <c r="O12" s="105" t="s">
        <v>78</v>
      </c>
    </row>
    <row r="13" spans="1:15" ht="76.5" customHeight="1" x14ac:dyDescent="0.2">
      <c r="A13" s="954" t="s">
        <v>1989</v>
      </c>
      <c r="B13" s="855" t="s">
        <v>1963</v>
      </c>
      <c r="C13" s="855" t="s">
        <v>1445</v>
      </c>
      <c r="D13" s="855" t="s">
        <v>346</v>
      </c>
      <c r="E13" s="855" t="s">
        <v>1988</v>
      </c>
      <c r="F13" s="855" t="s">
        <v>1987</v>
      </c>
      <c r="G13" s="856">
        <v>41317</v>
      </c>
      <c r="H13" s="857">
        <f t="shared" ref="H13:H21" ca="1" si="0">(TODAY()-G13)/30/12</f>
        <v>9.9777777777777779</v>
      </c>
      <c r="I13" s="1267" t="s">
        <v>164</v>
      </c>
      <c r="J13" s="1267"/>
      <c r="K13" s="858" t="s">
        <v>73</v>
      </c>
      <c r="L13" s="904" t="s">
        <v>181</v>
      </c>
      <c r="M13" s="905" t="s">
        <v>1148</v>
      </c>
      <c r="N13" s="858" t="s">
        <v>70</v>
      </c>
      <c r="O13" s="924" t="s">
        <v>1986</v>
      </c>
    </row>
    <row r="14" spans="1:15" ht="38.25" x14ac:dyDescent="0.2">
      <c r="A14" s="955" t="s">
        <v>1972</v>
      </c>
      <c r="B14" s="437" t="s">
        <v>1963</v>
      </c>
      <c r="C14" s="437" t="s">
        <v>1445</v>
      </c>
      <c r="D14" s="437" t="s">
        <v>179</v>
      </c>
      <c r="E14" s="956" t="s">
        <v>1985</v>
      </c>
      <c r="F14" s="956" t="s">
        <v>1984</v>
      </c>
      <c r="G14" s="154">
        <v>33917</v>
      </c>
      <c r="H14" s="863">
        <f t="shared" ca="1" si="0"/>
        <v>30.533333333333331</v>
      </c>
      <c r="I14" s="1269" t="s">
        <v>164</v>
      </c>
      <c r="J14" s="1269"/>
      <c r="K14" s="257" t="s">
        <v>327</v>
      </c>
      <c r="L14" s="72" t="s">
        <v>181</v>
      </c>
      <c r="M14" s="258" t="s">
        <v>1969</v>
      </c>
      <c r="N14" s="257" t="s">
        <v>70</v>
      </c>
      <c r="O14" s="256" t="s">
        <v>1968</v>
      </c>
    </row>
    <row r="15" spans="1:15" ht="42.75" x14ac:dyDescent="0.2">
      <c r="A15" s="955" t="s">
        <v>1973</v>
      </c>
      <c r="B15" s="437" t="s">
        <v>1963</v>
      </c>
      <c r="C15" s="437" t="s">
        <v>1445</v>
      </c>
      <c r="D15" s="437" t="s">
        <v>179</v>
      </c>
      <c r="E15" s="956" t="s">
        <v>1985</v>
      </c>
      <c r="F15" s="956" t="s">
        <v>1984</v>
      </c>
      <c r="G15" s="154">
        <v>44593</v>
      </c>
      <c r="H15" s="863">
        <f t="shared" ca="1" si="0"/>
        <v>0.87777777777777777</v>
      </c>
      <c r="I15" s="1269" t="s">
        <v>164</v>
      </c>
      <c r="J15" s="1269"/>
      <c r="K15" s="957" t="s">
        <v>246</v>
      </c>
      <c r="L15" s="72" t="s">
        <v>181</v>
      </c>
      <c r="M15" s="258" t="s">
        <v>1969</v>
      </c>
      <c r="N15" s="257" t="s">
        <v>70</v>
      </c>
      <c r="O15" s="256" t="s">
        <v>1968</v>
      </c>
    </row>
    <row r="16" spans="1:15" ht="51" x14ac:dyDescent="0.2">
      <c r="A16" s="862" t="s">
        <v>1983</v>
      </c>
      <c r="B16" s="437" t="s">
        <v>1963</v>
      </c>
      <c r="C16" s="437" t="s">
        <v>1445</v>
      </c>
      <c r="D16" s="437" t="s">
        <v>334</v>
      </c>
      <c r="E16" s="956" t="s">
        <v>1982</v>
      </c>
      <c r="F16" s="956" t="s">
        <v>1981</v>
      </c>
      <c r="G16" s="154">
        <v>41317</v>
      </c>
      <c r="H16" s="863">
        <f t="shared" ca="1" si="0"/>
        <v>9.9777777777777779</v>
      </c>
      <c r="I16" s="1269" t="s">
        <v>164</v>
      </c>
      <c r="J16" s="1269"/>
      <c r="K16" s="257" t="s">
        <v>73</v>
      </c>
      <c r="L16" s="72" t="s">
        <v>163</v>
      </c>
      <c r="M16" s="258"/>
      <c r="N16" s="257"/>
      <c r="O16" s="256"/>
    </row>
    <row r="17" spans="1:15" ht="63.75" x14ac:dyDescent="0.2">
      <c r="A17" s="862" t="s">
        <v>1980</v>
      </c>
      <c r="B17" s="437" t="s">
        <v>1963</v>
      </c>
      <c r="C17" s="437" t="s">
        <v>1445</v>
      </c>
      <c r="D17" s="437" t="s">
        <v>191</v>
      </c>
      <c r="E17" s="956" t="s">
        <v>1979</v>
      </c>
      <c r="F17" s="956" t="s">
        <v>1978</v>
      </c>
      <c r="G17" s="154">
        <v>32463</v>
      </c>
      <c r="H17" s="863">
        <f t="shared" ca="1" si="0"/>
        <v>34.572222222222223</v>
      </c>
      <c r="I17" s="1269" t="s">
        <v>164</v>
      </c>
      <c r="J17" s="1269"/>
      <c r="K17" s="257" t="s">
        <v>73</v>
      </c>
      <c r="L17" s="72" t="s">
        <v>163</v>
      </c>
      <c r="M17" s="258"/>
      <c r="N17" s="257"/>
      <c r="O17" s="256"/>
    </row>
    <row r="18" spans="1:15" ht="76.5" x14ac:dyDescent="0.2">
      <c r="A18" s="862" t="s">
        <v>1977</v>
      </c>
      <c r="B18" s="437" t="s">
        <v>1963</v>
      </c>
      <c r="C18" s="437" t="s">
        <v>1445</v>
      </c>
      <c r="D18" s="437" t="s">
        <v>191</v>
      </c>
      <c r="E18" s="956" t="s">
        <v>1976</v>
      </c>
      <c r="F18" s="956" t="s">
        <v>1975</v>
      </c>
      <c r="G18" s="154">
        <v>41134</v>
      </c>
      <c r="H18" s="863">
        <f t="shared" ca="1" si="0"/>
        <v>10.486111111111111</v>
      </c>
      <c r="I18" s="1269" t="s">
        <v>164</v>
      </c>
      <c r="J18" s="1269"/>
      <c r="K18" s="257" t="s">
        <v>73</v>
      </c>
      <c r="L18" s="72" t="s">
        <v>72</v>
      </c>
      <c r="M18" s="258" t="s">
        <v>71</v>
      </c>
      <c r="N18" s="257" t="s">
        <v>70</v>
      </c>
      <c r="O18" s="958" t="s">
        <v>1974</v>
      </c>
    </row>
    <row r="19" spans="1:15" ht="122.25" customHeight="1" x14ac:dyDescent="0.2">
      <c r="A19" s="862" t="s">
        <v>1973</v>
      </c>
      <c r="B19" s="437" t="s">
        <v>1963</v>
      </c>
      <c r="C19" s="437" t="s">
        <v>1445</v>
      </c>
      <c r="D19" s="437" t="s">
        <v>179</v>
      </c>
      <c r="E19" s="956" t="s">
        <v>1971</v>
      </c>
      <c r="F19" s="956" t="s">
        <v>1970</v>
      </c>
      <c r="G19" s="154">
        <v>44593</v>
      </c>
      <c r="H19" s="863">
        <f t="shared" ca="1" si="0"/>
        <v>0.87777777777777777</v>
      </c>
      <c r="I19" s="1269" t="s">
        <v>164</v>
      </c>
      <c r="J19" s="1269"/>
      <c r="K19" s="257" t="s">
        <v>246</v>
      </c>
      <c r="L19" s="72" t="s">
        <v>181</v>
      </c>
      <c r="M19" s="258" t="s">
        <v>1969</v>
      </c>
      <c r="N19" s="257" t="s">
        <v>70</v>
      </c>
      <c r="O19" s="256" t="s">
        <v>1968</v>
      </c>
    </row>
    <row r="20" spans="1:15" ht="112.5" customHeight="1" x14ac:dyDescent="0.2">
      <c r="A20" s="862" t="s">
        <v>1972</v>
      </c>
      <c r="B20" s="437" t="s">
        <v>1963</v>
      </c>
      <c r="C20" s="437" t="s">
        <v>1445</v>
      </c>
      <c r="D20" s="437" t="s">
        <v>179</v>
      </c>
      <c r="E20" s="956" t="s">
        <v>1971</v>
      </c>
      <c r="F20" s="956" t="s">
        <v>1970</v>
      </c>
      <c r="G20" s="154">
        <v>33917</v>
      </c>
      <c r="H20" s="863">
        <f t="shared" ca="1" si="0"/>
        <v>30.533333333333331</v>
      </c>
      <c r="I20" s="1269" t="s">
        <v>164</v>
      </c>
      <c r="J20" s="1269"/>
      <c r="K20" s="257" t="s">
        <v>327</v>
      </c>
      <c r="L20" s="72" t="s">
        <v>181</v>
      </c>
      <c r="M20" s="258" t="s">
        <v>1969</v>
      </c>
      <c r="N20" s="257" t="s">
        <v>70</v>
      </c>
      <c r="O20" s="256" t="s">
        <v>1968</v>
      </c>
    </row>
    <row r="21" spans="1:15" ht="63.75" customHeight="1" thickBot="1" x14ac:dyDescent="0.25">
      <c r="A21" s="864" t="s">
        <v>1967</v>
      </c>
      <c r="B21" s="865" t="s">
        <v>1963</v>
      </c>
      <c r="C21" s="865" t="s">
        <v>1445</v>
      </c>
      <c r="D21" s="865"/>
      <c r="E21" s="865" t="s">
        <v>1966</v>
      </c>
      <c r="F21" s="865" t="s">
        <v>1965</v>
      </c>
      <c r="G21" s="866">
        <v>44593</v>
      </c>
      <c r="H21" s="867">
        <f t="shared" ca="1" si="0"/>
        <v>0.87777777777777777</v>
      </c>
      <c r="I21" s="1271" t="s">
        <v>385</v>
      </c>
      <c r="J21" s="1271"/>
      <c r="K21" s="868" t="s">
        <v>73</v>
      </c>
      <c r="L21" s="869" t="s">
        <v>72</v>
      </c>
      <c r="M21" s="870" t="s">
        <v>71</v>
      </c>
      <c r="N21" s="868" t="s">
        <v>70</v>
      </c>
      <c r="O21" s="871" t="s">
        <v>1964</v>
      </c>
    </row>
  </sheetData>
  <mergeCells count="25">
    <mergeCell ref="A5:F5"/>
    <mergeCell ref="A6:F6"/>
    <mergeCell ref="B1:O3"/>
    <mergeCell ref="A4:O4"/>
    <mergeCell ref="G5:O5"/>
    <mergeCell ref="G6:O6"/>
    <mergeCell ref="I11:J11"/>
    <mergeCell ref="I12:J12"/>
    <mergeCell ref="I13:J13"/>
    <mergeCell ref="I15:J15"/>
    <mergeCell ref="I16:J16"/>
    <mergeCell ref="A7:F7"/>
    <mergeCell ref="A9:F9"/>
    <mergeCell ref="A10:F10"/>
    <mergeCell ref="A8:F8"/>
    <mergeCell ref="G7:O7"/>
    <mergeCell ref="G8:O8"/>
    <mergeCell ref="G9:O9"/>
    <mergeCell ref="G10:O10"/>
    <mergeCell ref="I18:J18"/>
    <mergeCell ref="I19:J19"/>
    <mergeCell ref="I20:J20"/>
    <mergeCell ref="I21:J21"/>
    <mergeCell ref="I14:J14"/>
    <mergeCell ref="I17:J17"/>
  </mergeCells>
  <hyperlinks>
    <hyperlink ref="O18" r:id="rId1" display="https://www.sdp.gov.co/gestion-estudios-estrategicos/sisben/informacion-interes"/>
  </hyperlinks>
  <pageMargins left="0.7" right="0.7" top="0.75" bottom="0.75" header="0.3" footer="0.3"/>
  <pageSetup orientation="portrait" r:id="rId2"/>
  <drawing r:id="rId3"/>
  <legacyDrawing r:id="rId4"/>
  <extLst>
    <ext xmlns:x14="http://schemas.microsoft.com/office/spreadsheetml/2009/9/main" uri="{CCE6A557-97BC-4b89-ADB6-D9C93CAAB3DF}">
      <x14:dataValidations xmlns:xm="http://schemas.microsoft.com/office/excel/2006/main" disablePrompts="1" count="9">
        <x14:dataValidation type="list" allowBlank="1" showInputMessage="1" showErrorMessage="1">
          <x14:formula1>
            <xm:f>'D:\2022\ActualizacionActivos2022\OK_(16)_A-FO-209_Sisben\ok_3-2022-30781_Entrega_VF\[OK_A-FO-209_direccion_sisben_publicar.xlsm]ListadeValores'!#REF!</xm:f>
          </x14:formula1>
          <xm:sqref>N13:N21</xm:sqref>
        </x14:dataValidation>
        <x14:dataValidation type="list" allowBlank="1" showInputMessage="1" showErrorMessage="1">
          <x14:formula1>
            <xm:f>'D:\2022\ActualizacionActivos2022\OK_(16)_A-FO-209_Sisben\ok_3-2022-30781_Entrega_VF\[OK_A-FO-209_direccion_sisben_publicar.xlsm]ListadeValores'!#REF!</xm:f>
          </x14:formula1>
          <xm:sqref>M13:M21</xm:sqref>
        </x14:dataValidation>
        <x14:dataValidation type="list" allowBlank="1" showInputMessage="1" showErrorMessage="1">
          <x14:formula1>
            <xm:f>'D:\2022\ActualizacionActivos2022\OK_(16)_A-FO-209_Sisben\ok_3-2022-30781_Entrega_VF\[OK_A-FO-209_direccion_sisben_publicar.xlsm]ListadeValores'!#REF!</xm:f>
          </x14:formula1>
          <xm:sqref>K13:K21</xm:sqref>
        </x14:dataValidation>
        <x14:dataValidation type="list" allowBlank="1" showInputMessage="1" showErrorMessage="1">
          <x14:formula1>
            <xm:f>'D:\2022\ActualizacionActivos2022\OK_(16)_A-FO-209_Sisben\ok_3-2022-30781_Entrega_VF\[OK_A-FO-209_direccion_sisben_publicar.xlsm]ListadeValores'!#REF!</xm:f>
          </x14:formula1>
          <xm:sqref>L13:L21</xm:sqref>
        </x14:dataValidation>
        <x14:dataValidation type="list" allowBlank="1" showInputMessage="1" showErrorMessage="1">
          <x14:formula1>
            <xm:f>'D:\2022\ActualizacionActivos2022\OK_(16)_A-FO-209_Sisben\ok_3-2022-30781_Entrega_VF\[OK_A-FO-209_direccion_sisben_publicar.xlsm]ListadeValores'!#REF!</xm:f>
          </x14:formula1>
          <xm:sqref>I13:J21</xm:sqref>
        </x14:dataValidation>
        <x14:dataValidation type="list" allowBlank="1" showInputMessage="1" showErrorMessage="1">
          <x14:formula1>
            <xm:f>'D:\2022\ActualizacionActivos2022\OK_(16)_A-FO-209_Sisben\ok_3-2022-30781_Entrega_VF\[OK_A-FO-209_direccion_sisben_publicar.xlsm]ListadeValores'!#REF!</xm:f>
          </x14:formula1>
          <xm:sqref>D13:D21</xm:sqref>
        </x14:dataValidation>
        <x14:dataValidation type="list" allowBlank="1" showInputMessage="1" showErrorMessage="1">
          <x14:formula1>
            <xm:f>'D:\2022\ActualizacionActivos2022\OK_(16)_A-FO-209_Sisben\ok_3-2022-30781_Entrega_VF\[OK_A-FO-209_direccion_sisben_publicar.xlsm]ListadeValores'!#REF!</xm:f>
          </x14:formula1>
          <xm:sqref>B13:B21</xm:sqref>
        </x14:dataValidation>
        <x14:dataValidation type="list" allowBlank="1" showInputMessage="1" showErrorMessage="1" errorTitle="No seleccionaste una opción" promptTitle="Seleccione una opción">
          <x14:formula1>
            <xm:f>'D:\2022\ActualizacionActivos2022\OK_(16)_A-FO-209_Sisben\ok_3-2022-30781_Entrega_VF\[OK_A-FO-209_direccion_sisben_publicar.xlsm]ListadeValores'!#REF!</xm:f>
          </x14:formula1>
          <xm:sqref>C13:C21</xm:sqref>
        </x14:dataValidation>
        <x14:dataValidation type="list" allowBlank="1" showInputMessage="1" showErrorMessage="1">
          <x14:formula1>
            <xm:f>'R:\SIPA\ActivosInformacion\3-2021-22033-ActivosDeInformacion\[A-FO-209_Sisben.xlsm]ListadeValores'!#REF!</xm:f>
          </x14:formula1>
          <xm:sqref>G7:O7</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rgb="FF00B050"/>
  </sheetPr>
  <dimension ref="A1:HH45"/>
  <sheetViews>
    <sheetView showGridLines="0" zoomScale="55" zoomScaleNormal="55" workbookViewId="0">
      <selection activeCell="C1" sqref="C1:AG3"/>
    </sheetView>
  </sheetViews>
  <sheetFormatPr baseColWidth="10" defaultRowHeight="26.25" customHeight="1" x14ac:dyDescent="0.2"/>
  <cols>
    <col min="1" max="1" width="24.28515625" style="2" customWidth="1"/>
    <col min="2" max="2" width="33.42578125" style="2" customWidth="1"/>
    <col min="3" max="3" width="20.5703125" style="2" customWidth="1"/>
    <col min="4" max="4" width="18.140625" style="2" customWidth="1"/>
    <col min="5" max="5" width="33.5703125" style="2" customWidth="1"/>
    <col min="6" max="6" width="48.42578125"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57.42578125" style="6" customWidth="1"/>
    <col min="18" max="22" width="9.42578125" style="5" customWidth="1"/>
    <col min="23" max="23" width="20.140625" style="5" customWidth="1"/>
    <col min="24" max="24" width="23" style="2" customWidth="1"/>
    <col min="25" max="25" width="46.85546875" style="2" customWidth="1"/>
    <col min="26" max="26" width="24.28515625" style="2" customWidth="1"/>
    <col min="27" max="27" width="24.42578125" style="2" customWidth="1"/>
    <col min="28" max="28" width="18.7109375" style="2" customWidth="1"/>
    <col min="29" max="29" width="27.85546875" style="2" customWidth="1"/>
    <col min="30"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1"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191" t="s">
        <v>2139</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2137</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2138</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2137</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t="s">
        <v>2136</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169" t="s">
        <v>48</v>
      </c>
    </row>
    <row r="13" spans="1:216" ht="114.75" customHeight="1" thickBot="1" x14ac:dyDescent="0.25">
      <c r="A13" s="1232"/>
      <c r="B13" s="1231"/>
      <c r="C13" s="1231"/>
      <c r="D13" s="1231"/>
      <c r="E13" s="104" t="s">
        <v>47</v>
      </c>
      <c r="F13" s="104" t="s">
        <v>46</v>
      </c>
      <c r="G13" s="104" t="s">
        <v>45</v>
      </c>
      <c r="H13" s="35" t="s">
        <v>141</v>
      </c>
      <c r="I13" s="35" t="s">
        <v>140</v>
      </c>
      <c r="J13" s="35" t="s">
        <v>139</v>
      </c>
      <c r="K13" s="104" t="s">
        <v>138</v>
      </c>
      <c r="L13" s="104"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33"/>
      <c r="AG13" s="1234"/>
    </row>
    <row r="14" spans="1:216" s="2" customFormat="1" ht="63.75" customHeight="1" x14ac:dyDescent="0.2">
      <c r="A14" s="140" t="s">
        <v>2000</v>
      </c>
      <c r="B14" s="187" t="s">
        <v>255</v>
      </c>
      <c r="C14" s="197" t="s">
        <v>2135</v>
      </c>
      <c r="D14" s="200" t="s">
        <v>2</v>
      </c>
      <c r="E14" s="200" t="s">
        <v>2134</v>
      </c>
      <c r="F14" s="200" t="s">
        <v>2133</v>
      </c>
      <c r="G14" s="197" t="s">
        <v>14</v>
      </c>
      <c r="H14" s="187"/>
      <c r="I14" s="187"/>
      <c r="J14" s="187" t="s">
        <v>12</v>
      </c>
      <c r="K14" s="199" t="s">
        <v>2022</v>
      </c>
      <c r="L14" s="199" t="s">
        <v>2125</v>
      </c>
      <c r="M14" s="187" t="s">
        <v>12</v>
      </c>
      <c r="N14" s="187"/>
      <c r="O14" s="197" t="s">
        <v>588</v>
      </c>
      <c r="P14" s="197" t="s">
        <v>2132</v>
      </c>
      <c r="Q14" s="200" t="s">
        <v>2131</v>
      </c>
      <c r="R14" s="188" t="s">
        <v>3</v>
      </c>
      <c r="S14" s="188" t="s">
        <v>3</v>
      </c>
      <c r="T14" s="188" t="s">
        <v>3</v>
      </c>
      <c r="U14" s="188" t="s">
        <v>8</v>
      </c>
      <c r="V14" s="807" t="str">
        <f t="shared" ref="V14:V45" si="0">IF(S14="SI","Alta",(IF(T14="SI","Media",(IF(U14="SI","Baja","Alta")))))</f>
        <v>Baja</v>
      </c>
      <c r="W14" s="139" t="s">
        <v>7</v>
      </c>
      <c r="X14" s="199" t="s">
        <v>2089</v>
      </c>
      <c r="Y14" s="198" t="s">
        <v>2130</v>
      </c>
      <c r="Z14" s="197" t="s">
        <v>255</v>
      </c>
      <c r="AA14" s="197" t="s">
        <v>2129</v>
      </c>
      <c r="AB14" s="188" t="s">
        <v>8</v>
      </c>
      <c r="AC14" s="139" t="s">
        <v>2066</v>
      </c>
      <c r="AD14" s="188" t="s">
        <v>1</v>
      </c>
      <c r="AE14" s="188" t="s">
        <v>1</v>
      </c>
      <c r="AF14" s="913" t="s">
        <v>1</v>
      </c>
      <c r="AG14" s="914"/>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116.25" customHeight="1" x14ac:dyDescent="0.2">
      <c r="A15" s="194" t="s">
        <v>2000</v>
      </c>
      <c r="B15" s="185" t="s">
        <v>255</v>
      </c>
      <c r="C15" s="168" t="s">
        <v>2128</v>
      </c>
      <c r="D15" s="193" t="s">
        <v>2</v>
      </c>
      <c r="E15" s="192" t="s">
        <v>2127</v>
      </c>
      <c r="F15" s="192" t="s">
        <v>2126</v>
      </c>
      <c r="G15" s="168" t="s">
        <v>14</v>
      </c>
      <c r="H15" s="185"/>
      <c r="I15" s="185"/>
      <c r="J15" s="185" t="s">
        <v>12</v>
      </c>
      <c r="K15" s="192" t="s">
        <v>2022</v>
      </c>
      <c r="L15" s="192" t="s">
        <v>2125</v>
      </c>
      <c r="M15" s="185" t="s">
        <v>12</v>
      </c>
      <c r="N15" s="185"/>
      <c r="O15" s="168" t="s">
        <v>595</v>
      </c>
      <c r="P15" s="168" t="s">
        <v>2013</v>
      </c>
      <c r="Q15" s="193" t="s">
        <v>2012</v>
      </c>
      <c r="R15" s="71" t="s">
        <v>3</v>
      </c>
      <c r="S15" s="71" t="s">
        <v>3</v>
      </c>
      <c r="T15" s="71" t="s">
        <v>3</v>
      </c>
      <c r="U15" s="71" t="s">
        <v>8</v>
      </c>
      <c r="V15" s="183" t="str">
        <f t="shared" si="0"/>
        <v>Baja</v>
      </c>
      <c r="W15" s="74" t="s">
        <v>7</v>
      </c>
      <c r="X15" s="192" t="s">
        <v>2089</v>
      </c>
      <c r="Y15" s="196" t="s">
        <v>2124</v>
      </c>
      <c r="Z15" s="168" t="s">
        <v>255</v>
      </c>
      <c r="AA15" s="168" t="s">
        <v>255</v>
      </c>
      <c r="AB15" s="71" t="s">
        <v>8</v>
      </c>
      <c r="AC15" s="192" t="s">
        <v>2073</v>
      </c>
      <c r="AD15" s="71" t="s">
        <v>1</v>
      </c>
      <c r="AE15" s="71" t="s">
        <v>1</v>
      </c>
      <c r="AF15" s="80" t="s">
        <v>1</v>
      </c>
      <c r="AG15" s="137"/>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116.25" customHeight="1" x14ac:dyDescent="0.2">
      <c r="A16" s="194" t="s">
        <v>2000</v>
      </c>
      <c r="B16" s="185" t="s">
        <v>255</v>
      </c>
      <c r="C16" s="168" t="s">
        <v>2123</v>
      </c>
      <c r="D16" s="193" t="s">
        <v>2122</v>
      </c>
      <c r="E16" s="193" t="s">
        <v>2121</v>
      </c>
      <c r="F16" s="193" t="s">
        <v>2120</v>
      </c>
      <c r="G16" s="168" t="s">
        <v>14</v>
      </c>
      <c r="H16" s="185"/>
      <c r="I16" s="185"/>
      <c r="J16" s="185" t="s">
        <v>12</v>
      </c>
      <c r="K16" s="192" t="s">
        <v>2022</v>
      </c>
      <c r="L16" s="192" t="s">
        <v>2075</v>
      </c>
      <c r="M16" s="185" t="s">
        <v>12</v>
      </c>
      <c r="N16" s="185"/>
      <c r="O16" s="168" t="s">
        <v>595</v>
      </c>
      <c r="P16" s="168" t="s">
        <v>2013</v>
      </c>
      <c r="Q16" s="193" t="s">
        <v>2012</v>
      </c>
      <c r="R16" s="71" t="s">
        <v>3</v>
      </c>
      <c r="S16" s="71" t="s">
        <v>3</v>
      </c>
      <c r="T16" s="71" t="s">
        <v>3</v>
      </c>
      <c r="U16" s="71" t="s">
        <v>8</v>
      </c>
      <c r="V16" s="183" t="str">
        <f t="shared" si="0"/>
        <v>Baja</v>
      </c>
      <c r="W16" s="74" t="s">
        <v>7</v>
      </c>
      <c r="X16" s="192" t="s">
        <v>2089</v>
      </c>
      <c r="Y16" s="196" t="s">
        <v>2119</v>
      </c>
      <c r="Z16" s="168" t="s">
        <v>255</v>
      </c>
      <c r="AA16" s="168" t="s">
        <v>255</v>
      </c>
      <c r="AB16" s="71" t="s">
        <v>8</v>
      </c>
      <c r="AC16" s="192" t="s">
        <v>2073</v>
      </c>
      <c r="AD16" s="71" t="s">
        <v>1</v>
      </c>
      <c r="AE16" s="71" t="s">
        <v>1</v>
      </c>
      <c r="AF16" s="80" t="s">
        <v>1</v>
      </c>
      <c r="AG16" s="137"/>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113.25" customHeight="1" x14ac:dyDescent="0.2">
      <c r="A17" s="194" t="s">
        <v>2000</v>
      </c>
      <c r="B17" s="185" t="s">
        <v>255</v>
      </c>
      <c r="C17" s="168" t="s">
        <v>2112</v>
      </c>
      <c r="D17" s="193" t="s">
        <v>2118</v>
      </c>
      <c r="E17" s="193" t="s">
        <v>2117</v>
      </c>
      <c r="F17" s="193" t="s">
        <v>2116</v>
      </c>
      <c r="G17" s="168" t="s">
        <v>14</v>
      </c>
      <c r="H17" s="185"/>
      <c r="I17" s="185"/>
      <c r="J17" s="185" t="s">
        <v>12</v>
      </c>
      <c r="K17" s="192" t="s">
        <v>2022</v>
      </c>
      <c r="L17" s="192" t="s">
        <v>2075</v>
      </c>
      <c r="M17" s="185" t="s">
        <v>12</v>
      </c>
      <c r="N17" s="185"/>
      <c r="O17" s="168" t="s">
        <v>595</v>
      </c>
      <c r="P17" s="168" t="s">
        <v>2013</v>
      </c>
      <c r="Q17" s="193" t="s">
        <v>2012</v>
      </c>
      <c r="R17" s="71" t="s">
        <v>3</v>
      </c>
      <c r="S17" s="71" t="s">
        <v>3</v>
      </c>
      <c r="T17" s="71" t="s">
        <v>3</v>
      </c>
      <c r="U17" s="71" t="s">
        <v>8</v>
      </c>
      <c r="V17" s="183" t="str">
        <f t="shared" si="0"/>
        <v>Baja</v>
      </c>
      <c r="W17" s="74" t="s">
        <v>7</v>
      </c>
      <c r="X17" s="192" t="s">
        <v>2089</v>
      </c>
      <c r="Y17" s="196" t="s">
        <v>2107</v>
      </c>
      <c r="Z17" s="168" t="s">
        <v>255</v>
      </c>
      <c r="AA17" s="168" t="s">
        <v>255</v>
      </c>
      <c r="AB17" s="71" t="s">
        <v>8</v>
      </c>
      <c r="AC17" s="192" t="s">
        <v>2073</v>
      </c>
      <c r="AD17" s="71" t="s">
        <v>1</v>
      </c>
      <c r="AE17" s="71" t="s">
        <v>1</v>
      </c>
      <c r="AF17" s="80" t="s">
        <v>1</v>
      </c>
      <c r="AG17" s="137"/>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115.5" customHeight="1" x14ac:dyDescent="0.2">
      <c r="A18" s="194" t="s">
        <v>2000</v>
      </c>
      <c r="B18" s="185" t="s">
        <v>255</v>
      </c>
      <c r="C18" s="168" t="s">
        <v>2112</v>
      </c>
      <c r="D18" s="193" t="s">
        <v>2115</v>
      </c>
      <c r="E18" s="192" t="s">
        <v>2114</v>
      </c>
      <c r="F18" s="193" t="s">
        <v>2113</v>
      </c>
      <c r="G18" s="168" t="s">
        <v>14</v>
      </c>
      <c r="H18" s="185"/>
      <c r="I18" s="185"/>
      <c r="J18" s="185" t="s">
        <v>12</v>
      </c>
      <c r="K18" s="192" t="s">
        <v>2022</v>
      </c>
      <c r="L18" s="192" t="s">
        <v>2075</v>
      </c>
      <c r="M18" s="185" t="s">
        <v>12</v>
      </c>
      <c r="N18" s="185"/>
      <c r="O18" s="168" t="s">
        <v>595</v>
      </c>
      <c r="P18" s="168" t="s">
        <v>2013</v>
      </c>
      <c r="Q18" s="193" t="s">
        <v>2012</v>
      </c>
      <c r="R18" s="71" t="s">
        <v>3</v>
      </c>
      <c r="S18" s="71" t="s">
        <v>3</v>
      </c>
      <c r="T18" s="71" t="s">
        <v>3</v>
      </c>
      <c r="U18" s="71" t="s">
        <v>8</v>
      </c>
      <c r="V18" s="183" t="str">
        <f t="shared" si="0"/>
        <v>Baja</v>
      </c>
      <c r="W18" s="74" t="s">
        <v>7</v>
      </c>
      <c r="X18" s="192" t="s">
        <v>2089</v>
      </c>
      <c r="Y18" s="196" t="s">
        <v>2107</v>
      </c>
      <c r="Z18" s="168" t="s">
        <v>255</v>
      </c>
      <c r="AA18" s="168" t="s">
        <v>255</v>
      </c>
      <c r="AB18" s="71" t="s">
        <v>8</v>
      </c>
      <c r="AC18" s="192" t="s">
        <v>2073</v>
      </c>
      <c r="AD18" s="71" t="s">
        <v>1</v>
      </c>
      <c r="AE18" s="71" t="s">
        <v>1</v>
      </c>
      <c r="AF18" s="80" t="s">
        <v>1</v>
      </c>
      <c r="AG18" s="137"/>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57.75" customHeight="1" x14ac:dyDescent="0.2">
      <c r="A19" s="194" t="s">
        <v>2000</v>
      </c>
      <c r="B19" s="185" t="s">
        <v>255</v>
      </c>
      <c r="C19" s="168" t="s">
        <v>2112</v>
      </c>
      <c r="D19" s="193" t="s">
        <v>2</v>
      </c>
      <c r="E19" s="193" t="s">
        <v>2111</v>
      </c>
      <c r="F19" s="193" t="s">
        <v>2110</v>
      </c>
      <c r="G19" s="168" t="s">
        <v>14</v>
      </c>
      <c r="H19" s="185"/>
      <c r="I19" s="185"/>
      <c r="J19" s="185" t="s">
        <v>12</v>
      </c>
      <c r="K19" s="192" t="s">
        <v>2022</v>
      </c>
      <c r="L19" s="192" t="s">
        <v>2075</v>
      </c>
      <c r="M19" s="185" t="s">
        <v>12</v>
      </c>
      <c r="N19" s="185"/>
      <c r="O19" s="168" t="s">
        <v>595</v>
      </c>
      <c r="P19" s="168" t="s">
        <v>2109</v>
      </c>
      <c r="Q19" s="193" t="s">
        <v>2108</v>
      </c>
      <c r="R19" s="71" t="s">
        <v>3</v>
      </c>
      <c r="S19" s="71" t="s">
        <v>3</v>
      </c>
      <c r="T19" s="71" t="s">
        <v>3</v>
      </c>
      <c r="U19" s="71" t="s">
        <v>8</v>
      </c>
      <c r="V19" s="183" t="str">
        <f t="shared" si="0"/>
        <v>Baja</v>
      </c>
      <c r="W19" s="74" t="s">
        <v>7</v>
      </c>
      <c r="X19" s="192" t="s">
        <v>2089</v>
      </c>
      <c r="Y19" s="196" t="s">
        <v>2107</v>
      </c>
      <c r="Z19" s="168" t="s">
        <v>255</v>
      </c>
      <c r="AA19" s="168" t="s">
        <v>255</v>
      </c>
      <c r="AB19" s="71" t="s">
        <v>8</v>
      </c>
      <c r="AC19" s="192" t="s">
        <v>2073</v>
      </c>
      <c r="AD19" s="71" t="s">
        <v>1</v>
      </c>
      <c r="AE19" s="71" t="s">
        <v>1</v>
      </c>
      <c r="AF19" s="80" t="s">
        <v>1</v>
      </c>
      <c r="AG19" s="137"/>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114" customHeight="1" x14ac:dyDescent="0.2">
      <c r="A20" s="194" t="s">
        <v>2000</v>
      </c>
      <c r="B20" s="185" t="s">
        <v>255</v>
      </c>
      <c r="C20" s="168" t="s">
        <v>2085</v>
      </c>
      <c r="D20" s="193" t="s">
        <v>2106</v>
      </c>
      <c r="E20" s="193" t="s">
        <v>2105</v>
      </c>
      <c r="F20" s="193" t="s">
        <v>2104</v>
      </c>
      <c r="G20" s="168" t="s">
        <v>14</v>
      </c>
      <c r="H20" s="185"/>
      <c r="I20" s="185"/>
      <c r="J20" s="185" t="s">
        <v>12</v>
      </c>
      <c r="K20" s="192" t="s">
        <v>2103</v>
      </c>
      <c r="L20" s="192" t="s">
        <v>2098</v>
      </c>
      <c r="M20" s="185" t="s">
        <v>12</v>
      </c>
      <c r="N20" s="185"/>
      <c r="O20" s="168" t="s">
        <v>595</v>
      </c>
      <c r="P20" s="168" t="s">
        <v>2013</v>
      </c>
      <c r="Q20" s="193" t="s">
        <v>2012</v>
      </c>
      <c r="R20" s="71" t="s">
        <v>8</v>
      </c>
      <c r="S20" s="71" t="s">
        <v>3</v>
      </c>
      <c r="T20" s="71" t="s">
        <v>3</v>
      </c>
      <c r="U20" s="71" t="s">
        <v>8</v>
      </c>
      <c r="V20" s="183" t="str">
        <f t="shared" si="0"/>
        <v>Baja</v>
      </c>
      <c r="W20" s="74" t="s">
        <v>7</v>
      </c>
      <c r="X20" s="192" t="s">
        <v>2102</v>
      </c>
      <c r="Y20" s="196" t="s">
        <v>2081</v>
      </c>
      <c r="Z20" s="192" t="s">
        <v>255</v>
      </c>
      <c r="AA20" s="168" t="s">
        <v>255</v>
      </c>
      <c r="AB20" s="71" t="s">
        <v>8</v>
      </c>
      <c r="AC20" s="192" t="s">
        <v>2073</v>
      </c>
      <c r="AD20" s="71" t="s">
        <v>1</v>
      </c>
      <c r="AE20" s="71" t="s">
        <v>1</v>
      </c>
      <c r="AF20" s="80" t="s">
        <v>1</v>
      </c>
      <c r="AG20" s="137"/>
      <c r="AH20" s="4"/>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row r="21" spans="1:216" s="2" customFormat="1" ht="112.5" customHeight="1" x14ac:dyDescent="0.2">
      <c r="A21" s="194" t="s">
        <v>2000</v>
      </c>
      <c r="B21" s="185" t="s">
        <v>255</v>
      </c>
      <c r="C21" s="168" t="s">
        <v>2085</v>
      </c>
      <c r="D21" s="193" t="s">
        <v>2101</v>
      </c>
      <c r="E21" s="193" t="s">
        <v>2100</v>
      </c>
      <c r="F21" s="193" t="s">
        <v>2099</v>
      </c>
      <c r="G21" s="168" t="s">
        <v>14</v>
      </c>
      <c r="H21" s="185"/>
      <c r="I21" s="185"/>
      <c r="J21" s="185" t="s">
        <v>12</v>
      </c>
      <c r="K21" s="192" t="s">
        <v>2082</v>
      </c>
      <c r="L21" s="192" t="s">
        <v>2098</v>
      </c>
      <c r="M21" s="185" t="s">
        <v>12</v>
      </c>
      <c r="N21" s="185"/>
      <c r="O21" s="168" t="s">
        <v>595</v>
      </c>
      <c r="P21" s="168" t="s">
        <v>2013</v>
      </c>
      <c r="Q21" s="193" t="s">
        <v>2012</v>
      </c>
      <c r="R21" s="71" t="s">
        <v>8</v>
      </c>
      <c r="S21" s="71" t="s">
        <v>3</v>
      </c>
      <c r="T21" s="71" t="s">
        <v>3</v>
      </c>
      <c r="U21" s="71" t="s">
        <v>8</v>
      </c>
      <c r="V21" s="183" t="str">
        <f t="shared" si="0"/>
        <v>Baja</v>
      </c>
      <c r="W21" s="74" t="s">
        <v>7</v>
      </c>
      <c r="X21" s="192" t="s">
        <v>2089</v>
      </c>
      <c r="Y21" s="196" t="s">
        <v>2081</v>
      </c>
      <c r="Z21" s="192" t="s">
        <v>255</v>
      </c>
      <c r="AA21" s="168" t="s">
        <v>255</v>
      </c>
      <c r="AB21" s="71" t="s">
        <v>8</v>
      </c>
      <c r="AC21" s="192" t="s">
        <v>2073</v>
      </c>
      <c r="AD21" s="71" t="s">
        <v>1</v>
      </c>
      <c r="AE21" s="71" t="s">
        <v>1</v>
      </c>
      <c r="AF21" s="80" t="s">
        <v>1</v>
      </c>
      <c r="AG21" s="137"/>
      <c r="AH21" s="4"/>
      <c r="AI21" s="4"/>
      <c r="AJ21" s="4"/>
      <c r="AK21" s="4"/>
      <c r="AL21" s="3"/>
      <c r="AM21" s="3"/>
      <c r="AN21" s="3"/>
      <c r="AO21" s="3"/>
      <c r="AP21" s="3"/>
      <c r="AQ21" s="3"/>
      <c r="AR21" s="3"/>
      <c r="AS21" s="3"/>
      <c r="AT21" s="3"/>
      <c r="AU21" s="3"/>
      <c r="AV21" s="3"/>
      <c r="AW21" s="3"/>
      <c r="AX21" s="3"/>
      <c r="AY21" s="3"/>
      <c r="AZ21" s="3"/>
      <c r="BA21" s="3"/>
      <c r="BB21" s="3"/>
      <c r="BC21" s="3"/>
      <c r="BD21" s="3"/>
      <c r="BE21" s="3"/>
      <c r="BF21" s="3"/>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row>
    <row r="22" spans="1:216" s="2" customFormat="1" ht="115.5" customHeight="1" x14ac:dyDescent="0.2">
      <c r="A22" s="194" t="s">
        <v>2000</v>
      </c>
      <c r="B22" s="185" t="s">
        <v>255</v>
      </c>
      <c r="C22" s="168" t="s">
        <v>2085</v>
      </c>
      <c r="D22" s="193" t="s">
        <v>2096</v>
      </c>
      <c r="E22" s="193" t="s">
        <v>2095</v>
      </c>
      <c r="F22" s="193" t="s">
        <v>2094</v>
      </c>
      <c r="G22" s="168" t="s">
        <v>14</v>
      </c>
      <c r="H22" s="185" t="s">
        <v>12</v>
      </c>
      <c r="I22" s="185"/>
      <c r="J22" s="185"/>
      <c r="K22" s="192" t="s">
        <v>224</v>
      </c>
      <c r="L22" s="192" t="s">
        <v>2</v>
      </c>
      <c r="M22" s="185" t="s">
        <v>12</v>
      </c>
      <c r="N22" s="185"/>
      <c r="O22" s="168" t="s">
        <v>595</v>
      </c>
      <c r="P22" s="168" t="s">
        <v>2013</v>
      </c>
      <c r="Q22" s="193" t="s">
        <v>2012</v>
      </c>
      <c r="R22" s="71" t="s">
        <v>8</v>
      </c>
      <c r="S22" s="71" t="s">
        <v>3</v>
      </c>
      <c r="T22" s="71" t="s">
        <v>3</v>
      </c>
      <c r="U22" s="71" t="s">
        <v>8</v>
      </c>
      <c r="V22" s="183" t="str">
        <f t="shared" si="0"/>
        <v>Baja</v>
      </c>
      <c r="W22" s="74" t="s">
        <v>7</v>
      </c>
      <c r="X22" s="192" t="s">
        <v>2097</v>
      </c>
      <c r="Y22" s="196" t="s">
        <v>2081</v>
      </c>
      <c r="Z22" s="192" t="s">
        <v>255</v>
      </c>
      <c r="AA22" s="168" t="s">
        <v>255</v>
      </c>
      <c r="AB22" s="71" t="s">
        <v>8</v>
      </c>
      <c r="AC22" s="192" t="s">
        <v>2073</v>
      </c>
      <c r="AD22" s="71" t="s">
        <v>1</v>
      </c>
      <c r="AE22" s="71" t="s">
        <v>1</v>
      </c>
      <c r="AF22" s="80" t="s">
        <v>1</v>
      </c>
      <c r="AG22" s="137"/>
      <c r="AH22" s="4"/>
      <c r="AI22" s="4"/>
      <c r="AJ22" s="4"/>
      <c r="AK22" s="4"/>
      <c r="AL22" s="3"/>
      <c r="AM22" s="3"/>
      <c r="AN22" s="3"/>
      <c r="AO22" s="3"/>
      <c r="AP22" s="3"/>
      <c r="AQ22" s="3"/>
      <c r="AR22" s="3"/>
      <c r="AS22" s="3"/>
      <c r="AT22" s="3"/>
      <c r="AU22" s="3"/>
      <c r="AV22" s="3"/>
      <c r="AW22" s="3"/>
      <c r="AX22" s="3"/>
      <c r="AY22" s="3"/>
      <c r="AZ22" s="3"/>
      <c r="BA22" s="3"/>
      <c r="BB22" s="3"/>
      <c r="BC22" s="3"/>
      <c r="BD22" s="3"/>
      <c r="BE22" s="3"/>
      <c r="BF22" s="3"/>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row>
    <row r="23" spans="1:216" s="2" customFormat="1" ht="116.25" customHeight="1" x14ac:dyDescent="0.2">
      <c r="A23" s="194" t="s">
        <v>2000</v>
      </c>
      <c r="B23" s="185" t="s">
        <v>255</v>
      </c>
      <c r="C23" s="168" t="s">
        <v>2085</v>
      </c>
      <c r="D23" s="193" t="s">
        <v>2096</v>
      </c>
      <c r="E23" s="193" t="s">
        <v>2095</v>
      </c>
      <c r="F23" s="193" t="s">
        <v>2094</v>
      </c>
      <c r="G23" s="168" t="s">
        <v>14</v>
      </c>
      <c r="H23" s="185"/>
      <c r="I23" s="185"/>
      <c r="J23" s="185" t="s">
        <v>12</v>
      </c>
      <c r="K23" s="192" t="s">
        <v>2082</v>
      </c>
      <c r="L23" s="192" t="s">
        <v>225</v>
      </c>
      <c r="M23" s="185" t="s">
        <v>12</v>
      </c>
      <c r="N23" s="185"/>
      <c r="O23" s="168" t="s">
        <v>595</v>
      </c>
      <c r="P23" s="168" t="s">
        <v>2013</v>
      </c>
      <c r="Q23" s="193" t="s">
        <v>2012</v>
      </c>
      <c r="R23" s="71" t="s">
        <v>8</v>
      </c>
      <c r="S23" s="71" t="s">
        <v>3</v>
      </c>
      <c r="T23" s="71" t="s">
        <v>3</v>
      </c>
      <c r="U23" s="71" t="s">
        <v>8</v>
      </c>
      <c r="V23" s="183" t="str">
        <f t="shared" si="0"/>
        <v>Baja</v>
      </c>
      <c r="W23" s="74" t="s">
        <v>7</v>
      </c>
      <c r="X23" s="192" t="s">
        <v>2089</v>
      </c>
      <c r="Y23" s="196" t="s">
        <v>2081</v>
      </c>
      <c r="Z23" s="168" t="s">
        <v>2080</v>
      </c>
      <c r="AA23" s="168" t="s">
        <v>255</v>
      </c>
      <c r="AB23" s="71" t="s">
        <v>8</v>
      </c>
      <c r="AC23" s="192" t="s">
        <v>2073</v>
      </c>
      <c r="AD23" s="71" t="s">
        <v>1</v>
      </c>
      <c r="AE23" s="71" t="s">
        <v>1</v>
      </c>
      <c r="AF23" s="80" t="s">
        <v>1</v>
      </c>
      <c r="AG23" s="137"/>
      <c r="AH23" s="4"/>
      <c r="AI23" s="4"/>
      <c r="AJ23" s="4"/>
      <c r="AK23" s="4"/>
      <c r="AL23" s="3"/>
      <c r="AM23" s="3"/>
      <c r="AN23" s="3"/>
      <c r="AO23" s="3"/>
      <c r="AP23" s="3"/>
      <c r="AQ23" s="3"/>
      <c r="AR23" s="3"/>
      <c r="AS23" s="3"/>
      <c r="AT23" s="3"/>
      <c r="AU23" s="3"/>
      <c r="AV23" s="3"/>
      <c r="AW23" s="3"/>
      <c r="AX23" s="3"/>
      <c r="AY23" s="3"/>
      <c r="AZ23" s="3"/>
      <c r="BA23" s="3"/>
      <c r="BB23" s="3"/>
      <c r="BC23" s="3"/>
      <c r="BD23" s="3"/>
      <c r="BE23" s="3"/>
      <c r="BF23" s="3"/>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row>
    <row r="24" spans="1:216" s="2" customFormat="1" ht="114" customHeight="1" x14ac:dyDescent="0.2">
      <c r="A24" s="194" t="s">
        <v>2000</v>
      </c>
      <c r="B24" s="185" t="s">
        <v>255</v>
      </c>
      <c r="C24" s="168" t="s">
        <v>2085</v>
      </c>
      <c r="D24" s="193" t="s">
        <v>2092</v>
      </c>
      <c r="E24" s="193" t="s">
        <v>2091</v>
      </c>
      <c r="F24" s="193" t="s">
        <v>2093</v>
      </c>
      <c r="G24" s="168" t="s">
        <v>14</v>
      </c>
      <c r="H24" s="185" t="s">
        <v>12</v>
      </c>
      <c r="I24" s="185"/>
      <c r="J24" s="185"/>
      <c r="K24" s="192" t="s">
        <v>224</v>
      </c>
      <c r="L24" s="192" t="s">
        <v>2</v>
      </c>
      <c r="M24" s="185" t="s">
        <v>12</v>
      </c>
      <c r="N24" s="185"/>
      <c r="O24" s="168" t="s">
        <v>595</v>
      </c>
      <c r="P24" s="168" t="s">
        <v>2013</v>
      </c>
      <c r="Q24" s="193" t="s">
        <v>2012</v>
      </c>
      <c r="R24" s="71" t="s">
        <v>8</v>
      </c>
      <c r="S24" s="71" t="s">
        <v>3</v>
      </c>
      <c r="T24" s="71" t="s">
        <v>3</v>
      </c>
      <c r="U24" s="71" t="s">
        <v>8</v>
      </c>
      <c r="V24" s="183" t="str">
        <f t="shared" si="0"/>
        <v>Baja</v>
      </c>
      <c r="W24" s="74" t="s">
        <v>7</v>
      </c>
      <c r="X24" s="192" t="s">
        <v>2080</v>
      </c>
      <c r="Y24" s="196" t="s">
        <v>2081</v>
      </c>
      <c r="Z24" s="168" t="s">
        <v>255</v>
      </c>
      <c r="AA24" s="168" t="s">
        <v>255</v>
      </c>
      <c r="AB24" s="71" t="s">
        <v>8</v>
      </c>
      <c r="AC24" s="192" t="s">
        <v>2073</v>
      </c>
      <c r="AD24" s="71" t="s">
        <v>1</v>
      </c>
      <c r="AE24" s="71" t="s">
        <v>1</v>
      </c>
      <c r="AF24" s="80" t="s">
        <v>1</v>
      </c>
      <c r="AG24" s="137"/>
      <c r="AH24" s="4"/>
      <c r="AI24" s="4"/>
      <c r="AJ24" s="4"/>
      <c r="AK24" s="4"/>
      <c r="AL24" s="3"/>
      <c r="AM24" s="3"/>
      <c r="AN24" s="3"/>
      <c r="AO24" s="3"/>
      <c r="AP24" s="3"/>
      <c r="AQ24" s="3"/>
      <c r="AR24" s="3"/>
      <c r="AS24" s="3"/>
      <c r="AT24" s="3"/>
      <c r="AU24" s="3"/>
      <c r="AV24" s="3"/>
      <c r="AW24" s="3"/>
      <c r="AX24" s="3"/>
      <c r="AY24" s="3"/>
      <c r="AZ24" s="3"/>
      <c r="BA24" s="3"/>
      <c r="BB24" s="3"/>
      <c r="BC24" s="3"/>
      <c r="BD24" s="3"/>
      <c r="BE24" s="3"/>
      <c r="BF24" s="3"/>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row>
    <row r="25" spans="1:216" s="2" customFormat="1" ht="114.75" customHeight="1" x14ac:dyDescent="0.2">
      <c r="A25" s="194" t="s">
        <v>2000</v>
      </c>
      <c r="B25" s="185" t="s">
        <v>255</v>
      </c>
      <c r="C25" s="168" t="s">
        <v>2085</v>
      </c>
      <c r="D25" s="193" t="s">
        <v>2092</v>
      </c>
      <c r="E25" s="193" t="s">
        <v>2091</v>
      </c>
      <c r="F25" s="193" t="s">
        <v>2090</v>
      </c>
      <c r="G25" s="168" t="s">
        <v>14</v>
      </c>
      <c r="H25" s="185"/>
      <c r="I25" s="185"/>
      <c r="J25" s="185" t="s">
        <v>12</v>
      </c>
      <c r="K25" s="192" t="s">
        <v>2082</v>
      </c>
      <c r="L25" s="192" t="s">
        <v>225</v>
      </c>
      <c r="M25" s="185" t="s">
        <v>12</v>
      </c>
      <c r="N25" s="185"/>
      <c r="O25" s="168" t="s">
        <v>595</v>
      </c>
      <c r="P25" s="168" t="s">
        <v>2013</v>
      </c>
      <c r="Q25" s="193" t="s">
        <v>2012</v>
      </c>
      <c r="R25" s="71" t="s">
        <v>8</v>
      </c>
      <c r="S25" s="71" t="s">
        <v>3</v>
      </c>
      <c r="T25" s="71" t="s">
        <v>3</v>
      </c>
      <c r="U25" s="71" t="s">
        <v>8</v>
      </c>
      <c r="V25" s="183" t="str">
        <f t="shared" si="0"/>
        <v>Baja</v>
      </c>
      <c r="W25" s="74" t="s">
        <v>7</v>
      </c>
      <c r="X25" s="192" t="s">
        <v>2089</v>
      </c>
      <c r="Y25" s="196" t="s">
        <v>2081</v>
      </c>
      <c r="Z25" s="168" t="s">
        <v>255</v>
      </c>
      <c r="AA25" s="168" t="s">
        <v>255</v>
      </c>
      <c r="AB25" s="71" t="s">
        <v>8</v>
      </c>
      <c r="AC25" s="192" t="s">
        <v>2073</v>
      </c>
      <c r="AD25" s="71" t="s">
        <v>1</v>
      </c>
      <c r="AE25" s="71" t="s">
        <v>1</v>
      </c>
      <c r="AF25" s="80" t="s">
        <v>1</v>
      </c>
      <c r="AG25" s="137"/>
      <c r="AH25" s="4"/>
      <c r="AI25" s="4"/>
      <c r="AJ25" s="4"/>
      <c r="AK25" s="4"/>
      <c r="AL25" s="3"/>
      <c r="AM25" s="3"/>
      <c r="AN25" s="3"/>
      <c r="AO25" s="3"/>
      <c r="AP25" s="3"/>
      <c r="AQ25" s="3"/>
      <c r="AR25" s="3"/>
      <c r="AS25" s="3"/>
      <c r="AT25" s="3"/>
      <c r="AU25" s="3"/>
      <c r="AV25" s="3"/>
      <c r="AW25" s="3"/>
      <c r="AX25" s="3"/>
      <c r="AY25" s="3"/>
      <c r="AZ25" s="3"/>
      <c r="BA25" s="3"/>
      <c r="BB25" s="3"/>
      <c r="BC25" s="3"/>
      <c r="BD25" s="3"/>
      <c r="BE25" s="3"/>
      <c r="BF25" s="3"/>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row>
    <row r="26" spans="1:216" s="2" customFormat="1" ht="112.5" customHeight="1" x14ac:dyDescent="0.2">
      <c r="A26" s="194" t="s">
        <v>2000</v>
      </c>
      <c r="B26" s="185" t="s">
        <v>255</v>
      </c>
      <c r="C26" s="168" t="s">
        <v>2085</v>
      </c>
      <c r="D26" s="193" t="s">
        <v>2088</v>
      </c>
      <c r="E26" s="193" t="s">
        <v>2087</v>
      </c>
      <c r="F26" s="193" t="s">
        <v>2086</v>
      </c>
      <c r="G26" s="168" t="s">
        <v>14</v>
      </c>
      <c r="H26" s="185" t="s">
        <v>12</v>
      </c>
      <c r="I26" s="185"/>
      <c r="J26" s="185"/>
      <c r="K26" s="192" t="s">
        <v>224</v>
      </c>
      <c r="L26" s="192" t="s">
        <v>2</v>
      </c>
      <c r="M26" s="185" t="s">
        <v>12</v>
      </c>
      <c r="N26" s="185"/>
      <c r="O26" s="168" t="s">
        <v>595</v>
      </c>
      <c r="P26" s="168" t="s">
        <v>2013</v>
      </c>
      <c r="Q26" s="193" t="s">
        <v>2012</v>
      </c>
      <c r="R26" s="71" t="s">
        <v>8</v>
      </c>
      <c r="S26" s="71" t="s">
        <v>3</v>
      </c>
      <c r="T26" s="71" t="s">
        <v>3</v>
      </c>
      <c r="U26" s="71" t="s">
        <v>8</v>
      </c>
      <c r="V26" s="183" t="str">
        <f t="shared" si="0"/>
        <v>Baja</v>
      </c>
      <c r="W26" s="74" t="s">
        <v>7</v>
      </c>
      <c r="X26" s="192" t="s">
        <v>2080</v>
      </c>
      <c r="Y26" s="196" t="s">
        <v>2081</v>
      </c>
      <c r="Z26" s="168" t="s">
        <v>255</v>
      </c>
      <c r="AA26" s="168" t="s">
        <v>255</v>
      </c>
      <c r="AB26" s="71" t="s">
        <v>8</v>
      </c>
      <c r="AC26" s="192" t="s">
        <v>2073</v>
      </c>
      <c r="AD26" s="71" t="s">
        <v>1</v>
      </c>
      <c r="AE26" s="71" t="s">
        <v>1</v>
      </c>
      <c r="AF26" s="80" t="s">
        <v>1</v>
      </c>
      <c r="AG26" s="137"/>
      <c r="AH26" s="4"/>
      <c r="AI26" s="4"/>
      <c r="AJ26" s="4"/>
      <c r="AK26" s="4"/>
      <c r="AL26" s="3"/>
      <c r="AM26" s="3"/>
      <c r="AN26" s="3"/>
      <c r="AO26" s="3"/>
      <c r="AP26" s="3"/>
      <c r="AQ26" s="3"/>
      <c r="AR26" s="3"/>
      <c r="AS26" s="3"/>
      <c r="AT26" s="3"/>
      <c r="AU26" s="3"/>
      <c r="AV26" s="3"/>
      <c r="AW26" s="3"/>
      <c r="AX26" s="3"/>
      <c r="AY26" s="3"/>
      <c r="AZ26" s="3"/>
      <c r="BA26" s="3"/>
      <c r="BB26" s="3"/>
      <c r="BC26" s="3"/>
      <c r="BD26" s="3"/>
      <c r="BE26" s="3"/>
      <c r="BF26" s="3"/>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row>
    <row r="27" spans="1:216" s="2" customFormat="1" ht="119.25" customHeight="1" x14ac:dyDescent="0.2">
      <c r="A27" s="194" t="s">
        <v>2000</v>
      </c>
      <c r="B27" s="185" t="s">
        <v>255</v>
      </c>
      <c r="C27" s="168" t="s">
        <v>2085</v>
      </c>
      <c r="D27" s="193" t="s">
        <v>2088</v>
      </c>
      <c r="E27" s="193" t="s">
        <v>2087</v>
      </c>
      <c r="F27" s="193" t="s">
        <v>2086</v>
      </c>
      <c r="G27" s="168" t="s">
        <v>14</v>
      </c>
      <c r="H27" s="185"/>
      <c r="I27" s="185"/>
      <c r="J27" s="185" t="s">
        <v>12</v>
      </c>
      <c r="K27" s="192" t="s">
        <v>2082</v>
      </c>
      <c r="L27" s="192" t="s">
        <v>2</v>
      </c>
      <c r="M27" s="185" t="s">
        <v>12</v>
      </c>
      <c r="N27" s="185"/>
      <c r="O27" s="168" t="s">
        <v>595</v>
      </c>
      <c r="P27" s="168" t="s">
        <v>2013</v>
      </c>
      <c r="Q27" s="193" t="s">
        <v>2012</v>
      </c>
      <c r="R27" s="71" t="s">
        <v>8</v>
      </c>
      <c r="S27" s="71" t="s">
        <v>3</v>
      </c>
      <c r="T27" s="71" t="s">
        <v>3</v>
      </c>
      <c r="U27" s="71" t="s">
        <v>8</v>
      </c>
      <c r="V27" s="183" t="str">
        <f t="shared" si="0"/>
        <v>Baja</v>
      </c>
      <c r="W27" s="74" t="s">
        <v>7</v>
      </c>
      <c r="X27" s="192" t="s">
        <v>2068</v>
      </c>
      <c r="Y27" s="196" t="s">
        <v>2081</v>
      </c>
      <c r="Z27" s="168" t="s">
        <v>255</v>
      </c>
      <c r="AA27" s="168" t="s">
        <v>255</v>
      </c>
      <c r="AB27" s="71" t="s">
        <v>8</v>
      </c>
      <c r="AC27" s="192" t="s">
        <v>2073</v>
      </c>
      <c r="AD27" s="71" t="s">
        <v>1</v>
      </c>
      <c r="AE27" s="71" t="s">
        <v>1</v>
      </c>
      <c r="AF27" s="80" t="s">
        <v>1</v>
      </c>
      <c r="AG27" s="137"/>
      <c r="AH27" s="4"/>
      <c r="AI27" s="4"/>
      <c r="AJ27" s="4"/>
      <c r="AK27" s="4"/>
      <c r="AL27" s="3"/>
      <c r="AM27" s="3"/>
      <c r="AN27" s="3"/>
      <c r="AO27" s="3"/>
      <c r="AP27" s="3"/>
      <c r="AQ27" s="3"/>
      <c r="AR27" s="3"/>
      <c r="AS27" s="3"/>
      <c r="AT27" s="3"/>
      <c r="AU27" s="3"/>
      <c r="AV27" s="3"/>
      <c r="AW27" s="3"/>
      <c r="AX27" s="3"/>
      <c r="AY27" s="3"/>
      <c r="AZ27" s="3"/>
      <c r="BA27" s="3"/>
      <c r="BB27" s="3"/>
      <c r="BC27" s="3"/>
      <c r="BD27" s="3"/>
      <c r="BE27" s="3"/>
      <c r="BF27" s="3"/>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row>
    <row r="28" spans="1:216" s="2" customFormat="1" ht="114.75" customHeight="1" x14ac:dyDescent="0.2">
      <c r="A28" s="194" t="s">
        <v>2000</v>
      </c>
      <c r="B28" s="185" t="s">
        <v>255</v>
      </c>
      <c r="C28" s="168" t="s">
        <v>2085</v>
      </c>
      <c r="D28" s="193" t="s">
        <v>2</v>
      </c>
      <c r="E28" s="193" t="s">
        <v>2084</v>
      </c>
      <c r="F28" s="193" t="s">
        <v>2083</v>
      </c>
      <c r="G28" s="168" t="s">
        <v>14</v>
      </c>
      <c r="H28" s="185"/>
      <c r="I28" s="185"/>
      <c r="J28" s="185" t="s">
        <v>12</v>
      </c>
      <c r="K28" s="192" t="s">
        <v>2082</v>
      </c>
      <c r="L28" s="192" t="s">
        <v>2</v>
      </c>
      <c r="M28" s="185" t="s">
        <v>12</v>
      </c>
      <c r="N28" s="185"/>
      <c r="O28" s="168" t="s">
        <v>595</v>
      </c>
      <c r="P28" s="168" t="s">
        <v>2013</v>
      </c>
      <c r="Q28" s="193" t="s">
        <v>2012</v>
      </c>
      <c r="R28" s="71" t="s">
        <v>3</v>
      </c>
      <c r="S28" s="71" t="s">
        <v>3</v>
      </c>
      <c r="T28" s="71" t="s">
        <v>3</v>
      </c>
      <c r="U28" s="71" t="s">
        <v>8</v>
      </c>
      <c r="V28" s="183" t="str">
        <f t="shared" si="0"/>
        <v>Baja</v>
      </c>
      <c r="W28" s="74" t="s">
        <v>7</v>
      </c>
      <c r="X28" s="192" t="s">
        <v>2068</v>
      </c>
      <c r="Y28" s="196" t="s">
        <v>2081</v>
      </c>
      <c r="Z28" s="168" t="s">
        <v>2080</v>
      </c>
      <c r="AA28" s="168" t="s">
        <v>255</v>
      </c>
      <c r="AB28" s="71" t="s">
        <v>8</v>
      </c>
      <c r="AC28" s="192" t="s">
        <v>2073</v>
      </c>
      <c r="AD28" s="71" t="s">
        <v>1</v>
      </c>
      <c r="AE28" s="71" t="s">
        <v>1</v>
      </c>
      <c r="AF28" s="80" t="s">
        <v>1</v>
      </c>
      <c r="AG28" s="137"/>
      <c r="AH28" s="4"/>
      <c r="AI28" s="4"/>
      <c r="AJ28" s="4"/>
      <c r="AK28" s="4"/>
      <c r="AL28" s="3"/>
      <c r="AM28" s="3"/>
      <c r="AN28" s="3"/>
      <c r="AO28" s="3"/>
      <c r="AP28" s="3"/>
      <c r="AQ28" s="3"/>
      <c r="AR28" s="3"/>
      <c r="AS28" s="3"/>
      <c r="AT28" s="3"/>
      <c r="AU28" s="3"/>
      <c r="AV28" s="3"/>
      <c r="AW28" s="3"/>
      <c r="AX28" s="3"/>
      <c r="AY28" s="3"/>
      <c r="AZ28" s="3"/>
      <c r="BA28" s="3"/>
      <c r="BB28" s="3"/>
      <c r="BC28" s="3"/>
      <c r="BD28" s="3"/>
      <c r="BE28" s="3"/>
      <c r="BF28" s="3"/>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row>
    <row r="29" spans="1:216" s="2" customFormat="1" ht="112.5" customHeight="1" x14ac:dyDescent="0.2">
      <c r="A29" s="194" t="s">
        <v>2000</v>
      </c>
      <c r="B29" s="185" t="s">
        <v>255</v>
      </c>
      <c r="C29" s="168" t="s">
        <v>2079</v>
      </c>
      <c r="D29" s="193" t="s">
        <v>2078</v>
      </c>
      <c r="E29" s="193" t="s">
        <v>2077</v>
      </c>
      <c r="F29" s="192" t="s">
        <v>2076</v>
      </c>
      <c r="G29" s="168" t="s">
        <v>14</v>
      </c>
      <c r="H29" s="185"/>
      <c r="I29" s="185"/>
      <c r="J29" s="185" t="s">
        <v>12</v>
      </c>
      <c r="K29" s="192" t="s">
        <v>2022</v>
      </c>
      <c r="L29" s="192" t="s">
        <v>2075</v>
      </c>
      <c r="M29" s="185" t="s">
        <v>12</v>
      </c>
      <c r="N29" s="185"/>
      <c r="O29" s="168" t="s">
        <v>595</v>
      </c>
      <c r="P29" s="168" t="s">
        <v>2013</v>
      </c>
      <c r="Q29" s="193" t="s">
        <v>2012</v>
      </c>
      <c r="R29" s="71" t="s">
        <v>3</v>
      </c>
      <c r="S29" s="71" t="s">
        <v>3</v>
      </c>
      <c r="T29" s="71" t="s">
        <v>3</v>
      </c>
      <c r="U29" s="71" t="s">
        <v>8</v>
      </c>
      <c r="V29" s="183" t="str">
        <f t="shared" si="0"/>
        <v>Baja</v>
      </c>
      <c r="W29" s="74" t="s">
        <v>7</v>
      </c>
      <c r="X29" s="192" t="s">
        <v>2068</v>
      </c>
      <c r="Y29" s="196" t="s">
        <v>2074</v>
      </c>
      <c r="Z29" s="168" t="s">
        <v>255</v>
      </c>
      <c r="AA29" s="168" t="s">
        <v>255</v>
      </c>
      <c r="AB29" s="71" t="s">
        <v>8</v>
      </c>
      <c r="AC29" s="192" t="s">
        <v>2073</v>
      </c>
      <c r="AD29" s="71" t="s">
        <v>1</v>
      </c>
      <c r="AE29" s="71" t="s">
        <v>1</v>
      </c>
      <c r="AF29" s="80" t="s">
        <v>1</v>
      </c>
      <c r="AG29" s="137"/>
      <c r="AH29" s="4"/>
      <c r="AI29" s="4"/>
      <c r="AJ29" s="4"/>
      <c r="AK29" s="4"/>
      <c r="AL29" s="3"/>
      <c r="AM29" s="3"/>
      <c r="AN29" s="3"/>
      <c r="AO29" s="3"/>
      <c r="AP29" s="3"/>
      <c r="AQ29" s="3"/>
      <c r="AR29" s="3"/>
      <c r="AS29" s="3"/>
      <c r="AT29" s="3"/>
      <c r="AU29" s="3"/>
      <c r="AV29" s="3"/>
      <c r="AW29" s="3"/>
      <c r="AX29" s="3"/>
      <c r="AY29" s="3"/>
      <c r="AZ29" s="3"/>
      <c r="BA29" s="3"/>
      <c r="BB29" s="3"/>
      <c r="BC29" s="3"/>
      <c r="BD29" s="3"/>
      <c r="BE29" s="3"/>
      <c r="BF29" s="3"/>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row>
    <row r="30" spans="1:216" s="2" customFormat="1" ht="113.25" customHeight="1" x14ac:dyDescent="0.2">
      <c r="A30" s="194" t="s">
        <v>2000</v>
      </c>
      <c r="B30" s="185" t="s">
        <v>255</v>
      </c>
      <c r="C30" s="192" t="s">
        <v>2064</v>
      </c>
      <c r="D30" s="192" t="s">
        <v>2</v>
      </c>
      <c r="E30" s="192" t="s">
        <v>2072</v>
      </c>
      <c r="F30" s="192" t="s">
        <v>2071</v>
      </c>
      <c r="G30" s="168" t="s">
        <v>14</v>
      </c>
      <c r="H30" s="185"/>
      <c r="I30" s="185"/>
      <c r="J30" s="185" t="s">
        <v>12</v>
      </c>
      <c r="K30" s="192" t="s">
        <v>2070</v>
      </c>
      <c r="L30" s="192" t="s">
        <v>2069</v>
      </c>
      <c r="M30" s="185" t="s">
        <v>12</v>
      </c>
      <c r="N30" s="185"/>
      <c r="O30" s="168" t="s">
        <v>595</v>
      </c>
      <c r="P30" s="168" t="s">
        <v>1994</v>
      </c>
      <c r="Q30" s="193" t="s">
        <v>1993</v>
      </c>
      <c r="R30" s="71" t="s">
        <v>3</v>
      </c>
      <c r="S30" s="71" t="s">
        <v>3</v>
      </c>
      <c r="T30" s="71" t="s">
        <v>3</v>
      </c>
      <c r="U30" s="71" t="s">
        <v>8</v>
      </c>
      <c r="V30" s="183" t="str">
        <f t="shared" si="0"/>
        <v>Baja</v>
      </c>
      <c r="W30" s="74" t="s">
        <v>7</v>
      </c>
      <c r="X30" s="192" t="s">
        <v>2068</v>
      </c>
      <c r="Y30" s="196" t="s">
        <v>2067</v>
      </c>
      <c r="Z30" s="168" t="s">
        <v>255</v>
      </c>
      <c r="AA30" s="168" t="s">
        <v>255</v>
      </c>
      <c r="AB30" s="71" t="s">
        <v>8</v>
      </c>
      <c r="AC30" s="74" t="s">
        <v>2066</v>
      </c>
      <c r="AD30" s="71" t="s">
        <v>1</v>
      </c>
      <c r="AE30" s="71" t="s">
        <v>1</v>
      </c>
      <c r="AF30" s="80" t="s">
        <v>1</v>
      </c>
      <c r="AG30" s="137"/>
      <c r="AH30" s="4"/>
      <c r="AI30" s="4"/>
      <c r="AJ30" s="4"/>
      <c r="AK30" s="4"/>
      <c r="AL30" s="3"/>
      <c r="AM30" s="3"/>
      <c r="AN30" s="3"/>
      <c r="AO30" s="3"/>
      <c r="AP30" s="3"/>
      <c r="AQ30" s="3"/>
      <c r="AR30" s="3"/>
      <c r="AS30" s="3"/>
      <c r="AT30" s="3"/>
      <c r="AU30" s="3"/>
      <c r="AV30" s="3"/>
      <c r="AW30" s="3"/>
      <c r="AX30" s="3"/>
      <c r="AY30" s="3"/>
      <c r="AZ30" s="3"/>
      <c r="BA30" s="3"/>
      <c r="BB30" s="3"/>
      <c r="BC30" s="3"/>
      <c r="BD30" s="3"/>
      <c r="BE30" s="3"/>
      <c r="BF30" s="3"/>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row>
    <row r="31" spans="1:216" s="2" customFormat="1" ht="74.25" customHeight="1" x14ac:dyDescent="0.2">
      <c r="A31" s="194" t="s">
        <v>2000</v>
      </c>
      <c r="B31" s="185" t="s">
        <v>255</v>
      </c>
      <c r="C31" s="192" t="s">
        <v>2064</v>
      </c>
      <c r="D31" s="192" t="s">
        <v>2</v>
      </c>
      <c r="E31" s="192" t="s">
        <v>2063</v>
      </c>
      <c r="F31" s="192" t="s">
        <v>2065</v>
      </c>
      <c r="G31" s="168" t="s">
        <v>14</v>
      </c>
      <c r="H31" s="185"/>
      <c r="I31" s="185"/>
      <c r="J31" s="185" t="s">
        <v>12</v>
      </c>
      <c r="K31" s="192" t="s">
        <v>2061</v>
      </c>
      <c r="L31" s="192" t="s">
        <v>225</v>
      </c>
      <c r="M31" s="185" t="s">
        <v>12</v>
      </c>
      <c r="N31" s="185"/>
      <c r="O31" s="168" t="s">
        <v>595</v>
      </c>
      <c r="P31" s="168" t="s">
        <v>1994</v>
      </c>
      <c r="Q31" s="193" t="s">
        <v>1993</v>
      </c>
      <c r="R31" s="71" t="s">
        <v>8</v>
      </c>
      <c r="S31" s="71" t="s">
        <v>3</v>
      </c>
      <c r="T31" s="71" t="s">
        <v>3</v>
      </c>
      <c r="U31" s="71" t="s">
        <v>8</v>
      </c>
      <c r="V31" s="183" t="str">
        <f t="shared" si="0"/>
        <v>Baja</v>
      </c>
      <c r="W31" s="74" t="s">
        <v>7</v>
      </c>
      <c r="X31" s="192" t="s">
        <v>2060</v>
      </c>
      <c r="Y31" s="192" t="s">
        <v>2</v>
      </c>
      <c r="Z31" s="192" t="s">
        <v>2059</v>
      </c>
      <c r="AA31" s="192" t="s">
        <v>112</v>
      </c>
      <c r="AB31" s="74" t="s">
        <v>8</v>
      </c>
      <c r="AC31" s="74" t="s">
        <v>2058</v>
      </c>
      <c r="AD31" s="71" t="s">
        <v>1</v>
      </c>
      <c r="AE31" s="71" t="s">
        <v>1</v>
      </c>
      <c r="AF31" s="80" t="s">
        <v>1</v>
      </c>
      <c r="AG31" s="137"/>
      <c r="AH31" s="4"/>
      <c r="AI31" s="4"/>
      <c r="AJ31" s="4"/>
      <c r="AK31" s="4"/>
      <c r="AL31" s="3"/>
      <c r="AM31" s="3"/>
      <c r="AN31" s="3"/>
      <c r="AO31" s="3"/>
      <c r="AP31" s="3"/>
      <c r="AQ31" s="3"/>
      <c r="AR31" s="3"/>
      <c r="AS31" s="3"/>
      <c r="AT31" s="3"/>
      <c r="AU31" s="3"/>
      <c r="AV31" s="3"/>
      <c r="AW31" s="3"/>
      <c r="AX31" s="3"/>
      <c r="AY31" s="3"/>
      <c r="AZ31" s="3"/>
      <c r="BA31" s="3"/>
      <c r="BB31" s="3"/>
      <c r="BC31" s="3"/>
      <c r="BD31" s="3"/>
      <c r="BE31" s="3"/>
      <c r="BF31" s="3"/>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row>
    <row r="32" spans="1:216" s="2" customFormat="1" ht="59.25" customHeight="1" x14ac:dyDescent="0.2">
      <c r="A32" s="194" t="s">
        <v>2000</v>
      </c>
      <c r="B32" s="185" t="s">
        <v>255</v>
      </c>
      <c r="C32" s="192" t="s">
        <v>2064</v>
      </c>
      <c r="D32" s="192" t="s">
        <v>2</v>
      </c>
      <c r="E32" s="192" t="s">
        <v>2063</v>
      </c>
      <c r="F32" s="192" t="s">
        <v>2062</v>
      </c>
      <c r="G32" s="168" t="s">
        <v>14</v>
      </c>
      <c r="H32" s="185"/>
      <c r="I32" s="185"/>
      <c r="J32" s="185" t="s">
        <v>12</v>
      </c>
      <c r="K32" s="192" t="s">
        <v>2061</v>
      </c>
      <c r="L32" s="192" t="s">
        <v>225</v>
      </c>
      <c r="M32" s="185" t="s">
        <v>12</v>
      </c>
      <c r="N32" s="185"/>
      <c r="O32" s="168" t="s">
        <v>595</v>
      </c>
      <c r="P32" s="168" t="s">
        <v>1994</v>
      </c>
      <c r="Q32" s="193" t="s">
        <v>1993</v>
      </c>
      <c r="R32" s="71" t="s">
        <v>3</v>
      </c>
      <c r="S32" s="71" t="s">
        <v>3</v>
      </c>
      <c r="T32" s="71" t="s">
        <v>3</v>
      </c>
      <c r="U32" s="71" t="s">
        <v>8</v>
      </c>
      <c r="V32" s="183" t="str">
        <f t="shared" si="0"/>
        <v>Baja</v>
      </c>
      <c r="W32" s="74" t="s">
        <v>7</v>
      </c>
      <c r="X32" s="192" t="s">
        <v>2060</v>
      </c>
      <c r="Y32" s="192" t="s">
        <v>2</v>
      </c>
      <c r="Z32" s="192" t="s">
        <v>2059</v>
      </c>
      <c r="AA32" s="192" t="s">
        <v>112</v>
      </c>
      <c r="AB32" s="74" t="s">
        <v>8</v>
      </c>
      <c r="AC32" s="74" t="s">
        <v>2058</v>
      </c>
      <c r="AD32" s="71" t="s">
        <v>1</v>
      </c>
      <c r="AE32" s="71" t="s">
        <v>1</v>
      </c>
      <c r="AF32" s="80" t="s">
        <v>1</v>
      </c>
      <c r="AG32" s="137"/>
      <c r="AH32" s="4"/>
      <c r="AI32" s="4"/>
      <c r="AJ32" s="4"/>
      <c r="AK32" s="4"/>
      <c r="AL32" s="3"/>
      <c r="AM32" s="3"/>
      <c r="AN32" s="3"/>
      <c r="AO32" s="3"/>
      <c r="AP32" s="3"/>
      <c r="AQ32" s="3"/>
      <c r="AR32" s="3"/>
      <c r="AS32" s="3"/>
      <c r="AT32" s="3"/>
      <c r="AU32" s="3"/>
      <c r="AV32" s="3"/>
      <c r="AW32" s="3"/>
      <c r="AX32" s="3"/>
      <c r="AY32" s="3"/>
      <c r="AZ32" s="3"/>
      <c r="BA32" s="3"/>
      <c r="BB32" s="3"/>
      <c r="BC32" s="3"/>
      <c r="BD32" s="3"/>
      <c r="BE32" s="3"/>
      <c r="BF32" s="3"/>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row>
    <row r="33" spans="1:216" s="2" customFormat="1" ht="110.25" customHeight="1" x14ac:dyDescent="0.2">
      <c r="A33" s="194" t="s">
        <v>2000</v>
      </c>
      <c r="B33" s="185" t="s">
        <v>255</v>
      </c>
      <c r="C33" s="168" t="s">
        <v>2041</v>
      </c>
      <c r="D33" s="193" t="s">
        <v>2</v>
      </c>
      <c r="E33" s="193" t="s">
        <v>2057</v>
      </c>
      <c r="F33" s="192" t="s">
        <v>2056</v>
      </c>
      <c r="G33" s="168" t="s">
        <v>14</v>
      </c>
      <c r="H33" s="185"/>
      <c r="I33" s="185"/>
      <c r="J33" s="185" t="s">
        <v>12</v>
      </c>
      <c r="K33" s="192" t="s">
        <v>2038</v>
      </c>
      <c r="L33" s="192" t="s">
        <v>2055</v>
      </c>
      <c r="M33" s="185" t="s">
        <v>12</v>
      </c>
      <c r="N33" s="185"/>
      <c r="O33" s="168" t="s">
        <v>595</v>
      </c>
      <c r="P33" s="168" t="s">
        <v>2036</v>
      </c>
      <c r="Q33" s="193" t="s">
        <v>2035</v>
      </c>
      <c r="R33" s="71" t="s">
        <v>3</v>
      </c>
      <c r="S33" s="71" t="s">
        <v>3</v>
      </c>
      <c r="T33" s="71" t="s">
        <v>3</v>
      </c>
      <c r="U33" s="71" t="s">
        <v>8</v>
      </c>
      <c r="V33" s="183" t="str">
        <f t="shared" si="0"/>
        <v>Baja</v>
      </c>
      <c r="W33" s="74" t="s">
        <v>7</v>
      </c>
      <c r="X33" s="192" t="s">
        <v>2034</v>
      </c>
      <c r="Y33" s="168" t="s">
        <v>2054</v>
      </c>
      <c r="Z33" s="168" t="s">
        <v>255</v>
      </c>
      <c r="AA33" s="168" t="s">
        <v>2042</v>
      </c>
      <c r="AB33" s="71" t="s">
        <v>8</v>
      </c>
      <c r="AC33" s="192" t="s">
        <v>2032</v>
      </c>
      <c r="AD33" s="71" t="s">
        <v>1</v>
      </c>
      <c r="AE33" s="71" t="s">
        <v>1</v>
      </c>
      <c r="AF33" s="80" t="s">
        <v>1</v>
      </c>
      <c r="AG33" s="137"/>
      <c r="AH33" s="4"/>
      <c r="AI33" s="4"/>
      <c r="AJ33" s="4"/>
      <c r="AK33" s="4"/>
      <c r="AL33" s="3"/>
      <c r="AM33" s="3"/>
      <c r="AN33" s="3"/>
      <c r="AO33" s="3"/>
      <c r="AP33" s="3"/>
      <c r="AQ33" s="3"/>
      <c r="AR33" s="3"/>
      <c r="AS33" s="3"/>
      <c r="AT33" s="3"/>
      <c r="AU33" s="3"/>
      <c r="AV33" s="3"/>
      <c r="AW33" s="3"/>
      <c r="AX33" s="3"/>
      <c r="AY33" s="3"/>
      <c r="AZ33" s="3"/>
      <c r="BA33" s="3"/>
      <c r="BB33" s="3"/>
      <c r="BC33" s="3"/>
      <c r="BD33" s="3"/>
      <c r="BE33" s="3"/>
      <c r="BF33" s="3"/>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row>
    <row r="34" spans="1:216" s="2" customFormat="1" ht="112.5" customHeight="1" x14ac:dyDescent="0.2">
      <c r="A34" s="194" t="s">
        <v>2000</v>
      </c>
      <c r="B34" s="185" t="s">
        <v>255</v>
      </c>
      <c r="C34" s="168" t="s">
        <v>2041</v>
      </c>
      <c r="D34" s="193" t="s">
        <v>2</v>
      </c>
      <c r="E34" s="193" t="s">
        <v>2053</v>
      </c>
      <c r="F34" s="193" t="s">
        <v>2052</v>
      </c>
      <c r="G34" s="168" t="s">
        <v>14</v>
      </c>
      <c r="H34" s="185"/>
      <c r="I34" s="185"/>
      <c r="J34" s="185" t="s">
        <v>12</v>
      </c>
      <c r="K34" s="192" t="s">
        <v>2051</v>
      </c>
      <c r="L34" s="192" t="s">
        <v>361</v>
      </c>
      <c r="M34" s="185" t="s">
        <v>12</v>
      </c>
      <c r="N34" s="185"/>
      <c r="O34" s="168" t="s">
        <v>595</v>
      </c>
      <c r="P34" s="168" t="s">
        <v>2036</v>
      </c>
      <c r="Q34" s="193" t="s">
        <v>2035</v>
      </c>
      <c r="R34" s="71" t="s">
        <v>3</v>
      </c>
      <c r="S34" s="71" t="s">
        <v>3</v>
      </c>
      <c r="T34" s="71" t="s">
        <v>3</v>
      </c>
      <c r="U34" s="71" t="s">
        <v>8</v>
      </c>
      <c r="V34" s="183" t="str">
        <f t="shared" si="0"/>
        <v>Baja</v>
      </c>
      <c r="W34" s="74" t="s">
        <v>7</v>
      </c>
      <c r="X34" s="192" t="s">
        <v>2034</v>
      </c>
      <c r="Y34" s="168" t="s">
        <v>2033</v>
      </c>
      <c r="Z34" s="168" t="s">
        <v>255</v>
      </c>
      <c r="AA34" s="168" t="s">
        <v>255</v>
      </c>
      <c r="AB34" s="71" t="s">
        <v>8</v>
      </c>
      <c r="AC34" s="192" t="s">
        <v>2032</v>
      </c>
      <c r="AD34" s="71" t="s">
        <v>1</v>
      </c>
      <c r="AE34" s="71" t="s">
        <v>1</v>
      </c>
      <c r="AF34" s="80" t="s">
        <v>1</v>
      </c>
      <c r="AG34" s="137"/>
      <c r="AH34" s="4"/>
      <c r="AI34" s="4"/>
      <c r="AJ34" s="4"/>
      <c r="AK34" s="4"/>
      <c r="AL34" s="3"/>
      <c r="AM34" s="3"/>
      <c r="AN34" s="3"/>
      <c r="AO34" s="3"/>
      <c r="AP34" s="3"/>
      <c r="AQ34" s="3"/>
      <c r="AR34" s="3"/>
      <c r="AS34" s="3"/>
      <c r="AT34" s="3"/>
      <c r="AU34" s="3"/>
      <c r="AV34" s="3"/>
      <c r="AW34" s="3"/>
      <c r="AX34" s="3"/>
      <c r="AY34" s="3"/>
      <c r="AZ34" s="3"/>
      <c r="BA34" s="3"/>
      <c r="BB34" s="3"/>
      <c r="BC34" s="3"/>
      <c r="BD34" s="3"/>
      <c r="BE34" s="3"/>
      <c r="BF34" s="3"/>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row>
    <row r="35" spans="1:216" s="2" customFormat="1" ht="114.75" customHeight="1" x14ac:dyDescent="0.2">
      <c r="A35" s="194" t="s">
        <v>2000</v>
      </c>
      <c r="B35" s="185" t="s">
        <v>255</v>
      </c>
      <c r="C35" s="168" t="s">
        <v>2041</v>
      </c>
      <c r="D35" s="193" t="s">
        <v>2050</v>
      </c>
      <c r="E35" s="193" t="s">
        <v>2049</v>
      </c>
      <c r="F35" s="193" t="s">
        <v>2048</v>
      </c>
      <c r="G35" s="168" t="s">
        <v>14</v>
      </c>
      <c r="H35" s="185"/>
      <c r="I35" s="185"/>
      <c r="J35" s="185" t="s">
        <v>12</v>
      </c>
      <c r="K35" s="192" t="s">
        <v>2038</v>
      </c>
      <c r="L35" s="192" t="s">
        <v>2044</v>
      </c>
      <c r="M35" s="185" t="s">
        <v>12</v>
      </c>
      <c r="N35" s="185"/>
      <c r="O35" s="168" t="s">
        <v>595</v>
      </c>
      <c r="P35" s="168" t="s">
        <v>2036</v>
      </c>
      <c r="Q35" s="193" t="s">
        <v>2035</v>
      </c>
      <c r="R35" s="71" t="s">
        <v>3</v>
      </c>
      <c r="S35" s="71" t="s">
        <v>3</v>
      </c>
      <c r="T35" s="71" t="s">
        <v>3</v>
      </c>
      <c r="U35" s="71" t="s">
        <v>8</v>
      </c>
      <c r="V35" s="183" t="str">
        <f t="shared" si="0"/>
        <v>Baja</v>
      </c>
      <c r="W35" s="74" t="s">
        <v>7</v>
      </c>
      <c r="X35" s="192" t="s">
        <v>2034</v>
      </c>
      <c r="Y35" s="168" t="s">
        <v>2043</v>
      </c>
      <c r="Z35" s="168" t="s">
        <v>255</v>
      </c>
      <c r="AA35" s="168" t="s">
        <v>2042</v>
      </c>
      <c r="AB35" s="71" t="s">
        <v>8</v>
      </c>
      <c r="AC35" s="192" t="s">
        <v>1990</v>
      </c>
      <c r="AD35" s="71" t="s">
        <v>1</v>
      </c>
      <c r="AE35" s="71" t="s">
        <v>1</v>
      </c>
      <c r="AF35" s="80" t="s">
        <v>1</v>
      </c>
      <c r="AG35" s="137"/>
      <c r="AH35" s="4"/>
      <c r="AI35" s="4"/>
      <c r="AJ35" s="4"/>
      <c r="AK35" s="4"/>
      <c r="AL35" s="3"/>
      <c r="AM35" s="3"/>
      <c r="AN35" s="3"/>
      <c r="AO35" s="3"/>
      <c r="AP35" s="3"/>
      <c r="AQ35" s="3"/>
      <c r="AR35" s="3"/>
      <c r="AS35" s="3"/>
      <c r="AT35" s="3"/>
      <c r="AU35" s="3"/>
      <c r="AV35" s="3"/>
      <c r="AW35" s="3"/>
      <c r="AX35" s="3"/>
      <c r="AY35" s="3"/>
      <c r="AZ35" s="3"/>
      <c r="BA35" s="3"/>
      <c r="BB35" s="3"/>
      <c r="BC35" s="3"/>
      <c r="BD35" s="3"/>
      <c r="BE35" s="3"/>
      <c r="BF35" s="3"/>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row>
    <row r="36" spans="1:216" s="2" customFormat="1" ht="111" customHeight="1" x14ac:dyDescent="0.2">
      <c r="A36" s="194" t="s">
        <v>2000</v>
      </c>
      <c r="B36" s="185" t="s">
        <v>255</v>
      </c>
      <c r="C36" s="168" t="s">
        <v>2041</v>
      </c>
      <c r="D36" s="193" t="s">
        <v>2047</v>
      </c>
      <c r="E36" s="193" t="s">
        <v>2046</v>
      </c>
      <c r="F36" s="193" t="s">
        <v>2045</v>
      </c>
      <c r="G36" s="168" t="s">
        <v>14</v>
      </c>
      <c r="H36" s="185"/>
      <c r="I36" s="185"/>
      <c r="J36" s="185" t="s">
        <v>12</v>
      </c>
      <c r="K36" s="192" t="s">
        <v>2038</v>
      </c>
      <c r="L36" s="192" t="s">
        <v>2044</v>
      </c>
      <c r="M36" s="185" t="s">
        <v>12</v>
      </c>
      <c r="N36" s="185"/>
      <c r="O36" s="168" t="s">
        <v>595</v>
      </c>
      <c r="P36" s="168" t="s">
        <v>2036</v>
      </c>
      <c r="Q36" s="193" t="s">
        <v>2035</v>
      </c>
      <c r="R36" s="71" t="s">
        <v>3</v>
      </c>
      <c r="S36" s="71" t="s">
        <v>3</v>
      </c>
      <c r="T36" s="71" t="s">
        <v>3</v>
      </c>
      <c r="U36" s="71" t="s">
        <v>8</v>
      </c>
      <c r="V36" s="183" t="str">
        <f t="shared" si="0"/>
        <v>Baja</v>
      </c>
      <c r="W36" s="74" t="s">
        <v>7</v>
      </c>
      <c r="X36" s="192" t="s">
        <v>2034</v>
      </c>
      <c r="Y36" s="168" t="s">
        <v>2043</v>
      </c>
      <c r="Z36" s="168" t="s">
        <v>255</v>
      </c>
      <c r="AA36" s="168" t="s">
        <v>2042</v>
      </c>
      <c r="AB36" s="71" t="s">
        <v>8</v>
      </c>
      <c r="AC36" s="192" t="s">
        <v>2032</v>
      </c>
      <c r="AD36" s="71" t="s">
        <v>1</v>
      </c>
      <c r="AE36" s="71" t="s">
        <v>1</v>
      </c>
      <c r="AF36" s="80" t="s">
        <v>1</v>
      </c>
      <c r="AG36" s="137"/>
      <c r="AH36" s="4"/>
      <c r="AI36" s="4"/>
      <c r="AJ36" s="4"/>
      <c r="AK36" s="4"/>
      <c r="AL36" s="3"/>
      <c r="AM36" s="3"/>
      <c r="AN36" s="3"/>
      <c r="AO36" s="3"/>
      <c r="AP36" s="3"/>
      <c r="AQ36" s="3"/>
      <c r="AR36" s="3"/>
      <c r="AS36" s="3"/>
      <c r="AT36" s="3"/>
      <c r="AU36" s="3"/>
      <c r="AV36" s="3"/>
      <c r="AW36" s="3"/>
      <c r="AX36" s="3"/>
      <c r="AY36" s="3"/>
      <c r="AZ36" s="3"/>
      <c r="BA36" s="3"/>
      <c r="BB36" s="3"/>
      <c r="BC36" s="3"/>
      <c r="BD36" s="3"/>
      <c r="BE36" s="3"/>
      <c r="BF36" s="3"/>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row>
    <row r="37" spans="1:216" s="2" customFormat="1" ht="101.25" customHeight="1" x14ac:dyDescent="0.2">
      <c r="A37" s="194" t="s">
        <v>2000</v>
      </c>
      <c r="B37" s="185" t="s">
        <v>255</v>
      </c>
      <c r="C37" s="168" t="s">
        <v>2041</v>
      </c>
      <c r="D37" s="193" t="s">
        <v>2</v>
      </c>
      <c r="E37" s="193" t="s">
        <v>2040</v>
      </c>
      <c r="F37" s="193" t="s">
        <v>2039</v>
      </c>
      <c r="G37" s="168" t="s">
        <v>14</v>
      </c>
      <c r="H37" s="185"/>
      <c r="I37" s="185"/>
      <c r="J37" s="185" t="s">
        <v>12</v>
      </c>
      <c r="K37" s="192" t="s">
        <v>2038</v>
      </c>
      <c r="L37" s="192" t="s">
        <v>2037</v>
      </c>
      <c r="M37" s="185" t="s">
        <v>12</v>
      </c>
      <c r="N37" s="185"/>
      <c r="O37" s="168" t="s">
        <v>595</v>
      </c>
      <c r="P37" s="168" t="s">
        <v>2036</v>
      </c>
      <c r="Q37" s="193" t="s">
        <v>2035</v>
      </c>
      <c r="R37" s="71" t="s">
        <v>3</v>
      </c>
      <c r="S37" s="71" t="s">
        <v>3</v>
      </c>
      <c r="T37" s="71" t="s">
        <v>3</v>
      </c>
      <c r="U37" s="71" t="s">
        <v>8</v>
      </c>
      <c r="V37" s="183" t="str">
        <f t="shared" si="0"/>
        <v>Baja</v>
      </c>
      <c r="W37" s="74" t="s">
        <v>7</v>
      </c>
      <c r="X37" s="192" t="s">
        <v>2034</v>
      </c>
      <c r="Y37" s="195" t="s">
        <v>2033</v>
      </c>
      <c r="Z37" s="168" t="s">
        <v>255</v>
      </c>
      <c r="AA37" s="168" t="s">
        <v>255</v>
      </c>
      <c r="AB37" s="71" t="s">
        <v>8</v>
      </c>
      <c r="AC37" s="192" t="s">
        <v>2032</v>
      </c>
      <c r="AD37" s="71" t="s">
        <v>1</v>
      </c>
      <c r="AE37" s="71" t="s">
        <v>1</v>
      </c>
      <c r="AF37" s="80" t="s">
        <v>1</v>
      </c>
      <c r="AG37" s="137"/>
      <c r="AH37" s="4"/>
      <c r="AI37" s="4"/>
      <c r="AJ37" s="4"/>
      <c r="AK37" s="4"/>
      <c r="AL37" s="3"/>
      <c r="AM37" s="3"/>
      <c r="AN37" s="3"/>
      <c r="AO37" s="3"/>
      <c r="AP37" s="3"/>
      <c r="AQ37" s="3"/>
      <c r="AR37" s="3"/>
      <c r="AS37" s="3"/>
      <c r="AT37" s="3"/>
      <c r="AU37" s="3"/>
      <c r="AV37" s="3"/>
      <c r="AW37" s="3"/>
      <c r="AX37" s="3"/>
      <c r="AY37" s="3"/>
      <c r="AZ37" s="3"/>
      <c r="BA37" s="3"/>
      <c r="BB37" s="3"/>
      <c r="BC37" s="3"/>
      <c r="BD37" s="3"/>
      <c r="BE37" s="3"/>
      <c r="BF37" s="3"/>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row>
    <row r="38" spans="1:216" s="2" customFormat="1" ht="57" customHeight="1" x14ac:dyDescent="0.2">
      <c r="A38" s="194" t="s">
        <v>2000</v>
      </c>
      <c r="B38" s="185" t="s">
        <v>255</v>
      </c>
      <c r="C38" s="168" t="s">
        <v>2017</v>
      </c>
      <c r="D38" s="193" t="s">
        <v>2031</v>
      </c>
      <c r="E38" s="193" t="s">
        <v>2030</v>
      </c>
      <c r="F38" s="192" t="s">
        <v>2029</v>
      </c>
      <c r="G38" s="168" t="s">
        <v>14</v>
      </c>
      <c r="H38" s="185" t="s">
        <v>12</v>
      </c>
      <c r="I38" s="185"/>
      <c r="J38" s="185"/>
      <c r="K38" s="192" t="s">
        <v>224</v>
      </c>
      <c r="L38" s="192" t="s">
        <v>2</v>
      </c>
      <c r="M38" s="185" t="s">
        <v>12</v>
      </c>
      <c r="N38" s="185"/>
      <c r="O38" s="168" t="s">
        <v>595</v>
      </c>
      <c r="P38" s="168" t="s">
        <v>1994</v>
      </c>
      <c r="Q38" s="193" t="s">
        <v>1993</v>
      </c>
      <c r="R38" s="71" t="s">
        <v>3</v>
      </c>
      <c r="S38" s="71" t="s">
        <v>3</v>
      </c>
      <c r="T38" s="71" t="s">
        <v>3</v>
      </c>
      <c r="U38" s="71" t="s">
        <v>8</v>
      </c>
      <c r="V38" s="183" t="str">
        <f t="shared" si="0"/>
        <v>Baja</v>
      </c>
      <c r="W38" s="74" t="s">
        <v>7</v>
      </c>
      <c r="X38" s="192" t="s">
        <v>2027</v>
      </c>
      <c r="Y38" s="168" t="s">
        <v>2</v>
      </c>
      <c r="Z38" s="168" t="s">
        <v>2026</v>
      </c>
      <c r="AA38" s="168" t="s">
        <v>2026</v>
      </c>
      <c r="AB38" s="71" t="s">
        <v>8</v>
      </c>
      <c r="AC38" s="192" t="s">
        <v>2028</v>
      </c>
      <c r="AD38" s="71" t="s">
        <v>1</v>
      </c>
      <c r="AE38" s="71" t="s">
        <v>1</v>
      </c>
      <c r="AF38" s="80" t="s">
        <v>1</v>
      </c>
      <c r="AG38" s="137"/>
      <c r="AH38" s="4"/>
      <c r="AI38" s="4"/>
      <c r="AJ38" s="4"/>
      <c r="AK38" s="4"/>
      <c r="AL38" s="3"/>
      <c r="AM38" s="3"/>
      <c r="AN38" s="3"/>
      <c r="AO38" s="3"/>
      <c r="AP38" s="3"/>
      <c r="AQ38" s="3"/>
      <c r="AR38" s="3"/>
      <c r="AS38" s="3"/>
      <c r="AT38" s="3"/>
      <c r="AU38" s="3"/>
      <c r="AV38" s="3"/>
      <c r="AW38" s="3"/>
      <c r="AX38" s="3"/>
      <c r="AY38" s="3"/>
      <c r="AZ38" s="3"/>
      <c r="BA38" s="3"/>
      <c r="BB38" s="3"/>
      <c r="BC38" s="3"/>
      <c r="BD38" s="3"/>
      <c r="BE38" s="3"/>
      <c r="BF38" s="3"/>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row>
    <row r="39" spans="1:216" s="2" customFormat="1" ht="61.5" customHeight="1" x14ac:dyDescent="0.2">
      <c r="A39" s="194" t="s">
        <v>2000</v>
      </c>
      <c r="B39" s="185" t="s">
        <v>255</v>
      </c>
      <c r="C39" s="168" t="s">
        <v>2017</v>
      </c>
      <c r="D39" s="193" t="s">
        <v>2025</v>
      </c>
      <c r="E39" s="193" t="s">
        <v>2024</v>
      </c>
      <c r="F39" s="193" t="s">
        <v>2023</v>
      </c>
      <c r="G39" s="168" t="s">
        <v>14</v>
      </c>
      <c r="H39" s="185" t="s">
        <v>12</v>
      </c>
      <c r="I39" s="185"/>
      <c r="J39" s="185"/>
      <c r="K39" s="192" t="s">
        <v>224</v>
      </c>
      <c r="L39" s="192" t="s">
        <v>2</v>
      </c>
      <c r="M39" s="185" t="s">
        <v>12</v>
      </c>
      <c r="N39" s="185"/>
      <c r="O39" s="168" t="s">
        <v>595</v>
      </c>
      <c r="P39" s="168" t="s">
        <v>1994</v>
      </c>
      <c r="Q39" s="193" t="s">
        <v>1993</v>
      </c>
      <c r="R39" s="71" t="s">
        <v>3</v>
      </c>
      <c r="S39" s="71" t="s">
        <v>3</v>
      </c>
      <c r="T39" s="71" t="s">
        <v>3</v>
      </c>
      <c r="U39" s="71" t="s">
        <v>8</v>
      </c>
      <c r="V39" s="183" t="str">
        <f t="shared" si="0"/>
        <v>Baja</v>
      </c>
      <c r="W39" s="74" t="s">
        <v>7</v>
      </c>
      <c r="X39" s="192" t="s">
        <v>2027</v>
      </c>
      <c r="Y39" s="168" t="s">
        <v>2</v>
      </c>
      <c r="Z39" s="192" t="s">
        <v>2026</v>
      </c>
      <c r="AA39" s="168" t="s">
        <v>2019</v>
      </c>
      <c r="AB39" s="71" t="s">
        <v>8</v>
      </c>
      <c r="AC39" s="192" t="s">
        <v>2018</v>
      </c>
      <c r="AD39" s="71" t="s">
        <v>1</v>
      </c>
      <c r="AE39" s="71" t="s">
        <v>1</v>
      </c>
      <c r="AF39" s="80" t="s">
        <v>1</v>
      </c>
      <c r="AG39" s="137"/>
      <c r="AH39" s="4"/>
      <c r="AI39" s="4"/>
      <c r="AJ39" s="4"/>
      <c r="AK39" s="4"/>
      <c r="AL39" s="3"/>
      <c r="AM39" s="3"/>
      <c r="AN39" s="3"/>
      <c r="AO39" s="3"/>
      <c r="AP39" s="3"/>
      <c r="AQ39" s="3"/>
      <c r="AR39" s="3"/>
      <c r="AS39" s="3"/>
      <c r="AT39" s="3"/>
      <c r="AU39" s="3"/>
      <c r="AV39" s="3"/>
      <c r="AW39" s="3"/>
      <c r="AX39" s="3"/>
      <c r="AY39" s="3"/>
      <c r="AZ39" s="3"/>
      <c r="BA39" s="3"/>
      <c r="BB39" s="3"/>
      <c r="BC39" s="3"/>
      <c r="BD39" s="3"/>
      <c r="BE39" s="3"/>
      <c r="BF39" s="3"/>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row>
    <row r="40" spans="1:216" s="2" customFormat="1" ht="58.5" customHeight="1" x14ac:dyDescent="0.2">
      <c r="A40" s="194" t="s">
        <v>2000</v>
      </c>
      <c r="B40" s="185" t="s">
        <v>255</v>
      </c>
      <c r="C40" s="168" t="s">
        <v>2017</v>
      </c>
      <c r="D40" s="193" t="s">
        <v>2025</v>
      </c>
      <c r="E40" s="193" t="s">
        <v>2024</v>
      </c>
      <c r="F40" s="193" t="s">
        <v>2023</v>
      </c>
      <c r="G40" s="168" t="s">
        <v>14</v>
      </c>
      <c r="H40" s="185"/>
      <c r="I40" s="185"/>
      <c r="J40" s="185" t="s">
        <v>12</v>
      </c>
      <c r="K40" s="192" t="s">
        <v>2022</v>
      </c>
      <c r="L40" s="192" t="s">
        <v>2021</v>
      </c>
      <c r="M40" s="185" t="s">
        <v>12</v>
      </c>
      <c r="N40" s="185"/>
      <c r="O40" s="168" t="s">
        <v>595</v>
      </c>
      <c r="P40" s="168" t="s">
        <v>1994</v>
      </c>
      <c r="Q40" s="193" t="s">
        <v>1993</v>
      </c>
      <c r="R40" s="71" t="s">
        <v>3</v>
      </c>
      <c r="S40" s="71" t="s">
        <v>3</v>
      </c>
      <c r="T40" s="71" t="s">
        <v>3</v>
      </c>
      <c r="U40" s="71" t="s">
        <v>8</v>
      </c>
      <c r="V40" s="183" t="str">
        <f t="shared" si="0"/>
        <v>Baja</v>
      </c>
      <c r="W40" s="74" t="s">
        <v>7</v>
      </c>
      <c r="X40" s="192" t="s">
        <v>255</v>
      </c>
      <c r="Y40" s="195" t="s">
        <v>2020</v>
      </c>
      <c r="Z40" s="168" t="s">
        <v>255</v>
      </c>
      <c r="AA40" s="168" t="s">
        <v>2019</v>
      </c>
      <c r="AB40" s="71" t="s">
        <v>8</v>
      </c>
      <c r="AC40" s="192" t="s">
        <v>2018</v>
      </c>
      <c r="AD40" s="71" t="s">
        <v>1</v>
      </c>
      <c r="AE40" s="71" t="s">
        <v>1</v>
      </c>
      <c r="AF40" s="80" t="s">
        <v>1</v>
      </c>
      <c r="AG40" s="137"/>
      <c r="AH40" s="4"/>
      <c r="AI40" s="4"/>
      <c r="AJ40" s="4"/>
      <c r="AK40" s="4"/>
      <c r="AL40" s="3"/>
      <c r="AM40" s="3"/>
      <c r="AN40" s="3"/>
      <c r="AO40" s="3"/>
      <c r="AP40" s="3"/>
      <c r="AQ40" s="3"/>
      <c r="AR40" s="3"/>
      <c r="AS40" s="3"/>
      <c r="AT40" s="3"/>
      <c r="AU40" s="3"/>
      <c r="AV40" s="3"/>
      <c r="AW40" s="3"/>
      <c r="AX40" s="3"/>
      <c r="AY40" s="3"/>
      <c r="AZ40" s="3"/>
      <c r="BA40" s="3"/>
      <c r="BB40" s="3"/>
      <c r="BC40" s="3"/>
      <c r="BD40" s="3"/>
      <c r="BE40" s="3"/>
      <c r="BF40" s="3"/>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row>
    <row r="41" spans="1:216" s="2" customFormat="1" ht="115.5" customHeight="1" x14ac:dyDescent="0.2">
      <c r="A41" s="194" t="s">
        <v>2000</v>
      </c>
      <c r="B41" s="185" t="s">
        <v>255</v>
      </c>
      <c r="C41" s="168" t="s">
        <v>2017</v>
      </c>
      <c r="D41" s="193" t="s">
        <v>2016</v>
      </c>
      <c r="E41" s="193" t="s">
        <v>2015</v>
      </c>
      <c r="F41" s="193" t="s">
        <v>2014</v>
      </c>
      <c r="G41" s="168" t="s">
        <v>14</v>
      </c>
      <c r="H41" s="185"/>
      <c r="I41" s="185" t="s">
        <v>12</v>
      </c>
      <c r="J41" s="185"/>
      <c r="K41" s="192" t="s">
        <v>1996</v>
      </c>
      <c r="L41" s="192" t="s">
        <v>1995</v>
      </c>
      <c r="M41" s="185" t="s">
        <v>12</v>
      </c>
      <c r="N41" s="185"/>
      <c r="O41" s="168" t="s">
        <v>595</v>
      </c>
      <c r="P41" s="168" t="s">
        <v>2013</v>
      </c>
      <c r="Q41" s="193" t="s">
        <v>2012</v>
      </c>
      <c r="R41" s="71" t="s">
        <v>3</v>
      </c>
      <c r="S41" s="71" t="s">
        <v>3</v>
      </c>
      <c r="T41" s="71" t="s">
        <v>3</v>
      </c>
      <c r="U41" s="71" t="s">
        <v>8</v>
      </c>
      <c r="V41" s="183" t="str">
        <f t="shared" si="0"/>
        <v>Baja</v>
      </c>
      <c r="W41" s="74" t="s">
        <v>7</v>
      </c>
      <c r="X41" s="192" t="s">
        <v>1992</v>
      </c>
      <c r="Y41" s="195" t="s">
        <v>2011</v>
      </c>
      <c r="Z41" s="168" t="s">
        <v>255</v>
      </c>
      <c r="AA41" s="168" t="s">
        <v>255</v>
      </c>
      <c r="AB41" s="71" t="s">
        <v>8</v>
      </c>
      <c r="AC41" s="192" t="s">
        <v>1990</v>
      </c>
      <c r="AD41" s="74" t="s">
        <v>1</v>
      </c>
      <c r="AE41" s="74" t="s">
        <v>1</v>
      </c>
      <c r="AF41" s="80" t="s">
        <v>1</v>
      </c>
      <c r="AG41" s="137"/>
      <c r="AH41" s="4"/>
      <c r="AI41" s="4"/>
      <c r="AJ41" s="4"/>
      <c r="AK41" s="4"/>
      <c r="AL41" s="3"/>
      <c r="AM41" s="3"/>
      <c r="AN41" s="3"/>
      <c r="AO41" s="3"/>
      <c r="AP41" s="3"/>
      <c r="AQ41" s="3"/>
      <c r="AR41" s="3"/>
      <c r="AS41" s="3"/>
      <c r="AT41" s="3"/>
      <c r="AU41" s="3"/>
      <c r="AV41" s="3"/>
      <c r="AW41" s="3"/>
      <c r="AX41" s="3"/>
      <c r="AY41" s="3"/>
      <c r="AZ41" s="3"/>
      <c r="BA41" s="3"/>
      <c r="BB41" s="3"/>
      <c r="BC41" s="3"/>
      <c r="BD41" s="3"/>
      <c r="BE41" s="3"/>
      <c r="BF41" s="3"/>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row>
    <row r="42" spans="1:216" s="2" customFormat="1" ht="63" customHeight="1" x14ac:dyDescent="0.2">
      <c r="A42" s="194" t="s">
        <v>2000</v>
      </c>
      <c r="B42" s="185" t="s">
        <v>255</v>
      </c>
      <c r="C42" s="168" t="s">
        <v>1999</v>
      </c>
      <c r="D42" s="193" t="s">
        <v>2010</v>
      </c>
      <c r="E42" s="193" t="s">
        <v>2009</v>
      </c>
      <c r="F42" s="192" t="s">
        <v>2008</v>
      </c>
      <c r="G42" s="168" t="s">
        <v>14</v>
      </c>
      <c r="H42" s="185"/>
      <c r="I42" s="185"/>
      <c r="J42" s="185" t="s">
        <v>12</v>
      </c>
      <c r="K42" s="192" t="s">
        <v>1996</v>
      </c>
      <c r="L42" s="192" t="s">
        <v>1995</v>
      </c>
      <c r="M42" s="185" t="s">
        <v>12</v>
      </c>
      <c r="N42" s="185"/>
      <c r="O42" s="168" t="s">
        <v>595</v>
      </c>
      <c r="P42" s="168" t="s">
        <v>1994</v>
      </c>
      <c r="Q42" s="193" t="s">
        <v>1993</v>
      </c>
      <c r="R42" s="71" t="s">
        <v>3</v>
      </c>
      <c r="S42" s="71" t="s">
        <v>3</v>
      </c>
      <c r="T42" s="71" t="s">
        <v>3</v>
      </c>
      <c r="U42" s="71" t="s">
        <v>8</v>
      </c>
      <c r="V42" s="183" t="str">
        <f t="shared" si="0"/>
        <v>Baja</v>
      </c>
      <c r="W42" s="74" t="s">
        <v>7</v>
      </c>
      <c r="X42" s="192" t="s">
        <v>1992</v>
      </c>
      <c r="Y42" s="195" t="s">
        <v>2007</v>
      </c>
      <c r="Z42" s="168" t="s">
        <v>255</v>
      </c>
      <c r="AA42" s="168" t="s">
        <v>255</v>
      </c>
      <c r="AB42" s="71" t="s">
        <v>8</v>
      </c>
      <c r="AC42" s="192" t="s">
        <v>1990</v>
      </c>
      <c r="AD42" s="74" t="s">
        <v>1</v>
      </c>
      <c r="AE42" s="74" t="s">
        <v>1</v>
      </c>
      <c r="AF42" s="80" t="s">
        <v>1</v>
      </c>
      <c r="AG42" s="137"/>
      <c r="AH42" s="4"/>
      <c r="AI42" s="4"/>
      <c r="AJ42" s="4"/>
      <c r="AK42" s="4"/>
      <c r="AL42" s="3"/>
      <c r="AM42" s="3"/>
      <c r="AN42" s="3"/>
      <c r="AO42" s="3"/>
      <c r="AP42" s="3"/>
      <c r="AQ42" s="3"/>
      <c r="AR42" s="3"/>
      <c r="AS42" s="3"/>
      <c r="AT42" s="3"/>
      <c r="AU42" s="3"/>
      <c r="AV42" s="3"/>
      <c r="AW42" s="3"/>
      <c r="AX42" s="3"/>
      <c r="AY42" s="3"/>
      <c r="AZ42" s="3"/>
      <c r="BA42" s="3"/>
      <c r="BB42" s="3"/>
      <c r="BC42" s="3"/>
      <c r="BD42" s="3"/>
      <c r="BE42" s="3"/>
      <c r="BF42" s="3"/>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row>
    <row r="43" spans="1:216" s="2" customFormat="1" ht="57" customHeight="1" x14ac:dyDescent="0.2">
      <c r="A43" s="194" t="s">
        <v>2000</v>
      </c>
      <c r="B43" s="185" t="s">
        <v>255</v>
      </c>
      <c r="C43" s="168" t="s">
        <v>1999</v>
      </c>
      <c r="D43" s="193" t="s">
        <v>2</v>
      </c>
      <c r="E43" s="193" t="s">
        <v>2006</v>
      </c>
      <c r="F43" s="193" t="s">
        <v>2005</v>
      </c>
      <c r="G43" s="168" t="s">
        <v>14</v>
      </c>
      <c r="H43" s="185"/>
      <c r="I43" s="185"/>
      <c r="J43" s="185" t="s">
        <v>12</v>
      </c>
      <c r="K43" s="192" t="s">
        <v>1996</v>
      </c>
      <c r="L43" s="192" t="s">
        <v>1995</v>
      </c>
      <c r="M43" s="185" t="s">
        <v>12</v>
      </c>
      <c r="N43" s="185"/>
      <c r="O43" s="168" t="s">
        <v>595</v>
      </c>
      <c r="P43" s="168" t="s">
        <v>1994</v>
      </c>
      <c r="Q43" s="193" t="s">
        <v>1993</v>
      </c>
      <c r="R43" s="71" t="s">
        <v>3</v>
      </c>
      <c r="S43" s="71" t="s">
        <v>3</v>
      </c>
      <c r="T43" s="71" t="s">
        <v>3</v>
      </c>
      <c r="U43" s="71" t="s">
        <v>8</v>
      </c>
      <c r="V43" s="183" t="str">
        <f t="shared" si="0"/>
        <v>Baja</v>
      </c>
      <c r="W43" s="74" t="s">
        <v>7</v>
      </c>
      <c r="X43" s="192" t="s">
        <v>1992</v>
      </c>
      <c r="Y43" s="195" t="s">
        <v>2004</v>
      </c>
      <c r="Z43" s="168" t="s">
        <v>255</v>
      </c>
      <c r="AA43" s="168" t="s">
        <v>255</v>
      </c>
      <c r="AB43" s="71" t="s">
        <v>8</v>
      </c>
      <c r="AC43" s="192" t="s">
        <v>1990</v>
      </c>
      <c r="AD43" s="74" t="s">
        <v>1</v>
      </c>
      <c r="AE43" s="74" t="s">
        <v>1</v>
      </c>
      <c r="AF43" s="80" t="s">
        <v>1</v>
      </c>
      <c r="AG43" s="137"/>
      <c r="AH43" s="4"/>
      <c r="AI43" s="4"/>
      <c r="AJ43" s="4"/>
      <c r="AK43" s="4"/>
      <c r="AL43" s="3"/>
      <c r="AM43" s="3"/>
      <c r="AN43" s="3"/>
      <c r="AO43" s="3"/>
      <c r="AP43" s="3"/>
      <c r="AQ43" s="3"/>
      <c r="AR43" s="3"/>
      <c r="AS43" s="3"/>
      <c r="AT43" s="3"/>
      <c r="AU43" s="3"/>
      <c r="AV43" s="3"/>
      <c r="AW43" s="3"/>
      <c r="AX43" s="3"/>
      <c r="AY43" s="3"/>
      <c r="AZ43" s="3"/>
      <c r="BA43" s="3"/>
      <c r="BB43" s="3"/>
      <c r="BC43" s="3"/>
      <c r="BD43" s="3"/>
      <c r="BE43" s="3"/>
      <c r="BF43" s="3"/>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row>
    <row r="44" spans="1:216" s="2" customFormat="1" ht="58.5" customHeight="1" x14ac:dyDescent="0.2">
      <c r="A44" s="194" t="s">
        <v>2000</v>
      </c>
      <c r="B44" s="185" t="s">
        <v>255</v>
      </c>
      <c r="C44" s="168" t="s">
        <v>1999</v>
      </c>
      <c r="D44" s="193" t="s">
        <v>2</v>
      </c>
      <c r="E44" s="193" t="s">
        <v>2003</v>
      </c>
      <c r="F44" s="193" t="s">
        <v>2002</v>
      </c>
      <c r="G44" s="168" t="s">
        <v>14</v>
      </c>
      <c r="H44" s="185"/>
      <c r="I44" s="185"/>
      <c r="J44" s="185" t="s">
        <v>12</v>
      </c>
      <c r="K44" s="192" t="s">
        <v>1996</v>
      </c>
      <c r="L44" s="192" t="s">
        <v>1995</v>
      </c>
      <c r="M44" s="185" t="s">
        <v>12</v>
      </c>
      <c r="N44" s="185"/>
      <c r="O44" s="168" t="s">
        <v>595</v>
      </c>
      <c r="P44" s="168" t="s">
        <v>1994</v>
      </c>
      <c r="Q44" s="193" t="s">
        <v>1993</v>
      </c>
      <c r="R44" s="71" t="s">
        <v>3</v>
      </c>
      <c r="S44" s="71" t="s">
        <v>3</v>
      </c>
      <c r="T44" s="71" t="s">
        <v>3</v>
      </c>
      <c r="U44" s="71" t="s">
        <v>8</v>
      </c>
      <c r="V44" s="183" t="str">
        <f t="shared" si="0"/>
        <v>Baja</v>
      </c>
      <c r="W44" s="74" t="s">
        <v>7</v>
      </c>
      <c r="X44" s="192" t="s">
        <v>1992</v>
      </c>
      <c r="Y44" s="195" t="s">
        <v>2001</v>
      </c>
      <c r="Z44" s="168" t="s">
        <v>255</v>
      </c>
      <c r="AA44" s="168" t="s">
        <v>255</v>
      </c>
      <c r="AB44" s="71" t="s">
        <v>8</v>
      </c>
      <c r="AC44" s="192" t="s">
        <v>1990</v>
      </c>
      <c r="AD44" s="74" t="s">
        <v>1</v>
      </c>
      <c r="AE44" s="74" t="s">
        <v>1</v>
      </c>
      <c r="AF44" s="80" t="s">
        <v>1</v>
      </c>
      <c r="AG44" s="137"/>
      <c r="AH44" s="4"/>
      <c r="AI44" s="4"/>
      <c r="AJ44" s="4"/>
      <c r="AK44" s="4"/>
      <c r="AL44" s="3"/>
      <c r="AM44" s="3"/>
      <c r="AN44" s="3"/>
      <c r="AO44" s="3"/>
      <c r="AP44" s="3"/>
      <c r="AQ44" s="3"/>
      <c r="AR44" s="3"/>
      <c r="AS44" s="3"/>
      <c r="AT44" s="3"/>
      <c r="AU44" s="3"/>
      <c r="AV44" s="3"/>
      <c r="AW44" s="3"/>
      <c r="AX44" s="3"/>
      <c r="AY44" s="3"/>
      <c r="AZ44" s="3"/>
      <c r="BA44" s="3"/>
      <c r="BB44" s="3"/>
      <c r="BC44" s="3"/>
      <c r="BD44" s="3"/>
      <c r="BE44" s="3"/>
      <c r="BF44" s="3"/>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row>
    <row r="45" spans="1:216" s="2" customFormat="1" ht="57" customHeight="1" thickBot="1" x14ac:dyDescent="0.25">
      <c r="A45" s="210" t="s">
        <v>2000</v>
      </c>
      <c r="B45" s="207" t="s">
        <v>255</v>
      </c>
      <c r="C45" s="950" t="s">
        <v>1999</v>
      </c>
      <c r="D45" s="951" t="s">
        <v>2</v>
      </c>
      <c r="E45" s="951" t="s">
        <v>1998</v>
      </c>
      <c r="F45" s="952" t="s">
        <v>1997</v>
      </c>
      <c r="G45" s="950" t="s">
        <v>14</v>
      </c>
      <c r="H45" s="207"/>
      <c r="I45" s="207"/>
      <c r="J45" s="207" t="s">
        <v>12</v>
      </c>
      <c r="K45" s="952" t="s">
        <v>1996</v>
      </c>
      <c r="L45" s="952" t="s">
        <v>1995</v>
      </c>
      <c r="M45" s="207" t="s">
        <v>12</v>
      </c>
      <c r="N45" s="207"/>
      <c r="O45" s="950" t="s">
        <v>595</v>
      </c>
      <c r="P45" s="950" t="s">
        <v>1994</v>
      </c>
      <c r="Q45" s="951" t="s">
        <v>1993</v>
      </c>
      <c r="R45" s="203" t="s">
        <v>3</v>
      </c>
      <c r="S45" s="203" t="s">
        <v>3</v>
      </c>
      <c r="T45" s="203" t="s">
        <v>3</v>
      </c>
      <c r="U45" s="203" t="s">
        <v>8</v>
      </c>
      <c r="V45" s="819" t="str">
        <f t="shared" si="0"/>
        <v>Baja</v>
      </c>
      <c r="W45" s="209" t="s">
        <v>7</v>
      </c>
      <c r="X45" s="952" t="s">
        <v>1992</v>
      </c>
      <c r="Y45" s="953" t="s">
        <v>1991</v>
      </c>
      <c r="Z45" s="950" t="s">
        <v>255</v>
      </c>
      <c r="AA45" s="950" t="s">
        <v>255</v>
      </c>
      <c r="AB45" s="203" t="s">
        <v>8</v>
      </c>
      <c r="AC45" s="952" t="s">
        <v>1990</v>
      </c>
      <c r="AD45" s="209" t="s">
        <v>1</v>
      </c>
      <c r="AE45" s="209" t="s">
        <v>1</v>
      </c>
      <c r="AF45" s="917" t="s">
        <v>1</v>
      </c>
      <c r="AG45" s="201"/>
      <c r="AH45" s="4"/>
      <c r="AI45" s="4"/>
      <c r="AJ45" s="4"/>
      <c r="AK45" s="4"/>
      <c r="AL45" s="3"/>
      <c r="AM45" s="3"/>
      <c r="AN45" s="3"/>
      <c r="AO45" s="3"/>
      <c r="AP45" s="3"/>
      <c r="AQ45" s="3"/>
      <c r="AR45" s="3"/>
      <c r="AS45" s="3"/>
      <c r="AT45" s="3"/>
      <c r="AU45" s="3"/>
      <c r="AV45" s="3"/>
      <c r="AW45" s="3"/>
      <c r="AX45" s="3"/>
      <c r="AY45" s="3"/>
      <c r="AZ45" s="3"/>
      <c r="BA45" s="3"/>
      <c r="BB45" s="3"/>
      <c r="BC45" s="3"/>
      <c r="BD45" s="3"/>
      <c r="BE45" s="3"/>
      <c r="BF45" s="3"/>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row>
  </sheetData>
  <dataConsolidate/>
  <mergeCells count="28">
    <mergeCell ref="AF12:AF13"/>
    <mergeCell ref="AG12:AG13"/>
    <mergeCell ref="O12:Q12"/>
    <mergeCell ref="R12:V12"/>
    <mergeCell ref="W12:AD12"/>
    <mergeCell ref="A12:A13"/>
    <mergeCell ref="E12:G12"/>
    <mergeCell ref="M12:N12"/>
    <mergeCell ref="H12:L12"/>
    <mergeCell ref="D12:D13"/>
    <mergeCell ref="B12:B13"/>
    <mergeCell ref="C12:C13"/>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s>
  <hyperlinks>
    <hyperlink ref="Y14" r:id="rId1"/>
    <hyperlink ref="Y40" r:id="rId2"/>
    <hyperlink ref="Y41" r:id="rId3"/>
    <hyperlink ref="Y43" r:id="rId4"/>
    <hyperlink ref="Y44" r:id="rId5"/>
    <hyperlink ref="Y45" r:id="rId6"/>
    <hyperlink ref="Y15" r:id="rId7"/>
    <hyperlink ref="Y16" r:id="rId8"/>
    <hyperlink ref="Y17" r:id="rId9"/>
    <hyperlink ref="Y19" r:id="rId10"/>
    <hyperlink ref="Y18" r:id="rId11"/>
    <hyperlink ref="Y20" r:id="rId12"/>
    <hyperlink ref="Y21" r:id="rId13"/>
    <hyperlink ref="Y22" r:id="rId14"/>
    <hyperlink ref="Y23" r:id="rId15"/>
    <hyperlink ref="Y24" r:id="rId16"/>
    <hyperlink ref="Y25" r:id="rId17"/>
    <hyperlink ref="Y26" r:id="rId18"/>
    <hyperlink ref="Y27" r:id="rId19"/>
    <hyperlink ref="Y28" r:id="rId20"/>
    <hyperlink ref="Y29" r:id="rId21"/>
    <hyperlink ref="Y30" r:id="rId22"/>
    <hyperlink ref="Y42" r:id="rId23"/>
    <hyperlink ref="Y37" r:id="rId24"/>
  </hyperlinks>
  <printOptions horizontalCentered="1"/>
  <pageMargins left="0.47244094488188981" right="0" top="0.59055118110236227" bottom="0.19685039370078741" header="0.51181102362204722" footer="0.11811023622047245"/>
  <pageSetup scale="48" firstPageNumber="0" orientation="landscape" horizontalDpi="300" verticalDpi="300" r:id="rId25"/>
  <headerFooter alignWithMargins="0">
    <oddHeader>&amp;L&amp;F - &amp;A</oddHeader>
    <oddFooter>&amp;C2210111-FT-216 Versión 07</oddFooter>
  </headerFooter>
  <drawing r:id="rId26"/>
  <legacyDrawing r:id="rId27"/>
  <mc:AlternateContent xmlns:mc="http://schemas.openxmlformats.org/markup-compatibility/2006">
    <mc:Choice Requires="x14">
      <controls>
        <mc:AlternateContent xmlns:mc="http://schemas.openxmlformats.org/markup-compatibility/2006">
          <mc:Choice Requires="x14">
            <control shapeId="49198" r:id="rId28"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'D:\2022\ActualizacionActivos2022\(17)_A-FO-209_Sistemas\3-2022-30616_Entrega\[A-FO-209_RAI_Unificado_DS_2022 (1).xlsm]ListadeValores'!#REF!</xm:f>
          </x14:formula1>
          <xm:sqref>W14:W45</xm:sqref>
        </x14:dataValidation>
        <x14:dataValidation type="list" allowBlank="1" showInputMessage="1" showErrorMessage="1">
          <x14:formula1>
            <xm:f>'D:\2022\ActualizacionActivos2022\(17)_A-FO-209_Sistemas\3-2022-30616_Entrega\[A-FO-209_RAI_Unificado_DS_2022 (1).xlsm]ListadeValores'!#REF!</xm:f>
          </x14:formula1>
          <xm:sqref>H14:J45 M14:N45 G7:AG7 B14:B45 R14:U45 AB14:AB45 AD14:AE45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50"/>
  </sheetPr>
  <dimension ref="A1:HF15"/>
  <sheetViews>
    <sheetView showGridLines="0" zoomScale="55" zoomScaleNormal="55" workbookViewId="0">
      <selection activeCell="C1" sqref="C1:U3"/>
    </sheetView>
  </sheetViews>
  <sheetFormatPr baseColWidth="10" defaultRowHeight="26.25" customHeight="1" x14ac:dyDescent="0.2"/>
  <cols>
    <col min="1" max="1" width="24.28515625" style="2" customWidth="1"/>
    <col min="2" max="2" width="21.28515625" style="2" customWidth="1"/>
    <col min="3" max="3" width="24.85546875" style="2" customWidth="1"/>
    <col min="4" max="4" width="38" style="2" customWidth="1"/>
    <col min="5" max="7" width="7" style="5" customWidth="1"/>
    <col min="8" max="12" width="9.42578125" style="5" customWidth="1"/>
    <col min="13" max="13" width="16.5703125" style="5" customWidth="1"/>
    <col min="14" max="16" width="20" style="2" customWidth="1"/>
    <col min="17" max="17" width="25" style="2" customWidth="1"/>
    <col min="18" max="20" width="18.7109375" style="2" customWidth="1"/>
    <col min="21" max="21" width="46.28515625" style="2" customWidth="1"/>
    <col min="22" max="128" width="11.42578125" style="2"/>
    <col min="129" max="16384" width="11.42578125" style="40"/>
  </cols>
  <sheetData>
    <row r="1" spans="1:214" ht="26.25" customHeight="1" x14ac:dyDescent="0.2">
      <c r="A1" s="1173"/>
      <c r="B1" s="1174"/>
      <c r="C1" s="1201" t="s">
        <v>4854</v>
      </c>
      <c r="D1" s="1202"/>
      <c r="E1" s="1202"/>
      <c r="F1" s="1202"/>
      <c r="G1" s="1202"/>
      <c r="H1" s="1202"/>
      <c r="I1" s="1202"/>
      <c r="J1" s="1202"/>
      <c r="K1" s="1202"/>
      <c r="L1" s="1202"/>
      <c r="M1" s="1202"/>
      <c r="N1" s="1202"/>
      <c r="O1" s="1202"/>
      <c r="P1" s="1202"/>
      <c r="Q1" s="1202"/>
      <c r="R1" s="1202"/>
      <c r="S1" s="1202"/>
      <c r="T1" s="1202"/>
      <c r="U1" s="1203"/>
    </row>
    <row r="2" spans="1:214" ht="26.25" customHeight="1" x14ac:dyDescent="0.2">
      <c r="A2" s="1175"/>
      <c r="B2" s="1176"/>
      <c r="C2" s="1204"/>
      <c r="D2" s="1205"/>
      <c r="E2" s="1205"/>
      <c r="F2" s="1205"/>
      <c r="G2" s="1205"/>
      <c r="H2" s="1205"/>
      <c r="I2" s="1205"/>
      <c r="J2" s="1205"/>
      <c r="K2" s="1205"/>
      <c r="L2" s="1205"/>
      <c r="M2" s="1205"/>
      <c r="N2" s="1205"/>
      <c r="O2" s="1205"/>
      <c r="P2" s="1205"/>
      <c r="Q2" s="1205"/>
      <c r="R2" s="1205"/>
      <c r="S2" s="1205"/>
      <c r="T2" s="1205"/>
      <c r="U2" s="1206"/>
    </row>
    <row r="3" spans="1:214" ht="60" customHeight="1" thickBot="1" x14ac:dyDescent="0.25">
      <c r="A3" s="1177"/>
      <c r="B3" s="1178"/>
      <c r="C3" s="1207"/>
      <c r="D3" s="1208"/>
      <c r="E3" s="1208"/>
      <c r="F3" s="1208"/>
      <c r="G3" s="1208"/>
      <c r="H3" s="1208"/>
      <c r="I3" s="1208"/>
      <c r="J3" s="1208"/>
      <c r="K3" s="1208"/>
      <c r="L3" s="1208"/>
      <c r="M3" s="1208"/>
      <c r="N3" s="1208"/>
      <c r="O3" s="1208"/>
      <c r="P3" s="1208"/>
      <c r="Q3" s="1208"/>
      <c r="R3" s="1208"/>
      <c r="S3" s="1208"/>
      <c r="T3" s="1208"/>
      <c r="U3" s="1209"/>
    </row>
    <row r="4" spans="1:214" s="7" customFormat="1" ht="26.25" customHeight="1" thickBot="1" x14ac:dyDescent="0.25">
      <c r="A4" s="1240"/>
      <c r="B4" s="1240"/>
      <c r="C4" s="1240"/>
      <c r="D4" s="1240"/>
      <c r="E4" s="1240"/>
      <c r="F4" s="1240"/>
      <c r="G4" s="1240"/>
      <c r="H4" s="1240"/>
      <c r="I4" s="1240"/>
      <c r="J4" s="1240"/>
      <c r="K4" s="1240"/>
      <c r="L4" s="1240"/>
      <c r="M4" s="1240"/>
      <c r="N4" s="1240"/>
      <c r="O4" s="1240"/>
      <c r="P4" s="1240"/>
      <c r="Q4" s="1240"/>
      <c r="R4" s="1240"/>
      <c r="S4" s="1240"/>
      <c r="T4" s="1240"/>
      <c r="U4" s="1240"/>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row>
    <row r="5" spans="1:214" s="7" customFormat="1" ht="25.5" customHeight="1" thickBot="1" x14ac:dyDescent="0.25">
      <c r="A5" s="1235" t="s">
        <v>69</v>
      </c>
      <c r="B5" s="1236"/>
      <c r="C5" s="1236"/>
      <c r="D5" s="1237"/>
      <c r="E5" s="1238" t="s">
        <v>144</v>
      </c>
      <c r="F5" s="1238"/>
      <c r="G5" s="1238"/>
      <c r="H5" s="1238"/>
      <c r="I5" s="1238"/>
      <c r="J5" s="1238"/>
      <c r="K5" s="1238"/>
      <c r="L5" s="1238"/>
      <c r="M5" s="1238"/>
      <c r="N5" s="1238"/>
      <c r="O5" s="1238"/>
      <c r="P5" s="1238"/>
      <c r="Q5" s="1238"/>
      <c r="R5" s="1238"/>
      <c r="S5" s="1238"/>
      <c r="T5" s="1238"/>
      <c r="U5" s="1239"/>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row>
    <row r="6" spans="1:214" s="7" customFormat="1" ht="33" customHeight="1" thickBot="1" x14ac:dyDescent="0.25">
      <c r="A6" s="1235" t="s">
        <v>68</v>
      </c>
      <c r="B6" s="1236"/>
      <c r="C6" s="1236"/>
      <c r="D6" s="1237"/>
      <c r="E6" s="1238" t="s">
        <v>143</v>
      </c>
      <c r="F6" s="1238"/>
      <c r="G6" s="1238"/>
      <c r="H6" s="1238"/>
      <c r="I6" s="1238"/>
      <c r="J6" s="1238"/>
      <c r="K6" s="1238"/>
      <c r="L6" s="1238"/>
      <c r="M6" s="1238"/>
      <c r="N6" s="1238"/>
      <c r="O6" s="1238"/>
      <c r="P6" s="1238"/>
      <c r="Q6" s="1238"/>
      <c r="R6" s="1238"/>
      <c r="S6" s="1238"/>
      <c r="T6" s="1238"/>
      <c r="U6" s="1239"/>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row>
    <row r="7" spans="1:214" s="7" customFormat="1" ht="30" customHeight="1" thickBot="1" x14ac:dyDescent="0.25">
      <c r="A7" s="1235" t="s">
        <v>66</v>
      </c>
      <c r="B7" s="1236"/>
      <c r="C7" s="1236"/>
      <c r="D7" s="1237"/>
      <c r="E7" s="1238" t="s">
        <v>108</v>
      </c>
      <c r="F7" s="1238"/>
      <c r="G7" s="1238"/>
      <c r="H7" s="1238"/>
      <c r="I7" s="1238"/>
      <c r="J7" s="1238"/>
      <c r="K7" s="1238"/>
      <c r="L7" s="1238"/>
      <c r="M7" s="1238"/>
      <c r="N7" s="1238"/>
      <c r="O7" s="1238"/>
      <c r="P7" s="1238"/>
      <c r="Q7" s="1238"/>
      <c r="R7" s="1238"/>
      <c r="S7" s="1238"/>
      <c r="T7" s="1238"/>
      <c r="U7" s="1239"/>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row>
    <row r="8" spans="1:214" s="7" customFormat="1" ht="30" customHeight="1" thickBot="1" x14ac:dyDescent="0.25">
      <c r="A8" s="1235" t="s">
        <v>64</v>
      </c>
      <c r="B8" s="1236"/>
      <c r="C8" s="1236"/>
      <c r="D8" s="1237"/>
      <c r="E8" s="1238" t="s">
        <v>142</v>
      </c>
      <c r="F8" s="1238"/>
      <c r="G8" s="1238"/>
      <c r="H8" s="1238"/>
      <c r="I8" s="1238"/>
      <c r="J8" s="1238"/>
      <c r="K8" s="1238"/>
      <c r="L8" s="1238"/>
      <c r="M8" s="1238"/>
      <c r="N8" s="1238"/>
      <c r="O8" s="1238"/>
      <c r="P8" s="1238"/>
      <c r="Q8" s="1238"/>
      <c r="R8" s="1238"/>
      <c r="S8" s="1238"/>
      <c r="T8" s="1238"/>
      <c r="U8" s="1239"/>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row>
    <row r="9" spans="1:214" s="7" customFormat="1" ht="30" customHeight="1" thickBot="1" x14ac:dyDescent="0.25">
      <c r="A9" s="1235" t="s">
        <v>62</v>
      </c>
      <c r="B9" s="1236"/>
      <c r="C9" s="1236"/>
      <c r="D9" s="1237"/>
      <c r="E9" s="1238">
        <v>44824</v>
      </c>
      <c r="F9" s="1238"/>
      <c r="G9" s="1238"/>
      <c r="H9" s="1238"/>
      <c r="I9" s="1238"/>
      <c r="J9" s="1238"/>
      <c r="K9" s="1238"/>
      <c r="L9" s="1238"/>
      <c r="M9" s="1238"/>
      <c r="N9" s="1238"/>
      <c r="O9" s="1238"/>
      <c r="P9" s="1238"/>
      <c r="Q9" s="1238"/>
      <c r="R9" s="1238"/>
      <c r="S9" s="1238"/>
      <c r="T9" s="1238"/>
      <c r="U9" s="1239"/>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row>
    <row r="10" spans="1:214" s="7" customFormat="1" ht="30" customHeight="1" thickBot="1" x14ac:dyDescent="0.25">
      <c r="A10" s="1235" t="s">
        <v>61</v>
      </c>
      <c r="B10" s="1236"/>
      <c r="C10" s="1236"/>
      <c r="D10" s="1237"/>
      <c r="E10" s="1238" t="s">
        <v>60</v>
      </c>
      <c r="F10" s="1238"/>
      <c r="G10" s="1238"/>
      <c r="H10" s="1238"/>
      <c r="I10" s="1238"/>
      <c r="J10" s="1238"/>
      <c r="K10" s="1238"/>
      <c r="L10" s="1238"/>
      <c r="M10" s="1238"/>
      <c r="N10" s="1238"/>
      <c r="O10" s="1238"/>
      <c r="P10" s="1238"/>
      <c r="Q10" s="1238"/>
      <c r="R10" s="1238"/>
      <c r="S10" s="1238"/>
      <c r="T10" s="1238"/>
      <c r="U10" s="1239"/>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row>
    <row r="11" spans="1:214" s="7" customFormat="1" ht="27" customHeight="1" thickBot="1" x14ac:dyDescent="0.25">
      <c r="A11" s="1243"/>
      <c r="B11" s="1243"/>
      <c r="C11" s="1243"/>
      <c r="D11" s="1243"/>
      <c r="E11" s="1243"/>
      <c r="F11" s="1243"/>
      <c r="G11" s="1243"/>
      <c r="H11" s="1243"/>
      <c r="I11" s="1243"/>
      <c r="J11" s="1243"/>
      <c r="K11" s="1243"/>
      <c r="L11" s="1243"/>
      <c r="M11" s="1243"/>
      <c r="N11" s="1243"/>
      <c r="O11" s="1243"/>
      <c r="P11" s="1243"/>
      <c r="Q11" s="1243"/>
      <c r="R11" s="1243"/>
      <c r="S11" s="1243"/>
      <c r="T11" s="1243"/>
      <c r="U11" s="1243"/>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row>
    <row r="12" spans="1:214" s="7" customFormat="1" ht="60" customHeight="1" x14ac:dyDescent="0.2">
      <c r="A12" s="1159" t="s">
        <v>59</v>
      </c>
      <c r="B12" s="1244" t="s">
        <v>58</v>
      </c>
      <c r="C12" s="1244" t="s">
        <v>161</v>
      </c>
      <c r="D12" s="1165" t="s">
        <v>160</v>
      </c>
      <c r="E12" s="1165" t="s">
        <v>159</v>
      </c>
      <c r="F12" s="1165"/>
      <c r="G12" s="1165"/>
      <c r="H12" s="1167" t="s">
        <v>52</v>
      </c>
      <c r="I12" s="1167"/>
      <c r="J12" s="1167"/>
      <c r="K12" s="1167"/>
      <c r="L12" s="1167"/>
      <c r="M12" s="1165" t="s">
        <v>51</v>
      </c>
      <c r="N12" s="1165"/>
      <c r="O12" s="1165"/>
      <c r="P12" s="1165"/>
      <c r="Q12" s="1165"/>
      <c r="R12" s="1165"/>
      <c r="S12" s="38"/>
      <c r="T12" s="1167" t="s">
        <v>158</v>
      </c>
      <c r="U12" s="1241" t="s">
        <v>78</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row>
    <row r="13" spans="1:214" s="7" customFormat="1" ht="100.5" customHeight="1" thickBot="1" x14ac:dyDescent="0.25">
      <c r="A13" s="1232"/>
      <c r="B13" s="1245"/>
      <c r="C13" s="1245"/>
      <c r="D13" s="1231"/>
      <c r="E13" s="35" t="s">
        <v>157</v>
      </c>
      <c r="F13" s="35" t="s">
        <v>156</v>
      </c>
      <c r="G13" s="35" t="s">
        <v>155</v>
      </c>
      <c r="H13" s="33" t="s">
        <v>38</v>
      </c>
      <c r="I13" s="33" t="s">
        <v>37</v>
      </c>
      <c r="J13" s="33" t="s">
        <v>36</v>
      </c>
      <c r="K13" s="33" t="s">
        <v>35</v>
      </c>
      <c r="L13" s="33" t="s">
        <v>34</v>
      </c>
      <c r="M13" s="32" t="s">
        <v>154</v>
      </c>
      <c r="N13" s="32" t="s">
        <v>153</v>
      </c>
      <c r="O13" s="32" t="s">
        <v>29</v>
      </c>
      <c r="P13" s="32" t="s">
        <v>28</v>
      </c>
      <c r="Q13" s="32" t="s">
        <v>27</v>
      </c>
      <c r="R13" s="32" t="s">
        <v>26</v>
      </c>
      <c r="S13" s="32" t="s">
        <v>25</v>
      </c>
      <c r="T13" s="1233"/>
      <c r="U13" s="124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row>
    <row r="14" spans="1:214" s="2" customFormat="1" ht="128.25" x14ac:dyDescent="0.2">
      <c r="A14" s="189" t="s">
        <v>109</v>
      </c>
      <c r="B14" s="187" t="s">
        <v>108</v>
      </c>
      <c r="C14" s="254" t="s">
        <v>152</v>
      </c>
      <c r="D14" s="254" t="s">
        <v>151</v>
      </c>
      <c r="E14" s="187" t="s">
        <v>12</v>
      </c>
      <c r="F14" s="187"/>
      <c r="G14" s="253"/>
      <c r="H14" s="188" t="s">
        <v>3</v>
      </c>
      <c r="I14" s="188" t="s">
        <v>3</v>
      </c>
      <c r="J14" s="188" t="s">
        <v>3</v>
      </c>
      <c r="K14" s="188" t="s">
        <v>8</v>
      </c>
      <c r="L14" s="807" t="str">
        <f>IF(I14="SI","Alta",(IF(J14="SI","Media",(IF(K14="SI","Baja","Alta")))))</f>
        <v>Baja</v>
      </c>
      <c r="M14" s="254" t="s">
        <v>129</v>
      </c>
      <c r="N14" s="188" t="s">
        <v>146</v>
      </c>
      <c r="O14" s="188" t="s">
        <v>150</v>
      </c>
      <c r="P14" s="188" t="s">
        <v>8</v>
      </c>
      <c r="Q14" s="188" t="s">
        <v>129</v>
      </c>
      <c r="R14" s="188" t="s">
        <v>0</v>
      </c>
      <c r="S14" s="188" t="s">
        <v>0</v>
      </c>
      <c r="T14" s="944" t="s">
        <v>0</v>
      </c>
      <c r="U14" s="1106" t="s">
        <v>149</v>
      </c>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row>
    <row r="15" spans="1:214" s="2" customFormat="1" ht="129" thickBot="1" x14ac:dyDescent="0.25">
      <c r="A15" s="927" t="s">
        <v>109</v>
      </c>
      <c r="B15" s="207" t="s">
        <v>108</v>
      </c>
      <c r="C15" s="204" t="s">
        <v>148</v>
      </c>
      <c r="D15" s="204" t="s">
        <v>147</v>
      </c>
      <c r="E15" s="207" t="s">
        <v>12</v>
      </c>
      <c r="F15" s="207"/>
      <c r="G15" s="206"/>
      <c r="H15" s="203" t="s">
        <v>3</v>
      </c>
      <c r="I15" s="203" t="s">
        <v>3</v>
      </c>
      <c r="J15" s="203" t="s">
        <v>8</v>
      </c>
      <c r="K15" s="203" t="s">
        <v>3</v>
      </c>
      <c r="L15" s="819" t="str">
        <f>IF(I15="SI","Alta",(IF(J15="SI","Media",(IF(K15="SI","Baja","Alta")))))</f>
        <v>Media</v>
      </c>
      <c r="M15" s="204" t="s">
        <v>129</v>
      </c>
      <c r="N15" s="203" t="s">
        <v>146</v>
      </c>
      <c r="O15" s="203" t="s">
        <v>145</v>
      </c>
      <c r="P15" s="203" t="s">
        <v>8</v>
      </c>
      <c r="Q15" s="203" t="s">
        <v>129</v>
      </c>
      <c r="R15" s="203" t="s">
        <v>111</v>
      </c>
      <c r="S15" s="203" t="s">
        <v>111</v>
      </c>
      <c r="T15" s="202" t="s">
        <v>111</v>
      </c>
      <c r="U15" s="201"/>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row>
  </sheetData>
  <mergeCells count="25">
    <mergeCell ref="T12:T13"/>
    <mergeCell ref="U12:U13"/>
    <mergeCell ref="A10:D10"/>
    <mergeCell ref="E10:U10"/>
    <mergeCell ref="A11:U11"/>
    <mergeCell ref="A12:A13"/>
    <mergeCell ref="B12:B13"/>
    <mergeCell ref="C12:C13"/>
    <mergeCell ref="D12:D13"/>
    <mergeCell ref="E12:G12"/>
    <mergeCell ref="H12:L12"/>
    <mergeCell ref="M12:R12"/>
    <mergeCell ref="A7:D7"/>
    <mergeCell ref="E7:U7"/>
    <mergeCell ref="A9:D9"/>
    <mergeCell ref="E9:U9"/>
    <mergeCell ref="A8:D8"/>
    <mergeCell ref="E8:U8"/>
    <mergeCell ref="A6:D6"/>
    <mergeCell ref="E6:U6"/>
    <mergeCell ref="A1:B3"/>
    <mergeCell ref="C1:U3"/>
    <mergeCell ref="A4:U4"/>
    <mergeCell ref="A5:D5"/>
    <mergeCell ref="E5:U5"/>
  </mergeCells>
  <printOptions horizontalCentered="1"/>
  <pageMargins left="0.47244094488188981" right="0" top="0.59055118110236227" bottom="0.19685039370078741" header="0.51181102362204722" footer="0.11811023622047245"/>
  <pageSetup scale="48"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51" r:id="rId4" name="Button 31">
              <controlPr defaultSize="0" print="0" autoFill="0" autoPict="0" macro="[0]!Criticidad_SofHardSer">
                <anchor moveWithCells="1" sizeWithCells="1">
                  <from>
                    <xdr:col>19</xdr:col>
                    <xdr:colOff>114300</xdr:colOff>
                    <xdr:row>12</xdr:row>
                    <xdr:rowOff>428625</xdr:rowOff>
                  </from>
                  <to>
                    <xdr:col>19</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'R:\Publica\Sub.Informacion_Estudios\Dir.Sistemas\ActualizacionActivos2022\OK_(2)_A-FO-209_OficinaAsesoradePrensa\ok_3-2022-31953_Entrega2\[A-FO-209(RAI) - OAPC - Ajustado.xlsm]ListadeValores'!#REF!</xm:f>
          </x14:formula1>
          <xm:sqref>E14:G15</xm:sqref>
        </x14:dataValidation>
        <x14:dataValidation type="list" allowBlank="1" showInputMessage="1" showErrorMessage="1">
          <x14:formula1>
            <xm:f>'R:\Publica\Sub.Informacion_Estudios\Dir.Sistemas\ActualizacionActivos2022\OK_(2)_A-FO-209_OficinaAsesoradePrensa\ok_3-2022-31953_Entrega2\[A-FO-209(RAI) - OAPC - Ajustado.xlsm]ListadeValores'!#REF!</xm:f>
          </x14:formula1>
          <xm:sqref>R14:S15</xm:sqref>
        </x14:dataValidation>
        <x14:dataValidation type="list" allowBlank="1" showInputMessage="1" showErrorMessage="1">
          <x14:formula1>
            <xm:f>'R:\Publica\Sub.Informacion_Estudios\Dir.Sistemas\ActualizacionActivos2022\OK_(2)_A-FO-209_OficinaAsesoradePrensa\ok_3-2022-31953_Entrega2\[A-FO-209(RAI) - OAPC - Ajustado.xlsm]ListadeValores'!#REF!</xm:f>
          </x14:formula1>
          <xm:sqref>H14:K15 P14:P15</xm:sqref>
        </x14:dataValidation>
        <x14:dataValidation type="list" allowBlank="1" showInputMessage="1" showErrorMessage="1">
          <x14:formula1>
            <xm:f>'R:\Publica\Sub.Informacion_Estudios\Dir.Sistemas\ActualizacionActivos2022\OK_(2)_A-FO-209_OficinaAsesoradePrensa\ok_3-2022-31953_Entrega2\[A-FO-209(RAI) - OAPC - Ajustado.xlsm]ListadeValores'!#REF!</xm:f>
          </x14:formula1>
          <xm:sqref>B14:B15 E7:U7</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rgb="FF00B050"/>
  </sheetPr>
  <dimension ref="A1:HF124"/>
  <sheetViews>
    <sheetView showGridLines="0" zoomScale="55" zoomScaleNormal="55" workbookViewId="0">
      <selection activeCell="C1" sqref="C1:U3"/>
    </sheetView>
  </sheetViews>
  <sheetFormatPr baseColWidth="10" defaultRowHeight="26.25" customHeight="1" x14ac:dyDescent="0.2"/>
  <cols>
    <col min="1" max="1" width="36.140625" style="2" customWidth="1"/>
    <col min="2" max="2" width="21.28515625" style="2" customWidth="1"/>
    <col min="3" max="3" width="27.7109375" style="2" customWidth="1"/>
    <col min="4" max="4" width="53.7109375" style="2" customWidth="1"/>
    <col min="5" max="7" width="7" style="5" customWidth="1"/>
    <col min="8" max="12" width="9.42578125" style="5" customWidth="1"/>
    <col min="13" max="13" width="42.42578125" style="5" customWidth="1"/>
    <col min="14" max="14" width="20.5703125" style="2" customWidth="1"/>
    <col min="15" max="15" width="24.5703125" style="2" customWidth="1"/>
    <col min="16" max="16" width="20" style="2" customWidth="1"/>
    <col min="17" max="17" width="32.42578125" style="2" customWidth="1"/>
    <col min="18" max="19" width="18.7109375" style="2" customWidth="1"/>
    <col min="20" max="20" width="20.85546875" style="2" customWidth="1"/>
    <col min="21" max="21" width="41" style="2" customWidth="1"/>
    <col min="22" max="128" width="11.42578125" style="2"/>
    <col min="129" max="16384" width="11.42578125" style="1"/>
  </cols>
  <sheetData>
    <row r="1" spans="1:214" ht="26.25" customHeight="1" x14ac:dyDescent="0.2">
      <c r="A1" s="1173"/>
      <c r="B1" s="1174"/>
      <c r="C1" s="1201" t="s">
        <v>4854</v>
      </c>
      <c r="D1" s="1202"/>
      <c r="E1" s="1202"/>
      <c r="F1" s="1202"/>
      <c r="G1" s="1202"/>
      <c r="H1" s="1202"/>
      <c r="I1" s="1202"/>
      <c r="J1" s="1202"/>
      <c r="K1" s="1202"/>
      <c r="L1" s="1202"/>
      <c r="M1" s="1202"/>
      <c r="N1" s="1202"/>
      <c r="O1" s="1202"/>
      <c r="P1" s="1202"/>
      <c r="Q1" s="1202"/>
      <c r="R1" s="1202"/>
      <c r="S1" s="1202"/>
      <c r="T1" s="1202"/>
      <c r="U1" s="1203"/>
    </row>
    <row r="2" spans="1:214" ht="26.25" customHeight="1" x14ac:dyDescent="0.2">
      <c r="A2" s="1175"/>
      <c r="B2" s="1176"/>
      <c r="C2" s="1204"/>
      <c r="D2" s="1205"/>
      <c r="E2" s="1205"/>
      <c r="F2" s="1205"/>
      <c r="G2" s="1205"/>
      <c r="H2" s="1205"/>
      <c r="I2" s="1205"/>
      <c r="J2" s="1205"/>
      <c r="K2" s="1205"/>
      <c r="L2" s="1205"/>
      <c r="M2" s="1205"/>
      <c r="N2" s="1205"/>
      <c r="O2" s="1205"/>
      <c r="P2" s="1205"/>
      <c r="Q2" s="1205"/>
      <c r="R2" s="1205"/>
      <c r="S2" s="1205"/>
      <c r="T2" s="1205"/>
      <c r="U2" s="1206"/>
    </row>
    <row r="3" spans="1:214" ht="48.75" customHeight="1" thickBot="1" x14ac:dyDescent="0.25">
      <c r="A3" s="1177"/>
      <c r="B3" s="1178"/>
      <c r="C3" s="1207"/>
      <c r="D3" s="1208"/>
      <c r="E3" s="1208"/>
      <c r="F3" s="1208"/>
      <c r="G3" s="1208"/>
      <c r="H3" s="1208"/>
      <c r="I3" s="1208"/>
      <c r="J3" s="1208"/>
      <c r="K3" s="1208"/>
      <c r="L3" s="1208"/>
      <c r="M3" s="1208"/>
      <c r="N3" s="1208"/>
      <c r="O3" s="1208"/>
      <c r="P3" s="1208"/>
      <c r="Q3" s="1208"/>
      <c r="R3" s="1208"/>
      <c r="S3" s="1208"/>
      <c r="T3" s="1208"/>
      <c r="U3" s="1209"/>
    </row>
    <row r="4" spans="1:214" s="7" customFormat="1" ht="26.25" customHeight="1" thickBot="1" x14ac:dyDescent="0.25">
      <c r="A4" s="1240"/>
      <c r="B4" s="1240"/>
      <c r="C4" s="1240"/>
      <c r="D4" s="1240"/>
      <c r="E4" s="1240"/>
      <c r="F4" s="1240"/>
      <c r="G4" s="1240"/>
      <c r="H4" s="1240"/>
      <c r="I4" s="1240"/>
      <c r="J4" s="1240"/>
      <c r="K4" s="1240"/>
      <c r="L4" s="1240"/>
      <c r="M4" s="1240"/>
      <c r="N4" s="1240"/>
      <c r="O4" s="1240"/>
      <c r="P4" s="1240"/>
      <c r="Q4" s="1240"/>
      <c r="R4" s="1240"/>
      <c r="S4" s="1240"/>
      <c r="T4" s="1240"/>
      <c r="U4" s="1240"/>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row>
    <row r="5" spans="1:214" s="7" customFormat="1" ht="25.5" customHeight="1" thickBot="1" x14ac:dyDescent="0.25">
      <c r="A5" s="1291" t="s">
        <v>69</v>
      </c>
      <c r="B5" s="1292"/>
      <c r="C5" s="1292"/>
      <c r="D5" s="1293"/>
      <c r="E5" s="1200" t="s">
        <v>2139</v>
      </c>
      <c r="F5" s="1200"/>
      <c r="G5" s="1200"/>
      <c r="H5" s="1200"/>
      <c r="I5" s="1200"/>
      <c r="J5" s="1200"/>
      <c r="K5" s="1200"/>
      <c r="L5" s="1200"/>
      <c r="M5" s="1200"/>
      <c r="N5" s="1200"/>
      <c r="O5" s="1200"/>
      <c r="P5" s="1200"/>
      <c r="Q5" s="1200"/>
      <c r="R5" s="1200"/>
      <c r="S5" s="1200"/>
      <c r="T5" s="1200"/>
      <c r="U5" s="1213"/>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row>
    <row r="6" spans="1:214" s="7" customFormat="1" ht="33" customHeight="1" thickBot="1" x14ac:dyDescent="0.25">
      <c r="A6" s="1291" t="s">
        <v>68</v>
      </c>
      <c r="B6" s="1292"/>
      <c r="C6" s="1292"/>
      <c r="D6" s="1293"/>
      <c r="E6" s="1200" t="s">
        <v>2137</v>
      </c>
      <c r="F6" s="1200"/>
      <c r="G6" s="1200"/>
      <c r="H6" s="1200"/>
      <c r="I6" s="1200"/>
      <c r="J6" s="1200"/>
      <c r="K6" s="1200"/>
      <c r="L6" s="1200"/>
      <c r="M6" s="1200"/>
      <c r="N6" s="1200"/>
      <c r="O6" s="1200"/>
      <c r="P6" s="1200"/>
      <c r="Q6" s="1200"/>
      <c r="R6" s="1200"/>
      <c r="S6" s="1200"/>
      <c r="T6" s="1200"/>
      <c r="U6" s="1213"/>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row>
    <row r="7" spans="1:214" s="7" customFormat="1" ht="30" customHeight="1" thickBot="1" x14ac:dyDescent="0.25">
      <c r="A7" s="1291" t="s">
        <v>66</v>
      </c>
      <c r="B7" s="1292"/>
      <c r="C7" s="1292"/>
      <c r="D7" s="1293"/>
      <c r="E7" s="1200" t="s">
        <v>2138</v>
      </c>
      <c r="F7" s="1200"/>
      <c r="G7" s="1200"/>
      <c r="H7" s="1200"/>
      <c r="I7" s="1200"/>
      <c r="J7" s="1200"/>
      <c r="K7" s="1200"/>
      <c r="L7" s="1200"/>
      <c r="M7" s="1200"/>
      <c r="N7" s="1200"/>
      <c r="O7" s="1200"/>
      <c r="P7" s="1200"/>
      <c r="Q7" s="1200"/>
      <c r="R7" s="1200"/>
      <c r="S7" s="1200"/>
      <c r="T7" s="1200"/>
      <c r="U7" s="1213"/>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row>
    <row r="8" spans="1:214" s="7" customFormat="1" ht="36.75" customHeight="1" thickBot="1" x14ac:dyDescent="0.25">
      <c r="A8" s="1291" t="s">
        <v>64</v>
      </c>
      <c r="B8" s="1292"/>
      <c r="C8" s="1292"/>
      <c r="D8" s="1293"/>
      <c r="E8" s="1200" t="s">
        <v>2137</v>
      </c>
      <c r="F8" s="1200"/>
      <c r="G8" s="1200"/>
      <c r="H8" s="1200"/>
      <c r="I8" s="1200"/>
      <c r="J8" s="1200"/>
      <c r="K8" s="1200"/>
      <c r="L8" s="1200"/>
      <c r="M8" s="1200"/>
      <c r="N8" s="1200"/>
      <c r="O8" s="1200"/>
      <c r="P8" s="1200"/>
      <c r="Q8" s="1200"/>
      <c r="R8" s="1200"/>
      <c r="S8" s="1200"/>
      <c r="T8" s="1200"/>
      <c r="U8" s="1213"/>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row>
    <row r="9" spans="1:214" s="7" customFormat="1" ht="30" customHeight="1" thickBot="1" x14ac:dyDescent="0.25">
      <c r="A9" s="1291" t="s">
        <v>62</v>
      </c>
      <c r="B9" s="1292"/>
      <c r="C9" s="1292"/>
      <c r="D9" s="1293"/>
      <c r="E9" s="1200" t="s">
        <v>2136</v>
      </c>
      <c r="F9" s="1200"/>
      <c r="G9" s="1200"/>
      <c r="H9" s="1200"/>
      <c r="I9" s="1200"/>
      <c r="J9" s="1200"/>
      <c r="K9" s="1200"/>
      <c r="L9" s="1200"/>
      <c r="M9" s="1200"/>
      <c r="N9" s="1200"/>
      <c r="O9" s="1200"/>
      <c r="P9" s="1200"/>
      <c r="Q9" s="1200"/>
      <c r="R9" s="1200"/>
      <c r="S9" s="1200"/>
      <c r="T9" s="1200"/>
      <c r="U9" s="1213"/>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row>
    <row r="10" spans="1:214" s="7" customFormat="1" ht="30" customHeight="1" thickBot="1" x14ac:dyDescent="0.25">
      <c r="A10" s="1291" t="s">
        <v>61</v>
      </c>
      <c r="B10" s="1292"/>
      <c r="C10" s="1292"/>
      <c r="D10" s="1293"/>
      <c r="E10" s="1200" t="s">
        <v>60</v>
      </c>
      <c r="F10" s="1200"/>
      <c r="G10" s="1200"/>
      <c r="H10" s="1200"/>
      <c r="I10" s="1200"/>
      <c r="J10" s="1200"/>
      <c r="K10" s="1200"/>
      <c r="L10" s="1200"/>
      <c r="M10" s="1200"/>
      <c r="N10" s="1200"/>
      <c r="O10" s="1200"/>
      <c r="P10" s="1200"/>
      <c r="Q10" s="1200"/>
      <c r="R10" s="1200"/>
      <c r="S10" s="1200"/>
      <c r="T10" s="1200"/>
      <c r="U10" s="1213"/>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row>
    <row r="11" spans="1:214" s="7" customFormat="1" ht="27" customHeight="1" thickBot="1" x14ac:dyDescent="0.25">
      <c r="A11" s="1294"/>
      <c r="B11" s="1294"/>
      <c r="C11" s="1294"/>
      <c r="D11" s="1294"/>
      <c r="E11" s="1294"/>
      <c r="F11" s="1294"/>
      <c r="G11" s="1294"/>
      <c r="H11" s="1294"/>
      <c r="I11" s="1294"/>
      <c r="J11" s="1294"/>
      <c r="K11" s="1294"/>
      <c r="L11" s="1294"/>
      <c r="M11" s="1294"/>
      <c r="N11" s="1294"/>
      <c r="O11" s="1294"/>
      <c r="P11" s="1294"/>
      <c r="Q11" s="1294"/>
      <c r="R11" s="1294"/>
      <c r="S11" s="1294"/>
      <c r="T11" s="1294"/>
      <c r="U11" s="1294"/>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row>
    <row r="12" spans="1:214" s="7" customFormat="1" ht="60" customHeight="1" x14ac:dyDescent="0.2">
      <c r="A12" s="1159" t="s">
        <v>59</v>
      </c>
      <c r="B12" s="1244" t="s">
        <v>58</v>
      </c>
      <c r="C12" s="1244" t="s">
        <v>161</v>
      </c>
      <c r="D12" s="1165" t="s">
        <v>160</v>
      </c>
      <c r="E12" s="1165" t="s">
        <v>159</v>
      </c>
      <c r="F12" s="1165"/>
      <c r="G12" s="1165"/>
      <c r="H12" s="1167" t="s">
        <v>52</v>
      </c>
      <c r="I12" s="1167"/>
      <c r="J12" s="1167"/>
      <c r="K12" s="1167"/>
      <c r="L12" s="1167"/>
      <c r="M12" s="1165" t="s">
        <v>51</v>
      </c>
      <c r="N12" s="1165"/>
      <c r="O12" s="1165"/>
      <c r="P12" s="1165"/>
      <c r="Q12" s="1165"/>
      <c r="R12" s="1165"/>
      <c r="S12" s="103"/>
      <c r="T12" s="1167" t="s">
        <v>158</v>
      </c>
      <c r="U12" s="1241" t="s">
        <v>78</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row>
    <row r="13" spans="1:214" s="7" customFormat="1" ht="108" customHeight="1" thickBot="1" x14ac:dyDescent="0.25">
      <c r="A13" s="1232"/>
      <c r="B13" s="1245"/>
      <c r="C13" s="1245"/>
      <c r="D13" s="1231"/>
      <c r="E13" s="35" t="s">
        <v>157</v>
      </c>
      <c r="F13" s="35" t="s">
        <v>156</v>
      </c>
      <c r="G13" s="35" t="s">
        <v>155</v>
      </c>
      <c r="H13" s="33" t="s">
        <v>38</v>
      </c>
      <c r="I13" s="33" t="s">
        <v>37</v>
      </c>
      <c r="J13" s="33" t="s">
        <v>36</v>
      </c>
      <c r="K13" s="33" t="s">
        <v>35</v>
      </c>
      <c r="L13" s="33" t="s">
        <v>34</v>
      </c>
      <c r="M13" s="32" t="s">
        <v>154</v>
      </c>
      <c r="N13" s="32" t="s">
        <v>153</v>
      </c>
      <c r="O13" s="32" t="s">
        <v>29</v>
      </c>
      <c r="P13" s="32" t="s">
        <v>28</v>
      </c>
      <c r="Q13" s="32" t="s">
        <v>27</v>
      </c>
      <c r="R13" s="32" t="s">
        <v>26</v>
      </c>
      <c r="S13" s="32" t="s">
        <v>25</v>
      </c>
      <c r="T13" s="1233"/>
      <c r="U13" s="124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row>
    <row r="14" spans="1:214" s="2" customFormat="1" ht="77.25" customHeight="1" x14ac:dyDescent="0.2">
      <c r="A14" s="140" t="s">
        <v>2442</v>
      </c>
      <c r="B14" s="187" t="s">
        <v>255</v>
      </c>
      <c r="C14" s="254" t="s">
        <v>2453</v>
      </c>
      <c r="D14" s="254" t="s">
        <v>2451</v>
      </c>
      <c r="E14" s="187"/>
      <c r="F14" s="187" t="s">
        <v>12</v>
      </c>
      <c r="G14" s="253"/>
      <c r="H14" s="188" t="s">
        <v>3</v>
      </c>
      <c r="I14" s="188" t="s">
        <v>3</v>
      </c>
      <c r="J14" s="188" t="s">
        <v>3</v>
      </c>
      <c r="K14" s="188" t="s">
        <v>8</v>
      </c>
      <c r="L14" s="23" t="str">
        <f t="shared" ref="L14:L45" si="0">IF(I14="SI","Alta",(IF(J14="SI","Media",(IF(K14="SI","Baja","Alta")))))</f>
        <v>Baja</v>
      </c>
      <c r="M14" s="187" t="s">
        <v>2450</v>
      </c>
      <c r="N14" s="188" t="s">
        <v>255</v>
      </c>
      <c r="O14" s="188" t="s">
        <v>1041</v>
      </c>
      <c r="P14" s="188" t="s">
        <v>8</v>
      </c>
      <c r="Q14" s="188" t="s">
        <v>2397</v>
      </c>
      <c r="R14" s="150" t="s">
        <v>0</v>
      </c>
      <c r="S14" s="21" t="s">
        <v>0</v>
      </c>
      <c r="T14" s="20" t="s">
        <v>0</v>
      </c>
      <c r="U14" s="55"/>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row>
    <row r="15" spans="1:214" s="2" customFormat="1" ht="77.25" customHeight="1" x14ac:dyDescent="0.2">
      <c r="A15" s="194" t="s">
        <v>2442</v>
      </c>
      <c r="B15" s="185" t="s">
        <v>255</v>
      </c>
      <c r="C15" s="182" t="s">
        <v>2452</v>
      </c>
      <c r="D15" s="182" t="s">
        <v>2451</v>
      </c>
      <c r="E15" s="185"/>
      <c r="F15" s="185" t="s">
        <v>12</v>
      </c>
      <c r="G15" s="184"/>
      <c r="H15" s="71" t="s">
        <v>3</v>
      </c>
      <c r="I15" s="71" t="s">
        <v>3</v>
      </c>
      <c r="J15" s="71" t="s">
        <v>3</v>
      </c>
      <c r="K15" s="71" t="s">
        <v>8</v>
      </c>
      <c r="L15" s="23" t="str">
        <f t="shared" si="0"/>
        <v>Baja</v>
      </c>
      <c r="M15" s="185" t="s">
        <v>2450</v>
      </c>
      <c r="N15" s="71" t="s">
        <v>255</v>
      </c>
      <c r="O15" s="71" t="s">
        <v>1041</v>
      </c>
      <c r="P15" s="71" t="s">
        <v>8</v>
      </c>
      <c r="Q15" s="71" t="s">
        <v>2397</v>
      </c>
      <c r="R15" s="150" t="s">
        <v>1</v>
      </c>
      <c r="S15" s="21" t="s">
        <v>1</v>
      </c>
      <c r="T15" s="29" t="s">
        <v>1</v>
      </c>
      <c r="U15" s="55"/>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row>
    <row r="16" spans="1:214" s="2" customFormat="1" ht="77.25" customHeight="1" x14ac:dyDescent="0.2">
      <c r="A16" s="194" t="s">
        <v>2442</v>
      </c>
      <c r="B16" s="185" t="s">
        <v>255</v>
      </c>
      <c r="C16" s="182" t="s">
        <v>2449</v>
      </c>
      <c r="D16" s="182" t="s">
        <v>2448</v>
      </c>
      <c r="E16" s="185"/>
      <c r="F16" s="185" t="s">
        <v>12</v>
      </c>
      <c r="G16" s="184"/>
      <c r="H16" s="71" t="s">
        <v>3</v>
      </c>
      <c r="I16" s="71" t="s">
        <v>3</v>
      </c>
      <c r="J16" s="71" t="s">
        <v>3</v>
      </c>
      <c r="K16" s="71" t="s">
        <v>8</v>
      </c>
      <c r="L16" s="23" t="str">
        <f t="shared" si="0"/>
        <v>Baja</v>
      </c>
      <c r="M16" s="182" t="s">
        <v>2443</v>
      </c>
      <c r="N16" s="71" t="s">
        <v>255</v>
      </c>
      <c r="O16" s="71" t="s">
        <v>1041</v>
      </c>
      <c r="P16" s="71" t="s">
        <v>8</v>
      </c>
      <c r="Q16" s="71" t="s">
        <v>2397</v>
      </c>
      <c r="R16" s="150" t="s">
        <v>111</v>
      </c>
      <c r="S16" s="21" t="s">
        <v>111</v>
      </c>
      <c r="T16" s="53" t="s">
        <v>111</v>
      </c>
      <c r="U16" s="55"/>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row>
    <row r="17" spans="1:214" s="2" customFormat="1" ht="77.25" customHeight="1" x14ac:dyDescent="0.2">
      <c r="A17" s="194" t="s">
        <v>2442</v>
      </c>
      <c r="B17" s="185" t="s">
        <v>255</v>
      </c>
      <c r="C17" s="182" t="s">
        <v>2447</v>
      </c>
      <c r="D17" s="182" t="s">
        <v>2446</v>
      </c>
      <c r="E17" s="185"/>
      <c r="F17" s="185" t="s">
        <v>12</v>
      </c>
      <c r="G17" s="184"/>
      <c r="H17" s="71" t="s">
        <v>3</v>
      </c>
      <c r="I17" s="71" t="s">
        <v>3</v>
      </c>
      <c r="J17" s="71" t="s">
        <v>3</v>
      </c>
      <c r="K17" s="71" t="s">
        <v>8</v>
      </c>
      <c r="L17" s="23" t="str">
        <f t="shared" si="0"/>
        <v>Baja</v>
      </c>
      <c r="M17" s="182" t="s">
        <v>2443</v>
      </c>
      <c r="N17" s="71" t="s">
        <v>255</v>
      </c>
      <c r="O17" s="71" t="s">
        <v>1041</v>
      </c>
      <c r="P17" s="71" t="s">
        <v>8</v>
      </c>
      <c r="Q17" s="71" t="s">
        <v>2397</v>
      </c>
      <c r="R17" s="150" t="s">
        <v>111</v>
      </c>
      <c r="S17" s="21" t="s">
        <v>111</v>
      </c>
      <c r="T17" s="53" t="s">
        <v>111</v>
      </c>
      <c r="U17" s="55"/>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row>
    <row r="18" spans="1:214" s="2" customFormat="1" ht="77.25" customHeight="1" x14ac:dyDescent="0.2">
      <c r="A18" s="194" t="s">
        <v>2442</v>
      </c>
      <c r="B18" s="185" t="s">
        <v>255</v>
      </c>
      <c r="C18" s="182" t="s">
        <v>2445</v>
      </c>
      <c r="D18" s="182" t="s">
        <v>2444</v>
      </c>
      <c r="E18" s="185"/>
      <c r="F18" s="185" t="s">
        <v>12</v>
      </c>
      <c r="G18" s="184"/>
      <c r="H18" s="71" t="s">
        <v>3</v>
      </c>
      <c r="I18" s="71" t="s">
        <v>3</v>
      </c>
      <c r="J18" s="71" t="s">
        <v>3</v>
      </c>
      <c r="K18" s="71" t="s">
        <v>8</v>
      </c>
      <c r="L18" s="23" t="str">
        <f t="shared" si="0"/>
        <v>Baja</v>
      </c>
      <c r="M18" s="182" t="s">
        <v>2443</v>
      </c>
      <c r="N18" s="71" t="s">
        <v>255</v>
      </c>
      <c r="O18" s="71" t="s">
        <v>1041</v>
      </c>
      <c r="P18" s="71" t="s">
        <v>8</v>
      </c>
      <c r="Q18" s="71" t="s">
        <v>2397</v>
      </c>
      <c r="R18" s="150" t="s">
        <v>0</v>
      </c>
      <c r="S18" s="21" t="s">
        <v>0</v>
      </c>
      <c r="T18" s="20" t="s">
        <v>0</v>
      </c>
      <c r="U18" s="55"/>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row>
    <row r="19" spans="1:214" s="2" customFormat="1" ht="77.25" customHeight="1" x14ac:dyDescent="0.2">
      <c r="A19" s="194" t="s">
        <v>2442</v>
      </c>
      <c r="B19" s="185" t="s">
        <v>255</v>
      </c>
      <c r="C19" s="182" t="s">
        <v>2441</v>
      </c>
      <c r="D19" s="182" t="s">
        <v>2440</v>
      </c>
      <c r="E19" s="185"/>
      <c r="F19" s="185" t="s">
        <v>12</v>
      </c>
      <c r="G19" s="184"/>
      <c r="H19" s="71" t="s">
        <v>3</v>
      </c>
      <c r="I19" s="71" t="s">
        <v>3</v>
      </c>
      <c r="J19" s="71" t="s">
        <v>3</v>
      </c>
      <c r="K19" s="71" t="s">
        <v>8</v>
      </c>
      <c r="L19" s="23" t="str">
        <f t="shared" si="0"/>
        <v>Baja</v>
      </c>
      <c r="M19" s="182" t="s">
        <v>2439</v>
      </c>
      <c r="N19" s="71" t="s">
        <v>255</v>
      </c>
      <c r="O19" s="71" t="s">
        <v>1041</v>
      </c>
      <c r="P19" s="71" t="s">
        <v>8</v>
      </c>
      <c r="Q19" s="71" t="s">
        <v>2397</v>
      </c>
      <c r="R19" s="150" t="s">
        <v>111</v>
      </c>
      <c r="S19" s="21" t="s">
        <v>1</v>
      </c>
      <c r="T19" s="53" t="s">
        <v>111</v>
      </c>
      <c r="U19" s="55"/>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row>
    <row r="20" spans="1:214" s="2" customFormat="1" ht="88.5" customHeight="1" x14ac:dyDescent="0.2">
      <c r="A20" s="252" t="s">
        <v>2438</v>
      </c>
      <c r="B20" s="236" t="s">
        <v>255</v>
      </c>
      <c r="C20" s="251" t="s">
        <v>2437</v>
      </c>
      <c r="D20" s="251" t="s">
        <v>2436</v>
      </c>
      <c r="E20" s="236"/>
      <c r="F20" s="236" t="s">
        <v>12</v>
      </c>
      <c r="G20" s="235"/>
      <c r="H20" s="232" t="s">
        <v>3</v>
      </c>
      <c r="I20" s="232" t="s">
        <v>3</v>
      </c>
      <c r="J20" s="232" t="s">
        <v>3</v>
      </c>
      <c r="K20" s="232" t="s">
        <v>8</v>
      </c>
      <c r="L20" s="23" t="str">
        <f t="shared" si="0"/>
        <v>Baja</v>
      </c>
      <c r="M20" s="251" t="s">
        <v>2414</v>
      </c>
      <c r="N20" s="71" t="s">
        <v>255</v>
      </c>
      <c r="O20" s="71" t="s">
        <v>1041</v>
      </c>
      <c r="P20" s="232" t="s">
        <v>8</v>
      </c>
      <c r="Q20" s="232" t="s">
        <v>2435</v>
      </c>
      <c r="R20" s="150" t="s">
        <v>0</v>
      </c>
      <c r="S20" s="21" t="s">
        <v>0</v>
      </c>
      <c r="T20" s="20" t="s">
        <v>0</v>
      </c>
      <c r="U20" s="55"/>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row>
    <row r="21" spans="1:214" s="2" customFormat="1" ht="85.5" customHeight="1" x14ac:dyDescent="0.2">
      <c r="A21" s="252" t="s">
        <v>2430</v>
      </c>
      <c r="B21" s="236" t="s">
        <v>255</v>
      </c>
      <c r="C21" s="251" t="s">
        <v>2434</v>
      </c>
      <c r="D21" s="251" t="s">
        <v>2433</v>
      </c>
      <c r="E21" s="236" t="s">
        <v>12</v>
      </c>
      <c r="F21" s="236"/>
      <c r="G21" s="235"/>
      <c r="H21" s="232" t="s">
        <v>3</v>
      </c>
      <c r="I21" s="232" t="s">
        <v>3</v>
      </c>
      <c r="J21" s="232" t="s">
        <v>3</v>
      </c>
      <c r="K21" s="232" t="s">
        <v>8</v>
      </c>
      <c r="L21" s="23" t="str">
        <f t="shared" si="0"/>
        <v>Baja</v>
      </c>
      <c r="M21" s="251" t="s">
        <v>2432</v>
      </c>
      <c r="N21" s="71" t="s">
        <v>255</v>
      </c>
      <c r="O21" s="71" t="s">
        <v>1041</v>
      </c>
      <c r="P21" s="232" t="s">
        <v>8</v>
      </c>
      <c r="Q21" s="232" t="s">
        <v>2431</v>
      </c>
      <c r="R21" s="150" t="s">
        <v>0</v>
      </c>
      <c r="S21" s="21" t="s">
        <v>0</v>
      </c>
      <c r="T21" s="20" t="s">
        <v>0</v>
      </c>
      <c r="U21" s="55"/>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row>
    <row r="22" spans="1:214" s="2" customFormat="1" ht="77.25" customHeight="1" x14ac:dyDescent="0.2">
      <c r="A22" s="252" t="s">
        <v>2430</v>
      </c>
      <c r="B22" s="236" t="s">
        <v>255</v>
      </c>
      <c r="C22" s="251" t="s">
        <v>2429</v>
      </c>
      <c r="D22" s="251" t="s">
        <v>2428</v>
      </c>
      <c r="E22" s="236"/>
      <c r="F22" s="236" t="s">
        <v>12</v>
      </c>
      <c r="G22" s="235"/>
      <c r="H22" s="232" t="s">
        <v>3</v>
      </c>
      <c r="I22" s="232" t="s">
        <v>3</v>
      </c>
      <c r="J22" s="232" t="s">
        <v>3</v>
      </c>
      <c r="K22" s="232" t="s">
        <v>8</v>
      </c>
      <c r="L22" s="23" t="str">
        <f t="shared" si="0"/>
        <v>Baja</v>
      </c>
      <c r="M22" s="251" t="s">
        <v>2427</v>
      </c>
      <c r="N22" s="71" t="s">
        <v>255</v>
      </c>
      <c r="O22" s="71" t="s">
        <v>1041</v>
      </c>
      <c r="P22" s="232" t="s">
        <v>3</v>
      </c>
      <c r="Q22" s="232" t="s">
        <v>2</v>
      </c>
      <c r="R22" s="150" t="s">
        <v>0</v>
      </c>
      <c r="S22" s="21" t="s">
        <v>0</v>
      </c>
      <c r="T22" s="20" t="s">
        <v>0</v>
      </c>
      <c r="U22" s="55"/>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row>
    <row r="23" spans="1:214" s="2" customFormat="1" ht="88.5" customHeight="1" x14ac:dyDescent="0.2">
      <c r="A23" s="252" t="s">
        <v>2353</v>
      </c>
      <c r="B23" s="236" t="s">
        <v>255</v>
      </c>
      <c r="C23" s="251" t="s">
        <v>2426</v>
      </c>
      <c r="D23" s="251" t="s">
        <v>2425</v>
      </c>
      <c r="E23" s="236"/>
      <c r="F23" s="236" t="s">
        <v>12</v>
      </c>
      <c r="G23" s="235"/>
      <c r="H23" s="232" t="s">
        <v>3</v>
      </c>
      <c r="I23" s="232" t="s">
        <v>3</v>
      </c>
      <c r="J23" s="232" t="s">
        <v>3</v>
      </c>
      <c r="K23" s="232" t="s">
        <v>8</v>
      </c>
      <c r="L23" s="23" t="str">
        <f t="shared" si="0"/>
        <v>Baja</v>
      </c>
      <c r="M23" s="251" t="s">
        <v>2424</v>
      </c>
      <c r="N23" s="71" t="s">
        <v>255</v>
      </c>
      <c r="O23" s="71" t="s">
        <v>1041</v>
      </c>
      <c r="P23" s="232" t="s">
        <v>8</v>
      </c>
      <c r="Q23" s="232" t="s">
        <v>2413</v>
      </c>
      <c r="R23" s="150" t="s">
        <v>111</v>
      </c>
      <c r="S23" s="21" t="s">
        <v>111</v>
      </c>
      <c r="T23" s="53" t="s">
        <v>111</v>
      </c>
      <c r="U23" s="55"/>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row>
    <row r="24" spans="1:214" s="2" customFormat="1" ht="67.5" customHeight="1" x14ac:dyDescent="0.2">
      <c r="A24" s="252" t="s">
        <v>2423</v>
      </c>
      <c r="B24" s="236" t="s">
        <v>255</v>
      </c>
      <c r="C24" s="251" t="s">
        <v>2422</v>
      </c>
      <c r="D24" s="251" t="s">
        <v>2421</v>
      </c>
      <c r="E24" s="236"/>
      <c r="F24" s="236" t="s">
        <v>12</v>
      </c>
      <c r="G24" s="235"/>
      <c r="H24" s="232" t="s">
        <v>3</v>
      </c>
      <c r="I24" s="232" t="s">
        <v>3</v>
      </c>
      <c r="J24" s="232" t="s">
        <v>3</v>
      </c>
      <c r="K24" s="232" t="s">
        <v>8</v>
      </c>
      <c r="L24" s="23" t="str">
        <f t="shared" si="0"/>
        <v>Baja</v>
      </c>
      <c r="M24" s="251" t="s">
        <v>2414</v>
      </c>
      <c r="N24" s="71" t="s">
        <v>255</v>
      </c>
      <c r="O24" s="71" t="s">
        <v>1041</v>
      </c>
      <c r="P24" s="232" t="s">
        <v>8</v>
      </c>
      <c r="Q24" s="232" t="s">
        <v>2413</v>
      </c>
      <c r="R24" s="150" t="s">
        <v>1</v>
      </c>
      <c r="S24" s="21" t="s">
        <v>1</v>
      </c>
      <c r="T24" s="29" t="s">
        <v>1</v>
      </c>
      <c r="U24" s="55"/>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row>
    <row r="25" spans="1:214" s="2" customFormat="1" ht="58.5" customHeight="1" x14ac:dyDescent="0.2">
      <c r="A25" s="250" t="s">
        <v>2353</v>
      </c>
      <c r="B25" s="248" t="s">
        <v>255</v>
      </c>
      <c r="C25" s="249" t="s">
        <v>2420</v>
      </c>
      <c r="D25" s="249" t="s">
        <v>2419</v>
      </c>
      <c r="E25" s="248"/>
      <c r="F25" s="248" t="s">
        <v>12</v>
      </c>
      <c r="G25" s="247"/>
      <c r="H25" s="245" t="s">
        <v>3</v>
      </c>
      <c r="I25" s="245" t="s">
        <v>3</v>
      </c>
      <c r="J25" s="245" t="s">
        <v>3</v>
      </c>
      <c r="K25" s="245" t="s">
        <v>8</v>
      </c>
      <c r="L25" s="229" t="str">
        <f t="shared" si="0"/>
        <v>Baja</v>
      </c>
      <c r="M25" s="246" t="s">
        <v>2414</v>
      </c>
      <c r="N25" s="215" t="s">
        <v>255</v>
      </c>
      <c r="O25" s="215" t="s">
        <v>1225</v>
      </c>
      <c r="P25" s="245" t="s">
        <v>8</v>
      </c>
      <c r="Q25" s="245" t="s">
        <v>2413</v>
      </c>
      <c r="R25" s="244" t="s">
        <v>0</v>
      </c>
      <c r="S25" s="151" t="s">
        <v>0</v>
      </c>
      <c r="T25" s="20" t="s">
        <v>0</v>
      </c>
      <c r="U25" s="55"/>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row>
    <row r="26" spans="1:214" s="2" customFormat="1" ht="103.5" customHeight="1" x14ac:dyDescent="0.2">
      <c r="A26" s="194" t="s">
        <v>2353</v>
      </c>
      <c r="B26" s="185" t="s">
        <v>255</v>
      </c>
      <c r="C26" s="223" t="s">
        <v>2418</v>
      </c>
      <c r="D26" s="223" t="s">
        <v>2417</v>
      </c>
      <c r="E26" s="185"/>
      <c r="F26" s="185" t="s">
        <v>12</v>
      </c>
      <c r="G26" s="184"/>
      <c r="H26" s="71" t="s">
        <v>3</v>
      </c>
      <c r="I26" s="71" t="s">
        <v>3</v>
      </c>
      <c r="J26" s="71" t="s">
        <v>3</v>
      </c>
      <c r="K26" s="71" t="s">
        <v>8</v>
      </c>
      <c r="L26" s="229" t="str">
        <f t="shared" si="0"/>
        <v>Baja</v>
      </c>
      <c r="M26" s="182" t="s">
        <v>2414</v>
      </c>
      <c r="N26" s="71" t="s">
        <v>255</v>
      </c>
      <c r="O26" s="71" t="s">
        <v>1225</v>
      </c>
      <c r="P26" s="71" t="s">
        <v>8</v>
      </c>
      <c r="Q26" s="71" t="s">
        <v>2413</v>
      </c>
      <c r="R26" s="71" t="s">
        <v>0</v>
      </c>
      <c r="S26" s="71" t="s">
        <v>0</v>
      </c>
      <c r="T26" s="240" t="s">
        <v>0</v>
      </c>
      <c r="U26" s="55"/>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row>
    <row r="27" spans="1:214" s="2" customFormat="1" ht="72" customHeight="1" x14ac:dyDescent="0.2">
      <c r="A27" s="194" t="s">
        <v>2353</v>
      </c>
      <c r="B27" s="185" t="s">
        <v>255</v>
      </c>
      <c r="C27" s="182" t="s">
        <v>2416</v>
      </c>
      <c r="D27" s="182" t="s">
        <v>2415</v>
      </c>
      <c r="E27" s="185"/>
      <c r="F27" s="185" t="s">
        <v>12</v>
      </c>
      <c r="G27" s="184"/>
      <c r="H27" s="71" t="s">
        <v>3</v>
      </c>
      <c r="I27" s="71" t="s">
        <v>3</v>
      </c>
      <c r="J27" s="71" t="s">
        <v>3</v>
      </c>
      <c r="K27" s="71" t="s">
        <v>8</v>
      </c>
      <c r="L27" s="229" t="str">
        <f t="shared" si="0"/>
        <v>Baja</v>
      </c>
      <c r="M27" s="182" t="s">
        <v>2414</v>
      </c>
      <c r="N27" s="71" t="s">
        <v>255</v>
      </c>
      <c r="O27" s="71" t="s">
        <v>1225</v>
      </c>
      <c r="P27" s="71" t="s">
        <v>8</v>
      </c>
      <c r="Q27" s="71" t="s">
        <v>2413</v>
      </c>
      <c r="R27" s="71" t="s">
        <v>111</v>
      </c>
      <c r="S27" s="71" t="s">
        <v>111</v>
      </c>
      <c r="T27" s="153" t="s">
        <v>111</v>
      </c>
      <c r="U27" s="55"/>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row>
    <row r="28" spans="1:214" s="2" customFormat="1" ht="63.75" customHeight="1" x14ac:dyDescent="0.2">
      <c r="A28" s="194" t="s">
        <v>2353</v>
      </c>
      <c r="B28" s="185" t="s">
        <v>255</v>
      </c>
      <c r="C28" s="243" t="s">
        <v>2412</v>
      </c>
      <c r="D28" s="243" t="s">
        <v>2411</v>
      </c>
      <c r="E28" s="74"/>
      <c r="F28" s="74" t="s">
        <v>12</v>
      </c>
      <c r="G28" s="242"/>
      <c r="H28" s="74" t="s">
        <v>3</v>
      </c>
      <c r="I28" s="74" t="s">
        <v>3</v>
      </c>
      <c r="J28" s="74" t="s">
        <v>3</v>
      </c>
      <c r="K28" s="74" t="s">
        <v>8</v>
      </c>
      <c r="L28" s="229" t="str">
        <f t="shared" si="0"/>
        <v>Baja</v>
      </c>
      <c r="M28" s="223" t="s">
        <v>2410</v>
      </c>
      <c r="N28" s="71" t="s">
        <v>255</v>
      </c>
      <c r="O28" s="71" t="s">
        <v>1225</v>
      </c>
      <c r="P28" s="71" t="s">
        <v>8</v>
      </c>
      <c r="Q28" s="71" t="s">
        <v>2397</v>
      </c>
      <c r="R28" s="74" t="s">
        <v>0</v>
      </c>
      <c r="S28" s="74" t="s">
        <v>0</v>
      </c>
      <c r="T28" s="240" t="s">
        <v>0</v>
      </c>
      <c r="U28" s="55"/>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row>
    <row r="29" spans="1:214" s="2" customFormat="1" ht="63.75" customHeight="1" x14ac:dyDescent="0.2">
      <c r="A29" s="194" t="s">
        <v>2353</v>
      </c>
      <c r="B29" s="185" t="s">
        <v>255</v>
      </c>
      <c r="C29" s="223" t="s">
        <v>2409</v>
      </c>
      <c r="D29" s="223" t="s">
        <v>2408</v>
      </c>
      <c r="E29" s="185"/>
      <c r="F29" s="185" t="s">
        <v>12</v>
      </c>
      <c r="G29" s="184"/>
      <c r="H29" s="71" t="s">
        <v>3</v>
      </c>
      <c r="I29" s="71" t="s">
        <v>3</v>
      </c>
      <c r="J29" s="71" t="s">
        <v>3</v>
      </c>
      <c r="K29" s="71" t="s">
        <v>8</v>
      </c>
      <c r="L29" s="229" t="str">
        <f t="shared" si="0"/>
        <v>Baja</v>
      </c>
      <c r="M29" s="182" t="s">
        <v>2407</v>
      </c>
      <c r="N29" s="71" t="s">
        <v>255</v>
      </c>
      <c r="O29" s="71" t="s">
        <v>1225</v>
      </c>
      <c r="P29" s="71" t="s">
        <v>8</v>
      </c>
      <c r="Q29" s="71" t="s">
        <v>2397</v>
      </c>
      <c r="R29" s="71" t="s">
        <v>0</v>
      </c>
      <c r="S29" s="71" t="s">
        <v>0</v>
      </c>
      <c r="T29" s="240" t="s">
        <v>0</v>
      </c>
      <c r="U29" s="55"/>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row>
    <row r="30" spans="1:214" s="2" customFormat="1" ht="63.75" customHeight="1" x14ac:dyDescent="0.2">
      <c r="A30" s="194" t="s">
        <v>2353</v>
      </c>
      <c r="B30" s="185" t="s">
        <v>255</v>
      </c>
      <c r="C30" s="182" t="s">
        <v>2406</v>
      </c>
      <c r="D30" s="182" t="s">
        <v>2405</v>
      </c>
      <c r="E30" s="185"/>
      <c r="F30" s="185" t="s">
        <v>12</v>
      </c>
      <c r="G30" s="184"/>
      <c r="H30" s="71" t="s">
        <v>3</v>
      </c>
      <c r="I30" s="71" t="s">
        <v>3</v>
      </c>
      <c r="J30" s="71" t="s">
        <v>3</v>
      </c>
      <c r="K30" s="71" t="s">
        <v>8</v>
      </c>
      <c r="L30" s="229" t="str">
        <f t="shared" si="0"/>
        <v>Baja</v>
      </c>
      <c r="M30" s="182" t="s">
        <v>2398</v>
      </c>
      <c r="N30" s="71" t="s">
        <v>255</v>
      </c>
      <c r="O30" s="71" t="s">
        <v>1225</v>
      </c>
      <c r="P30" s="71" t="s">
        <v>8</v>
      </c>
      <c r="Q30" s="71" t="s">
        <v>2397</v>
      </c>
      <c r="R30" s="71" t="s">
        <v>0</v>
      </c>
      <c r="S30" s="71" t="s">
        <v>0</v>
      </c>
      <c r="T30" s="240" t="s">
        <v>0</v>
      </c>
      <c r="U30" s="55"/>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row>
    <row r="31" spans="1:214" s="2" customFormat="1" ht="80.25" customHeight="1" x14ac:dyDescent="0.2">
      <c r="A31" s="194" t="s">
        <v>2353</v>
      </c>
      <c r="B31" s="185" t="s">
        <v>255</v>
      </c>
      <c r="C31" s="182" t="s">
        <v>2404</v>
      </c>
      <c r="D31" s="182" t="s">
        <v>2403</v>
      </c>
      <c r="E31" s="185"/>
      <c r="F31" s="185"/>
      <c r="G31" s="184" t="s">
        <v>12</v>
      </c>
      <c r="H31" s="71" t="s">
        <v>8</v>
      </c>
      <c r="I31" s="71" t="s">
        <v>3</v>
      </c>
      <c r="J31" s="71" t="s">
        <v>3</v>
      </c>
      <c r="K31" s="71" t="s">
        <v>8</v>
      </c>
      <c r="L31" s="229" t="str">
        <f t="shared" si="0"/>
        <v>Baja</v>
      </c>
      <c r="M31" s="241" t="s">
        <v>2398</v>
      </c>
      <c r="N31" s="152" t="s">
        <v>255</v>
      </c>
      <c r="O31" s="152" t="s">
        <v>1225</v>
      </c>
      <c r="P31" s="71" t="s">
        <v>8</v>
      </c>
      <c r="Q31" s="71" t="s">
        <v>2397</v>
      </c>
      <c r="R31" s="71" t="s">
        <v>0</v>
      </c>
      <c r="S31" s="71" t="s">
        <v>0</v>
      </c>
      <c r="T31" s="240" t="s">
        <v>0</v>
      </c>
      <c r="U31" s="55"/>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row>
    <row r="32" spans="1:214" s="2" customFormat="1" ht="63.75" customHeight="1" x14ac:dyDescent="0.2">
      <c r="A32" s="194" t="s">
        <v>2353</v>
      </c>
      <c r="B32" s="185" t="s">
        <v>255</v>
      </c>
      <c r="C32" s="182" t="s">
        <v>2402</v>
      </c>
      <c r="D32" s="182" t="s">
        <v>2401</v>
      </c>
      <c r="E32" s="185"/>
      <c r="F32" s="185"/>
      <c r="G32" s="184" t="s">
        <v>12</v>
      </c>
      <c r="H32" s="71" t="s">
        <v>8</v>
      </c>
      <c r="I32" s="71" t="s">
        <v>3</v>
      </c>
      <c r="J32" s="71" t="s">
        <v>3</v>
      </c>
      <c r="K32" s="71" t="s">
        <v>8</v>
      </c>
      <c r="L32" s="229" t="str">
        <f t="shared" si="0"/>
        <v>Baja</v>
      </c>
      <c r="M32" s="241" t="s">
        <v>2398</v>
      </c>
      <c r="N32" s="152" t="s">
        <v>255</v>
      </c>
      <c r="O32" s="152" t="s">
        <v>1225</v>
      </c>
      <c r="P32" s="71" t="s">
        <v>8</v>
      </c>
      <c r="Q32" s="71" t="s">
        <v>2397</v>
      </c>
      <c r="R32" s="71" t="s">
        <v>0</v>
      </c>
      <c r="S32" s="71" t="s">
        <v>0</v>
      </c>
      <c r="T32" s="240" t="s">
        <v>0</v>
      </c>
      <c r="U32" s="55"/>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row>
    <row r="33" spans="1:214" s="2" customFormat="1" ht="63.75" customHeight="1" x14ac:dyDescent="0.2">
      <c r="A33" s="194" t="s">
        <v>2353</v>
      </c>
      <c r="B33" s="185" t="s">
        <v>255</v>
      </c>
      <c r="C33" s="182" t="s">
        <v>2400</v>
      </c>
      <c r="D33" s="182" t="s">
        <v>2399</v>
      </c>
      <c r="E33" s="185"/>
      <c r="F33" s="185"/>
      <c r="G33" s="184" t="s">
        <v>12</v>
      </c>
      <c r="H33" s="71" t="s">
        <v>8</v>
      </c>
      <c r="I33" s="71" t="s">
        <v>3</v>
      </c>
      <c r="J33" s="71" t="s">
        <v>3</v>
      </c>
      <c r="K33" s="71" t="s">
        <v>8</v>
      </c>
      <c r="L33" s="229" t="str">
        <f t="shared" si="0"/>
        <v>Baja</v>
      </c>
      <c r="M33" s="182" t="s">
        <v>2398</v>
      </c>
      <c r="N33" s="71" t="s">
        <v>255</v>
      </c>
      <c r="O33" s="71" t="s">
        <v>1225</v>
      </c>
      <c r="P33" s="71" t="s">
        <v>8</v>
      </c>
      <c r="Q33" s="71" t="s">
        <v>2397</v>
      </c>
      <c r="R33" s="71" t="s">
        <v>0</v>
      </c>
      <c r="S33" s="71" t="s">
        <v>0</v>
      </c>
      <c r="T33" s="240" t="s">
        <v>0</v>
      </c>
      <c r="U33" s="55"/>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row>
    <row r="34" spans="1:214" s="2" customFormat="1" ht="63.75" customHeight="1" x14ac:dyDescent="0.2">
      <c r="A34" s="194" t="s">
        <v>2353</v>
      </c>
      <c r="B34" s="185" t="s">
        <v>255</v>
      </c>
      <c r="C34" s="182" t="s">
        <v>2396</v>
      </c>
      <c r="D34" s="182" t="s">
        <v>2396</v>
      </c>
      <c r="E34" s="185"/>
      <c r="F34" s="185"/>
      <c r="G34" s="184" t="s">
        <v>12</v>
      </c>
      <c r="H34" s="71" t="s">
        <v>8</v>
      </c>
      <c r="I34" s="71" t="s">
        <v>3</v>
      </c>
      <c r="J34" s="71" t="s">
        <v>3</v>
      </c>
      <c r="K34" s="71" t="s">
        <v>8</v>
      </c>
      <c r="L34" s="229" t="str">
        <f t="shared" si="0"/>
        <v>Baja</v>
      </c>
      <c r="M34" s="182" t="s">
        <v>2395</v>
      </c>
      <c r="N34" s="71" t="s">
        <v>255</v>
      </c>
      <c r="O34" s="71" t="s">
        <v>1225</v>
      </c>
      <c r="P34" s="71" t="s">
        <v>8</v>
      </c>
      <c r="Q34" s="71" t="s">
        <v>2170</v>
      </c>
      <c r="R34" s="71" t="s">
        <v>0</v>
      </c>
      <c r="S34" s="71" t="s">
        <v>0</v>
      </c>
      <c r="T34" s="240" t="s">
        <v>0</v>
      </c>
      <c r="U34" s="55" t="s">
        <v>2394</v>
      </c>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row>
    <row r="35" spans="1:214" s="2" customFormat="1" ht="212.25" customHeight="1" x14ac:dyDescent="0.2">
      <c r="A35" s="194" t="s">
        <v>2353</v>
      </c>
      <c r="B35" s="185" t="s">
        <v>255</v>
      </c>
      <c r="C35" s="182" t="s">
        <v>2393</v>
      </c>
      <c r="D35" s="182" t="s">
        <v>2392</v>
      </c>
      <c r="E35" s="185" t="s">
        <v>12</v>
      </c>
      <c r="F35" s="185"/>
      <c r="G35" s="184"/>
      <c r="H35" s="71" t="s">
        <v>3</v>
      </c>
      <c r="I35" s="71" t="s">
        <v>3</v>
      </c>
      <c r="J35" s="71" t="s">
        <v>8</v>
      </c>
      <c r="K35" s="71" t="s">
        <v>3</v>
      </c>
      <c r="L35" s="229" t="str">
        <f t="shared" si="0"/>
        <v>Media</v>
      </c>
      <c r="M35" s="185" t="s">
        <v>2391</v>
      </c>
      <c r="N35" s="71" t="s">
        <v>255</v>
      </c>
      <c r="O35" s="71" t="s">
        <v>2386</v>
      </c>
      <c r="P35" s="71" t="s">
        <v>8</v>
      </c>
      <c r="Q35" s="71" t="s">
        <v>2390</v>
      </c>
      <c r="R35" s="71" t="s">
        <v>0</v>
      </c>
      <c r="S35" s="71" t="s">
        <v>0</v>
      </c>
      <c r="T35" s="240" t="s">
        <v>0</v>
      </c>
      <c r="U35" s="55"/>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row>
    <row r="36" spans="1:214" s="2" customFormat="1" ht="112.5" customHeight="1" x14ac:dyDescent="0.2">
      <c r="A36" s="194" t="s">
        <v>2353</v>
      </c>
      <c r="B36" s="185" t="s">
        <v>255</v>
      </c>
      <c r="C36" s="223" t="s">
        <v>2389</v>
      </c>
      <c r="D36" s="223" t="s">
        <v>2388</v>
      </c>
      <c r="E36" s="185" t="s">
        <v>12</v>
      </c>
      <c r="F36" s="185"/>
      <c r="G36" s="184"/>
      <c r="H36" s="71" t="s">
        <v>3</v>
      </c>
      <c r="I36" s="71" t="s">
        <v>3</v>
      </c>
      <c r="J36" s="71" t="s">
        <v>3</v>
      </c>
      <c r="K36" s="71" t="s">
        <v>8</v>
      </c>
      <c r="L36" s="229" t="str">
        <f t="shared" si="0"/>
        <v>Baja</v>
      </c>
      <c r="M36" s="185" t="s">
        <v>2387</v>
      </c>
      <c r="N36" s="71" t="s">
        <v>255</v>
      </c>
      <c r="O36" s="71" t="s">
        <v>2386</v>
      </c>
      <c r="P36" s="71" t="s">
        <v>8</v>
      </c>
      <c r="Q36" s="71" t="s">
        <v>2381</v>
      </c>
      <c r="R36" s="71" t="s">
        <v>1</v>
      </c>
      <c r="S36" s="71" t="s">
        <v>1</v>
      </c>
      <c r="T36" s="222" t="s">
        <v>1</v>
      </c>
      <c r="U36" s="55"/>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row>
    <row r="37" spans="1:214" s="2" customFormat="1" ht="119.25" customHeight="1" x14ac:dyDescent="0.2">
      <c r="A37" s="194" t="s">
        <v>2353</v>
      </c>
      <c r="B37" s="185" t="s">
        <v>255</v>
      </c>
      <c r="C37" s="223" t="s">
        <v>2385</v>
      </c>
      <c r="D37" s="223" t="s">
        <v>2384</v>
      </c>
      <c r="E37" s="185" t="s">
        <v>12</v>
      </c>
      <c r="F37" s="185"/>
      <c r="G37" s="184"/>
      <c r="H37" s="71" t="s">
        <v>3</v>
      </c>
      <c r="I37" s="71" t="s">
        <v>3</v>
      </c>
      <c r="J37" s="71" t="s">
        <v>3</v>
      </c>
      <c r="K37" s="71" t="s">
        <v>8</v>
      </c>
      <c r="L37" s="229" t="str">
        <f t="shared" si="0"/>
        <v>Baja</v>
      </c>
      <c r="M37" s="182" t="s">
        <v>2383</v>
      </c>
      <c r="N37" s="71" t="s">
        <v>255</v>
      </c>
      <c r="O37" s="71" t="s">
        <v>2382</v>
      </c>
      <c r="P37" s="71" t="s">
        <v>8</v>
      </c>
      <c r="Q37" s="71" t="s">
        <v>2381</v>
      </c>
      <c r="R37" s="71" t="s">
        <v>1</v>
      </c>
      <c r="S37" s="71" t="s">
        <v>1</v>
      </c>
      <c r="T37" s="222" t="s">
        <v>1</v>
      </c>
      <c r="U37" s="55"/>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row>
    <row r="38" spans="1:214" s="2" customFormat="1" ht="63.75" customHeight="1" x14ac:dyDescent="0.2">
      <c r="A38" s="194" t="s">
        <v>2353</v>
      </c>
      <c r="B38" s="185" t="s">
        <v>255</v>
      </c>
      <c r="C38" s="223" t="s">
        <v>2379</v>
      </c>
      <c r="D38" s="223" t="s">
        <v>2378</v>
      </c>
      <c r="E38" s="185" t="s">
        <v>12</v>
      </c>
      <c r="F38" s="185"/>
      <c r="G38" s="184"/>
      <c r="H38" s="71" t="s">
        <v>3</v>
      </c>
      <c r="I38" s="71" t="s">
        <v>3</v>
      </c>
      <c r="J38" s="71" t="s">
        <v>3</v>
      </c>
      <c r="K38" s="71" t="s">
        <v>8</v>
      </c>
      <c r="L38" s="229" t="str">
        <f t="shared" si="0"/>
        <v>Baja</v>
      </c>
      <c r="M38" s="211" t="s">
        <v>2377</v>
      </c>
      <c r="N38" s="71" t="s">
        <v>255</v>
      </c>
      <c r="O38" s="71" t="s">
        <v>2142</v>
      </c>
      <c r="P38" s="71" t="s">
        <v>8</v>
      </c>
      <c r="Q38" s="71" t="s">
        <v>2380</v>
      </c>
      <c r="R38" s="71" t="s">
        <v>1</v>
      </c>
      <c r="S38" s="71" t="s">
        <v>1</v>
      </c>
      <c r="T38" s="222" t="s">
        <v>1</v>
      </c>
      <c r="U38" s="55"/>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row>
    <row r="39" spans="1:214" s="2" customFormat="1" ht="70.5" customHeight="1" x14ac:dyDescent="0.2">
      <c r="A39" s="194" t="s">
        <v>2353</v>
      </c>
      <c r="B39" s="218" t="s">
        <v>255</v>
      </c>
      <c r="C39" s="231" t="s">
        <v>2379</v>
      </c>
      <c r="D39" s="231" t="s">
        <v>2378</v>
      </c>
      <c r="E39" s="218"/>
      <c r="F39" s="218"/>
      <c r="G39" s="217" t="s">
        <v>12</v>
      </c>
      <c r="H39" s="215" t="s">
        <v>3</v>
      </c>
      <c r="I39" s="215" t="s">
        <v>3</v>
      </c>
      <c r="J39" s="215" t="s">
        <v>3</v>
      </c>
      <c r="K39" s="215" t="s">
        <v>8</v>
      </c>
      <c r="L39" s="229" t="str">
        <f t="shared" si="0"/>
        <v>Baja</v>
      </c>
      <c r="M39" s="216" t="s">
        <v>2377</v>
      </c>
      <c r="N39" s="215" t="s">
        <v>255</v>
      </c>
      <c r="O39" s="215" t="s">
        <v>2142</v>
      </c>
      <c r="P39" s="215" t="s">
        <v>8</v>
      </c>
      <c r="Q39" s="220" t="s">
        <v>2376</v>
      </c>
      <c r="R39" s="215" t="s">
        <v>1</v>
      </c>
      <c r="S39" s="215" t="s">
        <v>1</v>
      </c>
      <c r="T39" s="239" t="s">
        <v>1</v>
      </c>
      <c r="U39" s="55"/>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row>
    <row r="40" spans="1:214" s="2" customFormat="1" ht="87.75" customHeight="1" x14ac:dyDescent="0.2">
      <c r="A40" s="194" t="s">
        <v>2353</v>
      </c>
      <c r="B40" s="185" t="s">
        <v>255</v>
      </c>
      <c r="C40" s="74" t="s">
        <v>2375</v>
      </c>
      <c r="D40" s="74" t="s">
        <v>2374</v>
      </c>
      <c r="E40" s="185"/>
      <c r="F40" s="185"/>
      <c r="G40" s="184" t="s">
        <v>12</v>
      </c>
      <c r="H40" s="71" t="s">
        <v>3</v>
      </c>
      <c r="I40" s="71" t="s">
        <v>3</v>
      </c>
      <c r="J40" s="71" t="s">
        <v>3</v>
      </c>
      <c r="K40" s="71" t="s">
        <v>8</v>
      </c>
      <c r="L40" s="183" t="str">
        <f t="shared" si="0"/>
        <v>Baja</v>
      </c>
      <c r="M40" s="211" t="s">
        <v>2373</v>
      </c>
      <c r="N40" s="71" t="s">
        <v>255</v>
      </c>
      <c r="O40" s="71" t="s">
        <v>2372</v>
      </c>
      <c r="P40" s="71" t="s">
        <v>8</v>
      </c>
      <c r="Q40" s="71" t="s">
        <v>2300</v>
      </c>
      <c r="R40" s="71" t="s">
        <v>111</v>
      </c>
      <c r="S40" s="71" t="s">
        <v>111</v>
      </c>
      <c r="T40" s="191" t="s">
        <v>111</v>
      </c>
      <c r="U40" s="238"/>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row>
    <row r="41" spans="1:214" s="2" customFormat="1" ht="85.5" customHeight="1" x14ac:dyDescent="0.2">
      <c r="A41" s="194" t="s">
        <v>2353</v>
      </c>
      <c r="B41" s="185" t="s">
        <v>255</v>
      </c>
      <c r="C41" s="74" t="s">
        <v>2370</v>
      </c>
      <c r="D41" s="165" t="s">
        <v>2371</v>
      </c>
      <c r="E41" s="185" t="s">
        <v>12</v>
      </c>
      <c r="F41" s="185"/>
      <c r="G41" s="184"/>
      <c r="H41" s="71" t="s">
        <v>3</v>
      </c>
      <c r="I41" s="71" t="s">
        <v>3</v>
      </c>
      <c r="J41" s="71" t="s">
        <v>3</v>
      </c>
      <c r="K41" s="71" t="s">
        <v>8</v>
      </c>
      <c r="L41" s="183" t="str">
        <f t="shared" si="0"/>
        <v>Baja</v>
      </c>
      <c r="M41" s="211" t="s">
        <v>2368</v>
      </c>
      <c r="N41" s="71" t="s">
        <v>255</v>
      </c>
      <c r="O41" s="71" t="s">
        <v>2367</v>
      </c>
      <c r="P41" s="71" t="s">
        <v>8</v>
      </c>
      <c r="Q41" s="71" t="s">
        <v>2300</v>
      </c>
      <c r="R41" s="71" t="s">
        <v>111</v>
      </c>
      <c r="S41" s="71" t="s">
        <v>111</v>
      </c>
      <c r="T41" s="191" t="s">
        <v>111</v>
      </c>
      <c r="U41" s="238"/>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row>
    <row r="42" spans="1:214" s="2" customFormat="1" ht="82.5" customHeight="1" x14ac:dyDescent="0.2">
      <c r="A42" s="194" t="s">
        <v>2353</v>
      </c>
      <c r="B42" s="185" t="s">
        <v>255</v>
      </c>
      <c r="C42" s="74" t="s">
        <v>2370</v>
      </c>
      <c r="D42" s="165" t="s">
        <v>2369</v>
      </c>
      <c r="E42" s="185"/>
      <c r="F42" s="185"/>
      <c r="G42" s="184" t="s">
        <v>12</v>
      </c>
      <c r="H42" s="71" t="s">
        <v>3</v>
      </c>
      <c r="I42" s="71" t="s">
        <v>3</v>
      </c>
      <c r="J42" s="71" t="s">
        <v>3</v>
      </c>
      <c r="K42" s="71" t="s">
        <v>8</v>
      </c>
      <c r="L42" s="183" t="str">
        <f t="shared" si="0"/>
        <v>Baja</v>
      </c>
      <c r="M42" s="196" t="s">
        <v>2368</v>
      </c>
      <c r="N42" s="71" t="s">
        <v>255</v>
      </c>
      <c r="O42" s="71" t="s">
        <v>2367</v>
      </c>
      <c r="P42" s="71" t="s">
        <v>8</v>
      </c>
      <c r="Q42" s="71" t="s">
        <v>2300</v>
      </c>
      <c r="R42" s="71" t="s">
        <v>111</v>
      </c>
      <c r="S42" s="71" t="s">
        <v>111</v>
      </c>
      <c r="T42" s="191" t="s">
        <v>111</v>
      </c>
      <c r="U42" s="238"/>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row>
    <row r="43" spans="1:214" s="2" customFormat="1" ht="72" customHeight="1" x14ac:dyDescent="0.2">
      <c r="A43" s="194" t="s">
        <v>2353</v>
      </c>
      <c r="B43" s="185" t="s">
        <v>255</v>
      </c>
      <c r="C43" s="74" t="s">
        <v>2366</v>
      </c>
      <c r="D43" s="74" t="s">
        <v>2365</v>
      </c>
      <c r="E43" s="185"/>
      <c r="F43" s="185"/>
      <c r="G43" s="184" t="s">
        <v>12</v>
      </c>
      <c r="H43" s="71" t="s">
        <v>3</v>
      </c>
      <c r="I43" s="71" t="s">
        <v>3</v>
      </c>
      <c r="J43" s="71" t="s">
        <v>3</v>
      </c>
      <c r="K43" s="71" t="s">
        <v>8</v>
      </c>
      <c r="L43" s="183" t="str">
        <f t="shared" si="0"/>
        <v>Baja</v>
      </c>
      <c r="M43" s="196" t="s">
        <v>2364</v>
      </c>
      <c r="N43" s="71" t="s">
        <v>255</v>
      </c>
      <c r="O43" s="71" t="s">
        <v>2363</v>
      </c>
      <c r="P43" s="71" t="s">
        <v>8</v>
      </c>
      <c r="Q43" s="71" t="s">
        <v>2300</v>
      </c>
      <c r="R43" s="71" t="s">
        <v>111</v>
      </c>
      <c r="S43" s="71" t="s">
        <v>111</v>
      </c>
      <c r="T43" s="191" t="s">
        <v>111</v>
      </c>
      <c r="U43" s="238"/>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row>
    <row r="44" spans="1:214" s="2" customFormat="1" ht="87" customHeight="1" x14ac:dyDescent="0.2">
      <c r="A44" s="194" t="s">
        <v>2353</v>
      </c>
      <c r="B44" s="185" t="s">
        <v>255</v>
      </c>
      <c r="C44" s="74" t="s">
        <v>2360</v>
      </c>
      <c r="D44" s="74" t="s">
        <v>2362</v>
      </c>
      <c r="E44" s="185" t="s">
        <v>12</v>
      </c>
      <c r="F44" s="185"/>
      <c r="G44" s="184"/>
      <c r="H44" s="71" t="s">
        <v>3</v>
      </c>
      <c r="I44" s="71" t="s">
        <v>3</v>
      </c>
      <c r="J44" s="71" t="s">
        <v>3</v>
      </c>
      <c r="K44" s="71" t="s">
        <v>8</v>
      </c>
      <c r="L44" s="183" t="str">
        <f t="shared" si="0"/>
        <v>Baja</v>
      </c>
      <c r="M44" s="196" t="s">
        <v>2361</v>
      </c>
      <c r="N44" s="71" t="s">
        <v>255</v>
      </c>
      <c r="O44" s="71" t="s">
        <v>255</v>
      </c>
      <c r="P44" s="71" t="s">
        <v>8</v>
      </c>
      <c r="Q44" s="71" t="s">
        <v>2300</v>
      </c>
      <c r="R44" s="71" t="s">
        <v>111</v>
      </c>
      <c r="S44" s="71" t="s">
        <v>111</v>
      </c>
      <c r="T44" s="191" t="s">
        <v>111</v>
      </c>
      <c r="U44" s="238"/>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row>
    <row r="45" spans="1:214" s="2" customFormat="1" ht="88.5" customHeight="1" x14ac:dyDescent="0.2">
      <c r="A45" s="194" t="s">
        <v>2353</v>
      </c>
      <c r="B45" s="236" t="s">
        <v>255</v>
      </c>
      <c r="C45" s="237" t="s">
        <v>2360</v>
      </c>
      <c r="D45" s="237" t="s">
        <v>2359</v>
      </c>
      <c r="E45" s="236"/>
      <c r="F45" s="236"/>
      <c r="G45" s="235" t="s">
        <v>12</v>
      </c>
      <c r="H45" s="232" t="s">
        <v>3</v>
      </c>
      <c r="I45" s="232" t="s">
        <v>3</v>
      </c>
      <c r="J45" s="232" t="s">
        <v>3</v>
      </c>
      <c r="K45" s="232" t="s">
        <v>8</v>
      </c>
      <c r="L45" s="234" t="str">
        <f t="shared" si="0"/>
        <v>Baja</v>
      </c>
      <c r="M45" s="233" t="s">
        <v>2358</v>
      </c>
      <c r="N45" s="232" t="s">
        <v>255</v>
      </c>
      <c r="O45" s="232" t="s">
        <v>255</v>
      </c>
      <c r="P45" s="232" t="s">
        <v>8</v>
      </c>
      <c r="Q45" s="232" t="s">
        <v>2300</v>
      </c>
      <c r="R45" s="232" t="s">
        <v>111</v>
      </c>
      <c r="S45" s="232" t="s">
        <v>111</v>
      </c>
      <c r="T45" s="153" t="s">
        <v>111</v>
      </c>
      <c r="U45" s="55"/>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row>
    <row r="46" spans="1:214" s="2" customFormat="1" ht="72" customHeight="1" x14ac:dyDescent="0.2">
      <c r="A46" s="194" t="s">
        <v>2353</v>
      </c>
      <c r="B46" s="185" t="s">
        <v>255</v>
      </c>
      <c r="C46" s="74" t="s">
        <v>2357</v>
      </c>
      <c r="D46" s="74" t="s">
        <v>2356</v>
      </c>
      <c r="E46" s="185" t="s">
        <v>12</v>
      </c>
      <c r="F46" s="185"/>
      <c r="G46" s="184"/>
      <c r="H46" s="71" t="s">
        <v>3</v>
      </c>
      <c r="I46" s="71" t="s">
        <v>3</v>
      </c>
      <c r="J46" s="71" t="s">
        <v>3</v>
      </c>
      <c r="K46" s="71" t="s">
        <v>8</v>
      </c>
      <c r="L46" s="229" t="str">
        <f t="shared" ref="L46:L77" si="1">IF(I46="SI","Alta",(IF(J46="SI","Media",(IF(K46="SI","Baja","Alta")))))</f>
        <v>Baja</v>
      </c>
      <c r="M46" s="196" t="s">
        <v>2355</v>
      </c>
      <c r="N46" s="71" t="s">
        <v>255</v>
      </c>
      <c r="O46" s="71" t="s">
        <v>1041</v>
      </c>
      <c r="P46" s="71" t="s">
        <v>8</v>
      </c>
      <c r="Q46" s="71" t="s">
        <v>2300</v>
      </c>
      <c r="R46" s="71" t="s">
        <v>1</v>
      </c>
      <c r="S46" s="71" t="s">
        <v>1</v>
      </c>
      <c r="T46" s="222" t="s">
        <v>1</v>
      </c>
      <c r="U46" s="55"/>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row>
    <row r="47" spans="1:214" s="2" customFormat="1" ht="72" customHeight="1" x14ac:dyDescent="0.2">
      <c r="A47" s="194" t="s">
        <v>2353</v>
      </c>
      <c r="B47" s="185" t="s">
        <v>255</v>
      </c>
      <c r="C47" s="74" t="s">
        <v>2357</v>
      </c>
      <c r="D47" s="74" t="s">
        <v>2356</v>
      </c>
      <c r="E47" s="185"/>
      <c r="F47" s="185"/>
      <c r="G47" s="184" t="s">
        <v>12</v>
      </c>
      <c r="H47" s="71" t="s">
        <v>3</v>
      </c>
      <c r="I47" s="71" t="s">
        <v>3</v>
      </c>
      <c r="J47" s="71" t="s">
        <v>3</v>
      </c>
      <c r="K47" s="71" t="s">
        <v>8</v>
      </c>
      <c r="L47" s="229" t="str">
        <f t="shared" si="1"/>
        <v>Baja</v>
      </c>
      <c r="M47" s="196" t="s">
        <v>2355</v>
      </c>
      <c r="N47" s="71" t="s">
        <v>255</v>
      </c>
      <c r="O47" s="71" t="s">
        <v>1041</v>
      </c>
      <c r="P47" s="71" t="s">
        <v>8</v>
      </c>
      <c r="Q47" s="71" t="s">
        <v>2300</v>
      </c>
      <c r="R47" s="71" t="s">
        <v>1</v>
      </c>
      <c r="S47" s="71" t="s">
        <v>1</v>
      </c>
      <c r="T47" s="222" t="s">
        <v>1</v>
      </c>
      <c r="U47" s="55"/>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row>
    <row r="48" spans="1:214" s="2" customFormat="1" ht="96.75" customHeight="1" x14ac:dyDescent="0.2">
      <c r="A48" s="194" t="s">
        <v>2353</v>
      </c>
      <c r="B48" s="185" t="s">
        <v>255</v>
      </c>
      <c r="C48" s="223" t="s">
        <v>2352</v>
      </c>
      <c r="D48" s="223" t="s">
        <v>2351</v>
      </c>
      <c r="E48" s="185" t="s">
        <v>12</v>
      </c>
      <c r="F48" s="185"/>
      <c r="G48" s="184"/>
      <c r="H48" s="71" t="s">
        <v>3</v>
      </c>
      <c r="I48" s="71" t="s">
        <v>3</v>
      </c>
      <c r="J48" s="71" t="s">
        <v>3</v>
      </c>
      <c r="K48" s="71" t="s">
        <v>8</v>
      </c>
      <c r="L48" s="229" t="str">
        <f t="shared" si="1"/>
        <v>Baja</v>
      </c>
      <c r="M48" s="196" t="s">
        <v>2350</v>
      </c>
      <c r="N48" s="74" t="s">
        <v>255</v>
      </c>
      <c r="O48" s="71" t="s">
        <v>1517</v>
      </c>
      <c r="P48" s="71" t="s">
        <v>8</v>
      </c>
      <c r="Q48" s="71" t="s">
        <v>2354</v>
      </c>
      <c r="R48" s="71" t="s">
        <v>0</v>
      </c>
      <c r="S48" s="71" t="s">
        <v>111</v>
      </c>
      <c r="T48" s="153" t="s">
        <v>111</v>
      </c>
      <c r="U48" s="55"/>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row>
    <row r="49" spans="1:214" s="2" customFormat="1" ht="97.5" customHeight="1" x14ac:dyDescent="0.2">
      <c r="A49" s="194" t="s">
        <v>2353</v>
      </c>
      <c r="B49" s="185" t="s">
        <v>255</v>
      </c>
      <c r="C49" s="223" t="s">
        <v>2352</v>
      </c>
      <c r="D49" s="223" t="s">
        <v>2351</v>
      </c>
      <c r="E49" s="185"/>
      <c r="F49" s="185"/>
      <c r="G49" s="184" t="s">
        <v>12</v>
      </c>
      <c r="H49" s="71" t="s">
        <v>3</v>
      </c>
      <c r="I49" s="71" t="s">
        <v>3</v>
      </c>
      <c r="J49" s="71" t="s">
        <v>3</v>
      </c>
      <c r="K49" s="71" t="s">
        <v>8</v>
      </c>
      <c r="L49" s="229" t="str">
        <f t="shared" si="1"/>
        <v>Baja</v>
      </c>
      <c r="M49" s="196" t="s">
        <v>2350</v>
      </c>
      <c r="N49" s="74" t="s">
        <v>255</v>
      </c>
      <c r="O49" s="71" t="s">
        <v>1517</v>
      </c>
      <c r="P49" s="71" t="s">
        <v>8</v>
      </c>
      <c r="Q49" s="71" t="s">
        <v>2266</v>
      </c>
      <c r="R49" s="71" t="s">
        <v>0</v>
      </c>
      <c r="S49" s="71" t="s">
        <v>1</v>
      </c>
      <c r="T49" s="153" t="s">
        <v>111</v>
      </c>
      <c r="U49" s="55"/>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row>
    <row r="50" spans="1:214" s="2" customFormat="1" ht="193.5" customHeight="1" x14ac:dyDescent="0.2">
      <c r="A50" s="194" t="s">
        <v>2166</v>
      </c>
      <c r="B50" s="185" t="s">
        <v>255</v>
      </c>
      <c r="C50" s="223" t="s">
        <v>2348</v>
      </c>
      <c r="D50" s="223" t="s">
        <v>2347</v>
      </c>
      <c r="E50" s="185" t="s">
        <v>12</v>
      </c>
      <c r="F50" s="185"/>
      <c r="G50" s="184"/>
      <c r="H50" s="71" t="s">
        <v>3</v>
      </c>
      <c r="I50" s="71" t="s">
        <v>3</v>
      </c>
      <c r="J50" s="71" t="s">
        <v>3</v>
      </c>
      <c r="K50" s="71" t="s">
        <v>8</v>
      </c>
      <c r="L50" s="229" t="str">
        <f t="shared" si="1"/>
        <v>Baja</v>
      </c>
      <c r="M50" s="949" t="s">
        <v>2346</v>
      </c>
      <c r="N50" s="71" t="s">
        <v>255</v>
      </c>
      <c r="O50" s="71" t="s">
        <v>2345</v>
      </c>
      <c r="P50" s="71" t="s">
        <v>8</v>
      </c>
      <c r="Q50" s="71" t="s">
        <v>2349</v>
      </c>
      <c r="R50" s="71" t="s">
        <v>0</v>
      </c>
      <c r="S50" s="71" t="s">
        <v>1</v>
      </c>
      <c r="T50" s="153" t="s">
        <v>111</v>
      </c>
      <c r="U50" s="55"/>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row>
    <row r="51" spans="1:214" s="2" customFormat="1" ht="180" customHeight="1" x14ac:dyDescent="0.2">
      <c r="A51" s="194" t="s">
        <v>2166</v>
      </c>
      <c r="B51" s="185" t="s">
        <v>255</v>
      </c>
      <c r="C51" s="223" t="s">
        <v>2348</v>
      </c>
      <c r="D51" s="223" t="s">
        <v>2347</v>
      </c>
      <c r="E51" s="185"/>
      <c r="F51" s="185"/>
      <c r="G51" s="184" t="s">
        <v>12</v>
      </c>
      <c r="H51" s="71" t="s">
        <v>3</v>
      </c>
      <c r="I51" s="71" t="s">
        <v>3</v>
      </c>
      <c r="J51" s="71" t="s">
        <v>3</v>
      </c>
      <c r="K51" s="71" t="s">
        <v>8</v>
      </c>
      <c r="L51" s="229" t="str">
        <f t="shared" si="1"/>
        <v>Baja</v>
      </c>
      <c r="M51" s="196" t="s">
        <v>2346</v>
      </c>
      <c r="N51" s="71" t="s">
        <v>255</v>
      </c>
      <c r="O51" s="71" t="s">
        <v>2345</v>
      </c>
      <c r="P51" s="71" t="s">
        <v>8</v>
      </c>
      <c r="Q51" s="71" t="s">
        <v>2147</v>
      </c>
      <c r="R51" s="71" t="s">
        <v>0</v>
      </c>
      <c r="S51" s="71" t="s">
        <v>1</v>
      </c>
      <c r="T51" s="153" t="s">
        <v>111</v>
      </c>
      <c r="U51" s="55"/>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row>
    <row r="52" spans="1:214" s="2" customFormat="1" ht="100.5" customHeight="1" x14ac:dyDescent="0.2">
      <c r="A52" s="194" t="s">
        <v>2166</v>
      </c>
      <c r="B52" s="185" t="s">
        <v>255</v>
      </c>
      <c r="C52" s="223" t="s">
        <v>2344</v>
      </c>
      <c r="D52" s="223" t="s">
        <v>2343</v>
      </c>
      <c r="E52" s="185" t="s">
        <v>12</v>
      </c>
      <c r="F52" s="185"/>
      <c r="G52" s="184"/>
      <c r="H52" s="71" t="s">
        <v>3</v>
      </c>
      <c r="I52" s="71" t="s">
        <v>3</v>
      </c>
      <c r="J52" s="71" t="s">
        <v>3</v>
      </c>
      <c r="K52" s="71" t="s">
        <v>8</v>
      </c>
      <c r="L52" s="229" t="str">
        <f t="shared" si="1"/>
        <v>Baja</v>
      </c>
      <c r="M52" s="196" t="s">
        <v>2342</v>
      </c>
      <c r="N52" s="71" t="s">
        <v>255</v>
      </c>
      <c r="O52" s="71" t="s">
        <v>2341</v>
      </c>
      <c r="P52" s="71" t="s">
        <v>8</v>
      </c>
      <c r="Q52" s="71" t="s">
        <v>2340</v>
      </c>
      <c r="R52" s="71" t="s">
        <v>0</v>
      </c>
      <c r="S52" s="71" t="s">
        <v>111</v>
      </c>
      <c r="T52" s="153" t="s">
        <v>111</v>
      </c>
      <c r="U52" s="55"/>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row>
    <row r="53" spans="1:214" s="2" customFormat="1" ht="95.25" customHeight="1" x14ac:dyDescent="0.2">
      <c r="A53" s="194" t="s">
        <v>2166</v>
      </c>
      <c r="B53" s="185" t="s">
        <v>255</v>
      </c>
      <c r="C53" s="223" t="s">
        <v>2344</v>
      </c>
      <c r="D53" s="223" t="s">
        <v>2343</v>
      </c>
      <c r="E53" s="185"/>
      <c r="F53" s="185"/>
      <c r="G53" s="184" t="s">
        <v>12</v>
      </c>
      <c r="H53" s="71" t="s">
        <v>3</v>
      </c>
      <c r="I53" s="71" t="s">
        <v>3</v>
      </c>
      <c r="J53" s="71" t="s">
        <v>3</v>
      </c>
      <c r="K53" s="71" t="s">
        <v>8</v>
      </c>
      <c r="L53" s="229" t="str">
        <f t="shared" si="1"/>
        <v>Baja</v>
      </c>
      <c r="M53" s="196" t="s">
        <v>2342</v>
      </c>
      <c r="N53" s="71" t="s">
        <v>255</v>
      </c>
      <c r="O53" s="71" t="s">
        <v>2341</v>
      </c>
      <c r="P53" s="71" t="s">
        <v>8</v>
      </c>
      <c r="Q53" s="71" t="s">
        <v>2340</v>
      </c>
      <c r="R53" s="71" t="s">
        <v>0</v>
      </c>
      <c r="S53" s="71" t="s">
        <v>111</v>
      </c>
      <c r="T53" s="153" t="s">
        <v>111</v>
      </c>
      <c r="U53" s="55"/>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row>
    <row r="54" spans="1:214" s="2" customFormat="1" ht="81" customHeight="1" x14ac:dyDescent="0.2">
      <c r="A54" s="194" t="s">
        <v>2166</v>
      </c>
      <c r="B54" s="185" t="s">
        <v>255</v>
      </c>
      <c r="C54" s="223" t="s">
        <v>2338</v>
      </c>
      <c r="D54" s="223" t="s">
        <v>2337</v>
      </c>
      <c r="E54" s="185" t="s">
        <v>12</v>
      </c>
      <c r="F54" s="185"/>
      <c r="G54" s="184"/>
      <c r="H54" s="71" t="s">
        <v>3</v>
      </c>
      <c r="I54" s="71" t="s">
        <v>3</v>
      </c>
      <c r="J54" s="71" t="s">
        <v>3</v>
      </c>
      <c r="K54" s="71" t="s">
        <v>8</v>
      </c>
      <c r="L54" s="229" t="str">
        <f t="shared" si="1"/>
        <v>Baja</v>
      </c>
      <c r="M54" s="73" t="s">
        <v>2336</v>
      </c>
      <c r="N54" s="71" t="s">
        <v>255</v>
      </c>
      <c r="O54" s="71" t="s">
        <v>2335</v>
      </c>
      <c r="P54" s="71" t="s">
        <v>8</v>
      </c>
      <c r="Q54" s="71" t="s">
        <v>2339</v>
      </c>
      <c r="R54" s="71" t="s">
        <v>0</v>
      </c>
      <c r="S54" s="71" t="s">
        <v>111</v>
      </c>
      <c r="T54" s="153" t="s">
        <v>111</v>
      </c>
      <c r="U54" s="55"/>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row>
    <row r="55" spans="1:214" s="2" customFormat="1" ht="75" customHeight="1" x14ac:dyDescent="0.2">
      <c r="A55" s="221" t="s">
        <v>2166</v>
      </c>
      <c r="B55" s="218" t="s">
        <v>255</v>
      </c>
      <c r="C55" s="231" t="s">
        <v>2338</v>
      </c>
      <c r="D55" s="231" t="s">
        <v>2337</v>
      </c>
      <c r="E55" s="218"/>
      <c r="F55" s="218"/>
      <c r="G55" s="217" t="s">
        <v>12</v>
      </c>
      <c r="H55" s="215" t="s">
        <v>3</v>
      </c>
      <c r="I55" s="215" t="s">
        <v>3</v>
      </c>
      <c r="J55" s="215" t="s">
        <v>3</v>
      </c>
      <c r="K55" s="215" t="s">
        <v>8</v>
      </c>
      <c r="L55" s="229" t="str">
        <f t="shared" si="1"/>
        <v>Baja</v>
      </c>
      <c r="M55" s="230" t="s">
        <v>2336</v>
      </c>
      <c r="N55" s="215" t="s">
        <v>255</v>
      </c>
      <c r="O55" s="215" t="s">
        <v>2335</v>
      </c>
      <c r="P55" s="215" t="s">
        <v>8</v>
      </c>
      <c r="Q55" s="215" t="s">
        <v>2032</v>
      </c>
      <c r="R55" s="215" t="s">
        <v>0</v>
      </c>
      <c r="S55" s="215" t="s">
        <v>111</v>
      </c>
      <c r="T55" s="153" t="s">
        <v>111</v>
      </c>
      <c r="U55" s="55"/>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row>
    <row r="56" spans="1:214" s="2" customFormat="1" ht="111" customHeight="1" x14ac:dyDescent="0.2">
      <c r="A56" s="194" t="s">
        <v>2166</v>
      </c>
      <c r="B56" s="185" t="s">
        <v>255</v>
      </c>
      <c r="C56" s="223" t="s">
        <v>2334</v>
      </c>
      <c r="D56" s="223" t="s">
        <v>2333</v>
      </c>
      <c r="E56" s="185" t="s">
        <v>12</v>
      </c>
      <c r="F56" s="185"/>
      <c r="G56" s="184"/>
      <c r="H56" s="71" t="s">
        <v>3</v>
      </c>
      <c r="I56" s="71" t="s">
        <v>3</v>
      </c>
      <c r="J56" s="71" t="s">
        <v>3</v>
      </c>
      <c r="K56" s="71" t="s">
        <v>8</v>
      </c>
      <c r="L56" s="229" t="str">
        <f t="shared" si="1"/>
        <v>Baja</v>
      </c>
      <c r="M56" s="196" t="s">
        <v>1659</v>
      </c>
      <c r="N56" s="71" t="s">
        <v>255</v>
      </c>
      <c r="O56" s="71" t="s">
        <v>2332</v>
      </c>
      <c r="P56" s="71" t="s">
        <v>8</v>
      </c>
      <c r="Q56" s="71" t="s">
        <v>2331</v>
      </c>
      <c r="R56" s="71" t="s">
        <v>0</v>
      </c>
      <c r="S56" s="71" t="s">
        <v>1</v>
      </c>
      <c r="T56" s="153" t="s">
        <v>111</v>
      </c>
      <c r="U56" s="55"/>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row>
    <row r="57" spans="1:214" s="2" customFormat="1" ht="102.75" customHeight="1" x14ac:dyDescent="0.2">
      <c r="A57" s="194" t="s">
        <v>2166</v>
      </c>
      <c r="B57" s="185" t="s">
        <v>255</v>
      </c>
      <c r="C57" s="223" t="s">
        <v>2334</v>
      </c>
      <c r="D57" s="223" t="s">
        <v>2333</v>
      </c>
      <c r="E57" s="185"/>
      <c r="F57" s="185"/>
      <c r="G57" s="184" t="s">
        <v>12</v>
      </c>
      <c r="H57" s="71" t="s">
        <v>3</v>
      </c>
      <c r="I57" s="71" t="s">
        <v>3</v>
      </c>
      <c r="J57" s="71" t="s">
        <v>3</v>
      </c>
      <c r="K57" s="71" t="s">
        <v>8</v>
      </c>
      <c r="L57" s="229" t="str">
        <f t="shared" si="1"/>
        <v>Baja</v>
      </c>
      <c r="M57" s="196" t="s">
        <v>1659</v>
      </c>
      <c r="N57" s="71" t="s">
        <v>255</v>
      </c>
      <c r="O57" s="71" t="s">
        <v>2332</v>
      </c>
      <c r="P57" s="71" t="s">
        <v>8</v>
      </c>
      <c r="Q57" s="71" t="s">
        <v>2331</v>
      </c>
      <c r="R57" s="71" t="s">
        <v>0</v>
      </c>
      <c r="S57" s="71" t="s">
        <v>111</v>
      </c>
      <c r="T57" s="153" t="s">
        <v>111</v>
      </c>
      <c r="U57" s="55"/>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row>
    <row r="58" spans="1:214" s="2" customFormat="1" ht="69" customHeight="1" x14ac:dyDescent="0.2">
      <c r="A58" s="194" t="s">
        <v>2166</v>
      </c>
      <c r="B58" s="185" t="s">
        <v>255</v>
      </c>
      <c r="C58" s="223" t="s">
        <v>2330</v>
      </c>
      <c r="D58" s="223" t="s">
        <v>2329</v>
      </c>
      <c r="E58" s="185" t="s">
        <v>12</v>
      </c>
      <c r="F58" s="185"/>
      <c r="G58" s="184"/>
      <c r="H58" s="71" t="s">
        <v>3</v>
      </c>
      <c r="I58" s="71" t="s">
        <v>3</v>
      </c>
      <c r="J58" s="71" t="s">
        <v>3</v>
      </c>
      <c r="K58" s="71" t="s">
        <v>8</v>
      </c>
      <c r="L58" s="229" t="str">
        <f t="shared" si="1"/>
        <v>Baja</v>
      </c>
      <c r="M58" s="196" t="s">
        <v>2328</v>
      </c>
      <c r="N58" s="71" t="s">
        <v>255</v>
      </c>
      <c r="O58" s="71" t="s">
        <v>2327</v>
      </c>
      <c r="P58" s="71" t="s">
        <v>8</v>
      </c>
      <c r="Q58" s="71" t="s">
        <v>2300</v>
      </c>
      <c r="R58" s="71" t="s">
        <v>1</v>
      </c>
      <c r="S58" s="71" t="s">
        <v>1</v>
      </c>
      <c r="T58" s="222" t="s">
        <v>1</v>
      </c>
      <c r="U58" s="55"/>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row>
    <row r="59" spans="1:214" s="2" customFormat="1" ht="71.25" customHeight="1" x14ac:dyDescent="0.2">
      <c r="A59" s="194" t="s">
        <v>2166</v>
      </c>
      <c r="B59" s="185" t="s">
        <v>255</v>
      </c>
      <c r="C59" s="223" t="s">
        <v>2330</v>
      </c>
      <c r="D59" s="223" t="s">
        <v>2329</v>
      </c>
      <c r="E59" s="185"/>
      <c r="F59" s="185"/>
      <c r="G59" s="184" t="s">
        <v>12</v>
      </c>
      <c r="H59" s="71" t="s">
        <v>3</v>
      </c>
      <c r="I59" s="71" t="s">
        <v>3</v>
      </c>
      <c r="J59" s="71" t="s">
        <v>3</v>
      </c>
      <c r="K59" s="71" t="s">
        <v>8</v>
      </c>
      <c r="L59" s="229" t="str">
        <f t="shared" si="1"/>
        <v>Baja</v>
      </c>
      <c r="M59" s="196" t="s">
        <v>2328</v>
      </c>
      <c r="N59" s="71" t="s">
        <v>255</v>
      </c>
      <c r="O59" s="71" t="s">
        <v>2327</v>
      </c>
      <c r="P59" s="71" t="s">
        <v>8</v>
      </c>
      <c r="Q59" s="71" t="s">
        <v>2300</v>
      </c>
      <c r="R59" s="71" t="s">
        <v>1</v>
      </c>
      <c r="S59" s="71" t="s">
        <v>1</v>
      </c>
      <c r="T59" s="222" t="s">
        <v>1</v>
      </c>
      <c r="U59" s="55"/>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row>
    <row r="60" spans="1:214" s="2" customFormat="1" ht="81.75" customHeight="1" x14ac:dyDescent="0.2">
      <c r="A60" s="194" t="s">
        <v>2166</v>
      </c>
      <c r="B60" s="185" t="s">
        <v>255</v>
      </c>
      <c r="C60" s="223" t="s">
        <v>2326</v>
      </c>
      <c r="D60" s="223" t="s">
        <v>2325</v>
      </c>
      <c r="E60" s="185" t="s">
        <v>12</v>
      </c>
      <c r="F60" s="185"/>
      <c r="G60" s="184"/>
      <c r="H60" s="71" t="s">
        <v>3</v>
      </c>
      <c r="I60" s="71" t="s">
        <v>3</v>
      </c>
      <c r="J60" s="71" t="s">
        <v>3</v>
      </c>
      <c r="K60" s="71" t="s">
        <v>8</v>
      </c>
      <c r="L60" s="229" t="str">
        <f t="shared" si="1"/>
        <v>Baja</v>
      </c>
      <c r="M60" s="196" t="s">
        <v>2324</v>
      </c>
      <c r="N60" s="71" t="s">
        <v>255</v>
      </c>
      <c r="O60" s="71" t="s">
        <v>2323</v>
      </c>
      <c r="P60" s="71" t="s">
        <v>8</v>
      </c>
      <c r="Q60" s="71" t="s">
        <v>2322</v>
      </c>
      <c r="R60" s="71" t="s">
        <v>111</v>
      </c>
      <c r="S60" s="71" t="s">
        <v>1</v>
      </c>
      <c r="T60" s="153" t="s">
        <v>111</v>
      </c>
      <c r="U60" s="55"/>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row>
    <row r="61" spans="1:214" s="2" customFormat="1" ht="108.75" customHeight="1" x14ac:dyDescent="0.2">
      <c r="A61" s="194" t="s">
        <v>2166</v>
      </c>
      <c r="B61" s="185" t="s">
        <v>255</v>
      </c>
      <c r="C61" s="223" t="s">
        <v>2326</v>
      </c>
      <c r="D61" s="223" t="s">
        <v>2325</v>
      </c>
      <c r="E61" s="185"/>
      <c r="F61" s="185"/>
      <c r="G61" s="184" t="s">
        <v>12</v>
      </c>
      <c r="H61" s="71" t="s">
        <v>3</v>
      </c>
      <c r="I61" s="71" t="s">
        <v>3</v>
      </c>
      <c r="J61" s="71" t="s">
        <v>3</v>
      </c>
      <c r="K61" s="71" t="s">
        <v>8</v>
      </c>
      <c r="L61" s="229" t="str">
        <f t="shared" si="1"/>
        <v>Baja</v>
      </c>
      <c r="M61" s="196" t="s">
        <v>2324</v>
      </c>
      <c r="N61" s="71" t="s">
        <v>255</v>
      </c>
      <c r="O61" s="71" t="s">
        <v>2323</v>
      </c>
      <c r="P61" s="71" t="s">
        <v>8</v>
      </c>
      <c r="Q61" s="71" t="s">
        <v>2322</v>
      </c>
      <c r="R61" s="71" t="s">
        <v>111</v>
      </c>
      <c r="S61" s="71" t="s">
        <v>1</v>
      </c>
      <c r="T61" s="153" t="s">
        <v>111</v>
      </c>
      <c r="U61" s="55"/>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row>
    <row r="62" spans="1:214" s="2" customFormat="1" ht="75" customHeight="1" x14ac:dyDescent="0.2">
      <c r="A62" s="194" t="s">
        <v>2166</v>
      </c>
      <c r="B62" s="185" t="s">
        <v>255</v>
      </c>
      <c r="C62" s="223" t="s">
        <v>2321</v>
      </c>
      <c r="D62" s="223" t="s">
        <v>2320</v>
      </c>
      <c r="E62" s="185" t="s">
        <v>12</v>
      </c>
      <c r="F62" s="185"/>
      <c r="G62" s="184"/>
      <c r="H62" s="71" t="s">
        <v>3</v>
      </c>
      <c r="I62" s="71" t="s">
        <v>3</v>
      </c>
      <c r="J62" s="71" t="s">
        <v>3</v>
      </c>
      <c r="K62" s="71" t="s">
        <v>8</v>
      </c>
      <c r="L62" s="229" t="str">
        <f t="shared" si="1"/>
        <v>Baja</v>
      </c>
      <c r="M62" s="196" t="s">
        <v>2319</v>
      </c>
      <c r="N62" s="71" t="s">
        <v>255</v>
      </c>
      <c r="O62" s="71" t="s">
        <v>2318</v>
      </c>
      <c r="P62" s="71" t="s">
        <v>8</v>
      </c>
      <c r="Q62" s="71" t="s">
        <v>2317</v>
      </c>
      <c r="R62" s="71" t="s">
        <v>0</v>
      </c>
      <c r="S62" s="71" t="s">
        <v>111</v>
      </c>
      <c r="T62" s="153" t="s">
        <v>111</v>
      </c>
      <c r="U62" s="55"/>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row>
    <row r="63" spans="1:214" s="2" customFormat="1" ht="75" customHeight="1" x14ac:dyDescent="0.2">
      <c r="A63" s="194" t="s">
        <v>2166</v>
      </c>
      <c r="B63" s="185" t="s">
        <v>255</v>
      </c>
      <c r="C63" s="223" t="s">
        <v>2321</v>
      </c>
      <c r="D63" s="223" t="s">
        <v>2320</v>
      </c>
      <c r="E63" s="185"/>
      <c r="F63" s="185"/>
      <c r="G63" s="184" t="s">
        <v>12</v>
      </c>
      <c r="H63" s="71" t="s">
        <v>3</v>
      </c>
      <c r="I63" s="71" t="s">
        <v>3</v>
      </c>
      <c r="J63" s="71" t="s">
        <v>3</v>
      </c>
      <c r="K63" s="71" t="s">
        <v>8</v>
      </c>
      <c r="L63" s="229" t="str">
        <f t="shared" si="1"/>
        <v>Baja</v>
      </c>
      <c r="M63" s="196" t="s">
        <v>2319</v>
      </c>
      <c r="N63" s="71" t="s">
        <v>255</v>
      </c>
      <c r="O63" s="71" t="s">
        <v>2318</v>
      </c>
      <c r="P63" s="71" t="s">
        <v>8</v>
      </c>
      <c r="Q63" s="71" t="s">
        <v>2317</v>
      </c>
      <c r="R63" s="71" t="s">
        <v>0</v>
      </c>
      <c r="S63" s="71" t="s">
        <v>111</v>
      </c>
      <c r="T63" s="153" t="s">
        <v>111</v>
      </c>
      <c r="U63" s="55"/>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row>
    <row r="64" spans="1:214" s="2" customFormat="1" ht="75" customHeight="1" x14ac:dyDescent="0.2">
      <c r="A64" s="194" t="s">
        <v>2166</v>
      </c>
      <c r="B64" s="185" t="s">
        <v>255</v>
      </c>
      <c r="C64" s="223" t="s">
        <v>2316</v>
      </c>
      <c r="D64" s="223" t="s">
        <v>2315</v>
      </c>
      <c r="E64" s="185" t="s">
        <v>12</v>
      </c>
      <c r="F64" s="185"/>
      <c r="G64" s="184"/>
      <c r="H64" s="71" t="s">
        <v>3</v>
      </c>
      <c r="I64" s="71" t="s">
        <v>3</v>
      </c>
      <c r="J64" s="71" t="s">
        <v>3</v>
      </c>
      <c r="K64" s="71" t="s">
        <v>8</v>
      </c>
      <c r="L64" s="229" t="str">
        <f t="shared" si="1"/>
        <v>Baja</v>
      </c>
      <c r="M64" s="196" t="s">
        <v>2314</v>
      </c>
      <c r="N64" s="71" t="s">
        <v>255</v>
      </c>
      <c r="O64" s="71" t="s">
        <v>2313</v>
      </c>
      <c r="P64" s="71" t="s">
        <v>8</v>
      </c>
      <c r="Q64" s="71" t="s">
        <v>2300</v>
      </c>
      <c r="R64" s="71" t="s">
        <v>1</v>
      </c>
      <c r="S64" s="71" t="s">
        <v>1</v>
      </c>
      <c r="T64" s="222" t="s">
        <v>1</v>
      </c>
      <c r="U64" s="55"/>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row>
    <row r="65" spans="1:214" s="2" customFormat="1" ht="75" customHeight="1" x14ac:dyDescent="0.2">
      <c r="A65" s="194" t="s">
        <v>2166</v>
      </c>
      <c r="B65" s="185" t="s">
        <v>255</v>
      </c>
      <c r="C65" s="223" t="s">
        <v>2316</v>
      </c>
      <c r="D65" s="223" t="s">
        <v>2315</v>
      </c>
      <c r="E65" s="185"/>
      <c r="F65" s="185"/>
      <c r="G65" s="184" t="s">
        <v>12</v>
      </c>
      <c r="H65" s="71" t="s">
        <v>3</v>
      </c>
      <c r="I65" s="71" t="s">
        <v>3</v>
      </c>
      <c r="J65" s="71" t="s">
        <v>3</v>
      </c>
      <c r="K65" s="71" t="s">
        <v>8</v>
      </c>
      <c r="L65" s="229" t="str">
        <f t="shared" si="1"/>
        <v>Baja</v>
      </c>
      <c r="M65" s="196" t="s">
        <v>2314</v>
      </c>
      <c r="N65" s="71" t="s">
        <v>255</v>
      </c>
      <c r="O65" s="71" t="s">
        <v>2313</v>
      </c>
      <c r="P65" s="71" t="s">
        <v>8</v>
      </c>
      <c r="Q65" s="71" t="s">
        <v>2300</v>
      </c>
      <c r="R65" s="71" t="s">
        <v>1</v>
      </c>
      <c r="S65" s="71" t="s">
        <v>1</v>
      </c>
      <c r="T65" s="222" t="s">
        <v>1</v>
      </c>
      <c r="U65" s="55"/>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row>
    <row r="66" spans="1:214" s="2" customFormat="1" ht="75" customHeight="1" x14ac:dyDescent="0.2">
      <c r="A66" s="194" t="s">
        <v>2166</v>
      </c>
      <c r="B66" s="185" t="s">
        <v>255</v>
      </c>
      <c r="C66" s="223" t="s">
        <v>2312</v>
      </c>
      <c r="D66" s="223" t="s">
        <v>2311</v>
      </c>
      <c r="E66" s="185" t="s">
        <v>12</v>
      </c>
      <c r="F66" s="185"/>
      <c r="G66" s="184"/>
      <c r="H66" s="71" t="s">
        <v>3</v>
      </c>
      <c r="I66" s="71" t="s">
        <v>3</v>
      </c>
      <c r="J66" s="71" t="s">
        <v>3</v>
      </c>
      <c r="K66" s="71" t="s">
        <v>8</v>
      </c>
      <c r="L66" s="229" t="str">
        <f t="shared" si="1"/>
        <v>Baja</v>
      </c>
      <c r="M66" s="196" t="s">
        <v>2310</v>
      </c>
      <c r="N66" s="71" t="s">
        <v>255</v>
      </c>
      <c r="O66" s="71" t="s">
        <v>2309</v>
      </c>
      <c r="P66" s="71" t="s">
        <v>8</v>
      </c>
      <c r="Q66" s="71" t="s">
        <v>2308</v>
      </c>
      <c r="R66" s="71" t="s">
        <v>1</v>
      </c>
      <c r="S66" s="71" t="s">
        <v>1</v>
      </c>
      <c r="T66" s="222" t="s">
        <v>1</v>
      </c>
      <c r="U66" s="55"/>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row>
    <row r="67" spans="1:214" s="2" customFormat="1" ht="75" customHeight="1" x14ac:dyDescent="0.2">
      <c r="A67" s="194" t="s">
        <v>2166</v>
      </c>
      <c r="B67" s="185" t="s">
        <v>255</v>
      </c>
      <c r="C67" s="223" t="s">
        <v>2312</v>
      </c>
      <c r="D67" s="223" t="s">
        <v>2311</v>
      </c>
      <c r="E67" s="185"/>
      <c r="F67" s="185"/>
      <c r="G67" s="184" t="s">
        <v>12</v>
      </c>
      <c r="H67" s="71" t="s">
        <v>3</v>
      </c>
      <c r="I67" s="71" t="s">
        <v>3</v>
      </c>
      <c r="J67" s="71" t="s">
        <v>3</v>
      </c>
      <c r="K67" s="71" t="s">
        <v>8</v>
      </c>
      <c r="L67" s="229" t="str">
        <f t="shared" si="1"/>
        <v>Baja</v>
      </c>
      <c r="M67" s="196" t="s">
        <v>2310</v>
      </c>
      <c r="N67" s="71" t="s">
        <v>255</v>
      </c>
      <c r="O67" s="71" t="s">
        <v>2309</v>
      </c>
      <c r="P67" s="71" t="s">
        <v>8</v>
      </c>
      <c r="Q67" s="71" t="s">
        <v>2308</v>
      </c>
      <c r="R67" s="71" t="s">
        <v>1</v>
      </c>
      <c r="S67" s="71" t="s">
        <v>1</v>
      </c>
      <c r="T67" s="222" t="s">
        <v>1</v>
      </c>
      <c r="U67" s="55"/>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row>
    <row r="68" spans="1:214" s="2" customFormat="1" ht="75" customHeight="1" x14ac:dyDescent="0.2">
      <c r="A68" s="194" t="s">
        <v>2166</v>
      </c>
      <c r="B68" s="185" t="s">
        <v>255</v>
      </c>
      <c r="C68" s="223" t="s">
        <v>2307</v>
      </c>
      <c r="D68" s="223" t="s">
        <v>2303</v>
      </c>
      <c r="E68" s="185" t="s">
        <v>12</v>
      </c>
      <c r="F68" s="185"/>
      <c r="G68" s="184"/>
      <c r="H68" s="71" t="s">
        <v>3</v>
      </c>
      <c r="I68" s="71" t="s">
        <v>3</v>
      </c>
      <c r="J68" s="71" t="s">
        <v>3</v>
      </c>
      <c r="K68" s="71" t="s">
        <v>8</v>
      </c>
      <c r="L68" s="229" t="str">
        <f t="shared" si="1"/>
        <v>Baja</v>
      </c>
      <c r="M68" s="196" t="s">
        <v>2306</v>
      </c>
      <c r="N68" s="71" t="s">
        <v>255</v>
      </c>
      <c r="O68" s="71" t="s">
        <v>2305</v>
      </c>
      <c r="P68" s="71" t="s">
        <v>8</v>
      </c>
      <c r="Q68" s="71" t="s">
        <v>2300</v>
      </c>
      <c r="R68" s="71" t="s">
        <v>111</v>
      </c>
      <c r="S68" s="71" t="s">
        <v>1</v>
      </c>
      <c r="T68" s="153" t="s">
        <v>111</v>
      </c>
      <c r="U68" s="55" t="s">
        <v>2241</v>
      </c>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row>
    <row r="69" spans="1:214" s="2" customFormat="1" ht="75" customHeight="1" x14ac:dyDescent="0.2">
      <c r="A69" s="194" t="s">
        <v>2166</v>
      </c>
      <c r="B69" s="185" t="s">
        <v>255</v>
      </c>
      <c r="C69" s="223" t="s">
        <v>2307</v>
      </c>
      <c r="D69" s="223" t="s">
        <v>2303</v>
      </c>
      <c r="E69" s="185"/>
      <c r="F69" s="185"/>
      <c r="G69" s="184" t="s">
        <v>12</v>
      </c>
      <c r="H69" s="71" t="s">
        <v>3</v>
      </c>
      <c r="I69" s="71" t="s">
        <v>3</v>
      </c>
      <c r="J69" s="71" t="s">
        <v>3</v>
      </c>
      <c r="K69" s="71" t="s">
        <v>8</v>
      </c>
      <c r="L69" s="229" t="str">
        <f t="shared" si="1"/>
        <v>Baja</v>
      </c>
      <c r="M69" s="196" t="s">
        <v>2306</v>
      </c>
      <c r="N69" s="71" t="s">
        <v>255</v>
      </c>
      <c r="O69" s="71" t="s">
        <v>2305</v>
      </c>
      <c r="P69" s="71" t="s">
        <v>8</v>
      </c>
      <c r="Q69" s="71" t="s">
        <v>2300</v>
      </c>
      <c r="R69" s="71" t="s">
        <v>111</v>
      </c>
      <c r="S69" s="71" t="s">
        <v>1</v>
      </c>
      <c r="T69" s="153" t="s">
        <v>111</v>
      </c>
      <c r="U69" s="55" t="s">
        <v>2241</v>
      </c>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row>
    <row r="70" spans="1:214" s="2" customFormat="1" ht="75" customHeight="1" x14ac:dyDescent="0.2">
      <c r="A70" s="194" t="s">
        <v>2166</v>
      </c>
      <c r="B70" s="185" t="s">
        <v>255</v>
      </c>
      <c r="C70" s="223" t="s">
        <v>2304</v>
      </c>
      <c r="D70" s="223" t="s">
        <v>2303</v>
      </c>
      <c r="E70" s="185" t="s">
        <v>12</v>
      </c>
      <c r="F70" s="185"/>
      <c r="G70" s="184"/>
      <c r="H70" s="71" t="s">
        <v>3</v>
      </c>
      <c r="I70" s="71" t="s">
        <v>3</v>
      </c>
      <c r="J70" s="71" t="s">
        <v>3</v>
      </c>
      <c r="K70" s="71" t="s">
        <v>8</v>
      </c>
      <c r="L70" s="229" t="str">
        <f t="shared" si="1"/>
        <v>Baja</v>
      </c>
      <c r="M70" s="196" t="s">
        <v>2302</v>
      </c>
      <c r="N70" s="71" t="s">
        <v>255</v>
      </c>
      <c r="O70" s="71" t="s">
        <v>2301</v>
      </c>
      <c r="P70" s="71" t="s">
        <v>8</v>
      </c>
      <c r="Q70" s="71" t="s">
        <v>2300</v>
      </c>
      <c r="R70" s="71" t="s">
        <v>111</v>
      </c>
      <c r="S70" s="71" t="s">
        <v>1</v>
      </c>
      <c r="T70" s="153" t="s">
        <v>111</v>
      </c>
      <c r="U70" s="55" t="s">
        <v>2241</v>
      </c>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row>
    <row r="71" spans="1:214" s="2" customFormat="1" ht="75" customHeight="1" x14ac:dyDescent="0.2">
      <c r="A71" s="194" t="s">
        <v>2166</v>
      </c>
      <c r="B71" s="185" t="s">
        <v>255</v>
      </c>
      <c r="C71" s="223" t="s">
        <v>2304</v>
      </c>
      <c r="D71" s="223" t="s">
        <v>2303</v>
      </c>
      <c r="E71" s="185"/>
      <c r="F71" s="185"/>
      <c r="G71" s="184" t="s">
        <v>12</v>
      </c>
      <c r="H71" s="71" t="s">
        <v>3</v>
      </c>
      <c r="I71" s="71" t="s">
        <v>3</v>
      </c>
      <c r="J71" s="71" t="s">
        <v>3</v>
      </c>
      <c r="K71" s="71" t="s">
        <v>8</v>
      </c>
      <c r="L71" s="229" t="str">
        <f t="shared" si="1"/>
        <v>Baja</v>
      </c>
      <c r="M71" s="196" t="s">
        <v>2302</v>
      </c>
      <c r="N71" s="71" t="s">
        <v>255</v>
      </c>
      <c r="O71" s="71" t="s">
        <v>2301</v>
      </c>
      <c r="P71" s="71" t="s">
        <v>8</v>
      </c>
      <c r="Q71" s="71" t="s">
        <v>2300</v>
      </c>
      <c r="R71" s="71" t="s">
        <v>111</v>
      </c>
      <c r="S71" s="71" t="s">
        <v>1</v>
      </c>
      <c r="T71" s="153" t="s">
        <v>111</v>
      </c>
      <c r="U71" s="55" t="s">
        <v>2241</v>
      </c>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row>
    <row r="72" spans="1:214" s="2" customFormat="1" ht="84.75" customHeight="1" x14ac:dyDescent="0.2">
      <c r="A72" s="194" t="s">
        <v>2166</v>
      </c>
      <c r="B72" s="185" t="s">
        <v>255</v>
      </c>
      <c r="C72" s="223" t="s">
        <v>2299</v>
      </c>
      <c r="D72" s="223" t="s">
        <v>2298</v>
      </c>
      <c r="E72" s="185" t="s">
        <v>12</v>
      </c>
      <c r="F72" s="185"/>
      <c r="G72" s="184"/>
      <c r="H72" s="71" t="s">
        <v>3</v>
      </c>
      <c r="I72" s="71" t="s">
        <v>3</v>
      </c>
      <c r="J72" s="71" t="s">
        <v>3</v>
      </c>
      <c r="K72" s="71" t="s">
        <v>8</v>
      </c>
      <c r="L72" s="229" t="str">
        <f t="shared" si="1"/>
        <v>Baja</v>
      </c>
      <c r="M72" s="196" t="s">
        <v>2297</v>
      </c>
      <c r="N72" s="71" t="s">
        <v>255</v>
      </c>
      <c r="O72" s="71" t="s">
        <v>2296</v>
      </c>
      <c r="P72" s="71" t="s">
        <v>8</v>
      </c>
      <c r="Q72" s="71" t="s">
        <v>2162</v>
      </c>
      <c r="R72" s="71" t="s">
        <v>111</v>
      </c>
      <c r="S72" s="71" t="s">
        <v>1</v>
      </c>
      <c r="T72" s="153" t="s">
        <v>111</v>
      </c>
      <c r="U72" s="55" t="s">
        <v>2241</v>
      </c>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row>
    <row r="73" spans="1:214" s="2" customFormat="1" ht="83.25" customHeight="1" x14ac:dyDescent="0.2">
      <c r="A73" s="194" t="s">
        <v>2166</v>
      </c>
      <c r="B73" s="185" t="s">
        <v>255</v>
      </c>
      <c r="C73" s="223" t="s">
        <v>2299</v>
      </c>
      <c r="D73" s="223" t="s">
        <v>2298</v>
      </c>
      <c r="E73" s="185"/>
      <c r="F73" s="185"/>
      <c r="G73" s="184" t="s">
        <v>12</v>
      </c>
      <c r="H73" s="71" t="s">
        <v>3</v>
      </c>
      <c r="I73" s="71" t="s">
        <v>3</v>
      </c>
      <c r="J73" s="71" t="s">
        <v>3</v>
      </c>
      <c r="K73" s="71" t="s">
        <v>8</v>
      </c>
      <c r="L73" s="229" t="str">
        <f t="shared" si="1"/>
        <v>Baja</v>
      </c>
      <c r="M73" s="196" t="s">
        <v>2297</v>
      </c>
      <c r="N73" s="71" t="s">
        <v>255</v>
      </c>
      <c r="O73" s="71" t="s">
        <v>2296</v>
      </c>
      <c r="P73" s="71" t="s">
        <v>8</v>
      </c>
      <c r="Q73" s="71" t="s">
        <v>2162</v>
      </c>
      <c r="R73" s="71" t="s">
        <v>111</v>
      </c>
      <c r="S73" s="71" t="s">
        <v>1</v>
      </c>
      <c r="T73" s="153" t="s">
        <v>111</v>
      </c>
      <c r="U73" s="55" t="s">
        <v>2241</v>
      </c>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row>
    <row r="74" spans="1:214" s="2" customFormat="1" ht="83.25" customHeight="1" x14ac:dyDescent="0.2">
      <c r="A74" s="194" t="s">
        <v>2166</v>
      </c>
      <c r="B74" s="185" t="s">
        <v>255</v>
      </c>
      <c r="C74" s="223" t="s">
        <v>2295</v>
      </c>
      <c r="D74" s="223" t="s">
        <v>2294</v>
      </c>
      <c r="E74" s="185" t="s">
        <v>12</v>
      </c>
      <c r="F74" s="185"/>
      <c r="G74" s="184"/>
      <c r="H74" s="71" t="s">
        <v>3</v>
      </c>
      <c r="I74" s="71" t="s">
        <v>3</v>
      </c>
      <c r="J74" s="71" t="s">
        <v>3</v>
      </c>
      <c r="K74" s="71" t="s">
        <v>8</v>
      </c>
      <c r="L74" s="229" t="str">
        <f t="shared" si="1"/>
        <v>Baja</v>
      </c>
      <c r="M74" s="196" t="s">
        <v>2293</v>
      </c>
      <c r="N74" s="71" t="s">
        <v>255</v>
      </c>
      <c r="O74" s="71" t="s">
        <v>2292</v>
      </c>
      <c r="P74" s="71" t="s">
        <v>8</v>
      </c>
      <c r="Q74" s="71" t="s">
        <v>2162</v>
      </c>
      <c r="R74" s="71" t="s">
        <v>111</v>
      </c>
      <c r="S74" s="71" t="s">
        <v>1</v>
      </c>
      <c r="T74" s="153" t="s">
        <v>111</v>
      </c>
      <c r="U74" s="55" t="s">
        <v>2241</v>
      </c>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row>
    <row r="75" spans="1:214" s="2" customFormat="1" ht="84" customHeight="1" x14ac:dyDescent="0.2">
      <c r="A75" s="194" t="s">
        <v>2166</v>
      </c>
      <c r="B75" s="185" t="s">
        <v>255</v>
      </c>
      <c r="C75" s="223" t="s">
        <v>2295</v>
      </c>
      <c r="D75" s="223" t="s">
        <v>2294</v>
      </c>
      <c r="E75" s="185"/>
      <c r="F75" s="185"/>
      <c r="G75" s="184" t="s">
        <v>12</v>
      </c>
      <c r="H75" s="71" t="s">
        <v>3</v>
      </c>
      <c r="I75" s="71" t="s">
        <v>3</v>
      </c>
      <c r="J75" s="71" t="s">
        <v>3</v>
      </c>
      <c r="K75" s="71" t="s">
        <v>8</v>
      </c>
      <c r="L75" s="224" t="str">
        <f t="shared" si="1"/>
        <v>Baja</v>
      </c>
      <c r="M75" s="196" t="s">
        <v>2293</v>
      </c>
      <c r="N75" s="71" t="s">
        <v>255</v>
      </c>
      <c r="O75" s="71" t="s">
        <v>2292</v>
      </c>
      <c r="P75" s="71" t="s">
        <v>8</v>
      </c>
      <c r="Q75" s="71" t="s">
        <v>2162</v>
      </c>
      <c r="R75" s="71" t="s">
        <v>111</v>
      </c>
      <c r="S75" s="71" t="s">
        <v>1</v>
      </c>
      <c r="T75" s="153" t="s">
        <v>111</v>
      </c>
      <c r="U75" s="55" t="s">
        <v>2241</v>
      </c>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row>
    <row r="76" spans="1:214" s="2" customFormat="1" ht="84" customHeight="1" x14ac:dyDescent="0.2">
      <c r="A76" s="194" t="s">
        <v>2166</v>
      </c>
      <c r="B76" s="185" t="s">
        <v>255</v>
      </c>
      <c r="C76" s="223" t="s">
        <v>2287</v>
      </c>
      <c r="D76" s="223" t="s">
        <v>2291</v>
      </c>
      <c r="E76" s="185" t="s">
        <v>12</v>
      </c>
      <c r="F76" s="185"/>
      <c r="G76" s="184"/>
      <c r="H76" s="71" t="s">
        <v>8</v>
      </c>
      <c r="I76" s="71" t="s">
        <v>3</v>
      </c>
      <c r="J76" s="71" t="s">
        <v>3</v>
      </c>
      <c r="K76" s="71" t="s">
        <v>8</v>
      </c>
      <c r="L76" s="224" t="str">
        <f t="shared" si="1"/>
        <v>Baja</v>
      </c>
      <c r="M76" s="196" t="s">
        <v>2290</v>
      </c>
      <c r="N76" s="71" t="s">
        <v>255</v>
      </c>
      <c r="O76" s="71" t="s">
        <v>2289</v>
      </c>
      <c r="P76" s="71" t="s">
        <v>8</v>
      </c>
      <c r="Q76" s="71" t="s">
        <v>2288</v>
      </c>
      <c r="R76" s="71" t="s">
        <v>0</v>
      </c>
      <c r="S76" s="71" t="s">
        <v>1</v>
      </c>
      <c r="T76" s="153" t="s">
        <v>111</v>
      </c>
      <c r="U76" s="55" t="s">
        <v>2241</v>
      </c>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row>
    <row r="77" spans="1:214" s="2" customFormat="1" ht="83.25" customHeight="1" x14ac:dyDescent="0.2">
      <c r="A77" s="194" t="s">
        <v>2166</v>
      </c>
      <c r="B77" s="185" t="s">
        <v>255</v>
      </c>
      <c r="C77" s="223" t="s">
        <v>2287</v>
      </c>
      <c r="D77" s="223" t="s">
        <v>2291</v>
      </c>
      <c r="E77" s="185"/>
      <c r="F77" s="185"/>
      <c r="G77" s="184" t="s">
        <v>12</v>
      </c>
      <c r="H77" s="71" t="s">
        <v>8</v>
      </c>
      <c r="I77" s="71" t="s">
        <v>3</v>
      </c>
      <c r="J77" s="71" t="s">
        <v>3</v>
      </c>
      <c r="K77" s="71" t="s">
        <v>8</v>
      </c>
      <c r="L77" s="224" t="str">
        <f t="shared" si="1"/>
        <v>Baja</v>
      </c>
      <c r="M77" s="196" t="s">
        <v>2290</v>
      </c>
      <c r="N77" s="71" t="s">
        <v>255</v>
      </c>
      <c r="O77" s="71" t="s">
        <v>2289</v>
      </c>
      <c r="P77" s="71" t="s">
        <v>8</v>
      </c>
      <c r="Q77" s="71" t="s">
        <v>2288</v>
      </c>
      <c r="R77" s="71" t="s">
        <v>0</v>
      </c>
      <c r="S77" s="71" t="s">
        <v>1</v>
      </c>
      <c r="T77" s="153" t="s">
        <v>111</v>
      </c>
      <c r="U77" s="55" t="s">
        <v>2241</v>
      </c>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row>
    <row r="78" spans="1:214" s="2" customFormat="1" ht="84" customHeight="1" x14ac:dyDescent="0.2">
      <c r="A78" s="194" t="s">
        <v>2166</v>
      </c>
      <c r="B78" s="185" t="s">
        <v>255</v>
      </c>
      <c r="C78" s="223" t="s">
        <v>2287</v>
      </c>
      <c r="D78" s="223" t="s">
        <v>2286</v>
      </c>
      <c r="E78" s="185" t="s">
        <v>12</v>
      </c>
      <c r="F78" s="185"/>
      <c r="G78" s="184"/>
      <c r="H78" s="71" t="s">
        <v>8</v>
      </c>
      <c r="I78" s="71" t="s">
        <v>3</v>
      </c>
      <c r="J78" s="71" t="s">
        <v>3</v>
      </c>
      <c r="K78" s="71" t="s">
        <v>8</v>
      </c>
      <c r="L78" s="224" t="str">
        <f t="shared" ref="L78:L109" si="2">IF(I78="SI","Alta",(IF(J78="SI","Media",(IF(K78="SI","Baja","Alta")))))</f>
        <v>Baja</v>
      </c>
      <c r="M78" s="196" t="s">
        <v>2285</v>
      </c>
      <c r="N78" s="71" t="s">
        <v>255</v>
      </c>
      <c r="O78" s="71" t="s">
        <v>2284</v>
      </c>
      <c r="P78" s="71" t="s">
        <v>8</v>
      </c>
      <c r="Q78" s="71" t="s">
        <v>2283</v>
      </c>
      <c r="R78" s="71" t="s">
        <v>111</v>
      </c>
      <c r="S78" s="71" t="s">
        <v>1</v>
      </c>
      <c r="T78" s="153" t="s">
        <v>111</v>
      </c>
      <c r="U78" s="55" t="s">
        <v>2241</v>
      </c>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row>
    <row r="79" spans="1:214" s="2" customFormat="1" ht="87" customHeight="1" x14ac:dyDescent="0.2">
      <c r="A79" s="194" t="s">
        <v>2166</v>
      </c>
      <c r="B79" s="185" t="s">
        <v>255</v>
      </c>
      <c r="C79" s="223" t="s">
        <v>2287</v>
      </c>
      <c r="D79" s="223" t="s">
        <v>2286</v>
      </c>
      <c r="E79" s="185"/>
      <c r="F79" s="185"/>
      <c r="G79" s="184" t="s">
        <v>12</v>
      </c>
      <c r="H79" s="71" t="s">
        <v>8</v>
      </c>
      <c r="I79" s="71" t="s">
        <v>3</v>
      </c>
      <c r="J79" s="71" t="s">
        <v>3</v>
      </c>
      <c r="K79" s="71" t="s">
        <v>8</v>
      </c>
      <c r="L79" s="224" t="str">
        <f t="shared" si="2"/>
        <v>Baja</v>
      </c>
      <c r="M79" s="196" t="s">
        <v>2285</v>
      </c>
      <c r="N79" s="71" t="s">
        <v>255</v>
      </c>
      <c r="O79" s="71" t="s">
        <v>2284</v>
      </c>
      <c r="P79" s="71" t="s">
        <v>8</v>
      </c>
      <c r="Q79" s="71" t="s">
        <v>2283</v>
      </c>
      <c r="R79" s="71" t="s">
        <v>111</v>
      </c>
      <c r="S79" s="71" t="s">
        <v>1</v>
      </c>
      <c r="T79" s="153" t="s">
        <v>111</v>
      </c>
      <c r="U79" s="55" t="s">
        <v>2241</v>
      </c>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row>
    <row r="80" spans="1:214" s="2" customFormat="1" ht="84.75" customHeight="1" x14ac:dyDescent="0.2">
      <c r="A80" s="194" t="s">
        <v>2166</v>
      </c>
      <c r="B80" s="185" t="s">
        <v>255</v>
      </c>
      <c r="C80" s="223" t="s">
        <v>2282</v>
      </c>
      <c r="D80" s="223" t="s">
        <v>2281</v>
      </c>
      <c r="E80" s="185"/>
      <c r="F80" s="185"/>
      <c r="G80" s="184" t="s">
        <v>12</v>
      </c>
      <c r="H80" s="71" t="s">
        <v>3</v>
      </c>
      <c r="I80" s="71" t="s">
        <v>3</v>
      </c>
      <c r="J80" s="71" t="s">
        <v>3</v>
      </c>
      <c r="K80" s="71" t="s">
        <v>8</v>
      </c>
      <c r="L80" s="224" t="str">
        <f t="shared" si="2"/>
        <v>Baja</v>
      </c>
      <c r="M80" s="196" t="s">
        <v>2280</v>
      </c>
      <c r="N80" s="71" t="s">
        <v>255</v>
      </c>
      <c r="O80" s="71" t="s">
        <v>2279</v>
      </c>
      <c r="P80" s="71" t="s">
        <v>8</v>
      </c>
      <c r="Q80" s="71" t="s">
        <v>2162</v>
      </c>
      <c r="R80" s="71" t="s">
        <v>111</v>
      </c>
      <c r="S80" s="71" t="s">
        <v>1</v>
      </c>
      <c r="T80" s="153" t="s">
        <v>111</v>
      </c>
      <c r="U80" s="55" t="s">
        <v>2241</v>
      </c>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row>
    <row r="81" spans="1:214" s="2" customFormat="1" ht="84.75" customHeight="1" x14ac:dyDescent="0.2">
      <c r="A81" s="194" t="s">
        <v>2166</v>
      </c>
      <c r="B81" s="185" t="s">
        <v>255</v>
      </c>
      <c r="C81" s="223" t="s">
        <v>2278</v>
      </c>
      <c r="D81" s="223" t="s">
        <v>2277</v>
      </c>
      <c r="E81" s="185" t="s">
        <v>12</v>
      </c>
      <c r="F81" s="185"/>
      <c r="G81" s="184"/>
      <c r="H81" s="71" t="s">
        <v>3</v>
      </c>
      <c r="I81" s="71" t="s">
        <v>3</v>
      </c>
      <c r="J81" s="71" t="s">
        <v>3</v>
      </c>
      <c r="K81" s="71" t="s">
        <v>8</v>
      </c>
      <c r="L81" s="224" t="str">
        <f t="shared" si="2"/>
        <v>Baja</v>
      </c>
      <c r="M81" s="196" t="s">
        <v>2276</v>
      </c>
      <c r="N81" s="71" t="s">
        <v>255</v>
      </c>
      <c r="O81" s="71" t="s">
        <v>2275</v>
      </c>
      <c r="P81" s="71" t="s">
        <v>8</v>
      </c>
      <c r="Q81" s="71" t="s">
        <v>2274</v>
      </c>
      <c r="R81" s="71" t="s">
        <v>111</v>
      </c>
      <c r="S81" s="71" t="s">
        <v>1</v>
      </c>
      <c r="T81" s="153" t="s">
        <v>111</v>
      </c>
      <c r="U81" s="55"/>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row>
    <row r="82" spans="1:214" s="2" customFormat="1" ht="81.75" customHeight="1" x14ac:dyDescent="0.2">
      <c r="A82" s="194" t="s">
        <v>2166</v>
      </c>
      <c r="B82" s="185" t="s">
        <v>255</v>
      </c>
      <c r="C82" s="223" t="s">
        <v>2278</v>
      </c>
      <c r="D82" s="223" t="s">
        <v>2277</v>
      </c>
      <c r="E82" s="185"/>
      <c r="F82" s="185"/>
      <c r="G82" s="184" t="s">
        <v>12</v>
      </c>
      <c r="H82" s="71" t="s">
        <v>3</v>
      </c>
      <c r="I82" s="71" t="s">
        <v>3</v>
      </c>
      <c r="J82" s="71" t="s">
        <v>3</v>
      </c>
      <c r="K82" s="71" t="s">
        <v>8</v>
      </c>
      <c r="L82" s="224" t="str">
        <f t="shared" si="2"/>
        <v>Baja</v>
      </c>
      <c r="M82" s="196" t="s">
        <v>2276</v>
      </c>
      <c r="N82" s="71" t="s">
        <v>255</v>
      </c>
      <c r="O82" s="71" t="s">
        <v>2275</v>
      </c>
      <c r="P82" s="71" t="s">
        <v>8</v>
      </c>
      <c r="Q82" s="71" t="s">
        <v>2274</v>
      </c>
      <c r="R82" s="71" t="s">
        <v>111</v>
      </c>
      <c r="S82" s="71" t="s">
        <v>1</v>
      </c>
      <c r="T82" s="153" t="s">
        <v>111</v>
      </c>
      <c r="U82" s="55"/>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row>
    <row r="83" spans="1:214" s="2" customFormat="1" ht="81.75" customHeight="1" x14ac:dyDescent="0.2">
      <c r="A83" s="194" t="s">
        <v>2166</v>
      </c>
      <c r="B83" s="185" t="s">
        <v>255</v>
      </c>
      <c r="C83" s="223" t="s">
        <v>2273</v>
      </c>
      <c r="D83" s="223" t="s">
        <v>2272</v>
      </c>
      <c r="E83" s="185" t="s">
        <v>12</v>
      </c>
      <c r="F83" s="185"/>
      <c r="G83" s="184"/>
      <c r="H83" s="71" t="s">
        <v>3</v>
      </c>
      <c r="I83" s="71" t="s">
        <v>3</v>
      </c>
      <c r="J83" s="71" t="s">
        <v>3</v>
      </c>
      <c r="K83" s="71" t="s">
        <v>8</v>
      </c>
      <c r="L83" s="224" t="str">
        <f t="shared" si="2"/>
        <v>Baja</v>
      </c>
      <c r="M83" s="196" t="s">
        <v>96</v>
      </c>
      <c r="N83" s="71" t="s">
        <v>255</v>
      </c>
      <c r="O83" s="71" t="s">
        <v>2271</v>
      </c>
      <c r="P83" s="71" t="s">
        <v>8</v>
      </c>
      <c r="Q83" s="71" t="s">
        <v>2270</v>
      </c>
      <c r="R83" s="71" t="s">
        <v>111</v>
      </c>
      <c r="S83" s="71" t="s">
        <v>1</v>
      </c>
      <c r="T83" s="153" t="s">
        <v>111</v>
      </c>
      <c r="U83" s="55"/>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row>
    <row r="84" spans="1:214" s="2" customFormat="1" ht="78" customHeight="1" x14ac:dyDescent="0.2">
      <c r="A84" s="194" t="s">
        <v>2166</v>
      </c>
      <c r="B84" s="185" t="s">
        <v>255</v>
      </c>
      <c r="C84" s="223" t="s">
        <v>2273</v>
      </c>
      <c r="D84" s="223" t="s">
        <v>2272</v>
      </c>
      <c r="E84" s="185"/>
      <c r="F84" s="185"/>
      <c r="G84" s="184" t="s">
        <v>12</v>
      </c>
      <c r="H84" s="71" t="s">
        <v>3</v>
      </c>
      <c r="I84" s="71" t="s">
        <v>3</v>
      </c>
      <c r="J84" s="71" t="s">
        <v>3</v>
      </c>
      <c r="K84" s="71" t="s">
        <v>8</v>
      </c>
      <c r="L84" s="224" t="str">
        <f t="shared" si="2"/>
        <v>Baja</v>
      </c>
      <c r="M84" s="196" t="s">
        <v>96</v>
      </c>
      <c r="N84" s="71" t="s">
        <v>255</v>
      </c>
      <c r="O84" s="71" t="s">
        <v>2271</v>
      </c>
      <c r="P84" s="71" t="s">
        <v>8</v>
      </c>
      <c r="Q84" s="71" t="s">
        <v>2270</v>
      </c>
      <c r="R84" s="71" t="s">
        <v>111</v>
      </c>
      <c r="S84" s="71" t="s">
        <v>1</v>
      </c>
      <c r="T84" s="153" t="s">
        <v>111</v>
      </c>
      <c r="U84" s="55"/>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row>
    <row r="85" spans="1:214" s="2" customFormat="1" ht="87" customHeight="1" x14ac:dyDescent="0.2">
      <c r="A85" s="194" t="s">
        <v>2166</v>
      </c>
      <c r="B85" s="185" t="s">
        <v>255</v>
      </c>
      <c r="C85" s="223" t="s">
        <v>2269</v>
      </c>
      <c r="D85" s="223" t="s">
        <v>2268</v>
      </c>
      <c r="E85" s="185" t="s">
        <v>12</v>
      </c>
      <c r="F85" s="185"/>
      <c r="G85" s="184"/>
      <c r="H85" s="71" t="s">
        <v>3</v>
      </c>
      <c r="I85" s="71" t="s">
        <v>3</v>
      </c>
      <c r="J85" s="71" t="s">
        <v>3</v>
      </c>
      <c r="K85" s="71" t="s">
        <v>8</v>
      </c>
      <c r="L85" s="224" t="str">
        <f t="shared" si="2"/>
        <v>Baja</v>
      </c>
      <c r="M85" s="196" t="s">
        <v>2267</v>
      </c>
      <c r="N85" s="71" t="s">
        <v>255</v>
      </c>
      <c r="O85" s="71" t="s">
        <v>1517</v>
      </c>
      <c r="P85" s="71" t="s">
        <v>8</v>
      </c>
      <c r="Q85" s="71" t="s">
        <v>2266</v>
      </c>
      <c r="R85" s="71" t="s">
        <v>111</v>
      </c>
      <c r="S85" s="71" t="s">
        <v>1</v>
      </c>
      <c r="T85" s="153" t="s">
        <v>111</v>
      </c>
      <c r="U85" s="55"/>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row>
    <row r="86" spans="1:214" s="2" customFormat="1" ht="95.25" customHeight="1" x14ac:dyDescent="0.2">
      <c r="A86" s="194" t="s">
        <v>2166</v>
      </c>
      <c r="B86" s="185" t="s">
        <v>255</v>
      </c>
      <c r="C86" s="223" t="s">
        <v>2269</v>
      </c>
      <c r="D86" s="223" t="s">
        <v>2268</v>
      </c>
      <c r="E86" s="185"/>
      <c r="F86" s="185"/>
      <c r="G86" s="184" t="s">
        <v>12</v>
      </c>
      <c r="H86" s="71" t="s">
        <v>3</v>
      </c>
      <c r="I86" s="71" t="s">
        <v>3</v>
      </c>
      <c r="J86" s="71" t="s">
        <v>3</v>
      </c>
      <c r="K86" s="71" t="s">
        <v>8</v>
      </c>
      <c r="L86" s="224" t="str">
        <f t="shared" si="2"/>
        <v>Baja</v>
      </c>
      <c r="M86" s="196" t="s">
        <v>2267</v>
      </c>
      <c r="N86" s="71" t="s">
        <v>255</v>
      </c>
      <c r="O86" s="71" t="s">
        <v>1517</v>
      </c>
      <c r="P86" s="71" t="s">
        <v>8</v>
      </c>
      <c r="Q86" s="71" t="s">
        <v>2266</v>
      </c>
      <c r="R86" s="71" t="s">
        <v>111</v>
      </c>
      <c r="S86" s="71" t="s">
        <v>1</v>
      </c>
      <c r="T86" s="153" t="s">
        <v>111</v>
      </c>
      <c r="U86" s="55"/>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row>
    <row r="87" spans="1:214" s="2" customFormat="1" ht="132" customHeight="1" x14ac:dyDescent="0.2">
      <c r="A87" s="194" t="s">
        <v>2166</v>
      </c>
      <c r="B87" s="185" t="s">
        <v>255</v>
      </c>
      <c r="C87" s="223" t="s">
        <v>2264</v>
      </c>
      <c r="D87" s="223" t="s">
        <v>2263</v>
      </c>
      <c r="E87" s="185" t="s">
        <v>12</v>
      </c>
      <c r="F87" s="185"/>
      <c r="G87" s="184"/>
      <c r="H87" s="71" t="s">
        <v>3</v>
      </c>
      <c r="I87" s="71" t="s">
        <v>3</v>
      </c>
      <c r="J87" s="71" t="s">
        <v>3</v>
      </c>
      <c r="K87" s="71" t="s">
        <v>8</v>
      </c>
      <c r="L87" s="224" t="str">
        <f t="shared" si="2"/>
        <v>Baja</v>
      </c>
      <c r="M87" s="196" t="s">
        <v>2262</v>
      </c>
      <c r="N87" s="71" t="s">
        <v>255</v>
      </c>
      <c r="O87" s="71" t="s">
        <v>255</v>
      </c>
      <c r="P87" s="71" t="s">
        <v>8</v>
      </c>
      <c r="Q87" s="71" t="s">
        <v>2265</v>
      </c>
      <c r="R87" s="71" t="s">
        <v>111</v>
      </c>
      <c r="S87" s="71" t="s">
        <v>1</v>
      </c>
      <c r="T87" s="153" t="s">
        <v>111</v>
      </c>
      <c r="U87" s="55"/>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row>
    <row r="88" spans="1:214" s="2" customFormat="1" ht="129.75" customHeight="1" x14ac:dyDescent="0.2">
      <c r="A88" s="194" t="s">
        <v>2166</v>
      </c>
      <c r="B88" s="185" t="s">
        <v>255</v>
      </c>
      <c r="C88" s="223" t="s">
        <v>2264</v>
      </c>
      <c r="D88" s="223" t="s">
        <v>2263</v>
      </c>
      <c r="E88" s="185"/>
      <c r="F88" s="185"/>
      <c r="G88" s="184" t="s">
        <v>12</v>
      </c>
      <c r="H88" s="71" t="s">
        <v>3</v>
      </c>
      <c r="I88" s="71" t="s">
        <v>3</v>
      </c>
      <c r="J88" s="71" t="s">
        <v>3</v>
      </c>
      <c r="K88" s="71" t="s">
        <v>8</v>
      </c>
      <c r="L88" s="224" t="str">
        <f t="shared" si="2"/>
        <v>Baja</v>
      </c>
      <c r="M88" s="196" t="s">
        <v>2262</v>
      </c>
      <c r="N88" s="71" t="s">
        <v>255</v>
      </c>
      <c r="O88" s="71" t="s">
        <v>255</v>
      </c>
      <c r="P88" s="71" t="s">
        <v>8</v>
      </c>
      <c r="Q88" s="74" t="s">
        <v>2261</v>
      </c>
      <c r="R88" s="71" t="s">
        <v>111</v>
      </c>
      <c r="S88" s="71" t="s">
        <v>1</v>
      </c>
      <c r="T88" s="153" t="s">
        <v>111</v>
      </c>
      <c r="U88" s="55"/>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row>
    <row r="89" spans="1:214" s="2" customFormat="1" ht="78" customHeight="1" x14ac:dyDescent="0.2">
      <c r="A89" s="194" t="s">
        <v>2166</v>
      </c>
      <c r="B89" s="185" t="s">
        <v>255</v>
      </c>
      <c r="C89" s="223" t="s">
        <v>2260</v>
      </c>
      <c r="D89" s="223" t="s">
        <v>2259</v>
      </c>
      <c r="E89" s="185" t="s">
        <v>12</v>
      </c>
      <c r="F89" s="185"/>
      <c r="G89" s="184"/>
      <c r="H89" s="71" t="s">
        <v>3</v>
      </c>
      <c r="I89" s="71" t="s">
        <v>3</v>
      </c>
      <c r="J89" s="71" t="s">
        <v>3</v>
      </c>
      <c r="K89" s="71" t="s">
        <v>8</v>
      </c>
      <c r="L89" s="224" t="str">
        <f t="shared" si="2"/>
        <v>Baja</v>
      </c>
      <c r="M89" s="196" t="s">
        <v>2258</v>
      </c>
      <c r="N89" s="71" t="s">
        <v>255</v>
      </c>
      <c r="O89" s="71" t="s">
        <v>1517</v>
      </c>
      <c r="P89" s="71" t="s">
        <v>8</v>
      </c>
      <c r="Q89" s="71" t="s">
        <v>2257</v>
      </c>
      <c r="R89" s="71" t="s">
        <v>111</v>
      </c>
      <c r="S89" s="71" t="s">
        <v>1</v>
      </c>
      <c r="T89" s="153" t="s">
        <v>111</v>
      </c>
      <c r="U89" s="55"/>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row>
    <row r="90" spans="1:214" s="2" customFormat="1" ht="78" customHeight="1" x14ac:dyDescent="0.2">
      <c r="A90" s="194" t="s">
        <v>2166</v>
      </c>
      <c r="B90" s="185" t="s">
        <v>255</v>
      </c>
      <c r="C90" s="223" t="s">
        <v>2260</v>
      </c>
      <c r="D90" s="223" t="s">
        <v>2259</v>
      </c>
      <c r="E90" s="185"/>
      <c r="F90" s="185"/>
      <c r="G90" s="184" t="s">
        <v>12</v>
      </c>
      <c r="H90" s="71" t="s">
        <v>3</v>
      </c>
      <c r="I90" s="71" t="s">
        <v>3</v>
      </c>
      <c r="J90" s="71" t="s">
        <v>3</v>
      </c>
      <c r="K90" s="71" t="s">
        <v>8</v>
      </c>
      <c r="L90" s="224" t="str">
        <f t="shared" si="2"/>
        <v>Baja</v>
      </c>
      <c r="M90" s="196" t="s">
        <v>2258</v>
      </c>
      <c r="N90" s="71" t="s">
        <v>255</v>
      </c>
      <c r="O90" s="71" t="s">
        <v>1517</v>
      </c>
      <c r="P90" s="71" t="s">
        <v>8</v>
      </c>
      <c r="Q90" s="71" t="s">
        <v>2257</v>
      </c>
      <c r="R90" s="71" t="s">
        <v>111</v>
      </c>
      <c r="S90" s="71" t="s">
        <v>1</v>
      </c>
      <c r="T90" s="153" t="s">
        <v>111</v>
      </c>
      <c r="U90" s="55"/>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row>
    <row r="91" spans="1:214" s="2" customFormat="1" ht="114" customHeight="1" x14ac:dyDescent="0.2">
      <c r="A91" s="194" t="s">
        <v>2166</v>
      </c>
      <c r="B91" s="185" t="s">
        <v>255</v>
      </c>
      <c r="C91" s="223" t="s">
        <v>2254</v>
      </c>
      <c r="D91" s="223" t="s">
        <v>2256</v>
      </c>
      <c r="E91" s="185" t="s">
        <v>12</v>
      </c>
      <c r="F91" s="185"/>
      <c r="G91" s="184"/>
      <c r="H91" s="71" t="s">
        <v>8</v>
      </c>
      <c r="I91" s="71" t="s">
        <v>3</v>
      </c>
      <c r="J91" s="71" t="s">
        <v>3</v>
      </c>
      <c r="K91" s="71" t="s">
        <v>8</v>
      </c>
      <c r="L91" s="224" t="str">
        <f t="shared" si="2"/>
        <v>Baja</v>
      </c>
      <c r="M91" s="196" t="s">
        <v>2255</v>
      </c>
      <c r="N91" s="71" t="s">
        <v>255</v>
      </c>
      <c r="O91" s="71" t="s">
        <v>2228</v>
      </c>
      <c r="P91" s="71" t="s">
        <v>8</v>
      </c>
      <c r="Q91" s="71" t="s">
        <v>2242</v>
      </c>
      <c r="R91" s="71" t="s">
        <v>0</v>
      </c>
      <c r="S91" s="71" t="s">
        <v>111</v>
      </c>
      <c r="T91" s="153" t="s">
        <v>111</v>
      </c>
      <c r="U91" s="55"/>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row>
    <row r="92" spans="1:214" s="2" customFormat="1" ht="111.75" customHeight="1" x14ac:dyDescent="0.2">
      <c r="A92" s="194" t="s">
        <v>2166</v>
      </c>
      <c r="B92" s="185" t="s">
        <v>255</v>
      </c>
      <c r="C92" s="223" t="s">
        <v>2254</v>
      </c>
      <c r="D92" s="223" t="s">
        <v>2253</v>
      </c>
      <c r="E92" s="185"/>
      <c r="F92" s="185"/>
      <c r="G92" s="184" t="s">
        <v>12</v>
      </c>
      <c r="H92" s="71" t="s">
        <v>8</v>
      </c>
      <c r="I92" s="71" t="s">
        <v>3</v>
      </c>
      <c r="J92" s="71" t="s">
        <v>3</v>
      </c>
      <c r="K92" s="71" t="s">
        <v>8</v>
      </c>
      <c r="L92" s="224" t="str">
        <f t="shared" si="2"/>
        <v>Baja</v>
      </c>
      <c r="M92" s="228" t="s">
        <v>2252</v>
      </c>
      <c r="N92" s="71" t="s">
        <v>255</v>
      </c>
      <c r="O92" s="71" t="s">
        <v>2228</v>
      </c>
      <c r="P92" s="71" t="s">
        <v>8</v>
      </c>
      <c r="Q92" s="71" t="s">
        <v>2242</v>
      </c>
      <c r="R92" s="71" t="s">
        <v>0</v>
      </c>
      <c r="S92" s="71" t="s">
        <v>111</v>
      </c>
      <c r="T92" s="153" t="s">
        <v>111</v>
      </c>
      <c r="U92" s="55"/>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row>
    <row r="93" spans="1:214" s="2" customFormat="1" ht="115.5" customHeight="1" x14ac:dyDescent="0.2">
      <c r="A93" s="194" t="s">
        <v>2251</v>
      </c>
      <c r="B93" s="185" t="s">
        <v>255</v>
      </c>
      <c r="C93" s="223" t="s">
        <v>2250</v>
      </c>
      <c r="D93" s="223" t="s">
        <v>2249</v>
      </c>
      <c r="E93" s="185" t="s">
        <v>12</v>
      </c>
      <c r="F93" s="185"/>
      <c r="G93" s="184"/>
      <c r="H93" s="71" t="s">
        <v>3</v>
      </c>
      <c r="I93" s="71" t="s">
        <v>3</v>
      </c>
      <c r="J93" s="71" t="s">
        <v>3</v>
      </c>
      <c r="K93" s="71" t="s">
        <v>8</v>
      </c>
      <c r="L93" s="224" t="str">
        <f t="shared" si="2"/>
        <v>Baja</v>
      </c>
      <c r="M93" s="228" t="s">
        <v>2248</v>
      </c>
      <c r="N93" s="71" t="s">
        <v>255</v>
      </c>
      <c r="O93" s="71" t="s">
        <v>2247</v>
      </c>
      <c r="P93" s="71" t="s">
        <v>8</v>
      </c>
      <c r="Q93" s="71" t="s">
        <v>2242</v>
      </c>
      <c r="R93" s="71" t="s">
        <v>0</v>
      </c>
      <c r="S93" s="71" t="s">
        <v>1</v>
      </c>
      <c r="T93" s="153" t="s">
        <v>111</v>
      </c>
      <c r="U93" s="227" t="s">
        <v>2241</v>
      </c>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row>
    <row r="94" spans="1:214" s="2" customFormat="1" ht="117.75" customHeight="1" x14ac:dyDescent="0.2">
      <c r="A94" s="194" t="s">
        <v>2166</v>
      </c>
      <c r="B94" s="185" t="s">
        <v>255</v>
      </c>
      <c r="C94" s="223" t="s">
        <v>2250</v>
      </c>
      <c r="D94" s="223" t="s">
        <v>2249</v>
      </c>
      <c r="E94" s="185"/>
      <c r="F94" s="185"/>
      <c r="G94" s="184" t="s">
        <v>12</v>
      </c>
      <c r="H94" s="71" t="s">
        <v>3</v>
      </c>
      <c r="I94" s="71" t="s">
        <v>3</v>
      </c>
      <c r="J94" s="71" t="s">
        <v>3</v>
      </c>
      <c r="K94" s="71" t="s">
        <v>8</v>
      </c>
      <c r="L94" s="224" t="str">
        <f t="shared" si="2"/>
        <v>Baja</v>
      </c>
      <c r="M94" s="196" t="s">
        <v>2248</v>
      </c>
      <c r="N94" s="71" t="s">
        <v>255</v>
      </c>
      <c r="O94" s="71" t="s">
        <v>2247</v>
      </c>
      <c r="P94" s="71" t="s">
        <v>8</v>
      </c>
      <c r="Q94" s="71" t="s">
        <v>2242</v>
      </c>
      <c r="R94" s="71" t="s">
        <v>0</v>
      </c>
      <c r="S94" s="71" t="s">
        <v>1</v>
      </c>
      <c r="T94" s="153" t="s">
        <v>111</v>
      </c>
      <c r="U94" s="227" t="s">
        <v>2241</v>
      </c>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row>
    <row r="95" spans="1:214" s="2" customFormat="1" ht="113.25" customHeight="1" x14ac:dyDescent="0.2">
      <c r="A95" s="194" t="s">
        <v>2166</v>
      </c>
      <c r="B95" s="185" t="s">
        <v>255</v>
      </c>
      <c r="C95" s="223" t="s">
        <v>2246</v>
      </c>
      <c r="D95" s="223" t="s">
        <v>2245</v>
      </c>
      <c r="E95" s="185" t="s">
        <v>12</v>
      </c>
      <c r="F95" s="185"/>
      <c r="G95" s="184"/>
      <c r="H95" s="71" t="s">
        <v>3</v>
      </c>
      <c r="I95" s="71" t="s">
        <v>3</v>
      </c>
      <c r="J95" s="71" t="s">
        <v>3</v>
      </c>
      <c r="K95" s="71" t="s">
        <v>8</v>
      </c>
      <c r="L95" s="224" t="str">
        <f t="shared" si="2"/>
        <v>Baja</v>
      </c>
      <c r="M95" s="196" t="s">
        <v>2244</v>
      </c>
      <c r="N95" s="71" t="s">
        <v>255</v>
      </c>
      <c r="O95" s="71" t="s">
        <v>2243</v>
      </c>
      <c r="P95" s="71" t="s">
        <v>8</v>
      </c>
      <c r="Q95" s="71" t="s">
        <v>2242</v>
      </c>
      <c r="R95" s="71" t="s">
        <v>111</v>
      </c>
      <c r="S95" s="71" t="s">
        <v>1</v>
      </c>
      <c r="T95" s="153" t="s">
        <v>111</v>
      </c>
      <c r="U95" s="227" t="s">
        <v>2241</v>
      </c>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row>
    <row r="96" spans="1:214" s="2" customFormat="1" ht="111" customHeight="1" x14ac:dyDescent="0.2">
      <c r="A96" s="194" t="s">
        <v>2166</v>
      </c>
      <c r="B96" s="185" t="s">
        <v>255</v>
      </c>
      <c r="C96" s="223" t="s">
        <v>2246</v>
      </c>
      <c r="D96" s="223" t="s">
        <v>2245</v>
      </c>
      <c r="E96" s="185"/>
      <c r="F96" s="185"/>
      <c r="G96" s="184" t="s">
        <v>12</v>
      </c>
      <c r="H96" s="71" t="s">
        <v>3</v>
      </c>
      <c r="I96" s="71" t="s">
        <v>3</v>
      </c>
      <c r="J96" s="71" t="s">
        <v>3</v>
      </c>
      <c r="K96" s="71" t="s">
        <v>8</v>
      </c>
      <c r="L96" s="224" t="str">
        <f t="shared" si="2"/>
        <v>Baja</v>
      </c>
      <c r="M96" s="196" t="s">
        <v>2244</v>
      </c>
      <c r="N96" s="71" t="s">
        <v>255</v>
      </c>
      <c r="O96" s="71" t="s">
        <v>2243</v>
      </c>
      <c r="P96" s="71" t="s">
        <v>8</v>
      </c>
      <c r="Q96" s="71" t="s">
        <v>2242</v>
      </c>
      <c r="R96" s="71" t="s">
        <v>111</v>
      </c>
      <c r="S96" s="71" t="s">
        <v>1</v>
      </c>
      <c r="T96" s="153" t="s">
        <v>111</v>
      </c>
      <c r="U96" s="227" t="s">
        <v>2241</v>
      </c>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row>
    <row r="97" spans="1:214" s="2" customFormat="1" ht="91.5" customHeight="1" x14ac:dyDescent="0.2">
      <c r="A97" s="194" t="s">
        <v>2166</v>
      </c>
      <c r="B97" s="185" t="s">
        <v>255</v>
      </c>
      <c r="C97" s="223" t="s">
        <v>2240</v>
      </c>
      <c r="D97" s="223" t="s">
        <v>2239</v>
      </c>
      <c r="E97" s="185" t="s">
        <v>12</v>
      </c>
      <c r="F97" s="185"/>
      <c r="G97" s="184"/>
      <c r="H97" s="71" t="s">
        <v>3</v>
      </c>
      <c r="I97" s="71" t="s">
        <v>3</v>
      </c>
      <c r="J97" s="71" t="s">
        <v>3</v>
      </c>
      <c r="K97" s="71" t="s">
        <v>8</v>
      </c>
      <c r="L97" s="224" t="str">
        <f t="shared" si="2"/>
        <v>Baja</v>
      </c>
      <c r="M97" s="73" t="s">
        <v>2238</v>
      </c>
      <c r="N97" s="71" t="s">
        <v>255</v>
      </c>
      <c r="O97" s="71" t="s">
        <v>2237</v>
      </c>
      <c r="P97" s="71" t="s">
        <v>8</v>
      </c>
      <c r="Q97" s="71" t="s">
        <v>2233</v>
      </c>
      <c r="R97" s="71" t="s">
        <v>0</v>
      </c>
      <c r="S97" s="71" t="s">
        <v>1</v>
      </c>
      <c r="T97" s="153" t="s">
        <v>111</v>
      </c>
      <c r="U97" s="55"/>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row>
    <row r="98" spans="1:214" s="2" customFormat="1" ht="86.25" customHeight="1" x14ac:dyDescent="0.2">
      <c r="A98" s="194" t="s">
        <v>2166</v>
      </c>
      <c r="B98" s="185" t="s">
        <v>255</v>
      </c>
      <c r="C98" s="74" t="s">
        <v>2240</v>
      </c>
      <c r="D98" s="165" t="s">
        <v>2239</v>
      </c>
      <c r="E98" s="185"/>
      <c r="F98" s="185"/>
      <c r="G98" s="184" t="s">
        <v>12</v>
      </c>
      <c r="H98" s="71" t="s">
        <v>3</v>
      </c>
      <c r="I98" s="71" t="s">
        <v>3</v>
      </c>
      <c r="J98" s="71" t="s">
        <v>3</v>
      </c>
      <c r="K98" s="71" t="s">
        <v>8</v>
      </c>
      <c r="L98" s="224" t="str">
        <f t="shared" si="2"/>
        <v>Baja</v>
      </c>
      <c r="M98" s="196" t="s">
        <v>2238</v>
      </c>
      <c r="N98" s="71" t="s">
        <v>255</v>
      </c>
      <c r="O98" s="71" t="s">
        <v>2237</v>
      </c>
      <c r="P98" s="71" t="s">
        <v>8</v>
      </c>
      <c r="Q98" s="71" t="s">
        <v>2233</v>
      </c>
      <c r="R98" s="71" t="s">
        <v>0</v>
      </c>
      <c r="S98" s="71" t="s">
        <v>1</v>
      </c>
      <c r="T98" s="153" t="s">
        <v>111</v>
      </c>
      <c r="U98" s="55"/>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row>
    <row r="99" spans="1:214" s="2" customFormat="1" ht="86.25" customHeight="1" x14ac:dyDescent="0.2">
      <c r="A99" s="194" t="s">
        <v>2166</v>
      </c>
      <c r="B99" s="185" t="s">
        <v>255</v>
      </c>
      <c r="C99" s="74" t="s">
        <v>2236</v>
      </c>
      <c r="D99" s="165" t="s">
        <v>2235</v>
      </c>
      <c r="E99" s="185" t="s">
        <v>12</v>
      </c>
      <c r="F99" s="185"/>
      <c r="G99" s="184"/>
      <c r="H99" s="71" t="s">
        <v>3</v>
      </c>
      <c r="I99" s="71" t="s">
        <v>3</v>
      </c>
      <c r="J99" s="71" t="s">
        <v>3</v>
      </c>
      <c r="K99" s="71" t="s">
        <v>8</v>
      </c>
      <c r="L99" s="224" t="str">
        <f t="shared" si="2"/>
        <v>Baja</v>
      </c>
      <c r="M99" s="196" t="s">
        <v>2212</v>
      </c>
      <c r="N99" s="71" t="s">
        <v>255</v>
      </c>
      <c r="O99" s="71" t="s">
        <v>2234</v>
      </c>
      <c r="P99" s="71" t="s">
        <v>8</v>
      </c>
      <c r="Q99" s="71" t="s">
        <v>2233</v>
      </c>
      <c r="R99" s="71" t="s">
        <v>0</v>
      </c>
      <c r="S99" s="71" t="s">
        <v>1</v>
      </c>
      <c r="T99" s="153" t="s">
        <v>111</v>
      </c>
      <c r="U99" s="55"/>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row>
    <row r="100" spans="1:214" s="2" customFormat="1" ht="82.5" customHeight="1" x14ac:dyDescent="0.2">
      <c r="A100" s="194" t="s">
        <v>2166</v>
      </c>
      <c r="B100" s="185" t="s">
        <v>255</v>
      </c>
      <c r="C100" s="74" t="s">
        <v>2236</v>
      </c>
      <c r="D100" s="165" t="s">
        <v>2235</v>
      </c>
      <c r="E100" s="185"/>
      <c r="F100" s="185"/>
      <c r="G100" s="184" t="s">
        <v>12</v>
      </c>
      <c r="H100" s="71" t="s">
        <v>3</v>
      </c>
      <c r="I100" s="71" t="s">
        <v>3</v>
      </c>
      <c r="J100" s="71" t="s">
        <v>3</v>
      </c>
      <c r="K100" s="71" t="s">
        <v>8</v>
      </c>
      <c r="L100" s="224" t="str">
        <f t="shared" si="2"/>
        <v>Baja</v>
      </c>
      <c r="M100" s="196" t="s">
        <v>2212</v>
      </c>
      <c r="N100" s="71" t="s">
        <v>255</v>
      </c>
      <c r="O100" s="71" t="s">
        <v>2234</v>
      </c>
      <c r="P100" s="71" t="s">
        <v>8</v>
      </c>
      <c r="Q100" s="71" t="s">
        <v>2233</v>
      </c>
      <c r="R100" s="71" t="s">
        <v>0</v>
      </c>
      <c r="S100" s="71" t="s">
        <v>1</v>
      </c>
      <c r="T100" s="153" t="s">
        <v>111</v>
      </c>
      <c r="U100" s="55"/>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row>
    <row r="101" spans="1:214" s="2" customFormat="1" ht="206.25" customHeight="1" x14ac:dyDescent="0.2">
      <c r="A101" s="194" t="s">
        <v>2166</v>
      </c>
      <c r="B101" s="185" t="s">
        <v>255</v>
      </c>
      <c r="C101" s="74" t="s">
        <v>2231</v>
      </c>
      <c r="D101" s="165" t="s">
        <v>2232</v>
      </c>
      <c r="E101" s="185" t="s">
        <v>12</v>
      </c>
      <c r="F101" s="185"/>
      <c r="G101" s="184"/>
      <c r="H101" s="71" t="s">
        <v>3</v>
      </c>
      <c r="I101" s="71" t="s">
        <v>3</v>
      </c>
      <c r="J101" s="71" t="s">
        <v>3</v>
      </c>
      <c r="K101" s="71" t="s">
        <v>8</v>
      </c>
      <c r="L101" s="224" t="str">
        <f t="shared" si="2"/>
        <v>Baja</v>
      </c>
      <c r="M101" s="196" t="s">
        <v>2229</v>
      </c>
      <c r="N101" s="71" t="s">
        <v>255</v>
      </c>
      <c r="O101" s="71" t="s">
        <v>2228</v>
      </c>
      <c r="P101" s="71" t="s">
        <v>8</v>
      </c>
      <c r="Q101" s="71" t="s">
        <v>2227</v>
      </c>
      <c r="R101" s="71" t="s">
        <v>0</v>
      </c>
      <c r="S101" s="71" t="s">
        <v>111</v>
      </c>
      <c r="T101" s="153" t="s">
        <v>111</v>
      </c>
      <c r="U101" s="55"/>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row>
    <row r="102" spans="1:214" s="2" customFormat="1" ht="222.75" customHeight="1" x14ac:dyDescent="0.2">
      <c r="A102" s="194" t="s">
        <v>2166</v>
      </c>
      <c r="B102" s="185" t="s">
        <v>255</v>
      </c>
      <c r="C102" s="74" t="s">
        <v>2231</v>
      </c>
      <c r="D102" s="165" t="s">
        <v>2230</v>
      </c>
      <c r="E102" s="185"/>
      <c r="F102" s="185"/>
      <c r="G102" s="184" t="s">
        <v>12</v>
      </c>
      <c r="H102" s="71" t="s">
        <v>3</v>
      </c>
      <c r="I102" s="71" t="s">
        <v>3</v>
      </c>
      <c r="J102" s="71" t="s">
        <v>3</v>
      </c>
      <c r="K102" s="71" t="s">
        <v>8</v>
      </c>
      <c r="L102" s="224" t="str">
        <f t="shared" si="2"/>
        <v>Baja</v>
      </c>
      <c r="M102" s="196" t="s">
        <v>2229</v>
      </c>
      <c r="N102" s="71" t="s">
        <v>255</v>
      </c>
      <c r="O102" s="71" t="s">
        <v>2228</v>
      </c>
      <c r="P102" s="71" t="s">
        <v>8</v>
      </c>
      <c r="Q102" s="71" t="s">
        <v>2227</v>
      </c>
      <c r="R102" s="71" t="s">
        <v>0</v>
      </c>
      <c r="S102" s="71" t="s">
        <v>111</v>
      </c>
      <c r="T102" s="153" t="s">
        <v>111</v>
      </c>
      <c r="U102" s="55"/>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row>
    <row r="103" spans="1:214" s="2" customFormat="1" ht="129.75" customHeight="1" x14ac:dyDescent="0.2">
      <c r="A103" s="194" t="s">
        <v>2166</v>
      </c>
      <c r="B103" s="185" t="s">
        <v>255</v>
      </c>
      <c r="C103" s="74" t="s">
        <v>2226</v>
      </c>
      <c r="D103" s="165" t="s">
        <v>2225</v>
      </c>
      <c r="E103" s="185" t="s">
        <v>12</v>
      </c>
      <c r="F103" s="185"/>
      <c r="G103" s="184"/>
      <c r="H103" s="71" t="s">
        <v>3</v>
      </c>
      <c r="I103" s="71" t="s">
        <v>3</v>
      </c>
      <c r="J103" s="71" t="s">
        <v>3</v>
      </c>
      <c r="K103" s="71" t="s">
        <v>8</v>
      </c>
      <c r="L103" s="224" t="str">
        <f t="shared" si="2"/>
        <v>Baja</v>
      </c>
      <c r="M103" s="196" t="s">
        <v>2224</v>
      </c>
      <c r="N103" s="74" t="s">
        <v>255</v>
      </c>
      <c r="O103" s="74" t="s">
        <v>2223</v>
      </c>
      <c r="P103" s="71" t="s">
        <v>8</v>
      </c>
      <c r="Q103" s="71" t="s">
        <v>2222</v>
      </c>
      <c r="R103" s="71" t="s">
        <v>0</v>
      </c>
      <c r="S103" s="71" t="s">
        <v>111</v>
      </c>
      <c r="T103" s="153" t="s">
        <v>111</v>
      </c>
      <c r="U103" s="55"/>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row>
    <row r="104" spans="1:214" s="2" customFormat="1" ht="129.75" customHeight="1" x14ac:dyDescent="0.2">
      <c r="A104" s="194" t="s">
        <v>2166</v>
      </c>
      <c r="B104" s="185" t="s">
        <v>255</v>
      </c>
      <c r="C104" s="74" t="s">
        <v>2226</v>
      </c>
      <c r="D104" s="165" t="s">
        <v>2225</v>
      </c>
      <c r="E104" s="185"/>
      <c r="F104" s="185"/>
      <c r="G104" s="184" t="s">
        <v>12</v>
      </c>
      <c r="H104" s="71" t="s">
        <v>3</v>
      </c>
      <c r="I104" s="71" t="s">
        <v>3</v>
      </c>
      <c r="J104" s="71" t="s">
        <v>3</v>
      </c>
      <c r="K104" s="71" t="s">
        <v>8</v>
      </c>
      <c r="L104" s="224" t="str">
        <f t="shared" si="2"/>
        <v>Baja</v>
      </c>
      <c r="M104" s="196" t="s">
        <v>2224</v>
      </c>
      <c r="N104" s="74" t="s">
        <v>255</v>
      </c>
      <c r="O104" s="74" t="s">
        <v>2223</v>
      </c>
      <c r="P104" s="71" t="s">
        <v>8</v>
      </c>
      <c r="Q104" s="71" t="s">
        <v>2222</v>
      </c>
      <c r="R104" s="71" t="s">
        <v>0</v>
      </c>
      <c r="S104" s="71" t="s">
        <v>111</v>
      </c>
      <c r="T104" s="153" t="s">
        <v>111</v>
      </c>
      <c r="U104" s="55"/>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row>
    <row r="105" spans="1:214" s="2" customFormat="1" ht="129.75" customHeight="1" x14ac:dyDescent="0.2">
      <c r="A105" s="194" t="s">
        <v>2166</v>
      </c>
      <c r="B105" s="185" t="s">
        <v>255</v>
      </c>
      <c r="C105" s="74" t="s">
        <v>2221</v>
      </c>
      <c r="D105" s="165" t="s">
        <v>2220</v>
      </c>
      <c r="E105" s="185"/>
      <c r="F105" s="185"/>
      <c r="G105" s="184" t="s">
        <v>12</v>
      </c>
      <c r="H105" s="71" t="s">
        <v>3</v>
      </c>
      <c r="I105" s="71" t="s">
        <v>3</v>
      </c>
      <c r="J105" s="71" t="s">
        <v>3</v>
      </c>
      <c r="K105" s="71" t="s">
        <v>8</v>
      </c>
      <c r="L105" s="224" t="str">
        <f t="shared" si="2"/>
        <v>Baja</v>
      </c>
      <c r="M105" s="196" t="s">
        <v>2219</v>
      </c>
      <c r="N105" s="74" t="s">
        <v>255</v>
      </c>
      <c r="O105" s="74" t="s">
        <v>1517</v>
      </c>
      <c r="P105" s="71" t="s">
        <v>8</v>
      </c>
      <c r="Q105" s="71" t="s">
        <v>2218</v>
      </c>
      <c r="R105" s="71" t="s">
        <v>0</v>
      </c>
      <c r="S105" s="71" t="s">
        <v>111</v>
      </c>
      <c r="T105" s="153" t="s">
        <v>111</v>
      </c>
      <c r="U105" s="55"/>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row>
    <row r="106" spans="1:214" s="2" customFormat="1" ht="143.25" customHeight="1" x14ac:dyDescent="0.2">
      <c r="A106" s="194" t="s">
        <v>2166</v>
      </c>
      <c r="B106" s="185" t="s">
        <v>255</v>
      </c>
      <c r="C106" s="74" t="s">
        <v>2217</v>
      </c>
      <c r="D106" s="165" t="s">
        <v>2216</v>
      </c>
      <c r="E106" s="185"/>
      <c r="F106" s="185"/>
      <c r="G106" s="184" t="s">
        <v>12</v>
      </c>
      <c r="H106" s="71" t="s">
        <v>3</v>
      </c>
      <c r="I106" s="71" t="s">
        <v>3</v>
      </c>
      <c r="J106" s="71" t="s">
        <v>3</v>
      </c>
      <c r="K106" s="71" t="s">
        <v>8</v>
      </c>
      <c r="L106" s="224" t="str">
        <f t="shared" si="2"/>
        <v>Baja</v>
      </c>
      <c r="M106" s="226" t="s">
        <v>2215</v>
      </c>
      <c r="N106" s="71" t="s">
        <v>255</v>
      </c>
      <c r="O106" s="71" t="s">
        <v>2207</v>
      </c>
      <c r="P106" s="71" t="s">
        <v>8</v>
      </c>
      <c r="Q106" s="71" t="s">
        <v>2032</v>
      </c>
      <c r="R106" s="71" t="s">
        <v>0</v>
      </c>
      <c r="S106" s="71" t="s">
        <v>111</v>
      </c>
      <c r="T106" s="153" t="s">
        <v>111</v>
      </c>
      <c r="U106" s="55"/>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row>
    <row r="107" spans="1:214" s="2" customFormat="1" ht="75" customHeight="1" x14ac:dyDescent="0.2">
      <c r="A107" s="194" t="s">
        <v>2166</v>
      </c>
      <c r="B107" s="185" t="s">
        <v>255</v>
      </c>
      <c r="C107" s="74" t="s">
        <v>2214</v>
      </c>
      <c r="D107" s="165" t="s">
        <v>2213</v>
      </c>
      <c r="E107" s="185"/>
      <c r="F107" s="185"/>
      <c r="G107" s="184" t="s">
        <v>12</v>
      </c>
      <c r="H107" s="71" t="s">
        <v>3</v>
      </c>
      <c r="I107" s="71" t="s">
        <v>3</v>
      </c>
      <c r="J107" s="71" t="s">
        <v>3</v>
      </c>
      <c r="K107" s="71" t="s">
        <v>8</v>
      </c>
      <c r="L107" s="224" t="str">
        <f t="shared" si="2"/>
        <v>Baja</v>
      </c>
      <c r="M107" s="225" t="s">
        <v>2212</v>
      </c>
      <c r="N107" s="71" t="s">
        <v>255</v>
      </c>
      <c r="O107" s="71" t="s">
        <v>2207</v>
      </c>
      <c r="P107" s="71" t="s">
        <v>8</v>
      </c>
      <c r="Q107" s="71" t="s">
        <v>2032</v>
      </c>
      <c r="R107" s="71" t="s">
        <v>0</v>
      </c>
      <c r="S107" s="71" t="s">
        <v>111</v>
      </c>
      <c r="T107" s="153" t="s">
        <v>111</v>
      </c>
      <c r="U107" s="55"/>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row>
    <row r="108" spans="1:214" s="2" customFormat="1" ht="75" customHeight="1" x14ac:dyDescent="0.2">
      <c r="A108" s="194" t="s">
        <v>2211</v>
      </c>
      <c r="B108" s="185" t="s">
        <v>255</v>
      </c>
      <c r="C108" s="74" t="s">
        <v>2210</v>
      </c>
      <c r="D108" s="165" t="s">
        <v>2209</v>
      </c>
      <c r="E108" s="185"/>
      <c r="F108" s="185"/>
      <c r="G108" s="184" t="s">
        <v>12</v>
      </c>
      <c r="H108" s="71" t="s">
        <v>3</v>
      </c>
      <c r="I108" s="71" t="s">
        <v>3</v>
      </c>
      <c r="J108" s="71" t="s">
        <v>3</v>
      </c>
      <c r="K108" s="71" t="s">
        <v>8</v>
      </c>
      <c r="L108" s="224" t="str">
        <f t="shared" si="2"/>
        <v>Baja</v>
      </c>
      <c r="M108" s="225" t="s">
        <v>2208</v>
      </c>
      <c r="N108" s="71" t="s">
        <v>255</v>
      </c>
      <c r="O108" s="71" t="s">
        <v>2207</v>
      </c>
      <c r="P108" s="71" t="s">
        <v>8</v>
      </c>
      <c r="Q108" s="71" t="s">
        <v>2032</v>
      </c>
      <c r="R108" s="71" t="s">
        <v>0</v>
      </c>
      <c r="S108" s="71" t="s">
        <v>111</v>
      </c>
      <c r="T108" s="153" t="s">
        <v>111</v>
      </c>
      <c r="U108" s="55"/>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row>
    <row r="109" spans="1:214" s="2" customFormat="1" ht="75" customHeight="1" x14ac:dyDescent="0.2">
      <c r="A109" s="194" t="s">
        <v>2166</v>
      </c>
      <c r="B109" s="185" t="s">
        <v>255</v>
      </c>
      <c r="C109" s="74" t="s">
        <v>2206</v>
      </c>
      <c r="D109" s="165" t="s">
        <v>2205</v>
      </c>
      <c r="E109" s="185"/>
      <c r="F109" s="185"/>
      <c r="G109" s="184" t="s">
        <v>12</v>
      </c>
      <c r="H109" s="71" t="s">
        <v>3</v>
      </c>
      <c r="I109" s="71" t="s">
        <v>3</v>
      </c>
      <c r="J109" s="71" t="s">
        <v>3</v>
      </c>
      <c r="K109" s="71" t="s">
        <v>8</v>
      </c>
      <c r="L109" s="224" t="str">
        <f t="shared" si="2"/>
        <v>Baja</v>
      </c>
      <c r="M109" s="225" t="s">
        <v>2204</v>
      </c>
      <c r="N109" s="71" t="s">
        <v>255</v>
      </c>
      <c r="O109" s="71" t="s">
        <v>1464</v>
      </c>
      <c r="P109" s="71" t="s">
        <v>8</v>
      </c>
      <c r="Q109" s="71" t="s">
        <v>2032</v>
      </c>
      <c r="R109" s="71" t="s">
        <v>0</v>
      </c>
      <c r="S109" s="71" t="s">
        <v>111</v>
      </c>
      <c r="T109" s="153" t="s">
        <v>111</v>
      </c>
      <c r="U109" s="55"/>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row>
    <row r="110" spans="1:214" s="2" customFormat="1" ht="75" customHeight="1" x14ac:dyDescent="0.2">
      <c r="A110" s="194" t="s">
        <v>2166</v>
      </c>
      <c r="B110" s="185" t="s">
        <v>255</v>
      </c>
      <c r="C110" s="74" t="s">
        <v>2203</v>
      </c>
      <c r="D110" s="165" t="s">
        <v>2202</v>
      </c>
      <c r="E110" s="185"/>
      <c r="F110" s="185"/>
      <c r="G110" s="184" t="s">
        <v>12</v>
      </c>
      <c r="H110" s="71" t="s">
        <v>3</v>
      </c>
      <c r="I110" s="71" t="s">
        <v>3</v>
      </c>
      <c r="J110" s="71" t="s">
        <v>3</v>
      </c>
      <c r="K110" s="71" t="s">
        <v>8</v>
      </c>
      <c r="L110" s="224" t="str">
        <f t="shared" ref="L110:L124" si="3">IF(I110="SI","Alta",(IF(J110="SI","Media",(IF(K110="SI","Baja","Alta")))))</f>
        <v>Baja</v>
      </c>
      <c r="M110" s="225" t="s">
        <v>2201</v>
      </c>
      <c r="N110" s="71" t="s">
        <v>146</v>
      </c>
      <c r="O110" s="71" t="s">
        <v>2200</v>
      </c>
      <c r="P110" s="71" t="s">
        <v>8</v>
      </c>
      <c r="Q110" s="71" t="s">
        <v>2032</v>
      </c>
      <c r="R110" s="71" t="s">
        <v>0</v>
      </c>
      <c r="S110" s="71" t="s">
        <v>111</v>
      </c>
      <c r="T110" s="153" t="s">
        <v>111</v>
      </c>
      <c r="U110" s="55"/>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row>
    <row r="111" spans="1:214" s="2" customFormat="1" ht="75" customHeight="1" x14ac:dyDescent="0.2">
      <c r="A111" s="194" t="s">
        <v>2166</v>
      </c>
      <c r="B111" s="185" t="s">
        <v>255</v>
      </c>
      <c r="C111" s="223" t="s">
        <v>2199</v>
      </c>
      <c r="D111" s="223" t="s">
        <v>2198</v>
      </c>
      <c r="E111" s="185"/>
      <c r="F111" s="185" t="s">
        <v>12</v>
      </c>
      <c r="G111" s="184"/>
      <c r="H111" s="71" t="s">
        <v>3</v>
      </c>
      <c r="I111" s="71" t="s">
        <v>3</v>
      </c>
      <c r="J111" s="71" t="s">
        <v>3</v>
      </c>
      <c r="K111" s="71" t="s">
        <v>8</v>
      </c>
      <c r="L111" s="224" t="str">
        <f t="shared" si="3"/>
        <v>Baja</v>
      </c>
      <c r="M111" s="185" t="s">
        <v>2197</v>
      </c>
      <c r="N111" s="71" t="s">
        <v>2196</v>
      </c>
      <c r="O111" s="71" t="s">
        <v>2195</v>
      </c>
      <c r="P111" s="71" t="s">
        <v>8</v>
      </c>
      <c r="Q111" s="74" t="s">
        <v>2</v>
      </c>
      <c r="R111" s="71" t="s">
        <v>1</v>
      </c>
      <c r="S111" s="71" t="s">
        <v>1</v>
      </c>
      <c r="T111" s="29" t="s">
        <v>1</v>
      </c>
      <c r="U111" s="55" t="s">
        <v>2194</v>
      </c>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row>
    <row r="112" spans="1:214" s="2" customFormat="1" ht="88.5" customHeight="1" x14ac:dyDescent="0.2">
      <c r="A112" s="194" t="s">
        <v>2166</v>
      </c>
      <c r="B112" s="185" t="s">
        <v>255</v>
      </c>
      <c r="C112" s="223" t="s">
        <v>2193</v>
      </c>
      <c r="D112" s="74" t="s">
        <v>2192</v>
      </c>
      <c r="E112" s="185"/>
      <c r="F112" s="185" t="s">
        <v>12</v>
      </c>
      <c r="G112" s="184"/>
      <c r="H112" s="71" t="s">
        <v>3</v>
      </c>
      <c r="I112" s="71" t="s">
        <v>3</v>
      </c>
      <c r="J112" s="71" t="s">
        <v>3</v>
      </c>
      <c r="K112" s="71" t="s">
        <v>8</v>
      </c>
      <c r="L112" s="224" t="str">
        <f t="shared" si="3"/>
        <v>Baja</v>
      </c>
      <c r="M112" s="185" t="s">
        <v>2191</v>
      </c>
      <c r="N112" s="71" t="s">
        <v>2190</v>
      </c>
      <c r="O112" s="71" t="s">
        <v>2189</v>
      </c>
      <c r="P112" s="71" t="s">
        <v>3</v>
      </c>
      <c r="Q112" s="71" t="s">
        <v>2</v>
      </c>
      <c r="R112" s="71" t="s">
        <v>1</v>
      </c>
      <c r="S112" s="71" t="s">
        <v>1</v>
      </c>
      <c r="T112" s="29" t="s">
        <v>1</v>
      </c>
      <c r="U112" s="55"/>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row>
    <row r="113" spans="1:214" s="2" customFormat="1" ht="75" customHeight="1" x14ac:dyDescent="0.2">
      <c r="A113" s="194" t="s">
        <v>2166</v>
      </c>
      <c r="B113" s="185" t="s">
        <v>255</v>
      </c>
      <c r="C113" s="223" t="s">
        <v>2188</v>
      </c>
      <c r="D113" s="223" t="s">
        <v>2187</v>
      </c>
      <c r="E113" s="185" t="s">
        <v>12</v>
      </c>
      <c r="F113" s="185"/>
      <c r="G113" s="184"/>
      <c r="H113" s="71" t="s">
        <v>3</v>
      </c>
      <c r="I113" s="71" t="s">
        <v>3</v>
      </c>
      <c r="J113" s="71" t="s">
        <v>3</v>
      </c>
      <c r="K113" s="71" t="s">
        <v>8</v>
      </c>
      <c r="L113" s="224" t="str">
        <f t="shared" si="3"/>
        <v>Baja</v>
      </c>
      <c r="M113" s="182" t="s">
        <v>2186</v>
      </c>
      <c r="N113" s="71" t="s">
        <v>255</v>
      </c>
      <c r="O113" s="71" t="s">
        <v>255</v>
      </c>
      <c r="P113" s="71" t="s">
        <v>8</v>
      </c>
      <c r="Q113" s="74" t="s">
        <v>2066</v>
      </c>
      <c r="R113" s="71" t="s">
        <v>1</v>
      </c>
      <c r="S113" s="71" t="s">
        <v>111</v>
      </c>
      <c r="T113" s="153" t="s">
        <v>111</v>
      </c>
      <c r="U113" s="55"/>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row>
    <row r="114" spans="1:214" s="2" customFormat="1" ht="75" customHeight="1" x14ac:dyDescent="0.2">
      <c r="A114" s="194" t="s">
        <v>2166</v>
      </c>
      <c r="B114" s="185" t="s">
        <v>255</v>
      </c>
      <c r="C114" s="71" t="s">
        <v>2185</v>
      </c>
      <c r="D114" s="165" t="s">
        <v>2184</v>
      </c>
      <c r="E114" s="185"/>
      <c r="F114" s="185"/>
      <c r="G114" s="184" t="s">
        <v>12</v>
      </c>
      <c r="H114" s="71" t="s">
        <v>3</v>
      </c>
      <c r="I114" s="71" t="s">
        <v>3</v>
      </c>
      <c r="J114" s="71" t="s">
        <v>3</v>
      </c>
      <c r="K114" s="71" t="s">
        <v>8</v>
      </c>
      <c r="L114" s="224" t="str">
        <f t="shared" si="3"/>
        <v>Baja</v>
      </c>
      <c r="M114" s="225" t="s">
        <v>2183</v>
      </c>
      <c r="N114" s="71" t="s">
        <v>255</v>
      </c>
      <c r="O114" s="215" t="s">
        <v>2142</v>
      </c>
      <c r="P114" s="71" t="s">
        <v>8</v>
      </c>
      <c r="Q114" s="71" t="s">
        <v>2170</v>
      </c>
      <c r="R114" s="71" t="s">
        <v>111</v>
      </c>
      <c r="S114" s="71" t="s">
        <v>111</v>
      </c>
      <c r="T114" s="153" t="s">
        <v>111</v>
      </c>
      <c r="U114" s="55"/>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row>
    <row r="115" spans="1:214" s="2" customFormat="1" ht="75" customHeight="1" x14ac:dyDescent="0.2">
      <c r="A115" s="194" t="s">
        <v>2166</v>
      </c>
      <c r="B115" s="185" t="s">
        <v>255</v>
      </c>
      <c r="C115" s="71" t="s">
        <v>2182</v>
      </c>
      <c r="D115" s="165" t="s">
        <v>2181</v>
      </c>
      <c r="E115" s="185"/>
      <c r="F115" s="185"/>
      <c r="G115" s="184" t="s">
        <v>12</v>
      </c>
      <c r="H115" s="71" t="s">
        <v>3</v>
      </c>
      <c r="I115" s="71" t="s">
        <v>3</v>
      </c>
      <c r="J115" s="71" t="s">
        <v>3</v>
      </c>
      <c r="K115" s="71" t="s">
        <v>8</v>
      </c>
      <c r="L115" s="224" t="str">
        <f t="shared" si="3"/>
        <v>Baja</v>
      </c>
      <c r="M115" s="225" t="s">
        <v>2180</v>
      </c>
      <c r="N115" s="71" t="s">
        <v>255</v>
      </c>
      <c r="O115" s="215" t="s">
        <v>2142</v>
      </c>
      <c r="P115" s="71" t="s">
        <v>8</v>
      </c>
      <c r="Q115" s="71" t="s">
        <v>2170</v>
      </c>
      <c r="R115" s="71" t="s">
        <v>111</v>
      </c>
      <c r="S115" s="71" t="s">
        <v>111</v>
      </c>
      <c r="T115" s="153" t="s">
        <v>111</v>
      </c>
      <c r="U115" s="55"/>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row>
    <row r="116" spans="1:214" s="2" customFormat="1" ht="75" customHeight="1" x14ac:dyDescent="0.2">
      <c r="A116" s="194" t="s">
        <v>2166</v>
      </c>
      <c r="B116" s="185" t="s">
        <v>255</v>
      </c>
      <c r="C116" s="71" t="s">
        <v>2179</v>
      </c>
      <c r="D116" s="165" t="s">
        <v>2178</v>
      </c>
      <c r="E116" s="185"/>
      <c r="F116" s="185"/>
      <c r="G116" s="184" t="s">
        <v>12</v>
      </c>
      <c r="H116" s="71" t="s">
        <v>3</v>
      </c>
      <c r="I116" s="71" t="s">
        <v>3</v>
      </c>
      <c r="J116" s="71" t="s">
        <v>3</v>
      </c>
      <c r="K116" s="71" t="s">
        <v>8</v>
      </c>
      <c r="L116" s="224" t="str">
        <f t="shared" si="3"/>
        <v>Baja</v>
      </c>
      <c r="M116" s="225" t="s">
        <v>2177</v>
      </c>
      <c r="N116" s="71" t="s">
        <v>255</v>
      </c>
      <c r="O116" s="215" t="s">
        <v>2142</v>
      </c>
      <c r="P116" s="71" t="s">
        <v>8</v>
      </c>
      <c r="Q116" s="71" t="s">
        <v>2170</v>
      </c>
      <c r="R116" s="71" t="s">
        <v>111</v>
      </c>
      <c r="S116" s="71" t="s">
        <v>111</v>
      </c>
      <c r="T116" s="153" t="s">
        <v>111</v>
      </c>
      <c r="U116" s="55"/>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row>
    <row r="117" spans="1:214" s="2" customFormat="1" ht="86.25" customHeight="1" x14ac:dyDescent="0.2">
      <c r="A117" s="194" t="s">
        <v>2166</v>
      </c>
      <c r="B117" s="185" t="s">
        <v>255</v>
      </c>
      <c r="C117" s="71" t="s">
        <v>2176</v>
      </c>
      <c r="D117" s="165" t="s">
        <v>2175</v>
      </c>
      <c r="E117" s="185"/>
      <c r="F117" s="185"/>
      <c r="G117" s="184" t="s">
        <v>12</v>
      </c>
      <c r="H117" s="71" t="s">
        <v>3</v>
      </c>
      <c r="I117" s="71" t="s">
        <v>3</v>
      </c>
      <c r="J117" s="71" t="s">
        <v>3</v>
      </c>
      <c r="K117" s="71" t="s">
        <v>8</v>
      </c>
      <c r="L117" s="224" t="str">
        <f t="shared" si="3"/>
        <v>Baja</v>
      </c>
      <c r="M117" s="225" t="s">
        <v>2174</v>
      </c>
      <c r="N117" s="71" t="s">
        <v>255</v>
      </c>
      <c r="O117" s="215" t="s">
        <v>2142</v>
      </c>
      <c r="P117" s="71" t="s">
        <v>8</v>
      </c>
      <c r="Q117" s="71" t="s">
        <v>2170</v>
      </c>
      <c r="R117" s="71" t="s">
        <v>111</v>
      </c>
      <c r="S117" s="71" t="s">
        <v>111</v>
      </c>
      <c r="T117" s="153" t="s">
        <v>111</v>
      </c>
      <c r="U117" s="55"/>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row>
    <row r="118" spans="1:214" s="2" customFormat="1" ht="75" customHeight="1" x14ac:dyDescent="0.2">
      <c r="A118" s="194" t="s">
        <v>2166</v>
      </c>
      <c r="B118" s="185" t="s">
        <v>255</v>
      </c>
      <c r="C118" s="71" t="s">
        <v>2173</v>
      </c>
      <c r="D118" s="165" t="s">
        <v>2172</v>
      </c>
      <c r="E118" s="185"/>
      <c r="F118" s="185"/>
      <c r="G118" s="184" t="s">
        <v>12</v>
      </c>
      <c r="H118" s="71" t="s">
        <v>3</v>
      </c>
      <c r="I118" s="71" t="s">
        <v>3</v>
      </c>
      <c r="J118" s="71" t="s">
        <v>3</v>
      </c>
      <c r="K118" s="71" t="s">
        <v>8</v>
      </c>
      <c r="L118" s="224" t="str">
        <f t="shared" si="3"/>
        <v>Baja</v>
      </c>
      <c r="M118" s="225" t="s">
        <v>2171</v>
      </c>
      <c r="N118" s="71" t="s">
        <v>255</v>
      </c>
      <c r="O118" s="215" t="s">
        <v>2142</v>
      </c>
      <c r="P118" s="71" t="s">
        <v>8</v>
      </c>
      <c r="Q118" s="71" t="s">
        <v>2170</v>
      </c>
      <c r="R118" s="71" t="s">
        <v>111</v>
      </c>
      <c r="S118" s="71" t="s">
        <v>111</v>
      </c>
      <c r="T118" s="153" t="s">
        <v>111</v>
      </c>
      <c r="U118" s="55"/>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row>
    <row r="119" spans="1:214" s="2" customFormat="1" ht="75" customHeight="1" x14ac:dyDescent="0.2">
      <c r="A119" s="194" t="s">
        <v>2161</v>
      </c>
      <c r="B119" s="74" t="s">
        <v>1464</v>
      </c>
      <c r="C119" s="74" t="s">
        <v>1559</v>
      </c>
      <c r="D119" s="165" t="s">
        <v>2169</v>
      </c>
      <c r="E119" s="185" t="s">
        <v>12</v>
      </c>
      <c r="F119" s="185"/>
      <c r="G119" s="184"/>
      <c r="H119" s="71" t="s">
        <v>3</v>
      </c>
      <c r="I119" s="71" t="s">
        <v>3</v>
      </c>
      <c r="J119" s="71" t="s">
        <v>3</v>
      </c>
      <c r="K119" s="71" t="s">
        <v>8</v>
      </c>
      <c r="L119" s="224" t="str">
        <f t="shared" si="3"/>
        <v>Baja</v>
      </c>
      <c r="M119" s="182" t="s">
        <v>2168</v>
      </c>
      <c r="N119" s="71" t="s">
        <v>2164</v>
      </c>
      <c r="O119" s="71" t="s">
        <v>1464</v>
      </c>
      <c r="P119" s="71" t="s">
        <v>3</v>
      </c>
      <c r="Q119" s="71" t="s">
        <v>2167</v>
      </c>
      <c r="R119" s="71" t="s">
        <v>0</v>
      </c>
      <c r="S119" s="71" t="s">
        <v>0</v>
      </c>
      <c r="T119" s="20" t="s">
        <v>0</v>
      </c>
      <c r="U119" s="55"/>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row>
    <row r="120" spans="1:214" s="2" customFormat="1" ht="80.25" customHeight="1" x14ac:dyDescent="0.2">
      <c r="A120" s="194" t="s">
        <v>2166</v>
      </c>
      <c r="B120" s="74" t="s">
        <v>1464</v>
      </c>
      <c r="C120" s="74" t="s">
        <v>1551</v>
      </c>
      <c r="D120" s="165" t="s">
        <v>2165</v>
      </c>
      <c r="E120" s="185"/>
      <c r="F120" s="185" t="s">
        <v>12</v>
      </c>
      <c r="G120" s="184"/>
      <c r="H120" s="71" t="s">
        <v>3</v>
      </c>
      <c r="I120" s="71" t="s">
        <v>3</v>
      </c>
      <c r="J120" s="71" t="s">
        <v>3</v>
      </c>
      <c r="K120" s="71" t="s">
        <v>8</v>
      </c>
      <c r="L120" s="224" t="str">
        <f t="shared" si="3"/>
        <v>Baja</v>
      </c>
      <c r="M120" s="182" t="s">
        <v>1542</v>
      </c>
      <c r="N120" s="71" t="s">
        <v>2164</v>
      </c>
      <c r="O120" s="71" t="s">
        <v>2163</v>
      </c>
      <c r="P120" s="71" t="s">
        <v>8</v>
      </c>
      <c r="Q120" s="71" t="s">
        <v>2162</v>
      </c>
      <c r="R120" s="71" t="s">
        <v>1</v>
      </c>
      <c r="S120" s="71" t="s">
        <v>1</v>
      </c>
      <c r="T120" s="222" t="s">
        <v>1</v>
      </c>
      <c r="U120" s="55"/>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row>
    <row r="121" spans="1:214" s="2" customFormat="1" ht="64.5" customHeight="1" x14ac:dyDescent="0.2">
      <c r="A121" s="194" t="s">
        <v>2161</v>
      </c>
      <c r="B121" s="74" t="s">
        <v>1464</v>
      </c>
      <c r="C121" s="74" t="s">
        <v>1544</v>
      </c>
      <c r="D121" s="74" t="s">
        <v>2160</v>
      </c>
      <c r="E121" s="185"/>
      <c r="F121" s="185" t="s">
        <v>12</v>
      </c>
      <c r="G121" s="184"/>
      <c r="H121" s="71" t="s">
        <v>3</v>
      </c>
      <c r="I121" s="71" t="s">
        <v>3</v>
      </c>
      <c r="J121" s="71" t="s">
        <v>3</v>
      </c>
      <c r="K121" s="71" t="s">
        <v>8</v>
      </c>
      <c r="L121" s="224" t="str">
        <f t="shared" si="3"/>
        <v>Baja</v>
      </c>
      <c r="M121" s="223" t="s">
        <v>1542</v>
      </c>
      <c r="N121" s="74" t="s">
        <v>1464</v>
      </c>
      <c r="O121" s="74" t="s">
        <v>2159</v>
      </c>
      <c r="P121" s="71" t="s">
        <v>3</v>
      </c>
      <c r="Q121" s="74" t="s">
        <v>2158</v>
      </c>
      <c r="R121" s="71" t="s">
        <v>1</v>
      </c>
      <c r="S121" s="71" t="s">
        <v>1</v>
      </c>
      <c r="T121" s="222" t="s">
        <v>1</v>
      </c>
      <c r="U121" s="55"/>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row>
    <row r="122" spans="1:214" s="2" customFormat="1" ht="185.25" customHeight="1" x14ac:dyDescent="0.2">
      <c r="A122" s="221" t="s">
        <v>2154</v>
      </c>
      <c r="B122" s="220" t="s">
        <v>2153</v>
      </c>
      <c r="C122" s="220" t="s">
        <v>2152</v>
      </c>
      <c r="D122" s="219" t="s">
        <v>2157</v>
      </c>
      <c r="E122" s="218"/>
      <c r="F122" s="218"/>
      <c r="G122" s="217" t="s">
        <v>12</v>
      </c>
      <c r="H122" s="215" t="s">
        <v>3</v>
      </c>
      <c r="I122" s="215" t="s">
        <v>3</v>
      </c>
      <c r="J122" s="215" t="s">
        <v>3</v>
      </c>
      <c r="K122" s="215" t="s">
        <v>8</v>
      </c>
      <c r="L122" s="212" t="str">
        <f t="shared" si="3"/>
        <v>Baja</v>
      </c>
      <c r="M122" s="216" t="s">
        <v>2150</v>
      </c>
      <c r="N122" s="215" t="s">
        <v>2156</v>
      </c>
      <c r="O122" s="215" t="s">
        <v>2148</v>
      </c>
      <c r="P122" s="215" t="s">
        <v>8</v>
      </c>
      <c r="Q122" s="215" t="s">
        <v>2155</v>
      </c>
      <c r="R122" s="215" t="s">
        <v>111</v>
      </c>
      <c r="S122" s="215" t="s">
        <v>1</v>
      </c>
      <c r="T122" s="214" t="s">
        <v>111</v>
      </c>
      <c r="U122" s="213"/>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row>
    <row r="123" spans="1:214" s="2" customFormat="1" ht="175.5" customHeight="1" x14ac:dyDescent="0.2">
      <c r="A123" s="194" t="s">
        <v>2154</v>
      </c>
      <c r="B123" s="185" t="s">
        <v>2153</v>
      </c>
      <c r="C123" s="74" t="s">
        <v>2152</v>
      </c>
      <c r="D123" s="165" t="s">
        <v>2151</v>
      </c>
      <c r="E123" s="185"/>
      <c r="F123" s="185"/>
      <c r="G123" s="184" t="s">
        <v>12</v>
      </c>
      <c r="H123" s="71" t="s">
        <v>3</v>
      </c>
      <c r="I123" s="71" t="s">
        <v>3</v>
      </c>
      <c r="J123" s="71" t="s">
        <v>3</v>
      </c>
      <c r="K123" s="71" t="s">
        <v>8</v>
      </c>
      <c r="L123" s="212" t="str">
        <f t="shared" si="3"/>
        <v>Baja</v>
      </c>
      <c r="M123" s="211" t="s">
        <v>2150</v>
      </c>
      <c r="N123" s="71" t="s">
        <v>2149</v>
      </c>
      <c r="O123" s="71" t="s">
        <v>2148</v>
      </c>
      <c r="P123" s="74" t="s">
        <v>8</v>
      </c>
      <c r="Q123" s="71" t="s">
        <v>2147</v>
      </c>
      <c r="R123" s="71" t="s">
        <v>111</v>
      </c>
      <c r="S123" s="71" t="s">
        <v>1</v>
      </c>
      <c r="T123" s="191" t="s">
        <v>111</v>
      </c>
      <c r="U123" s="13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row>
    <row r="124" spans="1:214" s="2" customFormat="1" ht="118.5" customHeight="1" thickBot="1" x14ac:dyDescent="0.25">
      <c r="A124" s="210" t="s">
        <v>2146</v>
      </c>
      <c r="B124" s="207" t="s">
        <v>979</v>
      </c>
      <c r="C124" s="209" t="s">
        <v>2145</v>
      </c>
      <c r="D124" s="208" t="s">
        <v>2144</v>
      </c>
      <c r="E124" s="207"/>
      <c r="F124" s="207"/>
      <c r="G124" s="206" t="s">
        <v>12</v>
      </c>
      <c r="H124" s="203" t="s">
        <v>3</v>
      </c>
      <c r="I124" s="203" t="s">
        <v>3</v>
      </c>
      <c r="J124" s="203" t="s">
        <v>3</v>
      </c>
      <c r="K124" s="203" t="s">
        <v>8</v>
      </c>
      <c r="L124" s="205" t="str">
        <f t="shared" si="3"/>
        <v>Baja</v>
      </c>
      <c r="M124" s="204" t="s">
        <v>2143</v>
      </c>
      <c r="N124" s="203" t="s">
        <v>979</v>
      </c>
      <c r="O124" s="203" t="s">
        <v>2142</v>
      </c>
      <c r="P124" s="203" t="s">
        <v>8</v>
      </c>
      <c r="Q124" s="203" t="s">
        <v>2141</v>
      </c>
      <c r="R124" s="203" t="s">
        <v>111</v>
      </c>
      <c r="S124" s="203" t="s">
        <v>1</v>
      </c>
      <c r="T124" s="202" t="s">
        <v>111</v>
      </c>
      <c r="U124" s="201" t="s">
        <v>2140</v>
      </c>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row>
  </sheetData>
  <mergeCells count="25">
    <mergeCell ref="A1:B3"/>
    <mergeCell ref="C1:U3"/>
    <mergeCell ref="A4:U4"/>
    <mergeCell ref="A5:D5"/>
    <mergeCell ref="E5:U5"/>
    <mergeCell ref="A10:D10"/>
    <mergeCell ref="E10:U10"/>
    <mergeCell ref="A11:U11"/>
    <mergeCell ref="A12:A13"/>
    <mergeCell ref="B12:B13"/>
    <mergeCell ref="C12:C13"/>
    <mergeCell ref="D12:D13"/>
    <mergeCell ref="E12:G12"/>
    <mergeCell ref="H12:L12"/>
    <mergeCell ref="M12:R12"/>
    <mergeCell ref="T12:T13"/>
    <mergeCell ref="U12:U13"/>
    <mergeCell ref="A6:D6"/>
    <mergeCell ref="E6:U6"/>
    <mergeCell ref="A7:D7"/>
    <mergeCell ref="E7:U7"/>
    <mergeCell ref="A9:D9"/>
    <mergeCell ref="E9:U9"/>
    <mergeCell ref="A8:D8"/>
    <mergeCell ref="E8:U8"/>
  </mergeCells>
  <hyperlinks>
    <hyperlink ref="M38" r:id="rId1"/>
    <hyperlink ref="M40" r:id="rId2"/>
    <hyperlink ref="M41" r:id="rId3"/>
    <hyperlink ref="M39" r:id="rId4"/>
    <hyperlink ref="M42" r:id="rId5"/>
    <hyperlink ref="M43" r:id="rId6" location="no-back-button_x000a_"/>
    <hyperlink ref="M46" r:id="rId7"/>
    <hyperlink ref="M47" r:id="rId8"/>
    <hyperlink ref="M44" r:id="rId9"/>
    <hyperlink ref="M45" r:id="rId10"/>
    <hyperlink ref="M48" r:id="rId11"/>
    <hyperlink ref="M49" r:id="rId12"/>
    <hyperlink ref="M51" r:id="rId13"/>
    <hyperlink ref="M50" r:id="rId14"/>
    <hyperlink ref="M52" r:id="rId15"/>
    <hyperlink ref="M53" r:id="rId16"/>
    <hyperlink ref="M54" r:id="rId17"/>
    <hyperlink ref="M55" r:id="rId18"/>
    <hyperlink ref="M56" r:id="rId19"/>
    <hyperlink ref="M57" r:id="rId20"/>
    <hyperlink ref="M58" r:id="rId21"/>
    <hyperlink ref="M59" r:id="rId22"/>
    <hyperlink ref="M62" r:id="rId23"/>
    <hyperlink ref="M63" r:id="rId24"/>
    <hyperlink ref="M60" r:id="rId25"/>
    <hyperlink ref="M61" r:id="rId26"/>
    <hyperlink ref="M64" r:id="rId27"/>
    <hyperlink ref="M65" r:id="rId28"/>
    <hyperlink ref="M66" r:id="rId29"/>
    <hyperlink ref="M67" r:id="rId30"/>
    <hyperlink ref="M68" r:id="rId31"/>
    <hyperlink ref="M70" r:id="rId32"/>
    <hyperlink ref="M69" r:id="rId33"/>
    <hyperlink ref="M71" r:id="rId34"/>
    <hyperlink ref="M72" r:id="rId35"/>
    <hyperlink ref="M73" r:id="rId36"/>
    <hyperlink ref="M74" r:id="rId37"/>
    <hyperlink ref="M75" r:id="rId38"/>
    <hyperlink ref="M76" r:id="rId39"/>
    <hyperlink ref="M77" r:id="rId40"/>
    <hyperlink ref="M79" r:id="rId41"/>
    <hyperlink ref="M78" r:id="rId42"/>
    <hyperlink ref="M80" r:id="rId43"/>
    <hyperlink ref="M81" r:id="rId44"/>
    <hyperlink ref="M82" r:id="rId45"/>
    <hyperlink ref="M83" r:id="rId46"/>
    <hyperlink ref="M84" r:id="rId47"/>
    <hyperlink ref="M85" r:id="rId48"/>
    <hyperlink ref="M86" r:id="rId49"/>
    <hyperlink ref="M87" r:id="rId50"/>
    <hyperlink ref="M88" r:id="rId51"/>
    <hyperlink ref="M91" r:id="rId52"/>
    <hyperlink ref="M92" r:id="rId53" display="https://sisbensol.sdp.gov.co/"/>
    <hyperlink ref="M89" r:id="rId54"/>
    <hyperlink ref="M90" r:id="rId55"/>
    <hyperlink ref="M93" r:id="rId56" display="http://aplicaciones.sdp.gov.co/forms/frmservlet?config=spp"/>
    <hyperlink ref="M94" r:id="rId57" display="http://aplicaciones.sdp.gov.co/forms/frmservlet?config=spp"/>
    <hyperlink ref="M95" r:id="rId58"/>
    <hyperlink ref="M96" r:id="rId59"/>
    <hyperlink ref="M98" r:id="rId60"/>
    <hyperlink ref="M99" r:id="rId61"/>
    <hyperlink ref="M100" r:id="rId62"/>
    <hyperlink ref="M97" r:id="rId63"/>
    <hyperlink ref="M101" r:id="rId64"/>
    <hyperlink ref="M102" r:id="rId65"/>
    <hyperlink ref="M103" r:id="rId66"/>
    <hyperlink ref="M104" r:id="rId67"/>
    <hyperlink ref="M106" r:id="rId68"/>
    <hyperlink ref="M108" r:id="rId69"/>
    <hyperlink ref="M109" r:id="rId70"/>
    <hyperlink ref="M110" r:id="rId71"/>
    <hyperlink ref="M107" r:id="rId72"/>
    <hyperlink ref="M122" r:id="rId73"/>
    <hyperlink ref="M123" r:id="rId74"/>
    <hyperlink ref="M114" r:id="rId75"/>
    <hyperlink ref="M117" r:id="rId76"/>
    <hyperlink ref="M118" r:id="rId77"/>
    <hyperlink ref="M116" r:id="rId78"/>
    <hyperlink ref="M115" r:id="rId79"/>
  </hyperlinks>
  <printOptions horizontalCentered="1"/>
  <pageMargins left="0.47244094488188981" right="0" top="0.59055118110236227" bottom="0.19685039370078741" header="0.51181102362204722" footer="0.11811023622047245"/>
  <pageSetup scale="48" orientation="landscape" horizontalDpi="300" verticalDpi="300" r:id="rId80"/>
  <headerFooter alignWithMargins="0">
    <oddHeader>&amp;L&amp;F - &amp;A</oddHeader>
    <oddFooter>&amp;C2210111-FT-216 Versión 07</oddFooter>
  </headerFooter>
  <drawing r:id="rId81"/>
  <legacyDrawing r:id="rId82"/>
  <mc:AlternateContent xmlns:mc="http://schemas.openxmlformats.org/markup-compatibility/2006">
    <mc:Choice Requires="x14">
      <controls>
        <mc:AlternateContent xmlns:mc="http://schemas.openxmlformats.org/markup-compatibility/2006">
          <mc:Choice Requires="x14">
            <control shapeId="50207" r:id="rId83" name="Button 31">
              <controlPr defaultSize="0" print="0" autoFill="0" autoPict="0" macro="[0]!Criticidad_SofHardSer">
                <anchor moveWithCells="1" sizeWithCells="1">
                  <from>
                    <xdr:col>19</xdr:col>
                    <xdr:colOff>114300</xdr:colOff>
                    <xdr:row>12</xdr:row>
                    <xdr:rowOff>428625</xdr:rowOff>
                  </from>
                  <to>
                    <xdr:col>19</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'D:\2022\ActualizacionActivos2022\(17)_A-FO-209_Sistemas\3-2022-30616_Entrega\[A-FO-209_RAI_Unificado_DS_2022 (1).xlsm]ListadeValores'!#REF!</xm:f>
          </x14:formula1>
          <xm:sqref>E14:G124</xm:sqref>
        </x14:dataValidation>
        <x14:dataValidation type="list" allowBlank="1" showInputMessage="1" showErrorMessage="1">
          <x14:formula1>
            <xm:f>'D:\2022\ActualizacionActivos2022\(17)_A-FO-209_Sistemas\3-2022-30616_Entrega\[A-FO-209_RAI_Unificado_DS_2022 (1).xlsm]ListadeValores'!#REF!</xm:f>
          </x14:formula1>
          <xm:sqref>R14:S124</xm:sqref>
        </x14:dataValidation>
        <x14:dataValidation type="list" allowBlank="1" showInputMessage="1" showErrorMessage="1">
          <x14:formula1>
            <xm:f>'D:\2022\ActualizacionActivos2022\(17)_A-FO-209_Sistemas\3-2022-30616_Entrega\[A-FO-209_RAI_Unificado_DS_2022 (1).xlsm]ListadeValores'!#REF!</xm:f>
          </x14:formula1>
          <xm:sqref>P14:P124 H14:K124</xm:sqref>
        </x14:dataValidation>
        <x14:dataValidation type="list" allowBlank="1" showInputMessage="1" showErrorMessage="1">
          <x14:formula1>
            <xm:f>'D:\2022\ActualizacionActivos2022\(17)_A-FO-209_Sistemas\3-2022-30616_Entrega\[A-FO-209_RAI_Unificado_DS_2022 (1).xlsm]ListadeValores'!#REF!</xm:f>
          </x14:formula1>
          <xm:sqref>E7:U7 B14:B124</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4"/>
  <sheetViews>
    <sheetView showGridLines="0" zoomScale="70" zoomScaleNormal="70" workbookViewId="0">
      <selection activeCell="B1" sqref="B1:O3"/>
    </sheetView>
  </sheetViews>
  <sheetFormatPr baseColWidth="10" defaultRowHeight="12.75" x14ac:dyDescent="0.2"/>
  <cols>
    <col min="1" max="1" width="25.85546875" style="40" customWidth="1"/>
    <col min="2" max="2" width="18" style="40" customWidth="1"/>
    <col min="3" max="3" width="30.140625" style="40" customWidth="1"/>
    <col min="4" max="4" width="25" style="40" customWidth="1"/>
    <col min="5" max="5" width="26.7109375" style="40" customWidth="1"/>
    <col min="6" max="6" width="28.710937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17.85546875" style="40" customWidth="1"/>
    <col min="15" max="15" width="25.140625" style="40" customWidth="1"/>
    <col min="16" max="16384" width="11.42578125" style="40"/>
  </cols>
  <sheetData>
    <row r="1" spans="1:15" ht="23.25" customHeight="1" x14ac:dyDescent="0.25">
      <c r="A1" s="51"/>
      <c r="B1" s="1201" t="s">
        <v>4853</v>
      </c>
      <c r="C1" s="1202"/>
      <c r="D1" s="1202"/>
      <c r="E1" s="1202"/>
      <c r="F1" s="1202"/>
      <c r="G1" s="1202"/>
      <c r="H1" s="1202"/>
      <c r="I1" s="1202"/>
      <c r="J1" s="1202"/>
      <c r="K1" s="1202"/>
      <c r="L1" s="1202"/>
      <c r="M1" s="1202"/>
      <c r="N1" s="1202"/>
      <c r="O1" s="1203"/>
    </row>
    <row r="2" spans="1:15" ht="27" customHeight="1" x14ac:dyDescent="0.25">
      <c r="A2" s="50"/>
      <c r="B2" s="1204"/>
      <c r="C2" s="1205"/>
      <c r="D2" s="1205"/>
      <c r="E2" s="1205"/>
      <c r="F2" s="1205"/>
      <c r="G2" s="1205"/>
      <c r="H2" s="1205"/>
      <c r="I2" s="1205"/>
      <c r="J2" s="1205"/>
      <c r="K2" s="1205"/>
      <c r="L2" s="1205"/>
      <c r="M2" s="1205"/>
      <c r="N2" s="1205"/>
      <c r="O2" s="1206"/>
    </row>
    <row r="3" spans="1:15" ht="36" customHeight="1" thickBot="1" x14ac:dyDescent="0.3">
      <c r="A3" s="50"/>
      <c r="B3" s="1207"/>
      <c r="C3" s="1208"/>
      <c r="D3" s="1208"/>
      <c r="E3" s="1208"/>
      <c r="F3" s="1208"/>
      <c r="G3" s="1208"/>
      <c r="H3" s="1208"/>
      <c r="I3" s="1208"/>
      <c r="J3" s="1208"/>
      <c r="K3" s="1208"/>
      <c r="L3" s="1208"/>
      <c r="M3" s="1208"/>
      <c r="N3" s="1208"/>
      <c r="O3" s="1209"/>
    </row>
    <row r="4" spans="1:15" ht="13.5" thickBot="1" x14ac:dyDescent="0.25">
      <c r="A4" s="1210"/>
      <c r="B4" s="1211"/>
      <c r="C4" s="1211"/>
      <c r="D4" s="1211"/>
      <c r="E4" s="1211"/>
      <c r="F4" s="1211"/>
      <c r="G4" s="1211"/>
      <c r="H4" s="1211"/>
      <c r="I4" s="1211"/>
      <c r="J4" s="1211"/>
      <c r="K4" s="1211"/>
      <c r="L4" s="1211"/>
      <c r="M4" s="1211"/>
      <c r="N4" s="1211"/>
      <c r="O4" s="1212"/>
    </row>
    <row r="5" spans="1:15" ht="27.75" customHeight="1" thickBot="1" x14ac:dyDescent="0.25">
      <c r="A5" s="1197" t="s">
        <v>69</v>
      </c>
      <c r="B5" s="1198"/>
      <c r="C5" s="1198"/>
      <c r="D5" s="1198"/>
      <c r="E5" s="1198"/>
      <c r="F5" s="1198"/>
      <c r="G5" s="1199" t="s">
        <v>2139</v>
      </c>
      <c r="H5" s="1200"/>
      <c r="I5" s="1200"/>
      <c r="J5" s="1200"/>
      <c r="K5" s="1200"/>
      <c r="L5" s="1200"/>
      <c r="M5" s="1200"/>
      <c r="N5" s="1200"/>
      <c r="O5" s="1213"/>
    </row>
    <row r="6" spans="1:15" ht="26.25" customHeight="1" thickBot="1" x14ac:dyDescent="0.25">
      <c r="A6" s="1199" t="s">
        <v>68</v>
      </c>
      <c r="B6" s="1200"/>
      <c r="C6" s="1200"/>
      <c r="D6" s="1200"/>
      <c r="E6" s="1200"/>
      <c r="F6" s="1200"/>
      <c r="G6" s="1199" t="s">
        <v>2137</v>
      </c>
      <c r="H6" s="1200"/>
      <c r="I6" s="1200"/>
      <c r="J6" s="1200"/>
      <c r="K6" s="1200"/>
      <c r="L6" s="1200"/>
      <c r="M6" s="1200"/>
      <c r="N6" s="1200"/>
      <c r="O6" s="1213"/>
    </row>
    <row r="7" spans="1:15" ht="25.5" customHeight="1" thickBot="1" x14ac:dyDescent="0.25">
      <c r="A7" s="1199" t="s">
        <v>66</v>
      </c>
      <c r="B7" s="1200"/>
      <c r="C7" s="1200"/>
      <c r="D7" s="1200"/>
      <c r="E7" s="1200"/>
      <c r="F7" s="1217"/>
      <c r="G7" s="1199" t="s">
        <v>2138</v>
      </c>
      <c r="H7" s="1200"/>
      <c r="I7" s="1200"/>
      <c r="J7" s="1200"/>
      <c r="K7" s="1200"/>
      <c r="L7" s="1200"/>
      <c r="M7" s="1200"/>
      <c r="N7" s="1200"/>
      <c r="O7" s="1213"/>
    </row>
    <row r="8" spans="1:15" ht="25.5" customHeight="1" thickBot="1" x14ac:dyDescent="0.25">
      <c r="A8" s="1199" t="s">
        <v>64</v>
      </c>
      <c r="B8" s="1200"/>
      <c r="C8" s="1200"/>
      <c r="D8" s="1200"/>
      <c r="E8" s="1200"/>
      <c r="F8" s="1217"/>
      <c r="G8" s="1218" t="s">
        <v>2137</v>
      </c>
      <c r="H8" s="1200"/>
      <c r="I8" s="1200"/>
      <c r="J8" s="1200"/>
      <c r="K8" s="1200"/>
      <c r="L8" s="1200"/>
      <c r="M8" s="1200"/>
      <c r="N8" s="1200"/>
      <c r="O8" s="1213"/>
    </row>
    <row r="9" spans="1:15" ht="28.5" customHeight="1" thickBot="1" x14ac:dyDescent="0.25">
      <c r="A9" s="1199" t="s">
        <v>62</v>
      </c>
      <c r="B9" s="1200"/>
      <c r="C9" s="1200"/>
      <c r="D9" s="1200"/>
      <c r="E9" s="1200"/>
      <c r="F9" s="1217"/>
      <c r="G9" s="1218" t="s">
        <v>2136</v>
      </c>
      <c r="H9" s="1200"/>
      <c r="I9" s="1200"/>
      <c r="J9" s="1200"/>
      <c r="K9" s="1200"/>
      <c r="L9" s="1200"/>
      <c r="M9" s="1200"/>
      <c r="N9" s="1200"/>
      <c r="O9" s="1213"/>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48"/>
      <c r="B11" s="46"/>
      <c r="C11" s="46"/>
      <c r="D11" s="46"/>
      <c r="E11" s="46"/>
      <c r="F11" s="46"/>
      <c r="G11" s="47"/>
      <c r="H11" s="46"/>
      <c r="I11" s="1214"/>
      <c r="J11" s="1214"/>
      <c r="K11" s="45"/>
    </row>
    <row r="12" spans="1:15" ht="51.75" customHeight="1" thickBot="1" x14ac:dyDescent="0.25">
      <c r="A12" s="105" t="s">
        <v>91</v>
      </c>
      <c r="B12" s="105" t="s">
        <v>90</v>
      </c>
      <c r="C12" s="105" t="s">
        <v>89</v>
      </c>
      <c r="D12" s="105" t="s">
        <v>88</v>
      </c>
      <c r="E12" s="105" t="s">
        <v>87</v>
      </c>
      <c r="F12" s="105" t="s">
        <v>86</v>
      </c>
      <c r="G12" s="105" t="s">
        <v>85</v>
      </c>
      <c r="H12" s="105" t="s">
        <v>84</v>
      </c>
      <c r="I12" s="1215" t="s">
        <v>83</v>
      </c>
      <c r="J12" s="1215"/>
      <c r="K12" s="105" t="s">
        <v>82</v>
      </c>
      <c r="L12" s="105" t="s">
        <v>81</v>
      </c>
      <c r="M12" s="105" t="s">
        <v>80</v>
      </c>
      <c r="N12" s="105" t="s">
        <v>79</v>
      </c>
      <c r="O12" s="105" t="s">
        <v>78</v>
      </c>
    </row>
    <row r="13" spans="1:15" ht="135.75" customHeight="1" x14ac:dyDescent="0.2">
      <c r="A13" s="854" t="s">
        <v>2462</v>
      </c>
      <c r="B13" s="855" t="s">
        <v>255</v>
      </c>
      <c r="C13" s="855" t="s">
        <v>2457</v>
      </c>
      <c r="D13" s="855" t="s">
        <v>191</v>
      </c>
      <c r="E13" s="855" t="s">
        <v>2461</v>
      </c>
      <c r="F13" s="855" t="s">
        <v>2460</v>
      </c>
      <c r="G13" s="856">
        <v>34666</v>
      </c>
      <c r="H13" s="857">
        <f ca="1">(TODAY()-G13)/30/12</f>
        <v>28.452777777777779</v>
      </c>
      <c r="I13" s="1267" t="s">
        <v>164</v>
      </c>
      <c r="J13" s="1267"/>
      <c r="K13" s="858" t="s">
        <v>73</v>
      </c>
      <c r="L13" s="904" t="s">
        <v>181</v>
      </c>
      <c r="M13" s="905" t="s">
        <v>70</v>
      </c>
      <c r="N13" s="858" t="s">
        <v>239</v>
      </c>
      <c r="O13" s="811" t="s">
        <v>2459</v>
      </c>
    </row>
    <row r="14" spans="1:15" ht="62.25" customHeight="1" thickBot="1" x14ac:dyDescent="0.25">
      <c r="A14" s="864" t="s">
        <v>2458</v>
      </c>
      <c r="B14" s="865" t="s">
        <v>255</v>
      </c>
      <c r="C14" s="865" t="s">
        <v>2457</v>
      </c>
      <c r="D14" s="865" t="s">
        <v>191</v>
      </c>
      <c r="E14" s="865" t="s">
        <v>2456</v>
      </c>
      <c r="F14" s="865" t="s">
        <v>2455</v>
      </c>
      <c r="G14" s="866">
        <v>33660</v>
      </c>
      <c r="H14" s="867">
        <f ca="1">(TODAY()-G14)/30/12</f>
        <v>31.24722222222222</v>
      </c>
      <c r="I14" s="1271" t="s">
        <v>164</v>
      </c>
      <c r="J14" s="1271"/>
      <c r="K14" s="868" t="s">
        <v>73</v>
      </c>
      <c r="L14" s="869" t="s">
        <v>163</v>
      </c>
      <c r="M14" s="870" t="s">
        <v>70</v>
      </c>
      <c r="N14" s="868" t="s">
        <v>70</v>
      </c>
      <c r="O14" s="871" t="s">
        <v>2454</v>
      </c>
    </row>
  </sheetData>
  <mergeCells count="18">
    <mergeCell ref="I11:J11"/>
    <mergeCell ref="I12:J12"/>
    <mergeCell ref="I13:J13"/>
    <mergeCell ref="I14:J14"/>
    <mergeCell ref="A7:F7"/>
    <mergeCell ref="A9:F9"/>
    <mergeCell ref="A10:F10"/>
    <mergeCell ref="G7:O7"/>
    <mergeCell ref="G9:O9"/>
    <mergeCell ref="G10:O10"/>
    <mergeCell ref="A8:F8"/>
    <mergeCell ref="G8:O8"/>
    <mergeCell ref="A5:F5"/>
    <mergeCell ref="A6:F6"/>
    <mergeCell ref="B1:O3"/>
    <mergeCell ref="A4:O4"/>
    <mergeCell ref="G5:O5"/>
    <mergeCell ref="G6:O6"/>
  </mergeCells>
  <hyperlinks>
    <hyperlink ref="O13" r:id="rId1"/>
  </hyperlinks>
  <pageMargins left="0.7" right="0.7" top="0.75" bottom="0.75" header="0.3" footer="0.3"/>
  <pageSetup orientation="portrait" r:id="rId2"/>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'D:\2022\ActualizacionActivos2022\(17)_A-FO-209_Sistemas\3-2022-30616_Entrega\[A-FO-209_RAI_Unificado_DS_2022 (1).xlsm]ListadeValores'!#REF!</xm:f>
          </x14:formula1>
          <xm:sqref>N13:N14</xm:sqref>
        </x14:dataValidation>
        <x14:dataValidation type="list" allowBlank="1" showInputMessage="1" showErrorMessage="1">
          <x14:formula1>
            <xm:f>'D:\2022\ActualizacionActivos2022\(17)_A-FO-209_Sistemas\3-2022-30616_Entrega\[A-FO-209_RAI_Unificado_DS_2022 (1).xlsm]ListadeValores'!#REF!</xm:f>
          </x14:formula1>
          <xm:sqref>M13:M14</xm:sqref>
        </x14:dataValidation>
        <x14:dataValidation type="list" allowBlank="1" showInputMessage="1" showErrorMessage="1">
          <x14:formula1>
            <xm:f>'D:\2022\ActualizacionActivos2022\(17)_A-FO-209_Sistemas\3-2022-30616_Entrega\[A-FO-209_RAI_Unificado_DS_2022 (1).xlsm]ListadeValores'!#REF!</xm:f>
          </x14:formula1>
          <xm:sqref>K13:K14</xm:sqref>
        </x14:dataValidation>
        <x14:dataValidation type="list" allowBlank="1" showInputMessage="1" showErrorMessage="1">
          <x14:formula1>
            <xm:f>'D:\2022\ActualizacionActivos2022\(17)_A-FO-209_Sistemas\3-2022-30616_Entrega\[A-FO-209_RAI_Unificado_DS_2022 (1).xlsm]ListadeValores'!#REF!</xm:f>
          </x14:formula1>
          <xm:sqref>L13:L14</xm:sqref>
        </x14:dataValidation>
        <x14:dataValidation type="list" allowBlank="1" showInputMessage="1" showErrorMessage="1">
          <x14:formula1>
            <xm:f>'D:\2022\ActualizacionActivos2022\(17)_A-FO-209_Sistemas\3-2022-30616_Entrega\[A-FO-209_RAI_Unificado_DS_2022 (1).xlsm]ListadeValores'!#REF!</xm:f>
          </x14:formula1>
          <xm:sqref>I13:J14</xm:sqref>
        </x14:dataValidation>
        <x14:dataValidation type="list" allowBlank="1" showInputMessage="1" showErrorMessage="1">
          <x14:formula1>
            <xm:f>'D:\2022\ActualizacionActivos2022\(17)_A-FO-209_Sistemas\3-2022-30616_Entrega\[A-FO-209_RAI_Unificado_DS_2022 (1).xlsm]ListadeValores'!#REF!</xm:f>
          </x14:formula1>
          <xm:sqref>D13:D14</xm:sqref>
        </x14:dataValidation>
        <x14:dataValidation type="list" allowBlank="1" showInputMessage="1" showErrorMessage="1">
          <x14:formula1>
            <xm:f>'D:\2022\ActualizacionActivos2022\(17)_A-FO-209_Sistemas\3-2022-30616_Entrega\[A-FO-209_RAI_Unificado_DS_2022 (1).xlsm]ListadeValores'!#REF!</xm:f>
          </x14:formula1>
          <xm:sqref>B13:B14</xm:sqref>
        </x14:dataValidation>
        <x14:dataValidation type="list" allowBlank="1" showInputMessage="1" showErrorMessage="1" errorTitle="No seleccionaste una opción" promptTitle="Seleccione una opción">
          <x14:formula1>
            <xm:f>'D:\2022\ActualizacionActivos2022\(17)_A-FO-209_Sistemas\3-2022-30616_Entrega\[A-FO-209_RAI_Unificado_DS_2022 (1).xlsm]ListadeValores'!#REF!</xm:f>
          </x14:formula1>
          <xm:sqref>C13:C14</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4"/>
  <sheetViews>
    <sheetView showGridLines="0" zoomScale="70" zoomScaleNormal="70" workbookViewId="0">
      <selection activeCell="B1" sqref="B1:O3"/>
    </sheetView>
  </sheetViews>
  <sheetFormatPr baseColWidth="10" defaultRowHeight="12.75" x14ac:dyDescent="0.2"/>
  <cols>
    <col min="1" max="1" width="31" style="40" customWidth="1"/>
    <col min="2" max="2" width="20.85546875" style="40" customWidth="1"/>
    <col min="3" max="3" width="42.140625" style="40" customWidth="1"/>
    <col min="4" max="4" width="22.5703125" style="40" customWidth="1"/>
    <col min="5" max="5" width="24.7109375" style="40" customWidth="1"/>
    <col min="6" max="6" width="31.14062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18" style="40" customWidth="1"/>
    <col min="16" max="16384" width="11.42578125" style="40"/>
  </cols>
  <sheetData>
    <row r="1" spans="1:15" ht="23.25" customHeight="1" x14ac:dyDescent="0.25">
      <c r="A1" s="51"/>
      <c r="B1" s="1201" t="s">
        <v>4853</v>
      </c>
      <c r="C1" s="1202"/>
      <c r="D1" s="1202"/>
      <c r="E1" s="1202"/>
      <c r="F1" s="1202"/>
      <c r="G1" s="1202"/>
      <c r="H1" s="1202"/>
      <c r="I1" s="1202"/>
      <c r="J1" s="1202"/>
      <c r="K1" s="1202"/>
      <c r="L1" s="1202"/>
      <c r="M1" s="1202"/>
      <c r="N1" s="1202"/>
      <c r="O1" s="1203"/>
    </row>
    <row r="2" spans="1:15" ht="27" customHeight="1" x14ac:dyDescent="0.25">
      <c r="A2" s="50"/>
      <c r="B2" s="1204"/>
      <c r="C2" s="1205"/>
      <c r="D2" s="1205"/>
      <c r="E2" s="1205"/>
      <c r="F2" s="1205"/>
      <c r="G2" s="1205"/>
      <c r="H2" s="1205"/>
      <c r="I2" s="1205"/>
      <c r="J2" s="1205"/>
      <c r="K2" s="1205"/>
      <c r="L2" s="1205"/>
      <c r="M2" s="1205"/>
      <c r="N2" s="1205"/>
      <c r="O2" s="1206"/>
    </row>
    <row r="3" spans="1:15" ht="62.25" customHeight="1" thickBot="1" x14ac:dyDescent="0.3">
      <c r="A3" s="50"/>
      <c r="B3" s="1207"/>
      <c r="C3" s="1208"/>
      <c r="D3" s="1208"/>
      <c r="E3" s="1208"/>
      <c r="F3" s="1208"/>
      <c r="G3" s="1208"/>
      <c r="H3" s="1208"/>
      <c r="I3" s="1208"/>
      <c r="J3" s="1208"/>
      <c r="K3" s="1208"/>
      <c r="L3" s="1208"/>
      <c r="M3" s="1208"/>
      <c r="N3" s="1208"/>
      <c r="O3" s="1209"/>
    </row>
    <row r="4" spans="1:15" ht="13.5" thickBot="1" x14ac:dyDescent="0.25">
      <c r="A4" s="1210"/>
      <c r="B4" s="1211"/>
      <c r="C4" s="1211"/>
      <c r="D4" s="1211"/>
      <c r="E4" s="1211"/>
      <c r="F4" s="1211"/>
      <c r="G4" s="1211"/>
      <c r="H4" s="1211"/>
      <c r="I4" s="1211"/>
      <c r="J4" s="1211"/>
      <c r="K4" s="1211"/>
      <c r="L4" s="1211"/>
      <c r="M4" s="1211"/>
      <c r="N4" s="1211"/>
      <c r="O4" s="1212"/>
    </row>
    <row r="5" spans="1:15" ht="27.75" customHeight="1" thickBot="1" x14ac:dyDescent="0.25">
      <c r="A5" s="1197" t="s">
        <v>69</v>
      </c>
      <c r="B5" s="1198"/>
      <c r="C5" s="1198"/>
      <c r="D5" s="1198"/>
      <c r="E5" s="1198"/>
      <c r="F5" s="1198"/>
      <c r="G5" s="1199" t="s">
        <v>2475</v>
      </c>
      <c r="H5" s="1200"/>
      <c r="I5" s="1200"/>
      <c r="J5" s="1200"/>
      <c r="K5" s="1200"/>
      <c r="L5" s="1200"/>
      <c r="M5" s="1200"/>
      <c r="N5" s="1200"/>
      <c r="O5" s="1213"/>
    </row>
    <row r="6" spans="1:15" ht="26.25" customHeight="1" thickBot="1" x14ac:dyDescent="0.25">
      <c r="A6" s="1199" t="s">
        <v>68</v>
      </c>
      <c r="B6" s="1200"/>
      <c r="C6" s="1200"/>
      <c r="D6" s="1200"/>
      <c r="E6" s="1200"/>
      <c r="F6" s="1200"/>
      <c r="G6" s="1199" t="s">
        <v>2474</v>
      </c>
      <c r="H6" s="1200"/>
      <c r="I6" s="1200"/>
      <c r="J6" s="1200"/>
      <c r="K6" s="1200"/>
      <c r="L6" s="1200"/>
      <c r="M6" s="1200"/>
      <c r="N6" s="1200"/>
      <c r="O6" s="1213"/>
    </row>
    <row r="7" spans="1:15" ht="25.5" customHeight="1" thickBot="1" x14ac:dyDescent="0.25">
      <c r="A7" s="1199" t="s">
        <v>66</v>
      </c>
      <c r="B7" s="1200"/>
      <c r="C7" s="1200"/>
      <c r="D7" s="1200"/>
      <c r="E7" s="1200"/>
      <c r="F7" s="1217"/>
      <c r="G7" s="1199" t="s">
        <v>2473</v>
      </c>
      <c r="H7" s="1200"/>
      <c r="I7" s="1200"/>
      <c r="J7" s="1200"/>
      <c r="K7" s="1200"/>
      <c r="L7" s="1200"/>
      <c r="M7" s="1200"/>
      <c r="N7" s="1200"/>
      <c r="O7" s="1213"/>
    </row>
    <row r="8" spans="1:15" ht="25.5" customHeight="1" thickBot="1" x14ac:dyDescent="0.25">
      <c r="A8" s="1199" t="s">
        <v>64</v>
      </c>
      <c r="B8" s="1200"/>
      <c r="C8" s="1200"/>
      <c r="D8" s="1200"/>
      <c r="E8" s="1200"/>
      <c r="F8" s="1217"/>
      <c r="G8" s="1373" t="s">
        <v>2472</v>
      </c>
      <c r="H8" s="1374"/>
      <c r="I8" s="1374"/>
      <c r="J8" s="1374"/>
      <c r="K8" s="1374"/>
      <c r="L8" s="1374"/>
      <c r="M8" s="1374"/>
      <c r="N8" s="1374"/>
      <c r="O8" s="1375"/>
    </row>
    <row r="9" spans="1:15" ht="28.5" customHeight="1" thickBot="1" x14ac:dyDescent="0.25">
      <c r="A9" s="1199" t="s">
        <v>62</v>
      </c>
      <c r="B9" s="1200"/>
      <c r="C9" s="1200"/>
      <c r="D9" s="1200"/>
      <c r="E9" s="1200"/>
      <c r="F9" s="1217"/>
      <c r="G9" s="1218" t="s">
        <v>2471</v>
      </c>
      <c r="H9" s="1200"/>
      <c r="I9" s="1200"/>
      <c r="J9" s="1200"/>
      <c r="K9" s="1200"/>
      <c r="L9" s="1200"/>
      <c r="M9" s="1200"/>
      <c r="N9" s="1200"/>
      <c r="O9" s="1213"/>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48"/>
      <c r="B11" s="46"/>
      <c r="C11" s="46"/>
      <c r="D11" s="46"/>
      <c r="E11" s="46"/>
      <c r="F11" s="46"/>
      <c r="G11" s="47"/>
      <c r="H11" s="46"/>
      <c r="I11" s="1214"/>
      <c r="J11" s="1214"/>
      <c r="K11" s="45"/>
    </row>
    <row r="12" spans="1:15" ht="51.75" customHeight="1" thickBot="1" x14ac:dyDescent="0.25">
      <c r="A12" s="105" t="s">
        <v>91</v>
      </c>
      <c r="B12" s="105" t="s">
        <v>90</v>
      </c>
      <c r="C12" s="105" t="s">
        <v>89</v>
      </c>
      <c r="D12" s="105" t="s">
        <v>88</v>
      </c>
      <c r="E12" s="105" t="s">
        <v>87</v>
      </c>
      <c r="F12" s="105" t="s">
        <v>86</v>
      </c>
      <c r="G12" s="105" t="s">
        <v>85</v>
      </c>
      <c r="H12" s="105" t="s">
        <v>84</v>
      </c>
      <c r="I12" s="1215" t="s">
        <v>83</v>
      </c>
      <c r="J12" s="1215"/>
      <c r="K12" s="105" t="s">
        <v>82</v>
      </c>
      <c r="L12" s="105" t="s">
        <v>81</v>
      </c>
      <c r="M12" s="105" t="s">
        <v>80</v>
      </c>
      <c r="N12" s="105" t="s">
        <v>79</v>
      </c>
      <c r="O12" s="105" t="s">
        <v>78</v>
      </c>
    </row>
    <row r="13" spans="1:15" ht="270.75" customHeight="1" x14ac:dyDescent="0.2">
      <c r="A13" s="923" t="s">
        <v>2470</v>
      </c>
      <c r="B13" s="855" t="s">
        <v>2466</v>
      </c>
      <c r="C13" s="855" t="s">
        <v>2465</v>
      </c>
      <c r="D13" s="855" t="s">
        <v>395</v>
      </c>
      <c r="E13" s="855" t="s">
        <v>2469</v>
      </c>
      <c r="F13" s="855" t="s">
        <v>2468</v>
      </c>
      <c r="G13" s="856">
        <v>44075</v>
      </c>
      <c r="H13" s="857">
        <f ca="1">(TODAY()-G13)/30/12</f>
        <v>2.3166666666666669</v>
      </c>
      <c r="I13" s="1267" t="s">
        <v>74</v>
      </c>
      <c r="J13" s="1267"/>
      <c r="K13" s="858" t="s">
        <v>73</v>
      </c>
      <c r="L13" s="904" t="s">
        <v>163</v>
      </c>
      <c r="M13" s="905"/>
      <c r="N13" s="858"/>
      <c r="O13" s="924"/>
    </row>
    <row r="14" spans="1:15" ht="134.25" customHeight="1" thickBot="1" x14ac:dyDescent="0.25">
      <c r="A14" s="864" t="s">
        <v>2467</v>
      </c>
      <c r="B14" s="865" t="s">
        <v>2466</v>
      </c>
      <c r="C14" s="865" t="s">
        <v>2465</v>
      </c>
      <c r="D14" s="865" t="s">
        <v>243</v>
      </c>
      <c r="E14" s="865" t="s">
        <v>2464</v>
      </c>
      <c r="F14" s="865" t="s">
        <v>2463</v>
      </c>
      <c r="G14" s="866">
        <v>30398</v>
      </c>
      <c r="H14" s="867">
        <f ca="1">(TODAY()-G14)/30/12</f>
        <v>40.30833333333333</v>
      </c>
      <c r="I14" s="1271" t="s">
        <v>164</v>
      </c>
      <c r="J14" s="1271"/>
      <c r="K14" s="868" t="s">
        <v>73</v>
      </c>
      <c r="L14" s="869" t="s">
        <v>163</v>
      </c>
      <c r="M14" s="870"/>
      <c r="N14" s="868"/>
      <c r="O14" s="871"/>
    </row>
  </sheetData>
  <mergeCells count="18">
    <mergeCell ref="I11:J11"/>
    <mergeCell ref="I12:J12"/>
    <mergeCell ref="I13:J13"/>
    <mergeCell ref="I14:J14"/>
    <mergeCell ref="A7:F7"/>
    <mergeCell ref="A9:F9"/>
    <mergeCell ref="A10:F10"/>
    <mergeCell ref="G7:O7"/>
    <mergeCell ref="G9:O9"/>
    <mergeCell ref="G10:O10"/>
    <mergeCell ref="A8:F8"/>
    <mergeCell ref="G8:O8"/>
    <mergeCell ref="A5:F5"/>
    <mergeCell ref="A6:F6"/>
    <mergeCell ref="B1:O3"/>
    <mergeCell ref="A4:O4"/>
    <mergeCell ref="G5:O5"/>
    <mergeCell ref="G6:O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'D:\2022\ActualizacionActivos2022\ok_(18)_A-FO-209_SubPlaneacionInv\3-2022-33340_Entrega\[A - FO 209 SPI (2).xlsm]ListadeValores'!#REF!</xm:f>
          </x14:formula1>
          <xm:sqref>N13:N14</xm:sqref>
        </x14:dataValidation>
        <x14:dataValidation type="list" allowBlank="1" showInputMessage="1" showErrorMessage="1">
          <x14:formula1>
            <xm:f>'D:\2022\ActualizacionActivos2022\ok_(18)_A-FO-209_SubPlaneacionInv\3-2022-33340_Entrega\[A - FO 209 SPI (2).xlsm]ListadeValores'!#REF!</xm:f>
          </x14:formula1>
          <xm:sqref>M13:M14</xm:sqref>
        </x14:dataValidation>
        <x14:dataValidation type="list" allowBlank="1" showInputMessage="1" showErrorMessage="1">
          <x14:formula1>
            <xm:f>'D:\2022\ActualizacionActivos2022\ok_(18)_A-FO-209_SubPlaneacionInv\3-2022-33340_Entrega\[A - FO 209 SPI (2).xlsm]ListadeValores'!#REF!</xm:f>
          </x14:formula1>
          <xm:sqref>K13:K14</xm:sqref>
        </x14:dataValidation>
        <x14:dataValidation type="list" allowBlank="1" showInputMessage="1" showErrorMessage="1">
          <x14:formula1>
            <xm:f>'D:\2022\ActualizacionActivos2022\ok_(18)_A-FO-209_SubPlaneacionInv\3-2022-33340_Entrega\[A - FO 209 SPI (2).xlsm]ListadeValores'!#REF!</xm:f>
          </x14:formula1>
          <xm:sqref>L13:L14</xm:sqref>
        </x14:dataValidation>
        <x14:dataValidation type="list" allowBlank="1" showInputMessage="1" showErrorMessage="1">
          <x14:formula1>
            <xm:f>'D:\2022\ActualizacionActivos2022\ok_(18)_A-FO-209_SubPlaneacionInv\3-2022-33340_Entrega\[A - FO 209 SPI (2).xlsm]ListadeValores'!#REF!</xm:f>
          </x14:formula1>
          <xm:sqref>I13:J14</xm:sqref>
        </x14:dataValidation>
        <x14:dataValidation type="list" allowBlank="1" showInputMessage="1" showErrorMessage="1">
          <x14:formula1>
            <xm:f>'D:\2022\ActualizacionActivos2022\ok_(18)_A-FO-209_SubPlaneacionInv\3-2022-33340_Entrega\[A - FO 209 SPI (2).xlsm]ListadeValores'!#REF!</xm:f>
          </x14:formula1>
          <xm:sqref>D13:D14</xm:sqref>
        </x14:dataValidation>
        <x14:dataValidation type="list" allowBlank="1" showInputMessage="1" showErrorMessage="1">
          <x14:formula1>
            <xm:f>'D:\2022\ActualizacionActivos2022\ok_(18)_A-FO-209_SubPlaneacionInv\3-2022-33340_Entrega\[A - FO 209 SPI (2).xlsm]ListadeValores'!#REF!</xm:f>
          </x14:formula1>
          <xm:sqref>B13:B14</xm:sqref>
        </x14:dataValidation>
        <x14:dataValidation type="list" allowBlank="1" showInputMessage="1" showErrorMessage="1" errorTitle="No seleccionaste una opción" promptTitle="Seleccione una opción">
          <x14:formula1>
            <xm:f>'D:\2022\ActualizacionActivos2022\ok_(18)_A-FO-209_SubPlaneacionInv\3-2022-33340_Entrega\[A - FO 209 SPI (2).xlsm]ListadeValores'!#REF!</xm:f>
          </x14:formula1>
          <xm:sqref>C13:C14</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tabColor rgb="FF00B050"/>
  </sheetPr>
  <dimension ref="A1:HH18"/>
  <sheetViews>
    <sheetView showGridLines="0" zoomScale="55" zoomScaleNormal="55" workbookViewId="0">
      <selection activeCell="C1" sqref="C1:AG3"/>
    </sheetView>
  </sheetViews>
  <sheetFormatPr baseColWidth="10" defaultRowHeight="26.25" customHeight="1" x14ac:dyDescent="0.2"/>
  <cols>
    <col min="1" max="1" width="24.28515625" style="2" customWidth="1"/>
    <col min="2" max="2" width="33.42578125" style="2" customWidth="1"/>
    <col min="3" max="3" width="20.5703125" style="2" customWidth="1"/>
    <col min="4" max="4" width="21.7109375" style="2" customWidth="1"/>
    <col min="5" max="5" width="31" style="2" customWidth="1"/>
    <col min="6" max="6" width="40"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34.42578125" style="6" customWidth="1"/>
    <col min="18" max="22" width="9.42578125" style="5" customWidth="1"/>
    <col min="23" max="23" width="20.140625" style="5" customWidth="1"/>
    <col min="24" max="24" width="23.5703125" style="2" customWidth="1"/>
    <col min="25" max="25" width="17.140625" style="2" customWidth="1"/>
    <col min="26" max="27" width="18.140625" style="2" customWidth="1"/>
    <col min="28" max="28" width="18.7109375" style="2" customWidth="1"/>
    <col min="29" max="29" width="24.140625" style="2" customWidth="1"/>
    <col min="30"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2.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191" t="s">
        <v>2503</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2502</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2488</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2501</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v>44831</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169" t="s">
        <v>48</v>
      </c>
    </row>
    <row r="13" spans="1:216" ht="102.75" customHeight="1" thickBot="1" x14ac:dyDescent="0.25">
      <c r="A13" s="1232"/>
      <c r="B13" s="1231"/>
      <c r="C13" s="1231"/>
      <c r="D13" s="1231"/>
      <c r="E13" s="104" t="s">
        <v>47</v>
      </c>
      <c r="F13" s="104" t="s">
        <v>46</v>
      </c>
      <c r="G13" s="104" t="s">
        <v>45</v>
      </c>
      <c r="H13" s="35" t="s">
        <v>141</v>
      </c>
      <c r="I13" s="35" t="s">
        <v>140</v>
      </c>
      <c r="J13" s="35" t="s">
        <v>139</v>
      </c>
      <c r="K13" s="104" t="s">
        <v>138</v>
      </c>
      <c r="L13" s="104"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33"/>
      <c r="AG13" s="1234"/>
    </row>
    <row r="14" spans="1:216" s="2" customFormat="1" ht="171.75" customHeight="1" x14ac:dyDescent="0.2">
      <c r="A14" s="189" t="s">
        <v>2489</v>
      </c>
      <c r="B14" s="187" t="s">
        <v>2488</v>
      </c>
      <c r="C14" s="139" t="s">
        <v>2487</v>
      </c>
      <c r="D14" s="187" t="s">
        <v>2</v>
      </c>
      <c r="E14" s="254" t="s">
        <v>2499</v>
      </c>
      <c r="F14" s="254" t="s">
        <v>2498</v>
      </c>
      <c r="G14" s="188" t="s">
        <v>14</v>
      </c>
      <c r="H14" s="187" t="s">
        <v>12</v>
      </c>
      <c r="I14" s="187"/>
      <c r="J14" s="187"/>
      <c r="K14" s="920" t="s">
        <v>2491</v>
      </c>
      <c r="L14" s="920" t="s">
        <v>2</v>
      </c>
      <c r="M14" s="187" t="s">
        <v>12</v>
      </c>
      <c r="N14" s="187"/>
      <c r="O14" s="188" t="s">
        <v>543</v>
      </c>
      <c r="P14" s="188" t="s">
        <v>2497</v>
      </c>
      <c r="Q14" s="187" t="s">
        <v>2496</v>
      </c>
      <c r="R14" s="188" t="s">
        <v>3</v>
      </c>
      <c r="S14" s="188" t="s">
        <v>3</v>
      </c>
      <c r="T14" s="188" t="s">
        <v>3</v>
      </c>
      <c r="U14" s="188" t="s">
        <v>8</v>
      </c>
      <c r="V14" s="807" t="str">
        <f>IF(S14="SI","Alta",(IF(T14="SI","Media",(IF(U14="SI","Baja","Alta")))))</f>
        <v>Baja</v>
      </c>
      <c r="W14" s="808" t="s">
        <v>98</v>
      </c>
      <c r="X14" s="808" t="s">
        <v>2477</v>
      </c>
      <c r="Y14" s="808" t="s">
        <v>2480</v>
      </c>
      <c r="Z14" s="808" t="s">
        <v>2500</v>
      </c>
      <c r="AA14" s="808" t="s">
        <v>2478</v>
      </c>
      <c r="AB14" s="808" t="s">
        <v>8</v>
      </c>
      <c r="AC14" s="808" t="s">
        <v>2477</v>
      </c>
      <c r="AD14" s="188" t="s">
        <v>0</v>
      </c>
      <c r="AE14" s="188" t="s">
        <v>0</v>
      </c>
      <c r="AF14" s="944" t="s">
        <v>0</v>
      </c>
      <c r="AG14" s="914" t="s">
        <v>2476</v>
      </c>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171.75" customHeight="1" x14ac:dyDescent="0.2">
      <c r="A15" s="186" t="s">
        <v>2489</v>
      </c>
      <c r="B15" s="185" t="s">
        <v>2488</v>
      </c>
      <c r="C15" s="74" t="s">
        <v>2487</v>
      </c>
      <c r="D15" s="185" t="s">
        <v>2</v>
      </c>
      <c r="E15" s="182" t="s">
        <v>2499</v>
      </c>
      <c r="F15" s="182" t="s">
        <v>2498</v>
      </c>
      <c r="G15" s="71" t="s">
        <v>14</v>
      </c>
      <c r="H15" s="185" t="s">
        <v>12</v>
      </c>
      <c r="I15" s="185"/>
      <c r="J15" s="185"/>
      <c r="K15" s="167" t="s">
        <v>2484</v>
      </c>
      <c r="L15" s="167" t="s">
        <v>225</v>
      </c>
      <c r="M15" s="185" t="s">
        <v>12</v>
      </c>
      <c r="N15" s="185"/>
      <c r="O15" s="71" t="s">
        <v>543</v>
      </c>
      <c r="P15" s="71" t="s">
        <v>2497</v>
      </c>
      <c r="Q15" s="185" t="s">
        <v>2496</v>
      </c>
      <c r="R15" s="71" t="s">
        <v>3</v>
      </c>
      <c r="S15" s="71" t="s">
        <v>3</v>
      </c>
      <c r="T15" s="71" t="s">
        <v>3</v>
      </c>
      <c r="U15" s="71" t="s">
        <v>8</v>
      </c>
      <c r="V15" s="183" t="str">
        <f>IF(S15="SI","Alta",(IF(T15="SI","Media",(IF(U15="SI","Baja","Alta")))))</f>
        <v>Baja</v>
      </c>
      <c r="W15" s="165" t="s">
        <v>98</v>
      </c>
      <c r="X15" s="165" t="s">
        <v>2477</v>
      </c>
      <c r="Y15" s="165" t="s">
        <v>2480</v>
      </c>
      <c r="Z15" s="165" t="s">
        <v>2490</v>
      </c>
      <c r="AA15" s="165" t="s">
        <v>2478</v>
      </c>
      <c r="AB15" s="165" t="s">
        <v>8</v>
      </c>
      <c r="AC15" s="165" t="s">
        <v>2477</v>
      </c>
      <c r="AD15" s="71" t="s">
        <v>0</v>
      </c>
      <c r="AE15" s="71" t="s">
        <v>0</v>
      </c>
      <c r="AF15" s="945" t="s">
        <v>0</v>
      </c>
      <c r="AG15" s="137" t="s">
        <v>2476</v>
      </c>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155.25" customHeight="1" x14ac:dyDescent="0.2">
      <c r="A16" s="186" t="s">
        <v>2489</v>
      </c>
      <c r="B16" s="185" t="s">
        <v>2488</v>
      </c>
      <c r="C16" s="74" t="s">
        <v>2487</v>
      </c>
      <c r="D16" s="185" t="s">
        <v>2</v>
      </c>
      <c r="E16" s="182" t="s">
        <v>2493</v>
      </c>
      <c r="F16" s="182" t="s">
        <v>2495</v>
      </c>
      <c r="G16" s="71" t="s">
        <v>14</v>
      </c>
      <c r="H16" s="185" t="s">
        <v>12</v>
      </c>
      <c r="I16" s="185"/>
      <c r="J16" s="185"/>
      <c r="K16" s="167" t="s">
        <v>2484</v>
      </c>
      <c r="L16" s="167" t="s">
        <v>225</v>
      </c>
      <c r="M16" s="185" t="s">
        <v>12</v>
      </c>
      <c r="N16" s="185"/>
      <c r="O16" s="71" t="s">
        <v>2494</v>
      </c>
      <c r="P16" s="71" t="s">
        <v>2493</v>
      </c>
      <c r="Q16" s="185" t="s">
        <v>2492</v>
      </c>
      <c r="R16" s="71" t="s">
        <v>3</v>
      </c>
      <c r="S16" s="71" t="s">
        <v>3</v>
      </c>
      <c r="T16" s="71" t="s">
        <v>3</v>
      </c>
      <c r="U16" s="71" t="s">
        <v>8</v>
      </c>
      <c r="V16" s="183" t="str">
        <f>IF(S16="SI","Alta",(IF(T16="SI","Media",(IF(U16="SI","Baja","Alta")))))</f>
        <v>Baja</v>
      </c>
      <c r="W16" s="71" t="s">
        <v>98</v>
      </c>
      <c r="X16" s="165" t="s">
        <v>2477</v>
      </c>
      <c r="Y16" s="165" t="s">
        <v>2480</v>
      </c>
      <c r="Z16" s="165" t="s">
        <v>2490</v>
      </c>
      <c r="AA16" s="165" t="s">
        <v>2478</v>
      </c>
      <c r="AB16" s="165" t="s">
        <v>8</v>
      </c>
      <c r="AC16" s="165" t="s">
        <v>2477</v>
      </c>
      <c r="AD16" s="71" t="s">
        <v>0</v>
      </c>
      <c r="AE16" s="71" t="s">
        <v>0</v>
      </c>
      <c r="AF16" s="945" t="s">
        <v>0</v>
      </c>
      <c r="AG16" s="137" t="s">
        <v>2476</v>
      </c>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171" customHeight="1" x14ac:dyDescent="0.2">
      <c r="A17" s="186" t="s">
        <v>2489</v>
      </c>
      <c r="B17" s="185" t="s">
        <v>2488</v>
      </c>
      <c r="C17" s="74" t="s">
        <v>2487</v>
      </c>
      <c r="D17" s="185" t="s">
        <v>2</v>
      </c>
      <c r="E17" s="182" t="s">
        <v>2486</v>
      </c>
      <c r="F17" s="182" t="s">
        <v>2485</v>
      </c>
      <c r="G17" s="71" t="s">
        <v>14</v>
      </c>
      <c r="H17" s="185" t="s">
        <v>12</v>
      </c>
      <c r="I17" s="185"/>
      <c r="J17" s="185"/>
      <c r="K17" s="167" t="s">
        <v>2491</v>
      </c>
      <c r="L17" s="167" t="s">
        <v>2</v>
      </c>
      <c r="M17" s="185" t="s">
        <v>12</v>
      </c>
      <c r="N17" s="185"/>
      <c r="O17" s="71" t="s">
        <v>2483</v>
      </c>
      <c r="P17" s="71" t="s">
        <v>2482</v>
      </c>
      <c r="Q17" s="185" t="s">
        <v>2481</v>
      </c>
      <c r="R17" s="71" t="s">
        <v>3</v>
      </c>
      <c r="S17" s="71" t="s">
        <v>3</v>
      </c>
      <c r="T17" s="71" t="s">
        <v>3</v>
      </c>
      <c r="U17" s="71" t="s">
        <v>8</v>
      </c>
      <c r="V17" s="183" t="str">
        <f>IF(S17="SI","Alta",(IF(T17="SI","Media",(IF(U17="SI","Baja","Alta")))))</f>
        <v>Baja</v>
      </c>
      <c r="W17" s="71" t="s">
        <v>98</v>
      </c>
      <c r="X17" s="165" t="s">
        <v>2477</v>
      </c>
      <c r="Y17" s="165" t="s">
        <v>2480</v>
      </c>
      <c r="Z17" s="165" t="s">
        <v>2490</v>
      </c>
      <c r="AA17" s="165" t="s">
        <v>2478</v>
      </c>
      <c r="AB17" s="165" t="s">
        <v>8</v>
      </c>
      <c r="AC17" s="165" t="s">
        <v>2477</v>
      </c>
      <c r="AD17" s="71" t="s">
        <v>0</v>
      </c>
      <c r="AE17" s="71" t="s">
        <v>0</v>
      </c>
      <c r="AF17" s="945" t="s">
        <v>0</v>
      </c>
      <c r="AG17" s="137" t="s">
        <v>2476</v>
      </c>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162.75" customHeight="1" thickBot="1" x14ac:dyDescent="0.25">
      <c r="A18" s="927" t="s">
        <v>2489</v>
      </c>
      <c r="B18" s="207" t="s">
        <v>2488</v>
      </c>
      <c r="C18" s="209" t="s">
        <v>2487</v>
      </c>
      <c r="D18" s="207" t="s">
        <v>2</v>
      </c>
      <c r="E18" s="204" t="s">
        <v>2486</v>
      </c>
      <c r="F18" s="204" t="s">
        <v>2485</v>
      </c>
      <c r="G18" s="203" t="s">
        <v>14</v>
      </c>
      <c r="H18" s="207" t="s">
        <v>12</v>
      </c>
      <c r="I18" s="207"/>
      <c r="J18" s="207"/>
      <c r="K18" s="922" t="s">
        <v>2484</v>
      </c>
      <c r="L18" s="922" t="s">
        <v>225</v>
      </c>
      <c r="M18" s="207" t="s">
        <v>12</v>
      </c>
      <c r="N18" s="207"/>
      <c r="O18" s="203" t="s">
        <v>2483</v>
      </c>
      <c r="P18" s="203" t="s">
        <v>2482</v>
      </c>
      <c r="Q18" s="207" t="s">
        <v>2481</v>
      </c>
      <c r="R18" s="203" t="s">
        <v>3</v>
      </c>
      <c r="S18" s="203" t="s">
        <v>3</v>
      </c>
      <c r="T18" s="203" t="s">
        <v>3</v>
      </c>
      <c r="U18" s="203" t="s">
        <v>8</v>
      </c>
      <c r="V18" s="819" t="str">
        <f>IF(S18="SI","Alta",(IF(T18="SI","Media",(IF(U18="SI","Baja","Alta")))))</f>
        <v>Baja</v>
      </c>
      <c r="W18" s="203" t="s">
        <v>98</v>
      </c>
      <c r="X18" s="208" t="s">
        <v>2477</v>
      </c>
      <c r="Y18" s="208" t="s">
        <v>2480</v>
      </c>
      <c r="Z18" s="208" t="s">
        <v>2479</v>
      </c>
      <c r="AA18" s="208" t="s">
        <v>2478</v>
      </c>
      <c r="AB18" s="203" t="s">
        <v>8</v>
      </c>
      <c r="AC18" s="208" t="s">
        <v>2477</v>
      </c>
      <c r="AD18" s="203" t="s">
        <v>0</v>
      </c>
      <c r="AE18" s="203" t="s">
        <v>0</v>
      </c>
      <c r="AF18" s="946" t="s">
        <v>0</v>
      </c>
      <c r="AG18" s="201" t="s">
        <v>2476</v>
      </c>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sheetData>
  <dataConsolidate/>
  <mergeCells count="28">
    <mergeCell ref="AF12:AF13"/>
    <mergeCell ref="AG12:AG13"/>
    <mergeCell ref="O12:Q12"/>
    <mergeCell ref="R12:V12"/>
    <mergeCell ref="W12:AD12"/>
    <mergeCell ref="A12:A13"/>
    <mergeCell ref="E12:G12"/>
    <mergeCell ref="M12:N12"/>
    <mergeCell ref="H12:L12"/>
    <mergeCell ref="D12:D13"/>
    <mergeCell ref="B12:B13"/>
    <mergeCell ref="C12:C13"/>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s>
  <printOptions horizontalCentered="1"/>
  <pageMargins left="0.47244094488188981" right="0" top="0.59055118110236227" bottom="0.19685039370078741" header="0.51181102362204722" footer="0.11811023622047245"/>
  <pageSetup scale="48" firstPageNumber="0"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4318" r:id="rId4"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'R:\Publica\Sub.Informacion_Estudios\Dir.Sistemas\ActualizacionActivos2022\(19)_A-FO-209_CONFIS_\[(19)A-FO-209_Dir.Confis_2021.xlsm]ListadeValores'!#REF!</xm:f>
          </x14:formula1>
          <xm:sqref>B14:B17</xm:sqref>
        </x14:dataValidation>
        <x14:dataValidation type="list" allowBlank="1" showInputMessage="1" showErrorMessage="1">
          <x14:formula1>
            <xm:f>'D:\2022\ActualizacionActivos2022\ok_(19)_A-FO-209_CONFIS_\3-2022-33291_Entrega\[A-FO-209_confis_2022.xlsm]ListadeValores'!#REF!</xm:f>
          </x14:formula1>
          <xm:sqref>W14:W18</xm:sqref>
        </x14:dataValidation>
        <x14:dataValidation type="list" allowBlank="1" showInputMessage="1" showErrorMessage="1">
          <x14:formula1>
            <xm:f>'D:\2022\ActualizacionActivos2022\ok_(19)_A-FO-209_CONFIS_\3-2022-33291_Entrega\[A-FO-209_confis_2022.xlsm]ListadeValores'!#REF!</xm:f>
          </x14:formula1>
          <xm:sqref>H14:J18 M14:N18</xm:sqref>
        </x14:dataValidation>
        <x14:dataValidation type="list" allowBlank="1" showInputMessage="1" showErrorMessage="1">
          <x14:formula1>
            <xm:f>'D:\2022\ActualizacionActivos2022\ok_(19)_A-FO-209_CONFIS_\3-2022-33291_Entrega\[A-FO-209_confis_2022.xlsm]ListadeValores'!#REF!</xm:f>
          </x14:formula1>
          <xm:sqref>AD14:AE18</xm:sqref>
        </x14:dataValidation>
        <x14:dataValidation type="list" allowBlank="1" showInputMessage="1" showErrorMessage="1">
          <x14:formula1>
            <xm:f>'D:\2022\ActualizacionActivos2022\ok_(19)_A-FO-209_CONFIS_\3-2022-33291_Entrega\[A-FO-209_confis_2022.xlsm]ListadeValores'!#REF!</xm:f>
          </x14:formula1>
          <xm:sqref>R14:U18 AB14:AB18</xm:sqref>
        </x14:dataValidation>
        <x14:dataValidation type="list" allowBlank="1" showInputMessage="1" showErrorMessage="1">
          <x14:formula1>
            <xm:f>'D:\2022\ActualizacionActivos2022\ok_(19)_A-FO-209_CONFIS_\3-2022-33291_Entrega\[A-FO-209_confis_2022.xlsm]ListadeValores'!#REF!</xm:f>
          </x14:formula1>
          <xm:sqref>G7:AG7 B18</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4"/>
  <sheetViews>
    <sheetView showGridLines="0" zoomScale="55" zoomScaleNormal="55" workbookViewId="0">
      <selection activeCell="B1" sqref="B1:O3"/>
    </sheetView>
  </sheetViews>
  <sheetFormatPr baseColWidth="10" defaultRowHeight="12.75" x14ac:dyDescent="0.2"/>
  <cols>
    <col min="1" max="1" width="31" style="40" customWidth="1"/>
    <col min="2" max="2" width="20.85546875" style="40" customWidth="1"/>
    <col min="3" max="3" width="42.140625" style="40" customWidth="1"/>
    <col min="4" max="4" width="22.5703125" style="40" customWidth="1"/>
    <col min="5" max="5" width="31.7109375" style="40" customWidth="1"/>
    <col min="6" max="6" width="23.8554687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18" style="40" customWidth="1"/>
    <col min="16" max="16384" width="11.42578125" style="40"/>
  </cols>
  <sheetData>
    <row r="1" spans="1:15" ht="23.25" customHeight="1" x14ac:dyDescent="0.25">
      <c r="A1" s="51"/>
      <c r="B1" s="1201" t="s">
        <v>4853</v>
      </c>
      <c r="C1" s="1202"/>
      <c r="D1" s="1202"/>
      <c r="E1" s="1202"/>
      <c r="F1" s="1202"/>
      <c r="G1" s="1202"/>
      <c r="H1" s="1202"/>
      <c r="I1" s="1202"/>
      <c r="J1" s="1202"/>
      <c r="K1" s="1202"/>
      <c r="L1" s="1202"/>
      <c r="M1" s="1202"/>
      <c r="N1" s="1202"/>
      <c r="O1" s="1203"/>
    </row>
    <row r="2" spans="1:15" ht="27" customHeight="1" x14ac:dyDescent="0.25">
      <c r="A2" s="50"/>
      <c r="B2" s="1204"/>
      <c r="C2" s="1205"/>
      <c r="D2" s="1205"/>
      <c r="E2" s="1205"/>
      <c r="F2" s="1205"/>
      <c r="G2" s="1205"/>
      <c r="H2" s="1205"/>
      <c r="I2" s="1205"/>
      <c r="J2" s="1205"/>
      <c r="K2" s="1205"/>
      <c r="L2" s="1205"/>
      <c r="M2" s="1205"/>
      <c r="N2" s="1205"/>
      <c r="O2" s="1206"/>
    </row>
    <row r="3" spans="1:15" ht="73.5" customHeight="1" thickBot="1" x14ac:dyDescent="0.3">
      <c r="A3" s="50"/>
      <c r="B3" s="1207"/>
      <c r="C3" s="1208"/>
      <c r="D3" s="1208"/>
      <c r="E3" s="1208"/>
      <c r="F3" s="1208"/>
      <c r="G3" s="1208"/>
      <c r="H3" s="1208"/>
      <c r="I3" s="1208"/>
      <c r="J3" s="1208"/>
      <c r="K3" s="1208"/>
      <c r="L3" s="1208"/>
      <c r="M3" s="1208"/>
      <c r="N3" s="1208"/>
      <c r="O3" s="1209"/>
    </row>
    <row r="4" spans="1:15" ht="13.5" thickBot="1" x14ac:dyDescent="0.25">
      <c r="A4" s="1210"/>
      <c r="B4" s="1211"/>
      <c r="C4" s="1211"/>
      <c r="D4" s="1211"/>
      <c r="E4" s="1211"/>
      <c r="F4" s="1211"/>
      <c r="G4" s="1211"/>
      <c r="H4" s="1211"/>
      <c r="I4" s="1211"/>
      <c r="J4" s="1211"/>
      <c r="K4" s="1211"/>
      <c r="L4" s="1211"/>
      <c r="M4" s="1211"/>
      <c r="N4" s="1211"/>
      <c r="O4" s="1212"/>
    </row>
    <row r="5" spans="1:15" ht="27.75" customHeight="1" thickBot="1" x14ac:dyDescent="0.25">
      <c r="A5" s="1197" t="s">
        <v>69</v>
      </c>
      <c r="B5" s="1198"/>
      <c r="C5" s="1198"/>
      <c r="D5" s="1198"/>
      <c r="E5" s="1198"/>
      <c r="F5" s="1198"/>
      <c r="G5" s="1199" t="s">
        <v>2503</v>
      </c>
      <c r="H5" s="1200"/>
      <c r="I5" s="1200"/>
      <c r="J5" s="1200"/>
      <c r="K5" s="1200"/>
      <c r="L5" s="1200"/>
      <c r="M5" s="1200"/>
      <c r="N5" s="1200"/>
      <c r="O5" s="1213"/>
    </row>
    <row r="6" spans="1:15" ht="26.25" customHeight="1" thickBot="1" x14ac:dyDescent="0.25">
      <c r="A6" s="1199" t="s">
        <v>68</v>
      </c>
      <c r="B6" s="1200"/>
      <c r="C6" s="1200"/>
      <c r="D6" s="1200"/>
      <c r="E6" s="1200"/>
      <c r="F6" s="1200"/>
      <c r="G6" s="1199" t="s">
        <v>2502</v>
      </c>
      <c r="H6" s="1200"/>
      <c r="I6" s="1200"/>
      <c r="J6" s="1200"/>
      <c r="K6" s="1200"/>
      <c r="L6" s="1200"/>
      <c r="M6" s="1200"/>
      <c r="N6" s="1200"/>
      <c r="O6" s="1213"/>
    </row>
    <row r="7" spans="1:15" ht="25.5" customHeight="1" thickBot="1" x14ac:dyDescent="0.25">
      <c r="A7" s="1199" t="s">
        <v>66</v>
      </c>
      <c r="B7" s="1200"/>
      <c r="C7" s="1200"/>
      <c r="D7" s="1200"/>
      <c r="E7" s="1200"/>
      <c r="F7" s="1217"/>
      <c r="G7" s="1199" t="s">
        <v>2488</v>
      </c>
      <c r="H7" s="1200"/>
      <c r="I7" s="1200"/>
      <c r="J7" s="1200"/>
      <c r="K7" s="1200"/>
      <c r="L7" s="1200"/>
      <c r="M7" s="1200"/>
      <c r="N7" s="1200"/>
      <c r="O7" s="1213"/>
    </row>
    <row r="8" spans="1:15" ht="25.5" customHeight="1" thickBot="1" x14ac:dyDescent="0.25">
      <c r="A8" s="1199" t="s">
        <v>64</v>
      </c>
      <c r="B8" s="1200"/>
      <c r="C8" s="1200"/>
      <c r="D8" s="1200"/>
      <c r="E8" s="1200"/>
      <c r="F8" s="1217"/>
      <c r="G8" s="1218" t="s">
        <v>2501</v>
      </c>
      <c r="H8" s="1200"/>
      <c r="I8" s="1200"/>
      <c r="J8" s="1200"/>
      <c r="K8" s="1200"/>
      <c r="L8" s="1200"/>
      <c r="M8" s="1200"/>
      <c r="N8" s="1200"/>
      <c r="O8" s="1213"/>
    </row>
    <row r="9" spans="1:15" ht="28.5" customHeight="1" thickBot="1" x14ac:dyDescent="0.25">
      <c r="A9" s="1199" t="s">
        <v>62</v>
      </c>
      <c r="B9" s="1200"/>
      <c r="C9" s="1200"/>
      <c r="D9" s="1200"/>
      <c r="E9" s="1200"/>
      <c r="F9" s="1217"/>
      <c r="G9" s="1218">
        <v>44831</v>
      </c>
      <c r="H9" s="1200"/>
      <c r="I9" s="1200"/>
      <c r="J9" s="1200"/>
      <c r="K9" s="1200"/>
      <c r="L9" s="1200"/>
      <c r="M9" s="1200"/>
      <c r="N9" s="1200"/>
      <c r="O9" s="1213"/>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48"/>
      <c r="B11" s="46"/>
      <c r="C11" s="46"/>
      <c r="D11" s="46"/>
      <c r="E11" s="46"/>
      <c r="F11" s="46"/>
      <c r="G11" s="47"/>
      <c r="H11" s="46"/>
      <c r="I11" s="1214"/>
      <c r="J11" s="1214"/>
      <c r="K11" s="45"/>
    </row>
    <row r="12" spans="1:15" ht="51.75" customHeight="1" thickBot="1" x14ac:dyDescent="0.25">
      <c r="A12" s="105" t="s">
        <v>91</v>
      </c>
      <c r="B12" s="105" t="s">
        <v>90</v>
      </c>
      <c r="C12" s="105" t="s">
        <v>89</v>
      </c>
      <c r="D12" s="105" t="s">
        <v>88</v>
      </c>
      <c r="E12" s="105" t="s">
        <v>87</v>
      </c>
      <c r="F12" s="105" t="s">
        <v>86</v>
      </c>
      <c r="G12" s="105" t="s">
        <v>85</v>
      </c>
      <c r="H12" s="105" t="s">
        <v>84</v>
      </c>
      <c r="I12" s="1215" t="s">
        <v>83</v>
      </c>
      <c r="J12" s="1215"/>
      <c r="K12" s="105" t="s">
        <v>82</v>
      </c>
      <c r="L12" s="105" t="s">
        <v>81</v>
      </c>
      <c r="M12" s="105" t="s">
        <v>80</v>
      </c>
      <c r="N12" s="105" t="s">
        <v>79</v>
      </c>
      <c r="O12" s="105" t="s">
        <v>78</v>
      </c>
    </row>
    <row r="13" spans="1:15" ht="142.5" customHeight="1" x14ac:dyDescent="0.2">
      <c r="A13" s="854" t="s">
        <v>2508</v>
      </c>
      <c r="B13" s="855" t="s">
        <v>2488</v>
      </c>
      <c r="C13" s="855" t="s">
        <v>2465</v>
      </c>
      <c r="D13" s="855" t="s">
        <v>346</v>
      </c>
      <c r="E13" s="855" t="s">
        <v>2507</v>
      </c>
      <c r="F13" s="855" t="s">
        <v>2504</v>
      </c>
      <c r="G13" s="856">
        <v>36626</v>
      </c>
      <c r="H13" s="857">
        <f ca="1">(TODAY()-G13)/30/12</f>
        <v>23.008333333333336</v>
      </c>
      <c r="I13" s="1267" t="s">
        <v>164</v>
      </c>
      <c r="J13" s="1267"/>
      <c r="K13" s="858" t="s">
        <v>73</v>
      </c>
      <c r="L13" s="904" t="s">
        <v>163</v>
      </c>
      <c r="M13" s="905"/>
      <c r="N13" s="858" t="s">
        <v>239</v>
      </c>
      <c r="O13" s="924"/>
    </row>
    <row r="14" spans="1:15" ht="157.5" customHeight="1" thickBot="1" x14ac:dyDescent="0.25">
      <c r="A14" s="864" t="s">
        <v>2506</v>
      </c>
      <c r="B14" s="865" t="s">
        <v>2488</v>
      </c>
      <c r="C14" s="865" t="s">
        <v>2465</v>
      </c>
      <c r="D14" s="865" t="s">
        <v>346</v>
      </c>
      <c r="E14" s="865" t="s">
        <v>2505</v>
      </c>
      <c r="F14" s="865" t="s">
        <v>2504</v>
      </c>
      <c r="G14" s="866">
        <v>39143</v>
      </c>
      <c r="H14" s="867">
        <f ca="1">(TODAY()-G14)/30/12</f>
        <v>16.016666666666666</v>
      </c>
      <c r="I14" s="1271" t="s">
        <v>164</v>
      </c>
      <c r="J14" s="1271"/>
      <c r="K14" s="868" t="s">
        <v>73</v>
      </c>
      <c r="L14" s="869" t="s">
        <v>163</v>
      </c>
      <c r="M14" s="870"/>
      <c r="N14" s="868" t="s">
        <v>239</v>
      </c>
      <c r="O14" s="871"/>
    </row>
  </sheetData>
  <mergeCells count="18">
    <mergeCell ref="I11:J11"/>
    <mergeCell ref="I12:J12"/>
    <mergeCell ref="I13:J13"/>
    <mergeCell ref="I14:J14"/>
    <mergeCell ref="A7:F7"/>
    <mergeCell ref="A9:F9"/>
    <mergeCell ref="A10:F10"/>
    <mergeCell ref="G7:O7"/>
    <mergeCell ref="G9:O9"/>
    <mergeCell ref="G10:O10"/>
    <mergeCell ref="A8:F8"/>
    <mergeCell ref="G8:O8"/>
    <mergeCell ref="A5:F5"/>
    <mergeCell ref="A6:F6"/>
    <mergeCell ref="B1:O3"/>
    <mergeCell ref="A4:O4"/>
    <mergeCell ref="G5:O5"/>
    <mergeCell ref="G6:O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'R:\Publica\Sub.Informacion_Estudios\Dir.Sistemas\ActualizacionActivos2022\(19)_A-FO-209_CONFIS_\[(19)A-FO-209_Dir.Confis_2021.xlsm]ListadeValores'!#REF!</xm:f>
          </x14:formula1>
          <xm:sqref>D13:D14 B13:B14</xm:sqref>
        </x14:dataValidation>
        <x14:dataValidation type="list" allowBlank="1" showInputMessage="1" showErrorMessage="1" errorTitle="No seleccionaste una opción" promptTitle="Seleccione una opción">
          <x14:formula1>
            <xm:f>'R:\Publica\Sub.Informacion_Estudios\Dir.Sistemas\ActualizacionActivos2022\(19)_A-FO-209_CONFIS_\[(19)A-FO-209_Dir.Confis_2021.xlsm]ListadeValores'!#REF!</xm:f>
          </x14:formula1>
          <xm:sqref>C13:C14</xm:sqref>
        </x14:dataValidation>
        <x14:dataValidation type="list" allowBlank="1" showInputMessage="1" showErrorMessage="1">
          <x14:formula1>
            <xm:f>'D:\2022\ActualizacionActivos2022\ok_(19)_A-FO-209_CONFIS_\3-2022-33291_Entrega\[A-FO-209_confis_2022.xlsm]ListadeValores'!#REF!</xm:f>
          </x14:formula1>
          <xm:sqref>N13:N14</xm:sqref>
        </x14:dataValidation>
        <x14:dataValidation type="list" allowBlank="1" showInputMessage="1" showErrorMessage="1">
          <x14:formula1>
            <xm:f>'D:\2022\ActualizacionActivos2022\ok_(19)_A-FO-209_CONFIS_\3-2022-33291_Entrega\[A-FO-209_confis_2022.xlsm]ListadeValores'!#REF!</xm:f>
          </x14:formula1>
          <xm:sqref>M13:M14</xm:sqref>
        </x14:dataValidation>
        <x14:dataValidation type="list" allowBlank="1" showInputMessage="1" showErrorMessage="1">
          <x14:formula1>
            <xm:f>'D:\2022\ActualizacionActivos2022\ok_(19)_A-FO-209_CONFIS_\3-2022-33291_Entrega\[A-FO-209_confis_2022.xlsm]ListadeValores'!#REF!</xm:f>
          </x14:formula1>
          <xm:sqref>K13:K14</xm:sqref>
        </x14:dataValidation>
        <x14:dataValidation type="list" allowBlank="1" showInputMessage="1" showErrorMessage="1">
          <x14:formula1>
            <xm:f>'D:\2022\ActualizacionActivos2022\ok_(19)_A-FO-209_CONFIS_\3-2022-33291_Entrega\[A-FO-209_confis_2022.xlsm]ListadeValores'!#REF!</xm:f>
          </x14:formula1>
          <xm:sqref>L13:L14</xm:sqref>
        </x14:dataValidation>
        <x14:dataValidation type="list" allowBlank="1" showInputMessage="1" showErrorMessage="1">
          <x14:formula1>
            <xm:f>'D:\2022\ActualizacionActivos2022\ok_(19)_A-FO-209_CONFIS_\3-2022-33291_Entrega\[A-FO-209_confis_2022.xlsm]ListadeValores'!#REF!</xm:f>
          </x14:formula1>
          <xm:sqref>I13:J14</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00B050"/>
  </sheetPr>
  <dimension ref="A1:HH20"/>
  <sheetViews>
    <sheetView showGridLines="0" zoomScale="55" zoomScaleNormal="55" workbookViewId="0">
      <selection activeCell="C1" sqref="C1:AG3"/>
    </sheetView>
  </sheetViews>
  <sheetFormatPr baseColWidth="10" defaultRowHeight="26.25" customHeight="1" x14ac:dyDescent="0.2"/>
  <cols>
    <col min="1" max="1" width="24.28515625" style="2" customWidth="1"/>
    <col min="2" max="2" width="33.42578125" style="2" customWidth="1"/>
    <col min="3" max="3" width="20.5703125" style="2" customWidth="1"/>
    <col min="4" max="4" width="21.7109375" style="2" customWidth="1"/>
    <col min="5" max="5" width="31" style="2" customWidth="1"/>
    <col min="6" max="6" width="40"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41.7109375" style="6" customWidth="1"/>
    <col min="18" max="22" width="9.42578125" style="5" customWidth="1"/>
    <col min="23" max="23" width="20.140625" style="5" customWidth="1"/>
    <col min="24" max="24" width="36.85546875" style="2" customWidth="1"/>
    <col min="25" max="25" width="17.140625" style="2" customWidth="1"/>
    <col min="26" max="26" width="26" style="2" customWidth="1"/>
    <col min="27" max="27" width="29.140625" style="2" customWidth="1"/>
    <col min="28"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7.7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191" t="s">
        <v>2551</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2550</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2517</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2550</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v>44831</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169" t="s">
        <v>48</v>
      </c>
    </row>
    <row r="13" spans="1:216" ht="102.75" customHeight="1" thickBot="1" x14ac:dyDescent="0.25">
      <c r="A13" s="1160"/>
      <c r="B13" s="1166"/>
      <c r="C13" s="1166"/>
      <c r="D13" s="1166"/>
      <c r="E13" s="176" t="s">
        <v>47</v>
      </c>
      <c r="F13" s="176" t="s">
        <v>46</v>
      </c>
      <c r="G13" s="176" t="s">
        <v>45</v>
      </c>
      <c r="H13" s="874" t="s">
        <v>141</v>
      </c>
      <c r="I13" s="874" t="s">
        <v>140</v>
      </c>
      <c r="J13" s="874" t="s">
        <v>139</v>
      </c>
      <c r="K13" s="176" t="s">
        <v>138</v>
      </c>
      <c r="L13" s="176" t="s">
        <v>137</v>
      </c>
      <c r="M13" s="874" t="s">
        <v>43</v>
      </c>
      <c r="N13" s="874" t="s">
        <v>42</v>
      </c>
      <c r="O13" s="81" t="s">
        <v>41</v>
      </c>
      <c r="P13" s="81" t="s">
        <v>40</v>
      </c>
      <c r="Q13" s="81" t="s">
        <v>39</v>
      </c>
      <c r="R13" s="875" t="s">
        <v>38</v>
      </c>
      <c r="S13" s="875" t="s">
        <v>37</v>
      </c>
      <c r="T13" s="875" t="s">
        <v>36</v>
      </c>
      <c r="U13" s="875" t="s">
        <v>35</v>
      </c>
      <c r="V13" s="875" t="s">
        <v>34</v>
      </c>
      <c r="W13" s="259" t="s">
        <v>33</v>
      </c>
      <c r="X13" s="259" t="s">
        <v>32</v>
      </c>
      <c r="Y13" s="259" t="s">
        <v>31</v>
      </c>
      <c r="Z13" s="259" t="s">
        <v>30</v>
      </c>
      <c r="AA13" s="259" t="s">
        <v>29</v>
      </c>
      <c r="AB13" s="259" t="s">
        <v>28</v>
      </c>
      <c r="AC13" s="259" t="s">
        <v>27</v>
      </c>
      <c r="AD13" s="259" t="s">
        <v>26</v>
      </c>
      <c r="AE13" s="259" t="s">
        <v>25</v>
      </c>
      <c r="AF13" s="1168"/>
      <c r="AG13" s="1170"/>
    </row>
    <row r="14" spans="1:216" s="2" customFormat="1" ht="127.5" customHeight="1" x14ac:dyDescent="0.2">
      <c r="A14" s="189" t="s">
        <v>2518</v>
      </c>
      <c r="B14" s="187" t="s">
        <v>2517</v>
      </c>
      <c r="C14" s="139" t="s">
        <v>2549</v>
      </c>
      <c r="D14" s="187" t="s">
        <v>2</v>
      </c>
      <c r="E14" s="188" t="s">
        <v>2547</v>
      </c>
      <c r="F14" s="188" t="s">
        <v>2548</v>
      </c>
      <c r="G14" s="188" t="s">
        <v>14</v>
      </c>
      <c r="H14" s="187"/>
      <c r="I14" s="187"/>
      <c r="J14" s="187" t="s">
        <v>12</v>
      </c>
      <c r="K14" s="254" t="s">
        <v>2514</v>
      </c>
      <c r="L14" s="254" t="s">
        <v>225</v>
      </c>
      <c r="M14" s="187" t="s">
        <v>12</v>
      </c>
      <c r="N14" s="187"/>
      <c r="O14" s="188" t="s">
        <v>2542</v>
      </c>
      <c r="P14" s="188" t="s">
        <v>2547</v>
      </c>
      <c r="Q14" s="941" t="s">
        <v>2546</v>
      </c>
      <c r="R14" s="188" t="s">
        <v>3</v>
      </c>
      <c r="S14" s="188" t="s">
        <v>3</v>
      </c>
      <c r="T14" s="188" t="s">
        <v>3</v>
      </c>
      <c r="U14" s="188" t="s">
        <v>8</v>
      </c>
      <c r="V14" s="807" t="str">
        <f t="shared" ref="V14:V20" si="0">IF(S14="SI","Alta",(IF(T14="SI","Media",(IF(U14="SI","Baja","Alta")))))</f>
        <v>Baja</v>
      </c>
      <c r="W14" s="188" t="s">
        <v>7</v>
      </c>
      <c r="X14" s="941" t="s">
        <v>2545</v>
      </c>
      <c r="Y14" s="188" t="s">
        <v>2</v>
      </c>
      <c r="Z14" s="188" t="s">
        <v>2511</v>
      </c>
      <c r="AA14" s="188" t="s">
        <v>2510</v>
      </c>
      <c r="AB14" s="188" t="s">
        <v>8</v>
      </c>
      <c r="AC14" s="809" t="s">
        <v>2544</v>
      </c>
      <c r="AD14" s="188" t="s">
        <v>111</v>
      </c>
      <c r="AE14" s="188" t="s">
        <v>111</v>
      </c>
      <c r="AF14" s="810" t="s">
        <v>111</v>
      </c>
      <c r="AG14" s="914"/>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120.75" customHeight="1" x14ac:dyDescent="0.2">
      <c r="A15" s="186" t="s">
        <v>2518</v>
      </c>
      <c r="B15" s="185" t="s">
        <v>2517</v>
      </c>
      <c r="C15" s="74" t="s">
        <v>2529</v>
      </c>
      <c r="D15" s="185" t="s">
        <v>2</v>
      </c>
      <c r="E15" s="182" t="s">
        <v>2541</v>
      </c>
      <c r="F15" s="182" t="s">
        <v>2543</v>
      </c>
      <c r="G15" s="71" t="s">
        <v>14</v>
      </c>
      <c r="H15" s="185"/>
      <c r="I15" s="185"/>
      <c r="J15" s="185" t="s">
        <v>12</v>
      </c>
      <c r="K15" s="182" t="s">
        <v>2514</v>
      </c>
      <c r="L15" s="182" t="s">
        <v>225</v>
      </c>
      <c r="M15" s="185" t="s">
        <v>12</v>
      </c>
      <c r="N15" s="185"/>
      <c r="O15" s="71" t="s">
        <v>2542</v>
      </c>
      <c r="P15" s="71" t="s">
        <v>2541</v>
      </c>
      <c r="Q15" s="942" t="s">
        <v>2540</v>
      </c>
      <c r="R15" s="71" t="s">
        <v>3</v>
      </c>
      <c r="S15" s="71" t="s">
        <v>3</v>
      </c>
      <c r="T15" s="71" t="s">
        <v>3</v>
      </c>
      <c r="U15" s="71" t="s">
        <v>8</v>
      </c>
      <c r="V15" s="183" t="str">
        <f t="shared" si="0"/>
        <v>Baja</v>
      </c>
      <c r="W15" s="71" t="s">
        <v>7</v>
      </c>
      <c r="X15" s="942" t="s">
        <v>2539</v>
      </c>
      <c r="Y15" s="71" t="s">
        <v>2</v>
      </c>
      <c r="Z15" s="71" t="s">
        <v>2511</v>
      </c>
      <c r="AA15" s="71" t="s">
        <v>2510</v>
      </c>
      <c r="AB15" s="71" t="s">
        <v>8</v>
      </c>
      <c r="AC15" s="814" t="s">
        <v>2524</v>
      </c>
      <c r="AD15" s="71" t="s">
        <v>111</v>
      </c>
      <c r="AE15" s="71" t="s">
        <v>111</v>
      </c>
      <c r="AF15" s="191" t="s">
        <v>111</v>
      </c>
      <c r="AG15" s="137"/>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132.75" customHeight="1" x14ac:dyDescent="0.2">
      <c r="A16" s="186" t="s">
        <v>2518</v>
      </c>
      <c r="B16" s="185" t="s">
        <v>2517</v>
      </c>
      <c r="C16" s="74" t="s">
        <v>2529</v>
      </c>
      <c r="D16" s="185" t="s">
        <v>2</v>
      </c>
      <c r="E16" s="182" t="s">
        <v>2537</v>
      </c>
      <c r="F16" s="182" t="s">
        <v>2538</v>
      </c>
      <c r="G16" s="71" t="s">
        <v>14</v>
      </c>
      <c r="H16" s="185"/>
      <c r="I16" s="185"/>
      <c r="J16" s="185" t="s">
        <v>12</v>
      </c>
      <c r="K16" s="182" t="s">
        <v>2514</v>
      </c>
      <c r="L16" s="182" t="s">
        <v>225</v>
      </c>
      <c r="M16" s="185" t="s">
        <v>12</v>
      </c>
      <c r="N16" s="185"/>
      <c r="O16" s="71" t="s">
        <v>288</v>
      </c>
      <c r="P16" s="71" t="s">
        <v>2537</v>
      </c>
      <c r="Q16" s="942" t="s">
        <v>2536</v>
      </c>
      <c r="R16" s="71" t="s">
        <v>3</v>
      </c>
      <c r="S16" s="71" t="s">
        <v>3</v>
      </c>
      <c r="T16" s="71" t="s">
        <v>3</v>
      </c>
      <c r="U16" s="71" t="s">
        <v>8</v>
      </c>
      <c r="V16" s="183" t="str">
        <f t="shared" si="0"/>
        <v>Baja</v>
      </c>
      <c r="W16" s="71" t="s">
        <v>7</v>
      </c>
      <c r="X16" s="942" t="s">
        <v>2535</v>
      </c>
      <c r="Y16" s="71" t="s">
        <v>2</v>
      </c>
      <c r="Z16" s="71" t="s">
        <v>2511</v>
      </c>
      <c r="AA16" s="71" t="s">
        <v>2510</v>
      </c>
      <c r="AB16" s="71" t="s">
        <v>8</v>
      </c>
      <c r="AC16" s="814" t="s">
        <v>2524</v>
      </c>
      <c r="AD16" s="71" t="s">
        <v>111</v>
      </c>
      <c r="AE16" s="71" t="s">
        <v>111</v>
      </c>
      <c r="AF16" s="191" t="s">
        <v>111</v>
      </c>
      <c r="AG16" s="137"/>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129" customHeight="1" x14ac:dyDescent="0.2">
      <c r="A17" s="186" t="s">
        <v>2518</v>
      </c>
      <c r="B17" s="185" t="s">
        <v>2517</v>
      </c>
      <c r="C17" s="74" t="s">
        <v>2529</v>
      </c>
      <c r="D17" s="185" t="s">
        <v>2</v>
      </c>
      <c r="E17" s="182" t="s">
        <v>2532</v>
      </c>
      <c r="F17" s="182" t="s">
        <v>2534</v>
      </c>
      <c r="G17" s="71" t="s">
        <v>14</v>
      </c>
      <c r="H17" s="185"/>
      <c r="I17" s="185"/>
      <c r="J17" s="185" t="s">
        <v>12</v>
      </c>
      <c r="K17" s="182" t="s">
        <v>2514</v>
      </c>
      <c r="L17" s="182" t="s">
        <v>225</v>
      </c>
      <c r="M17" s="185" t="s">
        <v>12</v>
      </c>
      <c r="N17" s="185"/>
      <c r="O17" s="71" t="s">
        <v>2533</v>
      </c>
      <c r="P17" s="71" t="s">
        <v>2532</v>
      </c>
      <c r="Q17" s="942" t="s">
        <v>2531</v>
      </c>
      <c r="R17" s="71" t="s">
        <v>3</v>
      </c>
      <c r="S17" s="71" t="s">
        <v>3</v>
      </c>
      <c r="T17" s="71" t="s">
        <v>3</v>
      </c>
      <c r="U17" s="71" t="s">
        <v>8</v>
      </c>
      <c r="V17" s="183" t="str">
        <f t="shared" si="0"/>
        <v>Baja</v>
      </c>
      <c r="W17" s="71" t="s">
        <v>7</v>
      </c>
      <c r="X17" s="942" t="s">
        <v>2530</v>
      </c>
      <c r="Y17" s="71" t="s">
        <v>2</v>
      </c>
      <c r="Z17" s="71" t="s">
        <v>2511</v>
      </c>
      <c r="AA17" s="71" t="s">
        <v>2510</v>
      </c>
      <c r="AB17" s="71" t="s">
        <v>8</v>
      </c>
      <c r="AC17" s="814" t="s">
        <v>2524</v>
      </c>
      <c r="AD17" s="71" t="s">
        <v>111</v>
      </c>
      <c r="AE17" s="71" t="s">
        <v>111</v>
      </c>
      <c r="AF17" s="191" t="s">
        <v>111</v>
      </c>
      <c r="AG17" s="137"/>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122.25" customHeight="1" x14ac:dyDescent="0.2">
      <c r="A18" s="186" t="s">
        <v>2518</v>
      </c>
      <c r="B18" s="185" t="s">
        <v>2517</v>
      </c>
      <c r="C18" s="74" t="s">
        <v>2529</v>
      </c>
      <c r="D18" s="185" t="s">
        <v>2</v>
      </c>
      <c r="E18" s="182" t="s">
        <v>2527</v>
      </c>
      <c r="F18" s="182" t="s">
        <v>2528</v>
      </c>
      <c r="G18" s="71" t="s">
        <v>14</v>
      </c>
      <c r="H18" s="185"/>
      <c r="I18" s="185"/>
      <c r="J18" s="185" t="s">
        <v>12</v>
      </c>
      <c r="K18" s="182" t="s">
        <v>2514</v>
      </c>
      <c r="L18" s="182" t="s">
        <v>225</v>
      </c>
      <c r="M18" s="185" t="s">
        <v>12</v>
      </c>
      <c r="N18" s="185"/>
      <c r="O18" s="71" t="s">
        <v>588</v>
      </c>
      <c r="P18" s="182" t="s">
        <v>2527</v>
      </c>
      <c r="Q18" s="942" t="s">
        <v>2526</v>
      </c>
      <c r="R18" s="71" t="s">
        <v>3</v>
      </c>
      <c r="S18" s="71" t="s">
        <v>3</v>
      </c>
      <c r="T18" s="71" t="s">
        <v>3</v>
      </c>
      <c r="U18" s="71" t="s">
        <v>8</v>
      </c>
      <c r="V18" s="183" t="str">
        <f t="shared" si="0"/>
        <v>Baja</v>
      </c>
      <c r="W18" s="71" t="s">
        <v>7</v>
      </c>
      <c r="X18" s="942" t="s">
        <v>2525</v>
      </c>
      <c r="Y18" s="71" t="s">
        <v>2</v>
      </c>
      <c r="Z18" s="71" t="s">
        <v>2511</v>
      </c>
      <c r="AA18" s="71" t="s">
        <v>2510</v>
      </c>
      <c r="AB18" s="71" t="s">
        <v>8</v>
      </c>
      <c r="AC18" s="814" t="s">
        <v>2524</v>
      </c>
      <c r="AD18" s="71" t="s">
        <v>111</v>
      </c>
      <c r="AE18" s="71" t="s">
        <v>111</v>
      </c>
      <c r="AF18" s="191" t="s">
        <v>111</v>
      </c>
      <c r="AG18" s="137"/>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112.5" customHeight="1" x14ac:dyDescent="0.2">
      <c r="A19" s="186" t="s">
        <v>2518</v>
      </c>
      <c r="B19" s="185" t="s">
        <v>2517</v>
      </c>
      <c r="C19" s="74" t="s">
        <v>2</v>
      </c>
      <c r="D19" s="185" t="s">
        <v>2</v>
      </c>
      <c r="E19" s="182" t="s">
        <v>2523</v>
      </c>
      <c r="F19" s="182" t="s">
        <v>2522</v>
      </c>
      <c r="G19" s="71" t="s">
        <v>14</v>
      </c>
      <c r="H19" s="185"/>
      <c r="I19" s="185"/>
      <c r="J19" s="185" t="s">
        <v>12</v>
      </c>
      <c r="K19" s="182" t="s">
        <v>2514</v>
      </c>
      <c r="L19" s="182" t="s">
        <v>2521</v>
      </c>
      <c r="M19" s="185" t="s">
        <v>12</v>
      </c>
      <c r="N19" s="185"/>
      <c r="O19" s="71" t="s">
        <v>2</v>
      </c>
      <c r="P19" s="71" t="s">
        <v>2</v>
      </c>
      <c r="Q19" s="185" t="s">
        <v>2</v>
      </c>
      <c r="R19" s="71" t="s">
        <v>8</v>
      </c>
      <c r="S19" s="71" t="s">
        <v>8</v>
      </c>
      <c r="T19" s="71" t="s">
        <v>8</v>
      </c>
      <c r="U19" s="71" t="s">
        <v>3</v>
      </c>
      <c r="V19" s="183" t="str">
        <f t="shared" si="0"/>
        <v>Alta</v>
      </c>
      <c r="W19" s="71" t="s">
        <v>7</v>
      </c>
      <c r="X19" s="942" t="s">
        <v>2520</v>
      </c>
      <c r="Y19" s="71" t="s">
        <v>2</v>
      </c>
      <c r="Z19" s="71" t="s">
        <v>2511</v>
      </c>
      <c r="AA19" s="71" t="s">
        <v>2510</v>
      </c>
      <c r="AB19" s="71" t="s">
        <v>8</v>
      </c>
      <c r="AC19" s="942" t="s">
        <v>2519</v>
      </c>
      <c r="AD19" s="71" t="s">
        <v>111</v>
      </c>
      <c r="AE19" s="71" t="s">
        <v>111</v>
      </c>
      <c r="AF19" s="191" t="s">
        <v>111</v>
      </c>
      <c r="AG19" s="137"/>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120.75" customHeight="1" thickBot="1" x14ac:dyDescent="0.25">
      <c r="A20" s="927" t="s">
        <v>2518</v>
      </c>
      <c r="B20" s="207" t="s">
        <v>2517</v>
      </c>
      <c r="C20" s="209" t="s">
        <v>2</v>
      </c>
      <c r="D20" s="207" t="s">
        <v>2</v>
      </c>
      <c r="E20" s="204" t="s">
        <v>2516</v>
      </c>
      <c r="F20" s="204" t="s">
        <v>2515</v>
      </c>
      <c r="G20" s="203" t="s">
        <v>14</v>
      </c>
      <c r="H20" s="207"/>
      <c r="I20" s="207"/>
      <c r="J20" s="207" t="s">
        <v>12</v>
      </c>
      <c r="K20" s="204" t="s">
        <v>2514</v>
      </c>
      <c r="L20" s="204" t="s">
        <v>2513</v>
      </c>
      <c r="M20" s="207" t="s">
        <v>12</v>
      </c>
      <c r="N20" s="207"/>
      <c r="O20" s="203" t="s">
        <v>2</v>
      </c>
      <c r="P20" s="203" t="s">
        <v>2</v>
      </c>
      <c r="Q20" s="207" t="s">
        <v>2</v>
      </c>
      <c r="R20" s="203" t="s">
        <v>8</v>
      </c>
      <c r="S20" s="203" t="s">
        <v>8</v>
      </c>
      <c r="T20" s="203" t="s">
        <v>8</v>
      </c>
      <c r="U20" s="203" t="s">
        <v>3</v>
      </c>
      <c r="V20" s="819" t="str">
        <f t="shared" si="0"/>
        <v>Alta</v>
      </c>
      <c r="W20" s="203" t="s">
        <v>7</v>
      </c>
      <c r="X20" s="943" t="s">
        <v>2512</v>
      </c>
      <c r="Y20" s="203" t="s">
        <v>2</v>
      </c>
      <c r="Z20" s="203" t="s">
        <v>2511</v>
      </c>
      <c r="AA20" s="203" t="s">
        <v>2510</v>
      </c>
      <c r="AB20" s="203" t="s">
        <v>8</v>
      </c>
      <c r="AC20" s="928" t="s">
        <v>2509</v>
      </c>
      <c r="AD20" s="203" t="s">
        <v>111</v>
      </c>
      <c r="AE20" s="203" t="s">
        <v>111</v>
      </c>
      <c r="AF20" s="202" t="s">
        <v>111</v>
      </c>
      <c r="AG20" s="201"/>
      <c r="AH20" s="4"/>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sheetData>
  <dataConsolidate/>
  <mergeCells count="2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 ref="A1:B3"/>
    <mergeCell ref="C1:AG3"/>
    <mergeCell ref="A4:AG4"/>
    <mergeCell ref="A11:AG11"/>
    <mergeCell ref="A5:F5"/>
    <mergeCell ref="A7:F7"/>
    <mergeCell ref="G10:AG10"/>
    <mergeCell ref="G5:AG5"/>
    <mergeCell ref="A6:F6"/>
    <mergeCell ref="G6:AG6"/>
    <mergeCell ref="G7:AG7"/>
    <mergeCell ref="A10:F10"/>
    <mergeCell ref="A8:F8"/>
    <mergeCell ref="G8:AG8"/>
  </mergeCells>
  <hyperlinks>
    <hyperlink ref="AC14" r:id="rId1"/>
    <hyperlink ref="AC15" r:id="rId2"/>
    <hyperlink ref="AC16" r:id="rId3"/>
    <hyperlink ref="AC17" r:id="rId4"/>
    <hyperlink ref="AC18" r:id="rId5"/>
    <hyperlink ref="AC20" r:id="rId6"/>
  </hyperlinks>
  <printOptions horizontalCentered="1"/>
  <pageMargins left="0.47244094488188981" right="0" top="0.59055118110236227" bottom="0.19685039370078741" header="0.51181102362204722" footer="0.11811023622047245"/>
  <pageSetup scale="48" firstPageNumber="0" orientation="landscape" horizontalDpi="300" verticalDpi="300" r:id="rId7"/>
  <headerFooter alignWithMargins="0">
    <oddHeader>&amp;L&amp;F - &amp;A</oddHeader>
    <oddFooter>&amp;C2210111-FT-216 Versión 07</oddFooter>
  </headerFooter>
  <drawing r:id="rId8"/>
  <legacyDrawing r:id="rId9"/>
  <mc:AlternateContent xmlns:mc="http://schemas.openxmlformats.org/markup-compatibility/2006">
    <mc:Choice Requires="x14">
      <controls>
        <mc:AlternateContent xmlns:mc="http://schemas.openxmlformats.org/markup-compatibility/2006">
          <mc:Choice Requires="x14">
            <control shapeId="56368" r:id="rId10" name="Button 48">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'D:\2022\ActualizacionActivos2022\OK_(20)_A-FO-209_ParticipacionComunicacion\OK_3-2022-31486_Entrega2\[OK_A-FO-209 ACTIVOS DE INFORMACION AJUSTADO.xlsm]ListadeValores'!#REF!</xm:f>
          </x14:formula1>
          <xm:sqref>W14:W20</xm:sqref>
        </x14:dataValidation>
        <x14:dataValidation type="list" allowBlank="1" showInputMessage="1" showErrorMessage="1">
          <x14:formula1>
            <xm:f>'D:\2022\ActualizacionActivos2022\OK_(20)_A-FO-209_ParticipacionComunicacion\OK_3-2022-31486_Entrega2\[OK_A-FO-209 ACTIVOS DE INFORMACION AJUSTADO.xlsm]ListadeValores'!#REF!</xm:f>
          </x14:formula1>
          <xm:sqref>H14:J20 M14:N20</xm:sqref>
        </x14:dataValidation>
        <x14:dataValidation type="list" allowBlank="1" showInputMessage="1" showErrorMessage="1">
          <x14:formula1>
            <xm:f>'D:\2022\ActualizacionActivos2022\OK_(20)_A-FO-209_ParticipacionComunicacion\OK_3-2022-31486_Entrega2\[OK_A-FO-209 ACTIVOS DE INFORMACION AJUSTADO.xlsm]ListadeValores'!#REF!</xm:f>
          </x14:formula1>
          <xm:sqref>AD14:AE20</xm:sqref>
        </x14:dataValidation>
        <x14:dataValidation type="list" allowBlank="1" showInputMessage="1" showErrorMessage="1">
          <x14:formula1>
            <xm:f>'D:\2022\ActualizacionActivos2022\OK_(20)_A-FO-209_ParticipacionComunicacion\OK_3-2022-31486_Entrega2\[OK_A-FO-209 ACTIVOS DE INFORMACION AJUSTADO.xlsm]ListadeValores'!#REF!</xm:f>
          </x14:formula1>
          <xm:sqref>R14:U20 AB14:AB20</xm:sqref>
        </x14:dataValidation>
        <x14:dataValidation type="list" allowBlank="1" showInputMessage="1" showErrorMessage="1">
          <x14:formula1>
            <xm:f>'D:\2022\ActualizacionActivos2022\OK_(20)_A-FO-209_ParticipacionComunicacion\OK_3-2022-31486_Entrega2\[OK_A-FO-209 ACTIVOS DE INFORMACION AJUSTADO.xlsm]ListadeValores'!#REF!</xm:f>
          </x14:formula1>
          <xm:sqref>B14:B20 G7:AG7</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4"/>
  <sheetViews>
    <sheetView showGridLines="0" zoomScale="70" zoomScaleNormal="70" workbookViewId="0">
      <selection activeCell="B1" sqref="B1:O3"/>
    </sheetView>
  </sheetViews>
  <sheetFormatPr baseColWidth="10" defaultRowHeight="12.75" x14ac:dyDescent="0.2"/>
  <cols>
    <col min="1" max="1" width="31" style="40" customWidth="1"/>
    <col min="2" max="2" width="20.85546875" style="40" customWidth="1"/>
    <col min="3" max="3" width="42.140625" style="40" customWidth="1"/>
    <col min="4" max="4" width="22.5703125" style="40" customWidth="1"/>
    <col min="5" max="5" width="24.7109375" style="40" customWidth="1"/>
    <col min="6" max="6" width="23.8554687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18" style="40" customWidth="1"/>
    <col min="16" max="16384" width="11.42578125" style="40"/>
  </cols>
  <sheetData>
    <row r="1" spans="1:15" ht="23.25" customHeight="1" x14ac:dyDescent="0.25">
      <c r="A1" s="51"/>
      <c r="B1" s="1201" t="s">
        <v>4853</v>
      </c>
      <c r="C1" s="1202"/>
      <c r="D1" s="1202"/>
      <c r="E1" s="1202"/>
      <c r="F1" s="1202"/>
      <c r="G1" s="1202"/>
      <c r="H1" s="1202"/>
      <c r="I1" s="1202"/>
      <c r="J1" s="1202"/>
      <c r="K1" s="1202"/>
      <c r="L1" s="1202"/>
      <c r="M1" s="1202"/>
      <c r="N1" s="1202"/>
      <c r="O1" s="1203"/>
    </row>
    <row r="2" spans="1:15" ht="27" customHeight="1" x14ac:dyDescent="0.25">
      <c r="A2" s="50"/>
      <c r="B2" s="1204"/>
      <c r="C2" s="1205"/>
      <c r="D2" s="1205"/>
      <c r="E2" s="1205"/>
      <c r="F2" s="1205"/>
      <c r="G2" s="1205"/>
      <c r="H2" s="1205"/>
      <c r="I2" s="1205"/>
      <c r="J2" s="1205"/>
      <c r="K2" s="1205"/>
      <c r="L2" s="1205"/>
      <c r="M2" s="1205"/>
      <c r="N2" s="1205"/>
      <c r="O2" s="1206"/>
    </row>
    <row r="3" spans="1:15" ht="52.5" customHeight="1" thickBot="1" x14ac:dyDescent="0.3">
      <c r="A3" s="50"/>
      <c r="B3" s="1207"/>
      <c r="C3" s="1208"/>
      <c r="D3" s="1208"/>
      <c r="E3" s="1208"/>
      <c r="F3" s="1208"/>
      <c r="G3" s="1208"/>
      <c r="H3" s="1208"/>
      <c r="I3" s="1208"/>
      <c r="J3" s="1208"/>
      <c r="K3" s="1208"/>
      <c r="L3" s="1208"/>
      <c r="M3" s="1208"/>
      <c r="N3" s="1208"/>
      <c r="O3" s="1209"/>
    </row>
    <row r="4" spans="1:15" ht="13.5" thickBot="1" x14ac:dyDescent="0.25">
      <c r="A4" s="1210"/>
      <c r="B4" s="1211"/>
      <c r="C4" s="1211"/>
      <c r="D4" s="1211"/>
      <c r="E4" s="1211"/>
      <c r="F4" s="1211"/>
      <c r="G4" s="1211"/>
      <c r="H4" s="1211"/>
      <c r="I4" s="1211"/>
      <c r="J4" s="1211"/>
      <c r="K4" s="1211"/>
      <c r="L4" s="1211"/>
      <c r="M4" s="1211"/>
      <c r="N4" s="1211"/>
      <c r="O4" s="1212"/>
    </row>
    <row r="5" spans="1:15" ht="27.75" customHeight="1" thickBot="1" x14ac:dyDescent="0.25">
      <c r="A5" s="1197" t="s">
        <v>69</v>
      </c>
      <c r="B5" s="1198"/>
      <c r="C5" s="1198"/>
      <c r="D5" s="1198"/>
      <c r="E5" s="1198"/>
      <c r="F5" s="1198"/>
      <c r="G5" s="1298" t="s">
        <v>2561</v>
      </c>
      <c r="H5" s="1299"/>
      <c r="I5" s="1299"/>
      <c r="J5" s="1299"/>
      <c r="K5" s="1299"/>
      <c r="L5" s="1299"/>
      <c r="M5" s="1299"/>
      <c r="N5" s="1299"/>
      <c r="O5" s="1300"/>
    </row>
    <row r="6" spans="1:15" ht="26.25" customHeight="1" thickBot="1" x14ac:dyDescent="0.25">
      <c r="A6" s="1199" t="s">
        <v>68</v>
      </c>
      <c r="B6" s="1200"/>
      <c r="C6" s="1200"/>
      <c r="D6" s="1200"/>
      <c r="E6" s="1200"/>
      <c r="F6" s="1200"/>
      <c r="G6" s="1298" t="s">
        <v>2559</v>
      </c>
      <c r="H6" s="1299"/>
      <c r="I6" s="1299"/>
      <c r="J6" s="1299"/>
      <c r="K6" s="1299"/>
      <c r="L6" s="1299"/>
      <c r="M6" s="1299"/>
      <c r="N6" s="1299"/>
      <c r="O6" s="1300"/>
    </row>
    <row r="7" spans="1:15" ht="25.5" customHeight="1" thickBot="1" x14ac:dyDescent="0.25">
      <c r="A7" s="1199" t="s">
        <v>66</v>
      </c>
      <c r="B7" s="1200"/>
      <c r="C7" s="1200"/>
      <c r="D7" s="1200"/>
      <c r="E7" s="1200"/>
      <c r="F7" s="1217"/>
      <c r="G7" s="1298" t="s">
        <v>2560</v>
      </c>
      <c r="H7" s="1299"/>
      <c r="I7" s="1299"/>
      <c r="J7" s="1299"/>
      <c r="K7" s="1299"/>
      <c r="L7" s="1299"/>
      <c r="M7" s="1299"/>
      <c r="N7" s="1299"/>
      <c r="O7" s="1300"/>
    </row>
    <row r="8" spans="1:15" ht="25.5" customHeight="1" thickBot="1" x14ac:dyDescent="0.25">
      <c r="A8" s="1199" t="s">
        <v>64</v>
      </c>
      <c r="B8" s="1200"/>
      <c r="C8" s="1200"/>
      <c r="D8" s="1200"/>
      <c r="E8" s="1200"/>
      <c r="F8" s="1217"/>
      <c r="G8" s="1298" t="s">
        <v>2559</v>
      </c>
      <c r="H8" s="1299"/>
      <c r="I8" s="1299"/>
      <c r="J8" s="1299"/>
      <c r="K8" s="1299"/>
      <c r="L8" s="1299"/>
      <c r="M8" s="1299"/>
      <c r="N8" s="1299"/>
      <c r="O8" s="1300"/>
    </row>
    <row r="9" spans="1:15" ht="28.5" customHeight="1" thickBot="1" x14ac:dyDescent="0.25">
      <c r="A9" s="1199" t="s">
        <v>62</v>
      </c>
      <c r="B9" s="1200"/>
      <c r="C9" s="1200"/>
      <c r="D9" s="1200"/>
      <c r="E9" s="1200"/>
      <c r="F9" s="1217"/>
      <c r="G9" s="1218">
        <v>44831</v>
      </c>
      <c r="H9" s="1200"/>
      <c r="I9" s="1200"/>
      <c r="J9" s="1200"/>
      <c r="K9" s="1200"/>
      <c r="L9" s="1200"/>
      <c r="M9" s="1200"/>
      <c r="N9" s="1200"/>
      <c r="O9" s="1213"/>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48"/>
      <c r="B11" s="46"/>
      <c r="C11" s="46"/>
      <c r="D11" s="46"/>
      <c r="E11" s="46"/>
      <c r="F11" s="46"/>
      <c r="G11" s="47"/>
      <c r="H11" s="46"/>
      <c r="I11" s="1214"/>
      <c r="J11" s="1214"/>
      <c r="K11" s="45"/>
    </row>
    <row r="12" spans="1:15" ht="51.75" customHeight="1" thickBot="1" x14ac:dyDescent="0.25">
      <c r="A12" s="436" t="s">
        <v>91</v>
      </c>
      <c r="B12" s="436" t="s">
        <v>90</v>
      </c>
      <c r="C12" s="436" t="s">
        <v>89</v>
      </c>
      <c r="D12" s="106" t="s">
        <v>88</v>
      </c>
      <c r="E12" s="106" t="s">
        <v>87</v>
      </c>
      <c r="F12" s="106" t="s">
        <v>86</v>
      </c>
      <c r="G12" s="436" t="s">
        <v>85</v>
      </c>
      <c r="H12" s="436" t="s">
        <v>84</v>
      </c>
      <c r="I12" s="1376" t="s">
        <v>83</v>
      </c>
      <c r="J12" s="1376"/>
      <c r="K12" s="436" t="s">
        <v>82</v>
      </c>
      <c r="L12" s="436" t="s">
        <v>81</v>
      </c>
      <c r="M12" s="436" t="s">
        <v>80</v>
      </c>
      <c r="N12" s="436" t="s">
        <v>79</v>
      </c>
      <c r="O12" s="436" t="s">
        <v>78</v>
      </c>
    </row>
    <row r="13" spans="1:15" ht="65.25" customHeight="1" x14ac:dyDescent="0.2">
      <c r="A13" s="854" t="s">
        <v>2558</v>
      </c>
      <c r="B13" s="855" t="s">
        <v>2517</v>
      </c>
      <c r="C13" s="855" t="s">
        <v>168</v>
      </c>
      <c r="D13" s="855" t="s">
        <v>346</v>
      </c>
      <c r="E13" s="855" t="s">
        <v>2557</v>
      </c>
      <c r="F13" s="855" t="s">
        <v>2556</v>
      </c>
      <c r="G13" s="856">
        <v>42984</v>
      </c>
      <c r="H13" s="857">
        <f ca="1">(TODAY()-G13)/30/12</f>
        <v>5.3472222222222223</v>
      </c>
      <c r="I13" s="1267" t="s">
        <v>164</v>
      </c>
      <c r="J13" s="1267"/>
      <c r="K13" s="858" t="s">
        <v>182</v>
      </c>
      <c r="L13" s="904" t="s">
        <v>163</v>
      </c>
      <c r="M13" s="905" t="s">
        <v>70</v>
      </c>
      <c r="N13" s="858" t="s">
        <v>1386</v>
      </c>
      <c r="O13" s="924"/>
    </row>
    <row r="14" spans="1:15" ht="68.25" customHeight="1" thickBot="1" x14ac:dyDescent="0.25">
      <c r="A14" s="864" t="s">
        <v>2555</v>
      </c>
      <c r="B14" s="865" t="s">
        <v>2517</v>
      </c>
      <c r="C14" s="865" t="s">
        <v>168</v>
      </c>
      <c r="D14" s="865" t="s">
        <v>346</v>
      </c>
      <c r="E14" s="865" t="s">
        <v>2554</v>
      </c>
      <c r="F14" s="865" t="s">
        <v>2553</v>
      </c>
      <c r="G14" s="866">
        <v>42979</v>
      </c>
      <c r="H14" s="867">
        <f ca="1">(TODAY()-G14)/30/12</f>
        <v>5.3611111111111107</v>
      </c>
      <c r="I14" s="1271" t="s">
        <v>164</v>
      </c>
      <c r="J14" s="1271"/>
      <c r="K14" s="868" t="s">
        <v>73</v>
      </c>
      <c r="L14" s="869" t="s">
        <v>72</v>
      </c>
      <c r="M14" s="870" t="s">
        <v>70</v>
      </c>
      <c r="N14" s="868" t="s">
        <v>70</v>
      </c>
      <c r="O14" s="940" t="s">
        <v>2552</v>
      </c>
    </row>
  </sheetData>
  <mergeCells count="18">
    <mergeCell ref="A5:F5"/>
    <mergeCell ref="A6:F6"/>
    <mergeCell ref="B1:O3"/>
    <mergeCell ref="A4:O4"/>
    <mergeCell ref="G5:O5"/>
    <mergeCell ref="G6:O6"/>
    <mergeCell ref="G7:O7"/>
    <mergeCell ref="G9:O9"/>
    <mergeCell ref="G10:O10"/>
    <mergeCell ref="A8:F8"/>
    <mergeCell ref="G8:O8"/>
    <mergeCell ref="A7:F7"/>
    <mergeCell ref="I11:J11"/>
    <mergeCell ref="I12:J12"/>
    <mergeCell ref="I13:J13"/>
    <mergeCell ref="I14:J14"/>
    <mergeCell ref="A9:F9"/>
    <mergeCell ref="A10:F10"/>
  </mergeCells>
  <hyperlinks>
    <hyperlink ref="O14" r:id="rId1"/>
  </hyperlinks>
  <pageMargins left="0.7" right="0.7" top="0.75" bottom="0.75" header="0.3" footer="0.3"/>
  <pageSetup orientation="portrait" r:id="rId2"/>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'D:\2022\ActualizacionActivos2022\OK_(20)_A-FO-209_ParticipacionComunicacion\OK_3-2022-31486_Entrega2\[OK_A-FO-209 ACTIVOS DE INFORMACION AJUSTADO.xlsm]ListadeValores'!#REF!</xm:f>
          </x14:formula1>
          <xm:sqref>N13:N14</xm:sqref>
        </x14:dataValidation>
        <x14:dataValidation type="list" allowBlank="1" showInputMessage="1" showErrorMessage="1">
          <x14:formula1>
            <xm:f>'D:\2022\ActualizacionActivos2022\OK_(20)_A-FO-209_ParticipacionComunicacion\OK_3-2022-31486_Entrega2\[OK_A-FO-209 ACTIVOS DE INFORMACION AJUSTADO.xlsm]ListadeValores'!#REF!</xm:f>
          </x14:formula1>
          <xm:sqref>M13:M14</xm:sqref>
        </x14:dataValidation>
        <x14:dataValidation type="list" allowBlank="1" showInputMessage="1" showErrorMessage="1">
          <x14:formula1>
            <xm:f>'D:\2022\ActualizacionActivos2022\OK_(20)_A-FO-209_ParticipacionComunicacion\OK_3-2022-31486_Entrega2\[OK_A-FO-209 ACTIVOS DE INFORMACION AJUSTADO.xlsm]ListadeValores'!#REF!</xm:f>
          </x14:formula1>
          <xm:sqref>K13:K14</xm:sqref>
        </x14:dataValidation>
        <x14:dataValidation type="list" allowBlank="1" showInputMessage="1" showErrorMessage="1">
          <x14:formula1>
            <xm:f>'D:\2022\ActualizacionActivos2022\OK_(20)_A-FO-209_ParticipacionComunicacion\OK_3-2022-31486_Entrega2\[OK_A-FO-209 ACTIVOS DE INFORMACION AJUSTADO.xlsm]ListadeValores'!#REF!</xm:f>
          </x14:formula1>
          <xm:sqref>L13:L14</xm:sqref>
        </x14:dataValidation>
        <x14:dataValidation type="list" allowBlank="1" showInputMessage="1" showErrorMessage="1">
          <x14:formula1>
            <xm:f>'D:\2022\ActualizacionActivos2022\OK_(20)_A-FO-209_ParticipacionComunicacion\OK_3-2022-31486_Entrega2\[OK_A-FO-209 ACTIVOS DE INFORMACION AJUSTADO.xlsm]ListadeValores'!#REF!</xm:f>
          </x14:formula1>
          <xm:sqref>I13:J14</xm:sqref>
        </x14:dataValidation>
        <x14:dataValidation type="list" allowBlank="1" showInputMessage="1" showErrorMessage="1">
          <x14:formula1>
            <xm:f>'D:\2022\ActualizacionActivos2022\OK_(20)_A-FO-209_ParticipacionComunicacion\OK_3-2022-31486_Entrega2\[OK_A-FO-209 ACTIVOS DE INFORMACION AJUSTADO.xlsm]ListadeValores'!#REF!</xm:f>
          </x14:formula1>
          <xm:sqref>D13:D14</xm:sqref>
        </x14:dataValidation>
        <x14:dataValidation type="list" allowBlank="1" showInputMessage="1" showErrorMessage="1">
          <x14:formula1>
            <xm:f>'D:\2022\ActualizacionActivos2022\OK_(20)_A-FO-209_ParticipacionComunicacion\OK_3-2022-31486_Entrega2\[OK_A-FO-209 ACTIVOS DE INFORMACION AJUSTADO.xlsm]ListadeValores'!#REF!</xm:f>
          </x14:formula1>
          <xm:sqref>B13:B14</xm:sqref>
        </x14:dataValidation>
        <x14:dataValidation type="list" allowBlank="1" showInputMessage="1" showErrorMessage="1" errorTitle="No seleccionaste una opción" promptTitle="Seleccione una opción">
          <x14:formula1>
            <xm:f>'D:\2022\ActualizacionActivos2022\OK_(20)_A-FO-209_ParticipacionComunicacion\OK_3-2022-31486_Entrega2\[OK_A-FO-209 ACTIVOS DE INFORMACION AJUSTADO.xlsm]ListadeValores'!#REF!</xm:f>
          </x14:formula1>
          <xm:sqref>C13:C14</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00B050"/>
  </sheetPr>
  <dimension ref="A1:HH27"/>
  <sheetViews>
    <sheetView showGridLines="0" zoomScale="55" zoomScaleNormal="55" workbookViewId="0">
      <selection activeCell="C1" sqref="C1:AG3"/>
    </sheetView>
  </sheetViews>
  <sheetFormatPr baseColWidth="10" defaultColWidth="11.42578125" defaultRowHeight="26.25" customHeight="1" x14ac:dyDescent="0.2"/>
  <cols>
    <col min="1" max="1" width="24.28515625" style="2" customWidth="1"/>
    <col min="2" max="2" width="33.42578125" style="2" customWidth="1"/>
    <col min="3" max="3" width="20.42578125" style="2" customWidth="1"/>
    <col min="4" max="4" width="21.7109375" style="2" customWidth="1"/>
    <col min="5" max="5" width="31" style="2" customWidth="1"/>
    <col min="6" max="6" width="45.7109375" style="2" customWidth="1"/>
    <col min="7" max="7" width="12.42578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31.42578125" style="6" customWidth="1"/>
    <col min="18" max="22" width="9.42578125" style="5" customWidth="1"/>
    <col min="23" max="23" width="20.140625" style="5" customWidth="1"/>
    <col min="24" max="24" width="26.85546875" style="2" customWidth="1"/>
    <col min="25" max="25" width="25.5703125" style="2" customWidth="1"/>
    <col min="26" max="27" width="18.140625" style="2" customWidth="1"/>
    <col min="28"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63.7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191" t="s">
        <v>2475</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2502</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2153</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2657</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v>44811</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169" t="s">
        <v>48</v>
      </c>
    </row>
    <row r="13" spans="1:216" ht="102.75" customHeight="1" thickBot="1" x14ac:dyDescent="0.25">
      <c r="A13" s="1232"/>
      <c r="B13" s="1231"/>
      <c r="C13" s="1231"/>
      <c r="D13" s="1231"/>
      <c r="E13" s="104" t="s">
        <v>47</v>
      </c>
      <c r="F13" s="104" t="s">
        <v>46</v>
      </c>
      <c r="G13" s="104" t="s">
        <v>45</v>
      </c>
      <c r="H13" s="35" t="s">
        <v>141</v>
      </c>
      <c r="I13" s="35" t="s">
        <v>140</v>
      </c>
      <c r="J13" s="35" t="s">
        <v>139</v>
      </c>
      <c r="K13" s="104" t="s">
        <v>138</v>
      </c>
      <c r="L13" s="104"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33"/>
      <c r="AG13" s="1234"/>
    </row>
    <row r="14" spans="1:216" s="2" customFormat="1" ht="153" customHeight="1" x14ac:dyDescent="0.2">
      <c r="A14" s="189" t="s">
        <v>2571</v>
      </c>
      <c r="B14" s="187" t="s">
        <v>2153</v>
      </c>
      <c r="C14" s="199" t="s">
        <v>2650</v>
      </c>
      <c r="D14" s="930" t="s">
        <v>2</v>
      </c>
      <c r="E14" s="930" t="s">
        <v>2656</v>
      </c>
      <c r="F14" s="930" t="s">
        <v>2655</v>
      </c>
      <c r="G14" s="931" t="s">
        <v>14</v>
      </c>
      <c r="H14" s="187"/>
      <c r="I14" s="187"/>
      <c r="J14" s="187" t="s">
        <v>12</v>
      </c>
      <c r="K14" s="930" t="s">
        <v>590</v>
      </c>
      <c r="L14" s="930" t="s">
        <v>2630</v>
      </c>
      <c r="M14" s="187" t="s">
        <v>12</v>
      </c>
      <c r="N14" s="187"/>
      <c r="O14" s="199" t="s">
        <v>588</v>
      </c>
      <c r="P14" s="199" t="s">
        <v>2647</v>
      </c>
      <c r="Q14" s="932" t="s">
        <v>2646</v>
      </c>
      <c r="R14" s="188" t="s">
        <v>3</v>
      </c>
      <c r="S14" s="188" t="s">
        <v>3</v>
      </c>
      <c r="T14" s="188" t="s">
        <v>3</v>
      </c>
      <c r="U14" s="188" t="s">
        <v>8</v>
      </c>
      <c r="V14" s="807" t="str">
        <f t="shared" ref="V14:V27" si="0">IF(S14="SI","Alta",(IF(T14="SI","Media",(IF(U14="SI","Baja","Alta")))))</f>
        <v>Baja</v>
      </c>
      <c r="W14" s="188" t="s">
        <v>7</v>
      </c>
      <c r="X14" s="931" t="s">
        <v>2654</v>
      </c>
      <c r="Y14" s="933" t="s">
        <v>270</v>
      </c>
      <c r="Z14" s="931" t="s">
        <v>2627</v>
      </c>
      <c r="AA14" s="931" t="s">
        <v>2626</v>
      </c>
      <c r="AB14" s="188" t="s">
        <v>8</v>
      </c>
      <c r="AC14" s="931" t="s">
        <v>2643</v>
      </c>
      <c r="AD14" s="188" t="s">
        <v>111</v>
      </c>
      <c r="AE14" s="188" t="s">
        <v>0</v>
      </c>
      <c r="AF14" s="810" t="s">
        <v>111</v>
      </c>
      <c r="AG14" s="934" t="s">
        <v>2639</v>
      </c>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132.75" customHeight="1" x14ac:dyDescent="0.2">
      <c r="A15" s="186" t="s">
        <v>2571</v>
      </c>
      <c r="B15" s="185" t="s">
        <v>2153</v>
      </c>
      <c r="C15" s="192" t="s">
        <v>2650</v>
      </c>
      <c r="D15" s="241" t="s">
        <v>2</v>
      </c>
      <c r="E15" s="241" t="s">
        <v>2653</v>
      </c>
      <c r="F15" s="241" t="s">
        <v>2652</v>
      </c>
      <c r="G15" s="71" t="s">
        <v>14</v>
      </c>
      <c r="H15" s="185"/>
      <c r="I15" s="185"/>
      <c r="J15" s="185" t="s">
        <v>12</v>
      </c>
      <c r="K15" s="241" t="s">
        <v>590</v>
      </c>
      <c r="L15" s="241" t="s">
        <v>2630</v>
      </c>
      <c r="M15" s="185" t="s">
        <v>12</v>
      </c>
      <c r="N15" s="185"/>
      <c r="O15" s="74" t="s">
        <v>588</v>
      </c>
      <c r="P15" s="74" t="s">
        <v>2647</v>
      </c>
      <c r="Q15" s="935" t="s">
        <v>2646</v>
      </c>
      <c r="R15" s="71" t="s">
        <v>3</v>
      </c>
      <c r="S15" s="71" t="s">
        <v>3</v>
      </c>
      <c r="T15" s="71" t="s">
        <v>3</v>
      </c>
      <c r="U15" s="71" t="s">
        <v>8</v>
      </c>
      <c r="V15" s="183" t="str">
        <f t="shared" si="0"/>
        <v>Baja</v>
      </c>
      <c r="W15" s="71" t="s">
        <v>98</v>
      </c>
      <c r="X15" s="152" t="s">
        <v>2651</v>
      </c>
      <c r="Y15" s="814" t="s">
        <v>2644</v>
      </c>
      <c r="Z15" s="152" t="s">
        <v>2627</v>
      </c>
      <c r="AA15" s="152" t="s">
        <v>2626</v>
      </c>
      <c r="AB15" s="71" t="s">
        <v>8</v>
      </c>
      <c r="AC15" s="152" t="s">
        <v>2643</v>
      </c>
      <c r="AD15" s="71" t="s">
        <v>111</v>
      </c>
      <c r="AE15" s="71" t="s">
        <v>0</v>
      </c>
      <c r="AF15" s="191" t="s">
        <v>111</v>
      </c>
      <c r="AG15" s="137" t="s">
        <v>2639</v>
      </c>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139.5" customHeight="1" x14ac:dyDescent="0.2">
      <c r="A16" s="186" t="s">
        <v>2571</v>
      </c>
      <c r="B16" s="185" t="s">
        <v>2153</v>
      </c>
      <c r="C16" s="192" t="s">
        <v>2650</v>
      </c>
      <c r="D16" s="241" t="s">
        <v>2</v>
      </c>
      <c r="E16" s="241" t="s">
        <v>2649</v>
      </c>
      <c r="F16" s="241" t="s">
        <v>2648</v>
      </c>
      <c r="G16" s="71" t="s">
        <v>14</v>
      </c>
      <c r="H16" s="185"/>
      <c r="I16" s="185"/>
      <c r="J16" s="185" t="s">
        <v>12</v>
      </c>
      <c r="K16" s="241" t="s">
        <v>590</v>
      </c>
      <c r="L16" s="241" t="s">
        <v>2630</v>
      </c>
      <c r="M16" s="185" t="s">
        <v>12</v>
      </c>
      <c r="N16" s="185"/>
      <c r="O16" s="74" t="s">
        <v>588</v>
      </c>
      <c r="P16" s="74" t="s">
        <v>2647</v>
      </c>
      <c r="Q16" s="935" t="s">
        <v>2646</v>
      </c>
      <c r="R16" s="71" t="s">
        <v>3</v>
      </c>
      <c r="S16" s="71" t="s">
        <v>3</v>
      </c>
      <c r="T16" s="71" t="s">
        <v>3</v>
      </c>
      <c r="U16" s="71" t="s">
        <v>8</v>
      </c>
      <c r="V16" s="183" t="str">
        <f t="shared" si="0"/>
        <v>Baja</v>
      </c>
      <c r="W16" s="71" t="s">
        <v>98</v>
      </c>
      <c r="X16" s="152" t="s">
        <v>2645</v>
      </c>
      <c r="Y16" s="814" t="s">
        <v>2644</v>
      </c>
      <c r="Z16" s="152" t="s">
        <v>2627</v>
      </c>
      <c r="AA16" s="152" t="s">
        <v>2626</v>
      </c>
      <c r="AB16" s="71" t="s">
        <v>8</v>
      </c>
      <c r="AC16" s="152" t="s">
        <v>2643</v>
      </c>
      <c r="AD16" s="71" t="s">
        <v>111</v>
      </c>
      <c r="AE16" s="71" t="s">
        <v>0</v>
      </c>
      <c r="AF16" s="191" t="s">
        <v>111</v>
      </c>
      <c r="AG16" s="137" t="s">
        <v>2639</v>
      </c>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132" customHeight="1" x14ac:dyDescent="0.2">
      <c r="A17" s="186" t="s">
        <v>2571</v>
      </c>
      <c r="B17" s="185" t="s">
        <v>2153</v>
      </c>
      <c r="C17" s="192" t="s">
        <v>2638</v>
      </c>
      <c r="D17" s="192" t="s">
        <v>2614</v>
      </c>
      <c r="E17" s="241" t="s">
        <v>2642</v>
      </c>
      <c r="F17" s="241" t="s">
        <v>2641</v>
      </c>
      <c r="G17" s="71" t="s">
        <v>14</v>
      </c>
      <c r="H17" s="185"/>
      <c r="I17" s="185"/>
      <c r="J17" s="185" t="s">
        <v>12</v>
      </c>
      <c r="K17" s="241" t="s">
        <v>320</v>
      </c>
      <c r="L17" s="241" t="s">
        <v>225</v>
      </c>
      <c r="M17" s="185" t="s">
        <v>12</v>
      </c>
      <c r="N17" s="185"/>
      <c r="O17" s="71" t="s">
        <v>265</v>
      </c>
      <c r="P17" s="71" t="s">
        <v>2636</v>
      </c>
      <c r="Q17" s="935" t="s">
        <v>2635</v>
      </c>
      <c r="R17" s="71" t="s">
        <v>3</v>
      </c>
      <c r="S17" s="71" t="s">
        <v>3</v>
      </c>
      <c r="T17" s="71" t="s">
        <v>3</v>
      </c>
      <c r="U17" s="71" t="s">
        <v>8</v>
      </c>
      <c r="V17" s="183" t="str">
        <f t="shared" si="0"/>
        <v>Baja</v>
      </c>
      <c r="W17" s="71" t="s">
        <v>7</v>
      </c>
      <c r="X17" s="152" t="s">
        <v>2611</v>
      </c>
      <c r="Y17" s="71" t="s">
        <v>270</v>
      </c>
      <c r="Z17" s="152" t="s">
        <v>2610</v>
      </c>
      <c r="AA17" s="152" t="s">
        <v>2640</v>
      </c>
      <c r="AB17" s="71" t="s">
        <v>8</v>
      </c>
      <c r="AC17" s="152" t="s">
        <v>2589</v>
      </c>
      <c r="AD17" s="71" t="s">
        <v>1</v>
      </c>
      <c r="AE17" s="71" t="s">
        <v>1</v>
      </c>
      <c r="AF17" s="80" t="s">
        <v>1</v>
      </c>
      <c r="AG17" s="137" t="s">
        <v>2639</v>
      </c>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132" customHeight="1" x14ac:dyDescent="0.2">
      <c r="A18" s="186" t="s">
        <v>2571</v>
      </c>
      <c r="B18" s="185" t="s">
        <v>2153</v>
      </c>
      <c r="C18" s="192" t="s">
        <v>2638</v>
      </c>
      <c r="D18" s="192" t="s">
        <v>2</v>
      </c>
      <c r="E18" s="241" t="s">
        <v>2637</v>
      </c>
      <c r="F18" s="241" t="s">
        <v>2637</v>
      </c>
      <c r="G18" s="71" t="s">
        <v>14</v>
      </c>
      <c r="H18" s="185"/>
      <c r="I18" s="185"/>
      <c r="J18" s="185" t="s">
        <v>12</v>
      </c>
      <c r="K18" s="241" t="s">
        <v>590</v>
      </c>
      <c r="L18" s="241" t="s">
        <v>2630</v>
      </c>
      <c r="M18" s="185" t="s">
        <v>12</v>
      </c>
      <c r="N18" s="185"/>
      <c r="O18" s="152" t="s">
        <v>265</v>
      </c>
      <c r="P18" s="71" t="s">
        <v>2636</v>
      </c>
      <c r="Q18" s="935" t="s">
        <v>2635</v>
      </c>
      <c r="R18" s="71" t="s">
        <v>3</v>
      </c>
      <c r="S18" s="71" t="s">
        <v>3</v>
      </c>
      <c r="T18" s="71" t="s">
        <v>3</v>
      </c>
      <c r="U18" s="71" t="s">
        <v>8</v>
      </c>
      <c r="V18" s="183" t="str">
        <f t="shared" si="0"/>
        <v>Baja</v>
      </c>
      <c r="W18" s="71" t="s">
        <v>98</v>
      </c>
      <c r="X18" s="152" t="s">
        <v>2629</v>
      </c>
      <c r="Y18" s="814" t="s">
        <v>2634</v>
      </c>
      <c r="Z18" s="152" t="s">
        <v>2627</v>
      </c>
      <c r="AA18" s="152" t="s">
        <v>2626</v>
      </c>
      <c r="AB18" s="71" t="s">
        <v>8</v>
      </c>
      <c r="AC18" s="71" t="s">
        <v>2625</v>
      </c>
      <c r="AD18" s="71" t="s">
        <v>0</v>
      </c>
      <c r="AE18" s="71" t="s">
        <v>111</v>
      </c>
      <c r="AF18" s="191" t="s">
        <v>111</v>
      </c>
      <c r="AG18" s="137" t="s">
        <v>2633</v>
      </c>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158.25" customHeight="1" x14ac:dyDescent="0.2">
      <c r="A19" s="186" t="s">
        <v>2571</v>
      </c>
      <c r="B19" s="185" t="s">
        <v>2153</v>
      </c>
      <c r="C19" s="192" t="s">
        <v>282</v>
      </c>
      <c r="D19" s="192" t="s">
        <v>2</v>
      </c>
      <c r="E19" s="223" t="s">
        <v>2632</v>
      </c>
      <c r="F19" s="223" t="s">
        <v>2631</v>
      </c>
      <c r="G19" s="71" t="s">
        <v>14</v>
      </c>
      <c r="H19" s="185"/>
      <c r="I19" s="185"/>
      <c r="J19" s="185" t="s">
        <v>12</v>
      </c>
      <c r="K19" s="241" t="s">
        <v>590</v>
      </c>
      <c r="L19" s="241" t="s">
        <v>2630</v>
      </c>
      <c r="M19" s="185" t="s">
        <v>12</v>
      </c>
      <c r="N19" s="185"/>
      <c r="O19" s="71" t="s">
        <v>100</v>
      </c>
      <c r="P19" s="71" t="s">
        <v>100</v>
      </c>
      <c r="Q19" s="71" t="s">
        <v>100</v>
      </c>
      <c r="R19" s="71" t="s">
        <v>3</v>
      </c>
      <c r="S19" s="71" t="s">
        <v>3</v>
      </c>
      <c r="T19" s="71" t="s">
        <v>3</v>
      </c>
      <c r="U19" s="71" t="s">
        <v>8</v>
      </c>
      <c r="V19" s="183" t="str">
        <f t="shared" si="0"/>
        <v>Baja</v>
      </c>
      <c r="W19" s="71" t="s">
        <v>98</v>
      </c>
      <c r="X19" s="152" t="s">
        <v>2629</v>
      </c>
      <c r="Y19" s="814" t="s">
        <v>2628</v>
      </c>
      <c r="Z19" s="152" t="s">
        <v>2627</v>
      </c>
      <c r="AA19" s="152" t="s">
        <v>2626</v>
      </c>
      <c r="AB19" s="71" t="s">
        <v>8</v>
      </c>
      <c r="AC19" s="71" t="s">
        <v>2625</v>
      </c>
      <c r="AD19" s="71" t="s">
        <v>0</v>
      </c>
      <c r="AE19" s="71" t="s">
        <v>111</v>
      </c>
      <c r="AF19" s="191" t="s">
        <v>111</v>
      </c>
      <c r="AG19" s="137" t="s">
        <v>2624</v>
      </c>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150" customHeight="1" x14ac:dyDescent="0.2">
      <c r="A20" s="186" t="s">
        <v>2571</v>
      </c>
      <c r="B20" s="185" t="s">
        <v>2153</v>
      </c>
      <c r="C20" s="152" t="s">
        <v>2623</v>
      </c>
      <c r="D20" s="192" t="s">
        <v>2614</v>
      </c>
      <c r="E20" s="241" t="s">
        <v>2622</v>
      </c>
      <c r="F20" s="241" t="s">
        <v>2621</v>
      </c>
      <c r="G20" s="71" t="s">
        <v>14</v>
      </c>
      <c r="H20" s="185"/>
      <c r="I20" s="185"/>
      <c r="J20" s="185" t="s">
        <v>12</v>
      </c>
      <c r="K20" s="241" t="s">
        <v>320</v>
      </c>
      <c r="L20" s="241" t="s">
        <v>225</v>
      </c>
      <c r="M20" s="185" t="s">
        <v>12</v>
      </c>
      <c r="N20" s="185"/>
      <c r="O20" s="71" t="s">
        <v>588</v>
      </c>
      <c r="P20" s="71" t="s">
        <v>2620</v>
      </c>
      <c r="Q20" s="936" t="s">
        <v>2619</v>
      </c>
      <c r="R20" s="71" t="s">
        <v>3</v>
      </c>
      <c r="S20" s="71" t="s">
        <v>3</v>
      </c>
      <c r="T20" s="71" t="s">
        <v>3</v>
      </c>
      <c r="U20" s="71" t="s">
        <v>8</v>
      </c>
      <c r="V20" s="183" t="str">
        <f t="shared" si="0"/>
        <v>Baja</v>
      </c>
      <c r="W20" s="71" t="s">
        <v>98</v>
      </c>
      <c r="X20" s="152" t="s">
        <v>2577</v>
      </c>
      <c r="Y20" s="814" t="s">
        <v>2618</v>
      </c>
      <c r="Z20" s="152" t="s">
        <v>2617</v>
      </c>
      <c r="AA20" s="152" t="s">
        <v>2599</v>
      </c>
      <c r="AB20" s="71" t="s">
        <v>8</v>
      </c>
      <c r="AC20" s="152" t="s">
        <v>2616</v>
      </c>
      <c r="AD20" s="71" t="s">
        <v>1</v>
      </c>
      <c r="AE20" s="71" t="s">
        <v>1</v>
      </c>
      <c r="AF20" s="80" t="s">
        <v>1</v>
      </c>
      <c r="AG20" s="937" t="s">
        <v>2615</v>
      </c>
      <c r="AH20" s="4"/>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row r="21" spans="1:216" s="2" customFormat="1" ht="111" customHeight="1" x14ac:dyDescent="0.2">
      <c r="A21" s="186" t="s">
        <v>2571</v>
      </c>
      <c r="B21" s="185" t="s">
        <v>2153</v>
      </c>
      <c r="C21" s="152" t="s">
        <v>2152</v>
      </c>
      <c r="D21" s="192" t="s">
        <v>2614</v>
      </c>
      <c r="E21" s="241" t="s">
        <v>2613</v>
      </c>
      <c r="F21" s="241" t="s">
        <v>2612</v>
      </c>
      <c r="G21" s="71" t="s">
        <v>14</v>
      </c>
      <c r="H21" s="185"/>
      <c r="I21" s="185"/>
      <c r="J21" s="185" t="s">
        <v>12</v>
      </c>
      <c r="K21" s="241" t="s">
        <v>320</v>
      </c>
      <c r="L21" s="241" t="s">
        <v>225</v>
      </c>
      <c r="M21" s="185" t="s">
        <v>12</v>
      </c>
      <c r="N21" s="185"/>
      <c r="O21" s="71" t="s">
        <v>265</v>
      </c>
      <c r="P21" s="71" t="s">
        <v>2606</v>
      </c>
      <c r="Q21" s="935" t="s">
        <v>2605</v>
      </c>
      <c r="R21" s="71" t="s">
        <v>3</v>
      </c>
      <c r="S21" s="71" t="s">
        <v>3</v>
      </c>
      <c r="T21" s="71" t="s">
        <v>3</v>
      </c>
      <c r="U21" s="71" t="s">
        <v>8</v>
      </c>
      <c r="V21" s="183" t="str">
        <f t="shared" si="0"/>
        <v>Baja</v>
      </c>
      <c r="W21" s="71" t="s">
        <v>7</v>
      </c>
      <c r="X21" s="152" t="s">
        <v>2611</v>
      </c>
      <c r="Y21" s="938" t="s">
        <v>2</v>
      </c>
      <c r="Z21" s="152" t="s">
        <v>2610</v>
      </c>
      <c r="AA21" s="152" t="s">
        <v>2590</v>
      </c>
      <c r="AB21" s="71" t="s">
        <v>8</v>
      </c>
      <c r="AC21" s="152" t="s">
        <v>2589</v>
      </c>
      <c r="AD21" s="71" t="s">
        <v>111</v>
      </c>
      <c r="AE21" s="71" t="s">
        <v>1</v>
      </c>
      <c r="AF21" s="191" t="s">
        <v>111</v>
      </c>
      <c r="AG21" s="937" t="s">
        <v>2588</v>
      </c>
      <c r="AH21" s="4"/>
      <c r="AI21" s="4"/>
      <c r="AJ21" s="4"/>
      <c r="AK21" s="4"/>
      <c r="AL21" s="3"/>
      <c r="AM21" s="3"/>
      <c r="AN21" s="3"/>
      <c r="AO21" s="3"/>
      <c r="AP21" s="3"/>
      <c r="AQ21" s="3"/>
      <c r="AR21" s="3"/>
      <c r="AS21" s="3"/>
      <c r="AT21" s="3"/>
      <c r="AU21" s="3"/>
      <c r="AV21" s="3"/>
      <c r="AW21" s="3"/>
      <c r="AX21" s="3"/>
      <c r="AY21" s="3"/>
      <c r="AZ21" s="3"/>
      <c r="BA21" s="3"/>
      <c r="BB21" s="3"/>
      <c r="BC21" s="3"/>
      <c r="BD21" s="3"/>
      <c r="BE21" s="3"/>
      <c r="BF21" s="3"/>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row>
    <row r="22" spans="1:216" s="2" customFormat="1" ht="147" customHeight="1" x14ac:dyDescent="0.2">
      <c r="A22" s="186" t="s">
        <v>2571</v>
      </c>
      <c r="B22" s="185" t="s">
        <v>2153</v>
      </c>
      <c r="C22" s="152" t="s">
        <v>2152</v>
      </c>
      <c r="D22" s="241" t="s">
        <v>2</v>
      </c>
      <c r="E22" s="241" t="s">
        <v>2609</v>
      </c>
      <c r="F22" s="241" t="s">
        <v>2608</v>
      </c>
      <c r="G22" s="71" t="s">
        <v>14</v>
      </c>
      <c r="H22" s="185"/>
      <c r="I22" s="185"/>
      <c r="J22" s="185" t="s">
        <v>12</v>
      </c>
      <c r="K22" s="241" t="s">
        <v>590</v>
      </c>
      <c r="L22" s="241" t="s">
        <v>2607</v>
      </c>
      <c r="M22" s="185"/>
      <c r="N22" s="185" t="s">
        <v>12</v>
      </c>
      <c r="O22" s="71" t="s">
        <v>265</v>
      </c>
      <c r="P22" s="71" t="s">
        <v>2606</v>
      </c>
      <c r="Q22" s="935" t="s">
        <v>2605</v>
      </c>
      <c r="R22" s="71" t="s">
        <v>3</v>
      </c>
      <c r="S22" s="71" t="s">
        <v>3</v>
      </c>
      <c r="T22" s="71" t="s">
        <v>3</v>
      </c>
      <c r="U22" s="71" t="s">
        <v>8</v>
      </c>
      <c r="V22" s="183" t="str">
        <f t="shared" si="0"/>
        <v>Baja</v>
      </c>
      <c r="W22" s="71" t="s">
        <v>98</v>
      </c>
      <c r="X22" s="152" t="s">
        <v>2577</v>
      </c>
      <c r="Y22" s="814" t="s">
        <v>2600</v>
      </c>
      <c r="Z22" s="152" t="s">
        <v>2575</v>
      </c>
      <c r="AA22" s="152" t="s">
        <v>2599</v>
      </c>
      <c r="AB22" s="71" t="s">
        <v>8</v>
      </c>
      <c r="AC22" s="152" t="s">
        <v>2604</v>
      </c>
      <c r="AD22" s="71" t="s">
        <v>1</v>
      </c>
      <c r="AE22" s="71" t="s">
        <v>1</v>
      </c>
      <c r="AF22" s="80" t="s">
        <v>1</v>
      </c>
      <c r="AG22" s="937" t="s">
        <v>2603</v>
      </c>
      <c r="AH22" s="4"/>
      <c r="AI22" s="4"/>
      <c r="AJ22" s="4"/>
      <c r="AK22" s="4"/>
      <c r="AL22" s="3"/>
      <c r="AM22" s="3"/>
      <c r="AN22" s="3"/>
      <c r="AO22" s="3"/>
      <c r="AP22" s="3"/>
      <c r="AQ22" s="3"/>
      <c r="AR22" s="3"/>
      <c r="AS22" s="3"/>
      <c r="AT22" s="3"/>
      <c r="AU22" s="3"/>
      <c r="AV22" s="3"/>
      <c r="AW22" s="3"/>
      <c r="AX22" s="3"/>
      <c r="AY22" s="3"/>
      <c r="AZ22" s="3"/>
      <c r="BA22" s="3"/>
      <c r="BB22" s="3"/>
      <c r="BC22" s="3"/>
      <c r="BD22" s="3"/>
      <c r="BE22" s="3"/>
      <c r="BF22" s="3"/>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row>
    <row r="23" spans="1:216" s="2" customFormat="1" ht="99.75" x14ac:dyDescent="0.2">
      <c r="A23" s="186" t="s">
        <v>2571</v>
      </c>
      <c r="B23" s="185" t="s">
        <v>2153</v>
      </c>
      <c r="C23" s="152" t="s">
        <v>2152</v>
      </c>
      <c r="D23" s="241" t="s">
        <v>2</v>
      </c>
      <c r="E23" s="241" t="s">
        <v>2602</v>
      </c>
      <c r="F23" s="241" t="s">
        <v>2601</v>
      </c>
      <c r="G23" s="71" t="s">
        <v>14</v>
      </c>
      <c r="H23" s="185"/>
      <c r="I23" s="185"/>
      <c r="J23" s="185" t="s">
        <v>12</v>
      </c>
      <c r="K23" s="241" t="s">
        <v>590</v>
      </c>
      <c r="L23" s="241" t="s">
        <v>225</v>
      </c>
      <c r="M23" s="185" t="s">
        <v>12</v>
      </c>
      <c r="N23" s="185"/>
      <c r="O23" s="71" t="s">
        <v>265</v>
      </c>
      <c r="P23" s="152" t="s">
        <v>282</v>
      </c>
      <c r="Q23" s="935" t="s">
        <v>282</v>
      </c>
      <c r="R23" s="71" t="s">
        <v>3</v>
      </c>
      <c r="S23" s="71" t="s">
        <v>3</v>
      </c>
      <c r="T23" s="71" t="s">
        <v>3</v>
      </c>
      <c r="U23" s="71" t="s">
        <v>8</v>
      </c>
      <c r="V23" s="183" t="str">
        <f t="shared" si="0"/>
        <v>Baja</v>
      </c>
      <c r="W23" s="71" t="s">
        <v>98</v>
      </c>
      <c r="X23" s="152" t="s">
        <v>2577</v>
      </c>
      <c r="Y23" s="814" t="s">
        <v>2600</v>
      </c>
      <c r="Z23" s="152" t="s">
        <v>2575</v>
      </c>
      <c r="AA23" s="152" t="s">
        <v>2599</v>
      </c>
      <c r="AB23" s="71" t="s">
        <v>8</v>
      </c>
      <c r="AC23" s="152" t="s">
        <v>2598</v>
      </c>
      <c r="AD23" s="71" t="s">
        <v>1</v>
      </c>
      <c r="AE23" s="71" t="s">
        <v>1</v>
      </c>
      <c r="AF23" s="80" t="s">
        <v>1</v>
      </c>
      <c r="AG23" s="937" t="s">
        <v>2588</v>
      </c>
      <c r="AH23" s="4"/>
      <c r="AI23" s="4"/>
      <c r="AJ23" s="4"/>
      <c r="AK23" s="4"/>
      <c r="AL23" s="3"/>
      <c r="AM23" s="3"/>
      <c r="AN23" s="3"/>
      <c r="AO23" s="3"/>
      <c r="AP23" s="3"/>
      <c r="AQ23" s="3"/>
      <c r="AR23" s="3"/>
      <c r="AS23" s="3"/>
      <c r="AT23" s="3"/>
      <c r="AU23" s="3"/>
      <c r="AV23" s="3"/>
      <c r="AW23" s="3"/>
      <c r="AX23" s="3"/>
      <c r="AY23" s="3"/>
      <c r="AZ23" s="3"/>
      <c r="BA23" s="3"/>
      <c r="BB23" s="3"/>
      <c r="BC23" s="3"/>
      <c r="BD23" s="3"/>
      <c r="BE23" s="3"/>
      <c r="BF23" s="3"/>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row>
    <row r="24" spans="1:216" s="2" customFormat="1" ht="184.5" customHeight="1" x14ac:dyDescent="0.2">
      <c r="A24" s="186" t="s">
        <v>2571</v>
      </c>
      <c r="B24" s="185" t="s">
        <v>2153</v>
      </c>
      <c r="C24" s="152" t="s">
        <v>2587</v>
      </c>
      <c r="D24" s="241" t="s">
        <v>2597</v>
      </c>
      <c r="E24" s="939" t="s">
        <v>2594</v>
      </c>
      <c r="F24" s="152" t="s">
        <v>2596</v>
      </c>
      <c r="G24" s="71" t="s">
        <v>14</v>
      </c>
      <c r="H24" s="185"/>
      <c r="I24" s="185"/>
      <c r="J24" s="185" t="s">
        <v>12</v>
      </c>
      <c r="K24" s="241" t="s">
        <v>320</v>
      </c>
      <c r="L24" s="241" t="s">
        <v>225</v>
      </c>
      <c r="M24" s="185" t="s">
        <v>12</v>
      </c>
      <c r="N24" s="185"/>
      <c r="O24" s="71" t="s">
        <v>2595</v>
      </c>
      <c r="P24" s="71" t="s">
        <v>2594</v>
      </c>
      <c r="Q24" s="152" t="s">
        <v>2593</v>
      </c>
      <c r="R24" s="71" t="s">
        <v>3</v>
      </c>
      <c r="S24" s="71" t="s">
        <v>3</v>
      </c>
      <c r="T24" s="71" t="s">
        <v>3</v>
      </c>
      <c r="U24" s="71" t="s">
        <v>8</v>
      </c>
      <c r="V24" s="183" t="str">
        <f t="shared" si="0"/>
        <v>Baja</v>
      </c>
      <c r="W24" s="71" t="s">
        <v>7</v>
      </c>
      <c r="X24" s="152" t="s">
        <v>2592</v>
      </c>
      <c r="Y24" s="152" t="s">
        <v>2</v>
      </c>
      <c r="Z24" s="152" t="s">
        <v>2591</v>
      </c>
      <c r="AA24" s="152" t="s">
        <v>2590</v>
      </c>
      <c r="AB24" s="71" t="s">
        <v>8</v>
      </c>
      <c r="AC24" s="152" t="s">
        <v>2589</v>
      </c>
      <c r="AD24" s="71" t="s">
        <v>111</v>
      </c>
      <c r="AE24" s="71" t="s">
        <v>1</v>
      </c>
      <c r="AF24" s="191" t="s">
        <v>111</v>
      </c>
      <c r="AG24" s="937" t="s">
        <v>2588</v>
      </c>
      <c r="AH24" s="4"/>
      <c r="AI24" s="4"/>
      <c r="AJ24" s="4"/>
      <c r="AK24" s="4"/>
      <c r="AL24" s="3"/>
      <c r="AM24" s="3"/>
      <c r="AN24" s="3"/>
      <c r="AO24" s="3"/>
      <c r="AP24" s="3"/>
      <c r="AQ24" s="3"/>
      <c r="AR24" s="3"/>
      <c r="AS24" s="3"/>
      <c r="AT24" s="3"/>
      <c r="AU24" s="3"/>
      <c r="AV24" s="3"/>
      <c r="AW24" s="3"/>
      <c r="AX24" s="3"/>
      <c r="AY24" s="3"/>
      <c r="AZ24" s="3"/>
      <c r="BA24" s="3"/>
      <c r="BB24" s="3"/>
      <c r="BC24" s="3"/>
      <c r="BD24" s="3"/>
      <c r="BE24" s="3"/>
      <c r="BF24" s="3"/>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row>
    <row r="25" spans="1:216" s="2" customFormat="1" ht="156.75" x14ac:dyDescent="0.2">
      <c r="A25" s="186" t="s">
        <v>2571</v>
      </c>
      <c r="B25" s="185" t="s">
        <v>2153</v>
      </c>
      <c r="C25" s="152" t="s">
        <v>2587</v>
      </c>
      <c r="D25" s="241" t="s">
        <v>2</v>
      </c>
      <c r="E25" s="939" t="s">
        <v>2586</v>
      </c>
      <c r="F25" s="939" t="s">
        <v>2585</v>
      </c>
      <c r="G25" s="71" t="s">
        <v>14</v>
      </c>
      <c r="H25" s="185"/>
      <c r="I25" s="185"/>
      <c r="J25" s="185" t="s">
        <v>12</v>
      </c>
      <c r="K25" s="241" t="s">
        <v>590</v>
      </c>
      <c r="L25" s="241" t="s">
        <v>2584</v>
      </c>
      <c r="M25" s="185" t="s">
        <v>12</v>
      </c>
      <c r="N25" s="185"/>
      <c r="O25" s="152" t="s">
        <v>282</v>
      </c>
      <c r="P25" s="152" t="s">
        <v>282</v>
      </c>
      <c r="Q25" s="152" t="s">
        <v>282</v>
      </c>
      <c r="R25" s="71" t="s">
        <v>3</v>
      </c>
      <c r="S25" s="71" t="s">
        <v>3</v>
      </c>
      <c r="T25" s="71" t="s">
        <v>3</v>
      </c>
      <c r="U25" s="71" t="s">
        <v>8</v>
      </c>
      <c r="V25" s="183" t="str">
        <f t="shared" si="0"/>
        <v>Baja</v>
      </c>
      <c r="W25" s="71" t="s">
        <v>2583</v>
      </c>
      <c r="X25" s="152" t="s">
        <v>2577</v>
      </c>
      <c r="Y25" s="152" t="s">
        <v>2</v>
      </c>
      <c r="Z25" s="152" t="s">
        <v>2575</v>
      </c>
      <c r="AA25" s="152" t="s">
        <v>2582</v>
      </c>
      <c r="AB25" s="71" t="s">
        <v>8</v>
      </c>
      <c r="AC25" s="152" t="s">
        <v>2581</v>
      </c>
      <c r="AD25" s="71" t="s">
        <v>111</v>
      </c>
      <c r="AE25" s="71" t="s">
        <v>111</v>
      </c>
      <c r="AF25" s="191" t="s">
        <v>111</v>
      </c>
      <c r="AG25" s="137" t="s">
        <v>2580</v>
      </c>
      <c r="AH25" s="4"/>
      <c r="AI25" s="4"/>
      <c r="AJ25" s="4"/>
      <c r="AK25" s="4"/>
      <c r="AL25" s="3"/>
      <c r="AM25" s="3"/>
      <c r="AN25" s="3"/>
      <c r="AO25" s="3"/>
      <c r="AP25" s="3"/>
      <c r="AQ25" s="3"/>
      <c r="AR25" s="3"/>
      <c r="AS25" s="3"/>
      <c r="AT25" s="3"/>
      <c r="AU25" s="3"/>
      <c r="AV25" s="3"/>
      <c r="AW25" s="3"/>
      <c r="AX25" s="3"/>
      <c r="AY25" s="3"/>
      <c r="AZ25" s="3"/>
      <c r="BA25" s="3"/>
      <c r="BB25" s="3"/>
      <c r="BC25" s="3"/>
      <c r="BD25" s="3"/>
      <c r="BE25" s="3"/>
      <c r="BF25" s="3"/>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row>
    <row r="26" spans="1:216" s="2" customFormat="1" ht="128.25" x14ac:dyDescent="0.2">
      <c r="A26" s="186" t="s">
        <v>2571</v>
      </c>
      <c r="B26" s="185" t="s">
        <v>2153</v>
      </c>
      <c r="C26" s="152" t="s">
        <v>2</v>
      </c>
      <c r="D26" s="185" t="s">
        <v>2</v>
      </c>
      <c r="E26" s="223" t="s">
        <v>2579</v>
      </c>
      <c r="F26" s="223" t="s">
        <v>2578</v>
      </c>
      <c r="G26" s="71" t="s">
        <v>14</v>
      </c>
      <c r="H26" s="185"/>
      <c r="I26" s="185"/>
      <c r="J26" s="185" t="s">
        <v>12</v>
      </c>
      <c r="K26" s="241" t="s">
        <v>590</v>
      </c>
      <c r="L26" s="241" t="s">
        <v>225</v>
      </c>
      <c r="M26" s="185" t="s">
        <v>12</v>
      </c>
      <c r="N26" s="185"/>
      <c r="O26" s="71" t="s">
        <v>282</v>
      </c>
      <c r="P26" s="71" t="s">
        <v>282</v>
      </c>
      <c r="Q26" s="152" t="s">
        <v>282</v>
      </c>
      <c r="R26" s="71" t="s">
        <v>3</v>
      </c>
      <c r="S26" s="71" t="s">
        <v>3</v>
      </c>
      <c r="T26" s="71" t="s">
        <v>3</v>
      </c>
      <c r="U26" s="71" t="s">
        <v>8</v>
      </c>
      <c r="V26" s="183" t="str">
        <f t="shared" si="0"/>
        <v>Baja</v>
      </c>
      <c r="W26" s="71" t="s">
        <v>98</v>
      </c>
      <c r="X26" s="152" t="s">
        <v>2577</v>
      </c>
      <c r="Y26" s="814" t="s">
        <v>2576</v>
      </c>
      <c r="Z26" s="152" t="s">
        <v>2575</v>
      </c>
      <c r="AA26" s="152" t="s">
        <v>2574</v>
      </c>
      <c r="AB26" s="71" t="s">
        <v>8</v>
      </c>
      <c r="AC26" s="71" t="s">
        <v>2573</v>
      </c>
      <c r="AD26" s="71" t="s">
        <v>1</v>
      </c>
      <c r="AE26" s="71" t="s">
        <v>1</v>
      </c>
      <c r="AF26" s="80" t="s">
        <v>1</v>
      </c>
      <c r="AG26" s="137" t="s">
        <v>2572</v>
      </c>
      <c r="AH26" s="4"/>
      <c r="AI26" s="4"/>
      <c r="AJ26" s="4"/>
      <c r="AK26" s="4"/>
      <c r="AL26" s="3"/>
      <c r="AM26" s="3"/>
      <c r="AN26" s="3"/>
      <c r="AO26" s="3"/>
      <c r="AP26" s="3"/>
      <c r="AQ26" s="3"/>
      <c r="AR26" s="3"/>
      <c r="AS26" s="3"/>
      <c r="AT26" s="3"/>
      <c r="AU26" s="3"/>
      <c r="AV26" s="3"/>
      <c r="AW26" s="3"/>
      <c r="AX26" s="3"/>
      <c r="AY26" s="3"/>
      <c r="AZ26" s="3"/>
      <c r="BA26" s="3"/>
      <c r="BB26" s="3"/>
      <c r="BC26" s="3"/>
      <c r="BD26" s="3"/>
      <c r="BE26" s="3"/>
      <c r="BF26" s="3"/>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row>
    <row r="27" spans="1:216" s="2" customFormat="1" ht="214.5" customHeight="1" thickBot="1" x14ac:dyDescent="0.25">
      <c r="A27" s="927" t="s">
        <v>2571</v>
      </c>
      <c r="B27" s="207" t="s">
        <v>2153</v>
      </c>
      <c r="C27" s="209" t="s">
        <v>2570</v>
      </c>
      <c r="D27" s="207" t="s">
        <v>2569</v>
      </c>
      <c r="E27" s="915" t="s">
        <v>2566</v>
      </c>
      <c r="F27" s="915" t="s">
        <v>2568</v>
      </c>
      <c r="G27" s="203" t="s">
        <v>14</v>
      </c>
      <c r="H27" s="207" t="s">
        <v>12</v>
      </c>
      <c r="I27" s="207"/>
      <c r="J27" s="207"/>
      <c r="K27" s="204" t="s">
        <v>2567</v>
      </c>
      <c r="L27" s="204" t="s">
        <v>2</v>
      </c>
      <c r="M27" s="207" t="s">
        <v>12</v>
      </c>
      <c r="N27" s="207"/>
      <c r="O27" s="203" t="s">
        <v>288</v>
      </c>
      <c r="P27" s="203" t="s">
        <v>2566</v>
      </c>
      <c r="Q27" s="207" t="s">
        <v>2565</v>
      </c>
      <c r="R27" s="203" t="s">
        <v>3</v>
      </c>
      <c r="S27" s="203" t="s">
        <v>3</v>
      </c>
      <c r="T27" s="203" t="s">
        <v>3</v>
      </c>
      <c r="U27" s="203" t="s">
        <v>8</v>
      </c>
      <c r="V27" s="819" t="str">
        <f t="shared" si="0"/>
        <v>Baja</v>
      </c>
      <c r="W27" s="203" t="s">
        <v>7</v>
      </c>
      <c r="X27" s="203" t="s">
        <v>1945</v>
      </c>
      <c r="Y27" s="203" t="s">
        <v>2</v>
      </c>
      <c r="Z27" s="203" t="s">
        <v>2564</v>
      </c>
      <c r="AA27" s="203" t="s">
        <v>2563</v>
      </c>
      <c r="AB27" s="203" t="s">
        <v>3</v>
      </c>
      <c r="AC27" s="203" t="s">
        <v>282</v>
      </c>
      <c r="AD27" s="203" t="s">
        <v>1</v>
      </c>
      <c r="AE27" s="203" t="s">
        <v>1</v>
      </c>
      <c r="AF27" s="917" t="s">
        <v>1</v>
      </c>
      <c r="AG27" s="201" t="s">
        <v>2562</v>
      </c>
      <c r="AH27" s="4"/>
      <c r="AI27" s="4"/>
      <c r="AJ27" s="4"/>
      <c r="AK27" s="4"/>
      <c r="AL27" s="3"/>
      <c r="AM27" s="3"/>
      <c r="AN27" s="3"/>
      <c r="AO27" s="3"/>
      <c r="AP27" s="3"/>
      <c r="AQ27" s="3"/>
      <c r="AR27" s="3"/>
      <c r="AS27" s="3"/>
      <c r="AT27" s="3"/>
      <c r="AU27" s="3"/>
      <c r="AV27" s="3"/>
      <c r="AW27" s="3"/>
      <c r="AX27" s="3"/>
      <c r="AY27" s="3"/>
      <c r="AZ27" s="3"/>
      <c r="BA27" s="3"/>
      <c r="BB27" s="3"/>
      <c r="BC27" s="3"/>
      <c r="BD27" s="3"/>
      <c r="BE27" s="3"/>
      <c r="BF27" s="3"/>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row>
  </sheetData>
  <dataConsolidate/>
  <mergeCells count="28">
    <mergeCell ref="AF12:AF13"/>
    <mergeCell ref="AG12:AG13"/>
    <mergeCell ref="O12:Q12"/>
    <mergeCell ref="R12:V12"/>
    <mergeCell ref="W12:AD12"/>
    <mergeCell ref="A12:A13"/>
    <mergeCell ref="E12:G12"/>
    <mergeCell ref="M12:N12"/>
    <mergeCell ref="H12:L12"/>
    <mergeCell ref="D12:D13"/>
    <mergeCell ref="B12:B13"/>
    <mergeCell ref="C12:C13"/>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s>
  <hyperlinks>
    <hyperlink ref="Y18" r:id="rId1"/>
    <hyperlink ref="Y15" r:id="rId2"/>
    <hyperlink ref="Y16" r:id="rId3"/>
    <hyperlink ref="Y19" r:id="rId4"/>
    <hyperlink ref="Y20" r:id="rId5"/>
    <hyperlink ref="Y22" r:id="rId6"/>
    <hyperlink ref="Y23" r:id="rId7"/>
    <hyperlink ref="Y26" r:id="rId8"/>
  </hyperlinks>
  <printOptions horizontalCentered="1"/>
  <pageMargins left="0.47244094488188981" right="0" top="0.59055118110236227" bottom="0.19685039370078741" header="0.51181102362204722" footer="0.11811023622047245"/>
  <pageSetup scale="48" firstPageNumber="0" orientation="landscape" horizontalDpi="300" verticalDpi="300" r:id="rId9"/>
  <headerFooter alignWithMargins="0">
    <oddHeader>&amp;L&amp;F - &amp;A</oddHeader>
    <oddFooter>&amp;C2210111-FT-216 Versión 07</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58414" r:id="rId12" name="Button 46">
              <controlPr defaultSize="0" print="0" autoFill="0" autoPict="0" macro="[0]!CRITICIDAD">
                <anchor moveWithCells="1" sizeWithCells="1">
                  <from>
                    <xdr:col>31</xdr:col>
                    <xdr:colOff>114300</xdr:colOff>
                    <xdr:row>12</xdr:row>
                    <xdr:rowOff>428625</xdr:rowOff>
                  </from>
                  <to>
                    <xdr:col>31</xdr:col>
                    <xdr:colOff>1143000</xdr:colOff>
                    <xdr:row>12</xdr:row>
                    <xdr:rowOff>904875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'D:\2022\ActualizacionActivos2022\(21)_A-FO-209_PlanesDFDL\ok_3-2022-29192_Entrega2\[A-FO-209 Inventario Activos de Informacio&amp;#769;n DPDFL_2022_07_09_2022.xlsm]ListadeValores'!#REF!</xm:f>
          </x14:formula1>
          <xm:sqref>W14:W27</xm:sqref>
        </x14:dataValidation>
        <x14:dataValidation type="list" allowBlank="1" showInputMessage="1" showErrorMessage="1">
          <x14:formula1>
            <xm:f>'D:\2022\ActualizacionActivos2022\(21)_A-FO-209_PlanesDFDL\ok_3-2022-29192_Entrega2\[A-FO-209 Inventario Activos de Informacio&amp;#769;n DPDFL_2022_07_09_2022.xlsm]ListadeValores'!#REF!</xm:f>
          </x14:formula1>
          <xm:sqref>M14:N27 H14:J27</xm:sqref>
        </x14:dataValidation>
        <x14:dataValidation type="list" allowBlank="1" showInputMessage="1" showErrorMessage="1">
          <x14:formula1>
            <xm:f>'D:\2022\ActualizacionActivos2022\(21)_A-FO-209_PlanesDFDL\ok_3-2022-29192_Entrega2\[A-FO-209 Inventario Activos de Informacio&amp;#769;n DPDFL_2022_07_09_2022.xlsm]ListadeValores'!#REF!</xm:f>
          </x14:formula1>
          <xm:sqref>AD14:AE27</xm:sqref>
        </x14:dataValidation>
        <x14:dataValidation type="list" allowBlank="1" showInputMessage="1" showErrorMessage="1">
          <x14:formula1>
            <xm:f>'D:\2022\ActualizacionActivos2022\(21)_A-FO-209_PlanesDFDL\ok_3-2022-29192_Entrega2\[A-FO-209 Inventario Activos de Informacio&amp;#769;n DPDFL_2022_07_09_2022.xlsm]ListadeValores'!#REF!</xm:f>
          </x14:formula1>
          <xm:sqref>AB14:AB27 R14:U27</xm:sqref>
        </x14:dataValidation>
        <x14:dataValidation type="list" allowBlank="1" showInputMessage="1" showErrorMessage="1">
          <x14:formula1>
            <xm:f>'D:\2022\ActualizacionActivos2022\(21)_A-FO-209_PlanesDFDL\ok_3-2022-29192_Entrega2\[A-FO-209 Inventario Activos de Informacio&amp;#769;n DPDFL_2022_07_09_2022.xlsm]ListadeValores'!#REF!</xm:f>
          </x14:formula1>
          <xm:sqref>B14:B27</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3"/>
  <sheetViews>
    <sheetView showGridLines="0" zoomScale="55" zoomScaleNormal="55" workbookViewId="0">
      <selection activeCell="B1" sqref="B1:O3"/>
    </sheetView>
  </sheetViews>
  <sheetFormatPr baseColWidth="10" defaultRowHeight="12.75" x14ac:dyDescent="0.2"/>
  <cols>
    <col min="1" max="1" width="31" style="40" customWidth="1"/>
    <col min="2" max="2" width="20.85546875" style="40" customWidth="1"/>
    <col min="3" max="3" width="42.140625" style="40" customWidth="1"/>
    <col min="4" max="4" width="28.140625" style="40" customWidth="1"/>
    <col min="5" max="5" width="24.7109375" style="40" customWidth="1"/>
    <col min="6" max="6" width="23.8554687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42578125" style="40" customWidth="1"/>
    <col min="15" max="15" width="18" style="40" customWidth="1"/>
    <col min="16" max="16384" width="11.42578125" style="40"/>
  </cols>
  <sheetData>
    <row r="1" spans="1:15" ht="23.25" customHeight="1" x14ac:dyDescent="0.25">
      <c r="A1" s="51"/>
      <c r="B1" s="1201" t="s">
        <v>4853</v>
      </c>
      <c r="C1" s="1202"/>
      <c r="D1" s="1202"/>
      <c r="E1" s="1202"/>
      <c r="F1" s="1202"/>
      <c r="G1" s="1202"/>
      <c r="H1" s="1202"/>
      <c r="I1" s="1202"/>
      <c r="J1" s="1202"/>
      <c r="K1" s="1202"/>
      <c r="L1" s="1202"/>
      <c r="M1" s="1202"/>
      <c r="N1" s="1202"/>
      <c r="O1" s="1203"/>
    </row>
    <row r="2" spans="1:15" ht="27" customHeight="1" x14ac:dyDescent="0.25">
      <c r="A2" s="50"/>
      <c r="B2" s="1204"/>
      <c r="C2" s="1205"/>
      <c r="D2" s="1205"/>
      <c r="E2" s="1205"/>
      <c r="F2" s="1205"/>
      <c r="G2" s="1205"/>
      <c r="H2" s="1205"/>
      <c r="I2" s="1205"/>
      <c r="J2" s="1205"/>
      <c r="K2" s="1205"/>
      <c r="L2" s="1205"/>
      <c r="M2" s="1205"/>
      <c r="N2" s="1205"/>
      <c r="O2" s="1206"/>
    </row>
    <row r="3" spans="1:15" ht="62.25" customHeight="1" thickBot="1" x14ac:dyDescent="0.3">
      <c r="A3" s="50"/>
      <c r="B3" s="1207"/>
      <c r="C3" s="1208"/>
      <c r="D3" s="1208"/>
      <c r="E3" s="1208"/>
      <c r="F3" s="1208"/>
      <c r="G3" s="1208"/>
      <c r="H3" s="1208"/>
      <c r="I3" s="1208"/>
      <c r="J3" s="1208"/>
      <c r="K3" s="1208"/>
      <c r="L3" s="1208"/>
      <c r="M3" s="1208"/>
      <c r="N3" s="1208"/>
      <c r="O3" s="1209"/>
    </row>
    <row r="4" spans="1:15" ht="13.5" thickBot="1" x14ac:dyDescent="0.25">
      <c r="A4" s="1210"/>
      <c r="B4" s="1211"/>
      <c r="C4" s="1211"/>
      <c r="D4" s="1211"/>
      <c r="E4" s="1211"/>
      <c r="F4" s="1211"/>
      <c r="G4" s="1211"/>
      <c r="H4" s="1211"/>
      <c r="I4" s="1211"/>
      <c r="J4" s="1211"/>
      <c r="K4" s="1211"/>
      <c r="L4" s="1211"/>
      <c r="M4" s="1211"/>
      <c r="N4" s="1211"/>
      <c r="O4" s="1212"/>
    </row>
    <row r="5" spans="1:15" ht="27.75" customHeight="1" thickBot="1" x14ac:dyDescent="0.25">
      <c r="A5" s="1197" t="s">
        <v>69</v>
      </c>
      <c r="B5" s="1198"/>
      <c r="C5" s="1198"/>
      <c r="D5" s="1198"/>
      <c r="E5" s="1198"/>
      <c r="F5" s="1198"/>
      <c r="G5" s="1199" t="s">
        <v>2475</v>
      </c>
      <c r="H5" s="1200"/>
      <c r="I5" s="1200"/>
      <c r="J5" s="1200"/>
      <c r="K5" s="1200"/>
      <c r="L5" s="1200"/>
      <c r="M5" s="1200"/>
      <c r="N5" s="1200"/>
      <c r="O5" s="1213"/>
    </row>
    <row r="6" spans="1:15" ht="26.25" customHeight="1" thickBot="1" x14ac:dyDescent="0.25">
      <c r="A6" s="1199" t="s">
        <v>68</v>
      </c>
      <c r="B6" s="1200"/>
      <c r="C6" s="1200"/>
      <c r="D6" s="1200"/>
      <c r="E6" s="1200"/>
      <c r="F6" s="1200"/>
      <c r="G6" s="1199" t="s">
        <v>2502</v>
      </c>
      <c r="H6" s="1200"/>
      <c r="I6" s="1200"/>
      <c r="J6" s="1200"/>
      <c r="K6" s="1200"/>
      <c r="L6" s="1200"/>
      <c r="M6" s="1200"/>
      <c r="N6" s="1200"/>
      <c r="O6" s="1213"/>
    </row>
    <row r="7" spans="1:15" ht="25.5" customHeight="1" thickBot="1" x14ac:dyDescent="0.25">
      <c r="A7" s="1199" t="s">
        <v>66</v>
      </c>
      <c r="B7" s="1200"/>
      <c r="C7" s="1200"/>
      <c r="D7" s="1200"/>
      <c r="E7" s="1200"/>
      <c r="F7" s="1217"/>
      <c r="G7" s="1199" t="s">
        <v>2153</v>
      </c>
      <c r="H7" s="1200"/>
      <c r="I7" s="1200"/>
      <c r="J7" s="1200"/>
      <c r="K7" s="1200"/>
      <c r="L7" s="1200"/>
      <c r="M7" s="1200"/>
      <c r="N7" s="1200"/>
      <c r="O7" s="1213"/>
    </row>
    <row r="8" spans="1:15" ht="25.5" customHeight="1" thickBot="1" x14ac:dyDescent="0.25">
      <c r="A8" s="1199" t="s">
        <v>64</v>
      </c>
      <c r="B8" s="1200"/>
      <c r="C8" s="1200"/>
      <c r="D8" s="1200"/>
      <c r="E8" s="1200"/>
      <c r="F8" s="1217"/>
      <c r="G8" s="1218" t="s">
        <v>2657</v>
      </c>
      <c r="H8" s="1200"/>
      <c r="I8" s="1200"/>
      <c r="J8" s="1200"/>
      <c r="K8" s="1200"/>
      <c r="L8" s="1200"/>
      <c r="M8" s="1200"/>
      <c r="N8" s="1200"/>
      <c r="O8" s="1213"/>
    </row>
    <row r="9" spans="1:15" ht="28.5" customHeight="1" thickBot="1" x14ac:dyDescent="0.25">
      <c r="A9" s="1199" t="s">
        <v>62</v>
      </c>
      <c r="B9" s="1200"/>
      <c r="C9" s="1200"/>
      <c r="D9" s="1200"/>
      <c r="E9" s="1200"/>
      <c r="F9" s="1217"/>
      <c r="G9" s="1377">
        <v>44811</v>
      </c>
      <c r="H9" s="1378"/>
      <c r="I9" s="1378"/>
      <c r="J9" s="1378"/>
      <c r="K9" s="1378"/>
      <c r="L9" s="1378"/>
      <c r="M9" s="1378"/>
      <c r="N9" s="1378"/>
      <c r="O9" s="1379"/>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48"/>
      <c r="B11" s="46"/>
      <c r="C11" s="46"/>
      <c r="D11" s="46"/>
      <c r="E11" s="46"/>
      <c r="F11" s="46"/>
      <c r="G11" s="47"/>
      <c r="H11" s="46"/>
      <c r="I11" s="1214"/>
      <c r="J11" s="1214"/>
      <c r="K11" s="45"/>
    </row>
    <row r="12" spans="1:15" ht="51.75" customHeight="1" thickBot="1" x14ac:dyDescent="0.25">
      <c r="A12" s="105" t="s">
        <v>91</v>
      </c>
      <c r="B12" s="105" t="s">
        <v>90</v>
      </c>
      <c r="C12" s="105" t="s">
        <v>89</v>
      </c>
      <c r="D12" s="105" t="s">
        <v>88</v>
      </c>
      <c r="E12" s="105" t="s">
        <v>87</v>
      </c>
      <c r="F12" s="105" t="s">
        <v>86</v>
      </c>
      <c r="G12" s="105" t="s">
        <v>85</v>
      </c>
      <c r="H12" s="105" t="s">
        <v>84</v>
      </c>
      <c r="I12" s="1215" t="s">
        <v>83</v>
      </c>
      <c r="J12" s="1215"/>
      <c r="K12" s="105" t="s">
        <v>82</v>
      </c>
      <c r="L12" s="105" t="s">
        <v>81</v>
      </c>
      <c r="M12" s="105" t="s">
        <v>80</v>
      </c>
      <c r="N12" s="105" t="s">
        <v>79</v>
      </c>
      <c r="O12" s="105" t="s">
        <v>78</v>
      </c>
    </row>
    <row r="13" spans="1:15" ht="243" thickBot="1" x14ac:dyDescent="0.25">
      <c r="A13" s="929" t="s">
        <v>2661</v>
      </c>
      <c r="B13" s="823" t="s">
        <v>2153</v>
      </c>
      <c r="C13" s="823" t="s">
        <v>2465</v>
      </c>
      <c r="D13" s="823" t="s">
        <v>334</v>
      </c>
      <c r="E13" s="823" t="s">
        <v>2660</v>
      </c>
      <c r="F13" s="823" t="s">
        <v>2659</v>
      </c>
      <c r="G13" s="824">
        <v>39698</v>
      </c>
      <c r="H13" s="825">
        <f ca="1">(TODAY()-G13)/30/12</f>
        <v>14.475</v>
      </c>
      <c r="I13" s="1216" t="s">
        <v>316</v>
      </c>
      <c r="J13" s="1216"/>
      <c r="K13" s="826" t="s">
        <v>73</v>
      </c>
      <c r="L13" s="827" t="s">
        <v>163</v>
      </c>
      <c r="M13" s="828"/>
      <c r="N13" s="828"/>
      <c r="O13" s="829" t="s">
        <v>2658</v>
      </c>
    </row>
  </sheetData>
  <mergeCells count="17">
    <mergeCell ref="I11:J11"/>
    <mergeCell ref="I12:J12"/>
    <mergeCell ref="I13:J13"/>
    <mergeCell ref="A7:F7"/>
    <mergeCell ref="A9:F9"/>
    <mergeCell ref="A10:F10"/>
    <mergeCell ref="G7:O7"/>
    <mergeCell ref="G10:O10"/>
    <mergeCell ref="A8:F8"/>
    <mergeCell ref="G8:O8"/>
    <mergeCell ref="G9:O9"/>
    <mergeCell ref="A5:F5"/>
    <mergeCell ref="A6:F6"/>
    <mergeCell ref="B1:O3"/>
    <mergeCell ref="A4:O4"/>
    <mergeCell ref="G5:O5"/>
    <mergeCell ref="G6:O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'D:\2022\ActualizacionActivos2022\(21)_A-FO-209_PlanesDFDL\ok_3-2022-29192_Entrega2\[A-FO-209 Inventario Activos de Informacio&amp;#769;n DPDFL_2022_07_09_2022.xlsm]ListadeValores'!#REF!</xm:f>
          </x14:formula1>
          <xm:sqref>N13</xm:sqref>
        </x14:dataValidation>
        <x14:dataValidation type="list" allowBlank="1" showInputMessage="1" showErrorMessage="1">
          <x14:formula1>
            <xm:f>'D:\2022\ActualizacionActivos2022\(21)_A-FO-209_PlanesDFDL\ok_3-2022-29192_Entrega2\[A-FO-209 Inventario Activos de Informacio&amp;#769;n DPDFL_2022_07_09_2022.xlsm]ListadeValores'!#REF!</xm:f>
          </x14:formula1>
          <xm:sqref>B13 D13 I13:M13</xm:sqref>
        </x14:dataValidation>
        <x14:dataValidation type="list" allowBlank="1" showInputMessage="1" showErrorMessage="1" errorTitle="No seleccionaste una opción" promptTitle="Seleccione una opción">
          <x14:formula1>
            <xm:f>'D:\2022\ActualizacionActivos2022\(21)_A-FO-209_PlanesDFDL\ok_3-2022-29192_Entrega2\[A-FO-209 Inventario Activos de Informacio&amp;#769;n DPDFL_2022_07_09_2022.xlsm]ListadeValores'!#REF!</xm:f>
          </x14:formula1>
          <xm:sqref>C13</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rgb="FF00B050"/>
  </sheetPr>
  <dimension ref="A1:HH31"/>
  <sheetViews>
    <sheetView showGridLines="0" zoomScale="55" zoomScaleNormal="55" workbookViewId="0">
      <selection activeCell="C1" sqref="C1:AG3"/>
    </sheetView>
  </sheetViews>
  <sheetFormatPr baseColWidth="10" defaultRowHeight="26.25" customHeight="1" x14ac:dyDescent="0.2"/>
  <cols>
    <col min="1" max="1" width="24.28515625" style="2" customWidth="1"/>
    <col min="2" max="2" width="33.42578125" style="2" customWidth="1"/>
    <col min="3" max="3" width="20.5703125" style="2" customWidth="1"/>
    <col min="4" max="4" width="21.7109375" style="2" customWidth="1"/>
    <col min="5" max="5" width="31" style="2" customWidth="1"/>
    <col min="6" max="6" width="40"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27.28515625" style="6" customWidth="1"/>
    <col min="18" max="22" width="9.42578125" style="5" customWidth="1"/>
    <col min="23" max="23" width="20.140625" style="5" customWidth="1"/>
    <col min="24" max="24" width="17.28515625" style="2" customWidth="1"/>
    <col min="25" max="25" width="17.140625" style="2" customWidth="1"/>
    <col min="26" max="27" width="18.140625" style="2" customWidth="1"/>
    <col min="28"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63.7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191" t="s">
        <v>2764</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2763</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2473</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2762</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v>44824</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169" t="s">
        <v>48</v>
      </c>
    </row>
    <row r="13" spans="1:216" ht="102.75" customHeight="1" thickBot="1" x14ac:dyDescent="0.25">
      <c r="A13" s="1232"/>
      <c r="B13" s="1231"/>
      <c r="C13" s="1231"/>
      <c r="D13" s="1231"/>
      <c r="E13" s="104" t="s">
        <v>47</v>
      </c>
      <c r="F13" s="104" t="s">
        <v>46</v>
      </c>
      <c r="G13" s="104" t="s">
        <v>45</v>
      </c>
      <c r="H13" s="35" t="s">
        <v>141</v>
      </c>
      <c r="I13" s="35" t="s">
        <v>140</v>
      </c>
      <c r="J13" s="35" t="s">
        <v>139</v>
      </c>
      <c r="K13" s="104" t="s">
        <v>138</v>
      </c>
      <c r="L13" s="104"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33"/>
      <c r="AG13" s="1234"/>
    </row>
    <row r="14" spans="1:216" s="2" customFormat="1" ht="207" customHeight="1" x14ac:dyDescent="0.2">
      <c r="A14" s="189" t="s">
        <v>2571</v>
      </c>
      <c r="B14" s="187" t="s">
        <v>2473</v>
      </c>
      <c r="C14" s="139" t="s">
        <v>2757</v>
      </c>
      <c r="D14" s="187" t="s">
        <v>2</v>
      </c>
      <c r="E14" s="254" t="s">
        <v>2761</v>
      </c>
      <c r="F14" s="254" t="s">
        <v>2760</v>
      </c>
      <c r="G14" s="188" t="s">
        <v>14</v>
      </c>
      <c r="H14" s="187"/>
      <c r="I14" s="187"/>
      <c r="J14" s="187" t="s">
        <v>12</v>
      </c>
      <c r="K14" s="254" t="s">
        <v>2759</v>
      </c>
      <c r="L14" s="254" t="s">
        <v>2705</v>
      </c>
      <c r="M14" s="187" t="s">
        <v>12</v>
      </c>
      <c r="N14" s="187"/>
      <c r="O14" s="188" t="s">
        <v>11</v>
      </c>
      <c r="P14" s="188" t="s">
        <v>2754</v>
      </c>
      <c r="Q14" s="187" t="s">
        <v>2753</v>
      </c>
      <c r="R14" s="188" t="s">
        <v>3</v>
      </c>
      <c r="S14" s="188" t="s">
        <v>3</v>
      </c>
      <c r="T14" s="188" t="s">
        <v>3</v>
      </c>
      <c r="U14" s="188" t="s">
        <v>8</v>
      </c>
      <c r="V14" s="807" t="str">
        <f t="shared" ref="V14:V31" si="0">IF(S14="SI","Alta",(IF(T14="SI","Media",(IF(U14="SI","Baja","Alta")))))</f>
        <v>Baja</v>
      </c>
      <c r="W14" s="188" t="s">
        <v>98</v>
      </c>
      <c r="X14" s="188" t="s">
        <v>2704</v>
      </c>
      <c r="Y14" s="809" t="s">
        <v>2703</v>
      </c>
      <c r="Z14" s="188" t="s">
        <v>2473</v>
      </c>
      <c r="AA14" s="188" t="s">
        <v>2758</v>
      </c>
      <c r="AB14" s="188" t="s">
        <v>8</v>
      </c>
      <c r="AC14" s="188" t="s">
        <v>1030</v>
      </c>
      <c r="AD14" s="188" t="s">
        <v>1</v>
      </c>
      <c r="AE14" s="188" t="s">
        <v>1</v>
      </c>
      <c r="AF14" s="913" t="s">
        <v>1</v>
      </c>
      <c r="AG14" s="914" t="s">
        <v>2701</v>
      </c>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225.75" customHeight="1" x14ac:dyDescent="0.2">
      <c r="A15" s="186" t="s">
        <v>2571</v>
      </c>
      <c r="B15" s="185" t="s">
        <v>2473</v>
      </c>
      <c r="C15" s="74" t="s">
        <v>2757</v>
      </c>
      <c r="D15" s="185" t="s">
        <v>2</v>
      </c>
      <c r="E15" s="182" t="s">
        <v>2756</v>
      </c>
      <c r="F15" s="182" t="s">
        <v>2755</v>
      </c>
      <c r="G15" s="71" t="s">
        <v>14</v>
      </c>
      <c r="H15" s="185"/>
      <c r="I15" s="185" t="s">
        <v>12</v>
      </c>
      <c r="J15" s="185"/>
      <c r="K15" s="182" t="s">
        <v>1581</v>
      </c>
      <c r="L15" s="182" t="s">
        <v>219</v>
      </c>
      <c r="M15" s="185" t="s">
        <v>12</v>
      </c>
      <c r="N15" s="185"/>
      <c r="O15" s="71" t="s">
        <v>11</v>
      </c>
      <c r="P15" s="71" t="s">
        <v>2754</v>
      </c>
      <c r="Q15" s="185" t="s">
        <v>2753</v>
      </c>
      <c r="R15" s="71" t="s">
        <v>3</v>
      </c>
      <c r="S15" s="71" t="s">
        <v>3</v>
      </c>
      <c r="T15" s="71" t="s">
        <v>3</v>
      </c>
      <c r="U15" s="71" t="s">
        <v>8</v>
      </c>
      <c r="V15" s="183" t="str">
        <f t="shared" si="0"/>
        <v>Baja</v>
      </c>
      <c r="W15" s="71" t="s">
        <v>98</v>
      </c>
      <c r="X15" s="72" t="s">
        <v>2704</v>
      </c>
      <c r="Y15" s="814" t="s">
        <v>2703</v>
      </c>
      <c r="Z15" s="71" t="s">
        <v>2473</v>
      </c>
      <c r="AA15" s="71" t="s">
        <v>2702</v>
      </c>
      <c r="AB15" s="71" t="s">
        <v>8</v>
      </c>
      <c r="AC15" s="71" t="s">
        <v>1030</v>
      </c>
      <c r="AD15" s="71" t="s">
        <v>1</v>
      </c>
      <c r="AE15" s="71" t="s">
        <v>1</v>
      </c>
      <c r="AF15" s="80" t="s">
        <v>1</v>
      </c>
      <c r="AG15" s="137" t="s">
        <v>2701</v>
      </c>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233.25" customHeight="1" x14ac:dyDescent="0.2">
      <c r="A16" s="186" t="s">
        <v>2571</v>
      </c>
      <c r="B16" s="185" t="s">
        <v>2473</v>
      </c>
      <c r="C16" s="74" t="s">
        <v>2749</v>
      </c>
      <c r="D16" s="185" t="s">
        <v>2</v>
      </c>
      <c r="E16" s="182" t="s">
        <v>2752</v>
      </c>
      <c r="F16" s="182" t="s">
        <v>2751</v>
      </c>
      <c r="G16" s="71" t="s">
        <v>14</v>
      </c>
      <c r="H16" s="185"/>
      <c r="I16" s="185" t="s">
        <v>12</v>
      </c>
      <c r="J16" s="185"/>
      <c r="K16" s="182" t="s">
        <v>1581</v>
      </c>
      <c r="L16" s="182" t="s">
        <v>2705</v>
      </c>
      <c r="M16" s="185" t="s">
        <v>12</v>
      </c>
      <c r="N16" s="185"/>
      <c r="O16" s="71" t="s">
        <v>588</v>
      </c>
      <c r="P16" s="71" t="s">
        <v>2741</v>
      </c>
      <c r="Q16" s="185" t="s">
        <v>2740</v>
      </c>
      <c r="R16" s="71" t="s">
        <v>3</v>
      </c>
      <c r="S16" s="71" t="s">
        <v>3</v>
      </c>
      <c r="T16" s="71" t="s">
        <v>3</v>
      </c>
      <c r="U16" s="71" t="s">
        <v>8</v>
      </c>
      <c r="V16" s="183" t="str">
        <f t="shared" si="0"/>
        <v>Baja</v>
      </c>
      <c r="W16" s="71" t="s">
        <v>98</v>
      </c>
      <c r="X16" s="71" t="s">
        <v>2704</v>
      </c>
      <c r="Y16" s="814" t="s">
        <v>2750</v>
      </c>
      <c r="Z16" s="71" t="s">
        <v>2473</v>
      </c>
      <c r="AA16" s="71" t="s">
        <v>2702</v>
      </c>
      <c r="AB16" s="71" t="s">
        <v>8</v>
      </c>
      <c r="AC16" s="71" t="s">
        <v>1030</v>
      </c>
      <c r="AD16" s="71" t="s">
        <v>1</v>
      </c>
      <c r="AE16" s="71" t="s">
        <v>1</v>
      </c>
      <c r="AF16" s="80" t="s">
        <v>1</v>
      </c>
      <c r="AG16" s="137" t="s">
        <v>2701</v>
      </c>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228.75" customHeight="1" x14ac:dyDescent="0.2">
      <c r="A17" s="186" t="s">
        <v>2571</v>
      </c>
      <c r="B17" s="185" t="s">
        <v>2473</v>
      </c>
      <c r="C17" s="74" t="s">
        <v>2749</v>
      </c>
      <c r="D17" s="185" t="s">
        <v>2</v>
      </c>
      <c r="E17" s="182" t="s">
        <v>2748</v>
      </c>
      <c r="F17" s="182" t="s">
        <v>2747</v>
      </c>
      <c r="G17" s="71" t="s">
        <v>14</v>
      </c>
      <c r="H17" s="185"/>
      <c r="I17" s="185"/>
      <c r="J17" s="185" t="s">
        <v>12</v>
      </c>
      <c r="K17" s="182" t="s">
        <v>2746</v>
      </c>
      <c r="L17" s="182" t="s">
        <v>219</v>
      </c>
      <c r="M17" s="185"/>
      <c r="N17" s="185" t="s">
        <v>12</v>
      </c>
      <c r="O17" s="71" t="s">
        <v>588</v>
      </c>
      <c r="P17" s="71" t="s">
        <v>2741</v>
      </c>
      <c r="Q17" s="185" t="s">
        <v>2740</v>
      </c>
      <c r="R17" s="71" t="s">
        <v>3</v>
      </c>
      <c r="S17" s="71" t="s">
        <v>3</v>
      </c>
      <c r="T17" s="71" t="s">
        <v>3</v>
      </c>
      <c r="U17" s="71" t="s">
        <v>8</v>
      </c>
      <c r="V17" s="183" t="str">
        <f t="shared" si="0"/>
        <v>Baja</v>
      </c>
      <c r="W17" s="71" t="s">
        <v>7</v>
      </c>
      <c r="X17" s="71" t="s">
        <v>2739</v>
      </c>
      <c r="Y17" s="71" t="s">
        <v>270</v>
      </c>
      <c r="Z17" s="71" t="s">
        <v>2473</v>
      </c>
      <c r="AA17" s="71" t="s">
        <v>2702</v>
      </c>
      <c r="AB17" s="71" t="s">
        <v>8</v>
      </c>
      <c r="AC17" s="71" t="s">
        <v>1030</v>
      </c>
      <c r="AD17" s="71" t="s">
        <v>111</v>
      </c>
      <c r="AE17" s="71" t="s">
        <v>111</v>
      </c>
      <c r="AF17" s="191" t="s">
        <v>111</v>
      </c>
      <c r="AG17" s="137" t="s">
        <v>2745</v>
      </c>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218.25" customHeight="1" x14ac:dyDescent="0.2">
      <c r="A18" s="186" t="s">
        <v>2571</v>
      </c>
      <c r="B18" s="185" t="s">
        <v>2473</v>
      </c>
      <c r="C18" s="74" t="s">
        <v>2744</v>
      </c>
      <c r="D18" s="185" t="s">
        <v>2</v>
      </c>
      <c r="E18" s="182" t="s">
        <v>2743</v>
      </c>
      <c r="F18" s="182" t="s">
        <v>2742</v>
      </c>
      <c r="G18" s="71" t="s">
        <v>14</v>
      </c>
      <c r="H18" s="185"/>
      <c r="I18" s="185" t="s">
        <v>12</v>
      </c>
      <c r="J18" s="185"/>
      <c r="K18" s="182" t="s">
        <v>1581</v>
      </c>
      <c r="L18" s="182" t="s">
        <v>2705</v>
      </c>
      <c r="M18" s="185" t="s">
        <v>12</v>
      </c>
      <c r="N18" s="185"/>
      <c r="O18" s="71" t="s">
        <v>588</v>
      </c>
      <c r="P18" s="71" t="s">
        <v>2741</v>
      </c>
      <c r="Q18" s="185" t="s">
        <v>2740</v>
      </c>
      <c r="R18" s="71" t="s">
        <v>3</v>
      </c>
      <c r="S18" s="71" t="s">
        <v>3</v>
      </c>
      <c r="T18" s="71" t="s">
        <v>3</v>
      </c>
      <c r="U18" s="71" t="s">
        <v>8</v>
      </c>
      <c r="V18" s="183" t="str">
        <f t="shared" si="0"/>
        <v>Baja</v>
      </c>
      <c r="W18" s="71" t="s">
        <v>98</v>
      </c>
      <c r="X18" s="71" t="s">
        <v>2704</v>
      </c>
      <c r="Y18" s="71" t="s">
        <v>2739</v>
      </c>
      <c r="Z18" s="71" t="s">
        <v>2473</v>
      </c>
      <c r="AA18" s="71" t="s">
        <v>2702</v>
      </c>
      <c r="AB18" s="71" t="s">
        <v>8</v>
      </c>
      <c r="AC18" s="71" t="s">
        <v>1030</v>
      </c>
      <c r="AD18" s="71" t="s">
        <v>1</v>
      </c>
      <c r="AE18" s="71" t="s">
        <v>1</v>
      </c>
      <c r="AF18" s="80" t="s">
        <v>1</v>
      </c>
      <c r="AG18" s="137" t="s">
        <v>2701</v>
      </c>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193.5" customHeight="1" x14ac:dyDescent="0.2">
      <c r="A19" s="186" t="s">
        <v>2571</v>
      </c>
      <c r="B19" s="185" t="s">
        <v>2473</v>
      </c>
      <c r="C19" s="74" t="s">
        <v>2738</v>
      </c>
      <c r="D19" s="185" t="s">
        <v>2</v>
      </c>
      <c r="E19" s="182" t="s">
        <v>2737</v>
      </c>
      <c r="F19" s="182" t="s">
        <v>2736</v>
      </c>
      <c r="G19" s="71" t="s">
        <v>14</v>
      </c>
      <c r="H19" s="185"/>
      <c r="I19" s="185" t="s">
        <v>12</v>
      </c>
      <c r="J19" s="185"/>
      <c r="K19" s="182" t="s">
        <v>1581</v>
      </c>
      <c r="L19" s="182" t="s">
        <v>2705</v>
      </c>
      <c r="M19" s="185" t="s">
        <v>12</v>
      </c>
      <c r="N19" s="185"/>
      <c r="O19" s="71" t="s">
        <v>265</v>
      </c>
      <c r="P19" s="71" t="s">
        <v>2735</v>
      </c>
      <c r="Q19" s="185" t="s">
        <v>2734</v>
      </c>
      <c r="R19" s="71" t="s">
        <v>3</v>
      </c>
      <c r="S19" s="71" t="s">
        <v>3</v>
      </c>
      <c r="T19" s="71" t="s">
        <v>3</v>
      </c>
      <c r="U19" s="71" t="s">
        <v>8</v>
      </c>
      <c r="V19" s="183" t="str">
        <f t="shared" si="0"/>
        <v>Baja</v>
      </c>
      <c r="W19" s="71" t="s">
        <v>98</v>
      </c>
      <c r="X19" s="71" t="s">
        <v>2704</v>
      </c>
      <c r="Y19" s="814" t="s">
        <v>2733</v>
      </c>
      <c r="Z19" s="71" t="s">
        <v>2473</v>
      </c>
      <c r="AA19" s="71" t="s">
        <v>2702</v>
      </c>
      <c r="AB19" s="71" t="s">
        <v>8</v>
      </c>
      <c r="AC19" s="71" t="s">
        <v>1030</v>
      </c>
      <c r="AD19" s="71" t="s">
        <v>1</v>
      </c>
      <c r="AE19" s="71" t="s">
        <v>1</v>
      </c>
      <c r="AF19" s="80" t="s">
        <v>1</v>
      </c>
      <c r="AG19" s="137" t="s">
        <v>2701</v>
      </c>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224.25" customHeight="1" x14ac:dyDescent="0.2">
      <c r="A20" s="186" t="s">
        <v>2571</v>
      </c>
      <c r="B20" s="185" t="s">
        <v>2473</v>
      </c>
      <c r="C20" s="74" t="s">
        <v>2732</v>
      </c>
      <c r="D20" s="185" t="s">
        <v>2</v>
      </c>
      <c r="E20" s="182" t="s">
        <v>2725</v>
      </c>
      <c r="F20" s="182" t="s">
        <v>2731</v>
      </c>
      <c r="G20" s="71" t="s">
        <v>14</v>
      </c>
      <c r="H20" s="185"/>
      <c r="I20" s="185" t="s">
        <v>12</v>
      </c>
      <c r="J20" s="185"/>
      <c r="K20" s="182" t="s">
        <v>2680</v>
      </c>
      <c r="L20" s="182" t="s">
        <v>2723</v>
      </c>
      <c r="M20" s="185" t="s">
        <v>12</v>
      </c>
      <c r="N20" s="185"/>
      <c r="O20" s="71" t="s">
        <v>2595</v>
      </c>
      <c r="P20" s="71" t="s">
        <v>2730</v>
      </c>
      <c r="Q20" s="185" t="s">
        <v>2729</v>
      </c>
      <c r="R20" s="71" t="s">
        <v>3</v>
      </c>
      <c r="S20" s="71" t="s">
        <v>3</v>
      </c>
      <c r="T20" s="71" t="s">
        <v>3</v>
      </c>
      <c r="U20" s="71" t="s">
        <v>8</v>
      </c>
      <c r="V20" s="183" t="str">
        <f t="shared" si="0"/>
        <v>Baja</v>
      </c>
      <c r="W20" s="71" t="s">
        <v>7</v>
      </c>
      <c r="X20" s="71" t="s">
        <v>2720</v>
      </c>
      <c r="Y20" s="71" t="s">
        <v>270</v>
      </c>
      <c r="Z20" s="71" t="s">
        <v>2473</v>
      </c>
      <c r="AA20" s="71" t="s">
        <v>2710</v>
      </c>
      <c r="AB20" s="71" t="s">
        <v>8</v>
      </c>
      <c r="AC20" s="71" t="s">
        <v>1030</v>
      </c>
      <c r="AD20" s="71" t="s">
        <v>1</v>
      </c>
      <c r="AE20" s="71" t="s">
        <v>1</v>
      </c>
      <c r="AF20" s="80" t="s">
        <v>1</v>
      </c>
      <c r="AG20" s="137" t="s">
        <v>2728</v>
      </c>
      <c r="AH20" s="4"/>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row r="21" spans="1:216" s="2" customFormat="1" ht="189" customHeight="1" x14ac:dyDescent="0.2">
      <c r="A21" s="186" t="s">
        <v>2727</v>
      </c>
      <c r="B21" s="185" t="s">
        <v>2473</v>
      </c>
      <c r="C21" s="74" t="s">
        <v>2726</v>
      </c>
      <c r="D21" s="185" t="s">
        <v>2</v>
      </c>
      <c r="E21" s="182" t="s">
        <v>2725</v>
      </c>
      <c r="F21" s="182" t="s">
        <v>2724</v>
      </c>
      <c r="G21" s="71" t="s">
        <v>14</v>
      </c>
      <c r="H21" s="185"/>
      <c r="I21" s="185" t="s">
        <v>12</v>
      </c>
      <c r="J21" s="185"/>
      <c r="K21" s="182" t="s">
        <v>2680</v>
      </c>
      <c r="L21" s="182" t="s">
        <v>2723</v>
      </c>
      <c r="M21" s="185" t="s">
        <v>12</v>
      </c>
      <c r="N21" s="185"/>
      <c r="O21" s="71" t="s">
        <v>2595</v>
      </c>
      <c r="P21" s="71" t="s">
        <v>2722</v>
      </c>
      <c r="Q21" s="185" t="s">
        <v>2721</v>
      </c>
      <c r="R21" s="71" t="s">
        <v>3</v>
      </c>
      <c r="S21" s="71" t="s">
        <v>3</v>
      </c>
      <c r="T21" s="71" t="s">
        <v>3</v>
      </c>
      <c r="U21" s="71" t="s">
        <v>8</v>
      </c>
      <c r="V21" s="183" t="str">
        <f t="shared" si="0"/>
        <v>Baja</v>
      </c>
      <c r="W21" s="71" t="s">
        <v>7</v>
      </c>
      <c r="X21" s="71" t="s">
        <v>2720</v>
      </c>
      <c r="Y21" s="71" t="s">
        <v>270</v>
      </c>
      <c r="Z21" s="71" t="s">
        <v>2473</v>
      </c>
      <c r="AA21" s="71" t="s">
        <v>2710</v>
      </c>
      <c r="AB21" s="71" t="s">
        <v>8</v>
      </c>
      <c r="AC21" s="814" t="s">
        <v>2709</v>
      </c>
      <c r="AD21" s="71" t="s">
        <v>111</v>
      </c>
      <c r="AE21" s="71" t="s">
        <v>111</v>
      </c>
      <c r="AF21" s="191" t="s">
        <v>111</v>
      </c>
      <c r="AG21" s="137" t="s">
        <v>2719</v>
      </c>
      <c r="AH21" s="4"/>
      <c r="AI21" s="4"/>
      <c r="AJ21" s="4"/>
      <c r="AK21" s="4"/>
      <c r="AL21" s="3"/>
      <c r="AM21" s="3"/>
      <c r="AN21" s="3"/>
      <c r="AO21" s="3"/>
      <c r="AP21" s="3"/>
      <c r="AQ21" s="3"/>
      <c r="AR21" s="3"/>
      <c r="AS21" s="3"/>
      <c r="AT21" s="3"/>
      <c r="AU21" s="3"/>
      <c r="AV21" s="3"/>
      <c r="AW21" s="3"/>
      <c r="AX21" s="3"/>
      <c r="AY21" s="3"/>
      <c r="AZ21" s="3"/>
      <c r="BA21" s="3"/>
      <c r="BB21" s="3"/>
      <c r="BC21" s="3"/>
      <c r="BD21" s="3"/>
      <c r="BE21" s="3"/>
      <c r="BF21" s="3"/>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row>
    <row r="22" spans="1:216" s="2" customFormat="1" ht="291.75" customHeight="1" x14ac:dyDescent="0.2">
      <c r="A22" s="186" t="s">
        <v>2718</v>
      </c>
      <c r="B22" s="185" t="s">
        <v>2473</v>
      </c>
      <c r="C22" s="74" t="s">
        <v>2717</v>
      </c>
      <c r="D22" s="185" t="s">
        <v>2</v>
      </c>
      <c r="E22" s="182" t="s">
        <v>2716</v>
      </c>
      <c r="F22" s="182" t="s">
        <v>2715</v>
      </c>
      <c r="G22" s="71" t="s">
        <v>14</v>
      </c>
      <c r="H22" s="185"/>
      <c r="I22" s="185" t="s">
        <v>12</v>
      </c>
      <c r="J22" s="185"/>
      <c r="K22" s="182" t="s">
        <v>1581</v>
      </c>
      <c r="L22" s="182" t="s">
        <v>219</v>
      </c>
      <c r="M22" s="185" t="s">
        <v>12</v>
      </c>
      <c r="N22" s="185"/>
      <c r="O22" s="71" t="s">
        <v>288</v>
      </c>
      <c r="P22" s="71" t="s">
        <v>2714</v>
      </c>
      <c r="Q22" s="185" t="s">
        <v>2713</v>
      </c>
      <c r="R22" s="71" t="s">
        <v>3</v>
      </c>
      <c r="S22" s="71" t="s">
        <v>3</v>
      </c>
      <c r="T22" s="71" t="s">
        <v>3</v>
      </c>
      <c r="U22" s="71" t="s">
        <v>8</v>
      </c>
      <c r="V22" s="183" t="str">
        <f t="shared" si="0"/>
        <v>Baja</v>
      </c>
      <c r="W22" s="71" t="s">
        <v>7</v>
      </c>
      <c r="X22" s="71" t="s">
        <v>2712</v>
      </c>
      <c r="Y22" s="814" t="s">
        <v>2711</v>
      </c>
      <c r="Z22" s="71" t="s">
        <v>2473</v>
      </c>
      <c r="AA22" s="71" t="s">
        <v>2710</v>
      </c>
      <c r="AB22" s="71" t="s">
        <v>8</v>
      </c>
      <c r="AC22" s="814" t="s">
        <v>2709</v>
      </c>
      <c r="AD22" s="71" t="s">
        <v>111</v>
      </c>
      <c r="AE22" s="71" t="s">
        <v>111</v>
      </c>
      <c r="AF22" s="191" t="s">
        <v>111</v>
      </c>
      <c r="AG22" s="137" t="s">
        <v>2708</v>
      </c>
      <c r="AH22" s="4"/>
      <c r="AI22" s="4"/>
      <c r="AJ22" s="4"/>
      <c r="AK22" s="4"/>
      <c r="AL22" s="3"/>
      <c r="AM22" s="3"/>
      <c r="AN22" s="3"/>
      <c r="AO22" s="3"/>
      <c r="AP22" s="3"/>
      <c r="AQ22" s="3"/>
      <c r="AR22" s="3"/>
      <c r="AS22" s="3"/>
      <c r="AT22" s="3"/>
      <c r="AU22" s="3"/>
      <c r="AV22" s="3"/>
      <c r="AW22" s="3"/>
      <c r="AX22" s="3"/>
      <c r="AY22" s="3"/>
      <c r="AZ22" s="3"/>
      <c r="BA22" s="3"/>
      <c r="BB22" s="3"/>
      <c r="BC22" s="3"/>
      <c r="BD22" s="3"/>
      <c r="BE22" s="3"/>
      <c r="BF22" s="3"/>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row>
    <row r="23" spans="1:216" s="2" customFormat="1" ht="196.5" customHeight="1" x14ac:dyDescent="0.2">
      <c r="A23" s="186" t="s">
        <v>2674</v>
      </c>
      <c r="B23" s="185" t="s">
        <v>2473</v>
      </c>
      <c r="C23" s="74" t="s">
        <v>2707</v>
      </c>
      <c r="D23" s="185" t="s">
        <v>2</v>
      </c>
      <c r="E23" s="182" t="s">
        <v>2668</v>
      </c>
      <c r="F23" s="182" t="s">
        <v>2706</v>
      </c>
      <c r="G23" s="71" t="s">
        <v>14</v>
      </c>
      <c r="H23" s="185"/>
      <c r="I23" s="185"/>
      <c r="J23" s="185" t="s">
        <v>12</v>
      </c>
      <c r="K23" s="182" t="s">
        <v>1581</v>
      </c>
      <c r="L23" s="182" t="s">
        <v>2705</v>
      </c>
      <c r="M23" s="185" t="s">
        <v>12</v>
      </c>
      <c r="N23" s="185"/>
      <c r="O23" s="71" t="s">
        <v>11</v>
      </c>
      <c r="P23" s="71" t="s">
        <v>2668</v>
      </c>
      <c r="Q23" s="185" t="s">
        <v>2667</v>
      </c>
      <c r="R23" s="71" t="s">
        <v>3</v>
      </c>
      <c r="S23" s="71" t="s">
        <v>3</v>
      </c>
      <c r="T23" s="71" t="s">
        <v>3</v>
      </c>
      <c r="U23" s="71" t="s">
        <v>8</v>
      </c>
      <c r="V23" s="183" t="str">
        <f t="shared" si="0"/>
        <v>Baja</v>
      </c>
      <c r="W23" s="71" t="s">
        <v>98</v>
      </c>
      <c r="X23" s="71" t="s">
        <v>2704</v>
      </c>
      <c r="Y23" s="814" t="s">
        <v>2703</v>
      </c>
      <c r="Z23" s="71" t="s">
        <v>2473</v>
      </c>
      <c r="AA23" s="71" t="s">
        <v>2702</v>
      </c>
      <c r="AB23" s="71" t="s">
        <v>8</v>
      </c>
      <c r="AC23" s="71" t="s">
        <v>1030</v>
      </c>
      <c r="AD23" s="71" t="s">
        <v>1</v>
      </c>
      <c r="AE23" s="71" t="s">
        <v>1</v>
      </c>
      <c r="AF23" s="80" t="s">
        <v>1</v>
      </c>
      <c r="AG23" s="137" t="s">
        <v>2701</v>
      </c>
      <c r="AH23" s="4"/>
      <c r="AI23" s="4"/>
      <c r="AJ23" s="4"/>
      <c r="AK23" s="4"/>
      <c r="AL23" s="3"/>
      <c r="AM23" s="3"/>
      <c r="AN23" s="3"/>
      <c r="AO23" s="3"/>
      <c r="AP23" s="3"/>
      <c r="AQ23" s="3"/>
      <c r="AR23" s="3"/>
      <c r="AS23" s="3"/>
      <c r="AT23" s="3"/>
      <c r="AU23" s="3"/>
      <c r="AV23" s="3"/>
      <c r="AW23" s="3"/>
      <c r="AX23" s="3"/>
      <c r="AY23" s="3"/>
      <c r="AZ23" s="3"/>
      <c r="BA23" s="3"/>
      <c r="BB23" s="3"/>
      <c r="BC23" s="3"/>
      <c r="BD23" s="3"/>
      <c r="BE23" s="3"/>
      <c r="BF23" s="3"/>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row>
    <row r="24" spans="1:216" s="2" customFormat="1" ht="192.75" customHeight="1" x14ac:dyDescent="0.2">
      <c r="A24" s="186" t="s">
        <v>2674</v>
      </c>
      <c r="B24" s="185" t="s">
        <v>2473</v>
      </c>
      <c r="C24" s="74" t="s">
        <v>2693</v>
      </c>
      <c r="D24" s="185" t="s">
        <v>2700</v>
      </c>
      <c r="E24" s="182" t="s">
        <v>2699</v>
      </c>
      <c r="F24" s="182" t="s">
        <v>2698</v>
      </c>
      <c r="G24" s="71" t="s">
        <v>14</v>
      </c>
      <c r="H24" s="185"/>
      <c r="I24" s="185"/>
      <c r="J24" s="185" t="s">
        <v>12</v>
      </c>
      <c r="K24" s="182" t="s">
        <v>1581</v>
      </c>
      <c r="L24" s="223" t="s">
        <v>219</v>
      </c>
      <c r="M24" s="185" t="s">
        <v>12</v>
      </c>
      <c r="N24" s="185"/>
      <c r="O24" s="71" t="s">
        <v>11</v>
      </c>
      <c r="P24" s="71" t="s">
        <v>2668</v>
      </c>
      <c r="Q24" s="185" t="s">
        <v>2667</v>
      </c>
      <c r="R24" s="71" t="s">
        <v>3</v>
      </c>
      <c r="S24" s="71" t="s">
        <v>3</v>
      </c>
      <c r="T24" s="71" t="s">
        <v>3</v>
      </c>
      <c r="U24" s="71" t="s">
        <v>8</v>
      </c>
      <c r="V24" s="183" t="str">
        <f t="shared" si="0"/>
        <v>Baja</v>
      </c>
      <c r="W24" s="71" t="s">
        <v>7</v>
      </c>
      <c r="X24" s="71" t="s">
        <v>2666</v>
      </c>
      <c r="Y24" s="814" t="s">
        <v>2665</v>
      </c>
      <c r="Z24" s="71" t="s">
        <v>2473</v>
      </c>
      <c r="AA24" s="71" t="s">
        <v>2664</v>
      </c>
      <c r="AB24" s="71" t="s">
        <v>8</v>
      </c>
      <c r="AC24" s="71" t="s">
        <v>2663</v>
      </c>
      <c r="AD24" s="71" t="s">
        <v>111</v>
      </c>
      <c r="AE24" s="71" t="s">
        <v>111</v>
      </c>
      <c r="AF24" s="191" t="s">
        <v>111</v>
      </c>
      <c r="AG24" s="137" t="s">
        <v>2697</v>
      </c>
      <c r="AH24" s="4"/>
      <c r="AI24" s="4"/>
      <c r="AJ24" s="4"/>
      <c r="AK24" s="4"/>
      <c r="AL24" s="3"/>
      <c r="AM24" s="3"/>
      <c r="AN24" s="3"/>
      <c r="AO24" s="3"/>
      <c r="AP24" s="3"/>
      <c r="AQ24" s="3"/>
      <c r="AR24" s="3"/>
      <c r="AS24" s="3"/>
      <c r="AT24" s="3"/>
      <c r="AU24" s="3"/>
      <c r="AV24" s="3"/>
      <c r="AW24" s="3"/>
      <c r="AX24" s="3"/>
      <c r="AY24" s="3"/>
      <c r="AZ24" s="3"/>
      <c r="BA24" s="3"/>
      <c r="BB24" s="3"/>
      <c r="BC24" s="3"/>
      <c r="BD24" s="3"/>
      <c r="BE24" s="3"/>
      <c r="BF24" s="3"/>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row>
    <row r="25" spans="1:216" s="2" customFormat="1" ht="99.75" x14ac:dyDescent="0.2">
      <c r="A25" s="186" t="s">
        <v>2674</v>
      </c>
      <c r="B25" s="185" t="s">
        <v>2473</v>
      </c>
      <c r="C25" s="74" t="s">
        <v>2693</v>
      </c>
      <c r="D25" s="185" t="s">
        <v>986</v>
      </c>
      <c r="E25" s="182" t="s">
        <v>2696</v>
      </c>
      <c r="F25" s="182" t="s">
        <v>2695</v>
      </c>
      <c r="G25" s="71" t="s">
        <v>14</v>
      </c>
      <c r="H25" s="185"/>
      <c r="I25" s="185" t="s">
        <v>12</v>
      </c>
      <c r="J25" s="185"/>
      <c r="K25" s="182" t="s">
        <v>2669</v>
      </c>
      <c r="L25" s="223" t="s">
        <v>219</v>
      </c>
      <c r="M25" s="185" t="s">
        <v>12</v>
      </c>
      <c r="N25" s="185"/>
      <c r="O25" s="71" t="s">
        <v>543</v>
      </c>
      <c r="P25" s="71" t="s">
        <v>2</v>
      </c>
      <c r="Q25" s="185" t="s">
        <v>2695</v>
      </c>
      <c r="R25" s="71" t="s">
        <v>8</v>
      </c>
      <c r="S25" s="71" t="s">
        <v>3</v>
      </c>
      <c r="T25" s="71" t="s">
        <v>3</v>
      </c>
      <c r="U25" s="71" t="s">
        <v>3</v>
      </c>
      <c r="V25" s="183" t="str">
        <f t="shared" si="0"/>
        <v>Alta</v>
      </c>
      <c r="W25" s="71" t="s">
        <v>7</v>
      </c>
      <c r="X25" s="71" t="s">
        <v>2666</v>
      </c>
      <c r="Y25" s="814" t="s">
        <v>2665</v>
      </c>
      <c r="Z25" s="71" t="s">
        <v>2473</v>
      </c>
      <c r="AA25" s="71" t="s">
        <v>2676</v>
      </c>
      <c r="AB25" s="71" t="s">
        <v>8</v>
      </c>
      <c r="AC25" s="71" t="s">
        <v>2663</v>
      </c>
      <c r="AD25" s="71" t="s">
        <v>1</v>
      </c>
      <c r="AE25" s="71" t="s">
        <v>1</v>
      </c>
      <c r="AF25" s="191" t="s">
        <v>111</v>
      </c>
      <c r="AG25" s="137" t="s">
        <v>2694</v>
      </c>
      <c r="AH25" s="4"/>
      <c r="AI25" s="4"/>
      <c r="AJ25" s="4"/>
      <c r="AK25" s="4"/>
      <c r="AL25" s="3"/>
      <c r="AM25" s="3"/>
      <c r="AN25" s="3"/>
      <c r="AO25" s="3"/>
      <c r="AP25" s="3"/>
      <c r="AQ25" s="3"/>
      <c r="AR25" s="3"/>
      <c r="AS25" s="3"/>
      <c r="AT25" s="3"/>
      <c r="AU25" s="3"/>
      <c r="AV25" s="3"/>
      <c r="AW25" s="3"/>
      <c r="AX25" s="3"/>
      <c r="AY25" s="3"/>
      <c r="AZ25" s="3"/>
      <c r="BA25" s="3"/>
      <c r="BB25" s="3"/>
      <c r="BC25" s="3"/>
      <c r="BD25" s="3"/>
      <c r="BE25" s="3"/>
      <c r="BF25" s="3"/>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row>
    <row r="26" spans="1:216" s="2" customFormat="1" ht="185.25" customHeight="1" x14ac:dyDescent="0.2">
      <c r="A26" s="186" t="s">
        <v>2674</v>
      </c>
      <c r="B26" s="185" t="s">
        <v>2473</v>
      </c>
      <c r="C26" s="74" t="s">
        <v>2693</v>
      </c>
      <c r="D26" s="185" t="s">
        <v>2</v>
      </c>
      <c r="E26" s="182" t="s">
        <v>2692</v>
      </c>
      <c r="F26" s="182" t="s">
        <v>2691</v>
      </c>
      <c r="G26" s="71" t="s">
        <v>14</v>
      </c>
      <c r="H26" s="185"/>
      <c r="I26" s="185" t="s">
        <v>12</v>
      </c>
      <c r="J26" s="185"/>
      <c r="K26" s="182" t="s">
        <v>2669</v>
      </c>
      <c r="L26" s="223" t="s">
        <v>219</v>
      </c>
      <c r="M26" s="185" t="s">
        <v>12</v>
      </c>
      <c r="N26" s="185"/>
      <c r="O26" s="71" t="s">
        <v>11</v>
      </c>
      <c r="P26" s="71" t="s">
        <v>2668</v>
      </c>
      <c r="Q26" s="185" t="s">
        <v>2667</v>
      </c>
      <c r="R26" s="71" t="s">
        <v>3</v>
      </c>
      <c r="S26" s="71" t="s">
        <v>3</v>
      </c>
      <c r="T26" s="71" t="s">
        <v>3</v>
      </c>
      <c r="U26" s="71" t="s">
        <v>8</v>
      </c>
      <c r="V26" s="183" t="str">
        <f t="shared" si="0"/>
        <v>Baja</v>
      </c>
      <c r="W26" s="71" t="s">
        <v>7</v>
      </c>
      <c r="X26" s="71" t="s">
        <v>2666</v>
      </c>
      <c r="Y26" s="814" t="s">
        <v>2665</v>
      </c>
      <c r="Z26" s="71" t="s">
        <v>2473</v>
      </c>
      <c r="AA26" s="71" t="s">
        <v>2690</v>
      </c>
      <c r="AB26" s="71" t="s">
        <v>8</v>
      </c>
      <c r="AC26" s="71" t="s">
        <v>2663</v>
      </c>
      <c r="AD26" s="71" t="s">
        <v>111</v>
      </c>
      <c r="AE26" s="71" t="s">
        <v>111</v>
      </c>
      <c r="AF26" s="191" t="s">
        <v>111</v>
      </c>
      <c r="AG26" s="137" t="s">
        <v>2689</v>
      </c>
      <c r="AH26" s="4"/>
      <c r="AI26" s="4"/>
      <c r="AJ26" s="4"/>
      <c r="AK26" s="4"/>
      <c r="AL26" s="3"/>
      <c r="AM26" s="3"/>
      <c r="AN26" s="3"/>
      <c r="AO26" s="3"/>
      <c r="AP26" s="3"/>
      <c r="AQ26" s="3"/>
      <c r="AR26" s="3"/>
      <c r="AS26" s="3"/>
      <c r="AT26" s="3"/>
      <c r="AU26" s="3"/>
      <c r="AV26" s="3"/>
      <c r="AW26" s="3"/>
      <c r="AX26" s="3"/>
      <c r="AY26" s="3"/>
      <c r="AZ26" s="3"/>
      <c r="BA26" s="3"/>
      <c r="BB26" s="3"/>
      <c r="BC26" s="3"/>
      <c r="BD26" s="3"/>
      <c r="BE26" s="3"/>
      <c r="BF26" s="3"/>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row>
    <row r="27" spans="1:216" s="2" customFormat="1" ht="176.25" customHeight="1" x14ac:dyDescent="0.2">
      <c r="A27" s="186" t="s">
        <v>2674</v>
      </c>
      <c r="B27" s="185" t="s">
        <v>2473</v>
      </c>
      <c r="C27" s="74" t="s">
        <v>2679</v>
      </c>
      <c r="D27" s="185" t="s">
        <v>2</v>
      </c>
      <c r="E27" s="182" t="s">
        <v>2688</v>
      </c>
      <c r="F27" s="182" t="s">
        <v>2687</v>
      </c>
      <c r="G27" s="71" t="s">
        <v>14</v>
      </c>
      <c r="H27" s="185"/>
      <c r="I27" s="185" t="s">
        <v>12</v>
      </c>
      <c r="J27" s="185"/>
      <c r="K27" s="182" t="s">
        <v>2669</v>
      </c>
      <c r="L27" s="223" t="s">
        <v>219</v>
      </c>
      <c r="M27" s="185" t="s">
        <v>12</v>
      </c>
      <c r="N27" s="185"/>
      <c r="O27" s="71" t="s">
        <v>11</v>
      </c>
      <c r="P27" s="71" t="s">
        <v>2668</v>
      </c>
      <c r="Q27" s="185" t="s">
        <v>2667</v>
      </c>
      <c r="R27" s="71" t="s">
        <v>3</v>
      </c>
      <c r="S27" s="71" t="s">
        <v>3</v>
      </c>
      <c r="T27" s="71" t="s">
        <v>3</v>
      </c>
      <c r="U27" s="71" t="s">
        <v>8</v>
      </c>
      <c r="V27" s="183" t="str">
        <f t="shared" si="0"/>
        <v>Baja</v>
      </c>
      <c r="W27" s="71" t="s">
        <v>7</v>
      </c>
      <c r="X27" s="71" t="s">
        <v>2666</v>
      </c>
      <c r="Y27" s="814" t="s">
        <v>2665</v>
      </c>
      <c r="Z27" s="71" t="s">
        <v>2473</v>
      </c>
      <c r="AA27" s="71" t="s">
        <v>2664</v>
      </c>
      <c r="AB27" s="71" t="s">
        <v>8</v>
      </c>
      <c r="AC27" s="71" t="s">
        <v>2663</v>
      </c>
      <c r="AD27" s="71" t="s">
        <v>111</v>
      </c>
      <c r="AE27" s="71" t="s">
        <v>111</v>
      </c>
      <c r="AF27" s="191" t="s">
        <v>111</v>
      </c>
      <c r="AG27" s="137" t="s">
        <v>2675</v>
      </c>
      <c r="AH27" s="4"/>
      <c r="AI27" s="4"/>
      <c r="AJ27" s="4"/>
      <c r="AK27" s="4"/>
      <c r="AL27" s="3"/>
      <c r="AM27" s="3"/>
      <c r="AN27" s="3"/>
      <c r="AO27" s="3"/>
      <c r="AP27" s="3"/>
      <c r="AQ27" s="3"/>
      <c r="AR27" s="3"/>
      <c r="AS27" s="3"/>
      <c r="AT27" s="3"/>
      <c r="AU27" s="3"/>
      <c r="AV27" s="3"/>
      <c r="AW27" s="3"/>
      <c r="AX27" s="3"/>
      <c r="AY27" s="3"/>
      <c r="AZ27" s="3"/>
      <c r="BA27" s="3"/>
      <c r="BB27" s="3"/>
      <c r="BC27" s="3"/>
      <c r="BD27" s="3"/>
      <c r="BE27" s="3"/>
      <c r="BF27" s="3"/>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row>
    <row r="28" spans="1:216" s="2" customFormat="1" ht="191.25" customHeight="1" x14ac:dyDescent="0.2">
      <c r="A28" s="186" t="s">
        <v>2674</v>
      </c>
      <c r="B28" s="185" t="s">
        <v>2473</v>
      </c>
      <c r="C28" s="74" t="s">
        <v>2679</v>
      </c>
      <c r="D28" s="185" t="s">
        <v>2</v>
      </c>
      <c r="E28" s="182" t="s">
        <v>2686</v>
      </c>
      <c r="F28" s="182" t="s">
        <v>2685</v>
      </c>
      <c r="G28" s="71" t="s">
        <v>14</v>
      </c>
      <c r="H28" s="185"/>
      <c r="I28" s="185" t="s">
        <v>12</v>
      </c>
      <c r="J28" s="185"/>
      <c r="K28" s="182" t="s">
        <v>2669</v>
      </c>
      <c r="L28" s="223" t="s">
        <v>2684</v>
      </c>
      <c r="M28" s="185" t="s">
        <v>12</v>
      </c>
      <c r="N28" s="185"/>
      <c r="O28" s="71" t="s">
        <v>11</v>
      </c>
      <c r="P28" s="71" t="s">
        <v>2668</v>
      </c>
      <c r="Q28" s="185" t="s">
        <v>2667</v>
      </c>
      <c r="R28" s="71" t="s">
        <v>3</v>
      </c>
      <c r="S28" s="71" t="s">
        <v>3</v>
      </c>
      <c r="T28" s="71" t="s">
        <v>3</v>
      </c>
      <c r="U28" s="71" t="s">
        <v>8</v>
      </c>
      <c r="V28" s="183" t="str">
        <f t="shared" si="0"/>
        <v>Baja</v>
      </c>
      <c r="W28" s="71" t="s">
        <v>7</v>
      </c>
      <c r="X28" s="71" t="s">
        <v>2666</v>
      </c>
      <c r="Y28" s="814" t="s">
        <v>2665</v>
      </c>
      <c r="Z28" s="71" t="s">
        <v>2473</v>
      </c>
      <c r="AA28" s="71" t="s">
        <v>2676</v>
      </c>
      <c r="AB28" s="71" t="s">
        <v>8</v>
      </c>
      <c r="AC28" s="71" t="s">
        <v>2663</v>
      </c>
      <c r="AD28" s="71" t="s">
        <v>111</v>
      </c>
      <c r="AE28" s="71" t="s">
        <v>111</v>
      </c>
      <c r="AF28" s="191" t="s">
        <v>111</v>
      </c>
      <c r="AG28" s="137" t="s">
        <v>2683</v>
      </c>
      <c r="AH28" s="4"/>
      <c r="AI28" s="4"/>
      <c r="AJ28" s="4"/>
      <c r="AK28" s="4"/>
      <c r="AL28" s="3"/>
      <c r="AM28" s="3"/>
      <c r="AN28" s="3"/>
      <c r="AO28" s="3"/>
      <c r="AP28" s="3"/>
      <c r="AQ28" s="3"/>
      <c r="AR28" s="3"/>
      <c r="AS28" s="3"/>
      <c r="AT28" s="3"/>
      <c r="AU28" s="3"/>
      <c r="AV28" s="3"/>
      <c r="AW28" s="3"/>
      <c r="AX28" s="3"/>
      <c r="AY28" s="3"/>
      <c r="AZ28" s="3"/>
      <c r="BA28" s="3"/>
      <c r="BB28" s="3"/>
      <c r="BC28" s="3"/>
      <c r="BD28" s="3"/>
      <c r="BE28" s="3"/>
      <c r="BF28" s="3"/>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row>
    <row r="29" spans="1:216" s="2" customFormat="1" ht="199.5" customHeight="1" x14ac:dyDescent="0.2">
      <c r="A29" s="186" t="s">
        <v>2674</v>
      </c>
      <c r="B29" s="185" t="s">
        <v>2473</v>
      </c>
      <c r="C29" s="74" t="s">
        <v>2679</v>
      </c>
      <c r="D29" s="185" t="s">
        <v>2</v>
      </c>
      <c r="E29" s="182" t="s">
        <v>2682</v>
      </c>
      <c r="F29" s="182" t="s">
        <v>2681</v>
      </c>
      <c r="G29" s="71" t="s">
        <v>14</v>
      </c>
      <c r="H29" s="185"/>
      <c r="I29" s="185" t="s">
        <v>12</v>
      </c>
      <c r="J29" s="185"/>
      <c r="K29" s="182" t="s">
        <v>2680</v>
      </c>
      <c r="L29" s="223" t="s">
        <v>219</v>
      </c>
      <c r="M29" s="185" t="s">
        <v>12</v>
      </c>
      <c r="N29" s="185"/>
      <c r="O29" s="71" t="s">
        <v>11</v>
      </c>
      <c r="P29" s="71" t="s">
        <v>2668</v>
      </c>
      <c r="Q29" s="185" t="s">
        <v>2667</v>
      </c>
      <c r="R29" s="71" t="s">
        <v>3</v>
      </c>
      <c r="S29" s="71" t="s">
        <v>3</v>
      </c>
      <c r="T29" s="71" t="s">
        <v>3</v>
      </c>
      <c r="U29" s="71" t="s">
        <v>8</v>
      </c>
      <c r="V29" s="183" t="str">
        <f t="shared" si="0"/>
        <v>Baja</v>
      </c>
      <c r="W29" s="71" t="s">
        <v>7</v>
      </c>
      <c r="X29" s="71" t="s">
        <v>2666</v>
      </c>
      <c r="Y29" s="814" t="s">
        <v>2665</v>
      </c>
      <c r="Z29" s="71" t="s">
        <v>2473</v>
      </c>
      <c r="AA29" s="71" t="s">
        <v>2664</v>
      </c>
      <c r="AB29" s="71" t="s">
        <v>8</v>
      </c>
      <c r="AC29" s="71" t="s">
        <v>2663</v>
      </c>
      <c r="AD29" s="71" t="s">
        <v>111</v>
      </c>
      <c r="AE29" s="71" t="s">
        <v>111</v>
      </c>
      <c r="AF29" s="191" t="s">
        <v>111</v>
      </c>
      <c r="AG29" s="137" t="s">
        <v>2675</v>
      </c>
      <c r="AH29" s="4"/>
      <c r="AI29" s="4"/>
      <c r="AJ29" s="4"/>
      <c r="AK29" s="4"/>
      <c r="AL29" s="3"/>
      <c r="AM29" s="3"/>
      <c r="AN29" s="3"/>
      <c r="AO29" s="3"/>
      <c r="AP29" s="3"/>
      <c r="AQ29" s="3"/>
      <c r="AR29" s="3"/>
      <c r="AS29" s="3"/>
      <c r="AT29" s="3"/>
      <c r="AU29" s="3"/>
      <c r="AV29" s="3"/>
      <c r="AW29" s="3"/>
      <c r="AX29" s="3"/>
      <c r="AY29" s="3"/>
      <c r="AZ29" s="3"/>
      <c r="BA29" s="3"/>
      <c r="BB29" s="3"/>
      <c r="BC29" s="3"/>
      <c r="BD29" s="3"/>
      <c r="BE29" s="3"/>
      <c r="BF29" s="3"/>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row>
    <row r="30" spans="1:216" s="2" customFormat="1" ht="161.25" customHeight="1" x14ac:dyDescent="0.2">
      <c r="A30" s="186" t="s">
        <v>2674</v>
      </c>
      <c r="B30" s="185" t="s">
        <v>2473</v>
      </c>
      <c r="C30" s="74" t="s">
        <v>2679</v>
      </c>
      <c r="D30" s="185" t="s">
        <v>2</v>
      </c>
      <c r="E30" s="182" t="s">
        <v>2678</v>
      </c>
      <c r="F30" s="182" t="s">
        <v>2677</v>
      </c>
      <c r="G30" s="71" t="s">
        <v>14</v>
      </c>
      <c r="H30" s="185"/>
      <c r="I30" s="185" t="s">
        <v>12</v>
      </c>
      <c r="J30" s="185"/>
      <c r="K30" s="182" t="s">
        <v>2669</v>
      </c>
      <c r="L30" s="223" t="s">
        <v>219</v>
      </c>
      <c r="M30" s="185" t="s">
        <v>12</v>
      </c>
      <c r="N30" s="185"/>
      <c r="O30" s="71" t="s">
        <v>11</v>
      </c>
      <c r="P30" s="71" t="s">
        <v>2668</v>
      </c>
      <c r="Q30" s="185" t="s">
        <v>2667</v>
      </c>
      <c r="R30" s="71" t="s">
        <v>3</v>
      </c>
      <c r="S30" s="71" t="s">
        <v>3</v>
      </c>
      <c r="T30" s="71" t="s">
        <v>3</v>
      </c>
      <c r="U30" s="71" t="s">
        <v>8</v>
      </c>
      <c r="V30" s="183" t="str">
        <f t="shared" si="0"/>
        <v>Baja</v>
      </c>
      <c r="W30" s="71" t="s">
        <v>7</v>
      </c>
      <c r="X30" s="71" t="s">
        <v>2666</v>
      </c>
      <c r="Y30" s="814" t="s">
        <v>2665</v>
      </c>
      <c r="Z30" s="71" t="s">
        <v>2473</v>
      </c>
      <c r="AA30" s="71" t="s">
        <v>2676</v>
      </c>
      <c r="AB30" s="71" t="s">
        <v>8</v>
      </c>
      <c r="AC30" s="71" t="s">
        <v>2663</v>
      </c>
      <c r="AD30" s="71" t="s">
        <v>111</v>
      </c>
      <c r="AE30" s="71" t="s">
        <v>111</v>
      </c>
      <c r="AF30" s="191" t="s">
        <v>111</v>
      </c>
      <c r="AG30" s="137" t="s">
        <v>2675</v>
      </c>
      <c r="AH30" s="4"/>
      <c r="AI30" s="4"/>
      <c r="AJ30" s="4"/>
      <c r="AK30" s="4"/>
      <c r="AL30" s="3"/>
      <c r="AM30" s="3"/>
      <c r="AN30" s="3"/>
      <c r="AO30" s="3"/>
      <c r="AP30" s="3"/>
      <c r="AQ30" s="3"/>
      <c r="AR30" s="3"/>
      <c r="AS30" s="3"/>
      <c r="AT30" s="3"/>
      <c r="AU30" s="3"/>
      <c r="AV30" s="3"/>
      <c r="AW30" s="3"/>
      <c r="AX30" s="3"/>
      <c r="AY30" s="3"/>
      <c r="AZ30" s="3"/>
      <c r="BA30" s="3"/>
      <c r="BB30" s="3"/>
      <c r="BC30" s="3"/>
      <c r="BD30" s="3"/>
      <c r="BE30" s="3"/>
      <c r="BF30" s="3"/>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row>
    <row r="31" spans="1:216" s="2" customFormat="1" ht="186.75" customHeight="1" thickBot="1" x14ac:dyDescent="0.25">
      <c r="A31" s="927" t="s">
        <v>2674</v>
      </c>
      <c r="B31" s="207" t="s">
        <v>2473</v>
      </c>
      <c r="C31" s="209" t="s">
        <v>2673</v>
      </c>
      <c r="D31" s="207" t="s">
        <v>2672</v>
      </c>
      <c r="E31" s="204" t="s">
        <v>2671</v>
      </c>
      <c r="F31" s="204" t="s">
        <v>2670</v>
      </c>
      <c r="G31" s="203" t="s">
        <v>14</v>
      </c>
      <c r="H31" s="207"/>
      <c r="I31" s="207" t="s">
        <v>12</v>
      </c>
      <c r="J31" s="207"/>
      <c r="K31" s="204" t="s">
        <v>2669</v>
      </c>
      <c r="L31" s="915" t="s">
        <v>219</v>
      </c>
      <c r="M31" s="207" t="s">
        <v>12</v>
      </c>
      <c r="N31" s="207"/>
      <c r="O31" s="203" t="s">
        <v>11</v>
      </c>
      <c r="P31" s="203" t="s">
        <v>2668</v>
      </c>
      <c r="Q31" s="207" t="s">
        <v>2667</v>
      </c>
      <c r="R31" s="203" t="s">
        <v>3</v>
      </c>
      <c r="S31" s="203" t="s">
        <v>3</v>
      </c>
      <c r="T31" s="203" t="s">
        <v>3</v>
      </c>
      <c r="U31" s="203" t="s">
        <v>8</v>
      </c>
      <c r="V31" s="819" t="str">
        <f t="shared" si="0"/>
        <v>Baja</v>
      </c>
      <c r="W31" s="203" t="s">
        <v>7</v>
      </c>
      <c r="X31" s="203" t="s">
        <v>2666</v>
      </c>
      <c r="Y31" s="928" t="s">
        <v>2665</v>
      </c>
      <c r="Z31" s="203" t="s">
        <v>2473</v>
      </c>
      <c r="AA31" s="203" t="s">
        <v>2664</v>
      </c>
      <c r="AB31" s="203" t="s">
        <v>8</v>
      </c>
      <c r="AC31" s="203" t="s">
        <v>2663</v>
      </c>
      <c r="AD31" s="203" t="s">
        <v>111</v>
      </c>
      <c r="AE31" s="203" t="s">
        <v>111</v>
      </c>
      <c r="AF31" s="202" t="s">
        <v>111</v>
      </c>
      <c r="AG31" s="201" t="s">
        <v>2662</v>
      </c>
      <c r="AH31" s="4"/>
      <c r="AI31" s="4"/>
      <c r="AJ31" s="4"/>
      <c r="AK31" s="4"/>
      <c r="AL31" s="3"/>
      <c r="AM31" s="3"/>
      <c r="AN31" s="3"/>
      <c r="AO31" s="3"/>
      <c r="AP31" s="3"/>
      <c r="AQ31" s="3"/>
      <c r="AR31" s="3"/>
      <c r="AS31" s="3"/>
      <c r="AT31" s="3"/>
      <c r="AU31" s="3"/>
      <c r="AV31" s="3"/>
      <c r="AW31" s="3"/>
      <c r="AX31" s="3"/>
      <c r="AY31" s="3"/>
      <c r="AZ31" s="3"/>
      <c r="BA31" s="3"/>
      <c r="BB31" s="3"/>
      <c r="BC31" s="3"/>
      <c r="BD31" s="3"/>
      <c r="BE31" s="3"/>
      <c r="BF31" s="3"/>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row>
  </sheetData>
  <dataConsolidate/>
  <mergeCells count="2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 ref="A1:B3"/>
    <mergeCell ref="C1:AG3"/>
    <mergeCell ref="A4:AG4"/>
    <mergeCell ref="A11:AG11"/>
    <mergeCell ref="A5:F5"/>
    <mergeCell ref="A7:F7"/>
    <mergeCell ref="G10:AG10"/>
    <mergeCell ref="G5:AG5"/>
    <mergeCell ref="A6:F6"/>
    <mergeCell ref="G6:AG6"/>
    <mergeCell ref="G7:AG7"/>
    <mergeCell ref="A10:F10"/>
    <mergeCell ref="A8:F8"/>
    <mergeCell ref="G8:AG8"/>
  </mergeCells>
  <hyperlinks>
    <hyperlink ref="Y14" r:id="rId1"/>
    <hyperlink ref="Y15" r:id="rId2"/>
    <hyperlink ref="Y16" r:id="rId3"/>
    <hyperlink ref="Y19" r:id="rId4"/>
    <hyperlink ref="Y22" r:id="rId5"/>
    <hyperlink ref="Y23" r:id="rId6"/>
    <hyperlink ref="Y24" r:id="rId7"/>
    <hyperlink ref="Y25" r:id="rId8"/>
    <hyperlink ref="Y26" r:id="rId9"/>
    <hyperlink ref="Y27" r:id="rId10"/>
    <hyperlink ref="Y28" r:id="rId11"/>
    <hyperlink ref="Y29" r:id="rId12"/>
    <hyperlink ref="Y30" r:id="rId13"/>
    <hyperlink ref="Y31" r:id="rId14"/>
    <hyperlink ref="AC21" r:id="rId15"/>
    <hyperlink ref="AC22" r:id="rId16"/>
  </hyperlinks>
  <printOptions horizontalCentered="1"/>
  <pageMargins left="0.47244094488188981" right="0" top="0.59055118110236227" bottom="0.19685039370078741" header="0.51181102362204722" footer="0.11811023622047245"/>
  <pageSetup scale="48" firstPageNumber="0" orientation="landscape" horizontalDpi="300" verticalDpi="300" r:id="rId17"/>
  <headerFooter alignWithMargins="0">
    <oddHeader>&amp;L&amp;F - &amp;A</oddHeader>
    <oddFooter>&amp;C2210111-FT-216 Versión 07</oddFooter>
  </headerFooter>
  <drawing r:id="rId18"/>
  <legacyDrawing r:id="rId19"/>
  <mc:AlternateContent xmlns:mc="http://schemas.openxmlformats.org/markup-compatibility/2006">
    <mc:Choice Requires="x14">
      <controls>
        <mc:AlternateContent xmlns:mc="http://schemas.openxmlformats.org/markup-compatibility/2006">
          <mc:Choice Requires="x14">
            <control shapeId="60462" r:id="rId20"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'D:\2022\ActualizacionActivos2022\ok_(22)_A-FO-209_SeguimientoInversion\ok_3-2022-31576_Entrega2\[Actualización-activos-inf-DPSI-sep-29-2022.xlsm]ListadeValores'!#REF!</xm:f>
          </x14:formula1>
          <xm:sqref>W14:W31</xm:sqref>
        </x14:dataValidation>
        <x14:dataValidation type="list" allowBlank="1" showInputMessage="1" showErrorMessage="1">
          <x14:formula1>
            <xm:f>'D:\2022\ActualizacionActivos2022\ok_(22)_A-FO-209_SeguimientoInversion\ok_3-2022-31576_Entrega2\[Actualización-activos-inf-DPSI-sep-29-2022.xlsm]ListadeValores'!#REF!</xm:f>
          </x14:formula1>
          <xm:sqref>H14:J31 M14:N31</xm:sqref>
        </x14:dataValidation>
        <x14:dataValidation type="list" allowBlank="1" showInputMessage="1" showErrorMessage="1">
          <x14:formula1>
            <xm:f>'D:\2022\ActualizacionActivos2022\ok_(22)_A-FO-209_SeguimientoInversion\ok_3-2022-31576_Entrega2\[Actualización-activos-inf-DPSI-sep-29-2022.xlsm]ListadeValores'!#REF!</xm:f>
          </x14:formula1>
          <xm:sqref>AD14:AE31</xm:sqref>
        </x14:dataValidation>
        <x14:dataValidation type="list" allowBlank="1" showInputMessage="1" showErrorMessage="1">
          <x14:formula1>
            <xm:f>'D:\2022\ActualizacionActivos2022\ok_(22)_A-FO-209_SeguimientoInversion\ok_3-2022-31576_Entrega2\[Actualización-activos-inf-DPSI-sep-29-2022.xlsm]ListadeValores'!#REF!</xm:f>
          </x14:formula1>
          <xm:sqref>R14:U31 AB14:AB31</xm:sqref>
        </x14:dataValidation>
        <x14:dataValidation type="list" allowBlank="1" showInputMessage="1" showErrorMessage="1">
          <x14:formula1>
            <xm:f>'D:\2022\ActualizacionActivos2022\ok_(22)_A-FO-209_SeguimientoInversion\ok_3-2022-31576_Entrega2\[Actualización-activos-inf-DPSI-sep-29-2022.xlsm]ListadeValores'!#REF!</xm:f>
          </x14:formula1>
          <xm:sqref>G7:AG7 B14:B31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B050"/>
  </sheetPr>
  <dimension ref="A1:O19"/>
  <sheetViews>
    <sheetView showGridLines="0" zoomScale="70" zoomScaleNormal="70" workbookViewId="0">
      <selection activeCell="B1" sqref="B1:O3"/>
    </sheetView>
  </sheetViews>
  <sheetFormatPr baseColWidth="10" defaultRowHeight="12.75" x14ac:dyDescent="0.2"/>
  <cols>
    <col min="1" max="1" width="31" style="40" customWidth="1"/>
    <col min="2" max="2" width="20.85546875" style="40" customWidth="1"/>
    <col min="3" max="3" width="42.140625" style="40" customWidth="1"/>
    <col min="4" max="4" width="22.5703125" style="40" customWidth="1"/>
    <col min="5" max="5" width="41.7109375" style="40" customWidth="1"/>
    <col min="6" max="6" width="42.2851562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18" style="40" customWidth="1"/>
    <col min="16" max="16384" width="11.42578125" style="40"/>
  </cols>
  <sheetData>
    <row r="1" spans="1:15" ht="23.25" customHeight="1" x14ac:dyDescent="0.25">
      <c r="A1" s="68"/>
      <c r="B1" s="1201" t="s">
        <v>4853</v>
      </c>
      <c r="C1" s="1202"/>
      <c r="D1" s="1202"/>
      <c r="E1" s="1202"/>
      <c r="F1" s="1202"/>
      <c r="G1" s="1202"/>
      <c r="H1" s="1202"/>
      <c r="I1" s="1202"/>
      <c r="J1" s="1202"/>
      <c r="K1" s="1202"/>
      <c r="L1" s="1202"/>
      <c r="M1" s="1202"/>
      <c r="N1" s="1202"/>
      <c r="O1" s="1203"/>
    </row>
    <row r="2" spans="1:15" ht="27" customHeight="1" x14ac:dyDescent="0.25">
      <c r="A2" s="67"/>
      <c r="B2" s="1204"/>
      <c r="C2" s="1205"/>
      <c r="D2" s="1205"/>
      <c r="E2" s="1205"/>
      <c r="F2" s="1205"/>
      <c r="G2" s="1205"/>
      <c r="H2" s="1205"/>
      <c r="I2" s="1205"/>
      <c r="J2" s="1205"/>
      <c r="K2" s="1205"/>
      <c r="L2" s="1205"/>
      <c r="M2" s="1205"/>
      <c r="N2" s="1205"/>
      <c r="O2" s="1206"/>
    </row>
    <row r="3" spans="1:15" ht="62.25" customHeight="1" thickBot="1" x14ac:dyDescent="0.3">
      <c r="A3" s="67"/>
      <c r="B3" s="1207"/>
      <c r="C3" s="1208"/>
      <c r="D3" s="1208"/>
      <c r="E3" s="1208"/>
      <c r="F3" s="1208"/>
      <c r="G3" s="1208"/>
      <c r="H3" s="1208"/>
      <c r="I3" s="1208"/>
      <c r="J3" s="1208"/>
      <c r="K3" s="1208"/>
      <c r="L3" s="1208"/>
      <c r="M3" s="1208"/>
      <c r="N3" s="1208"/>
      <c r="O3" s="1209"/>
    </row>
    <row r="4" spans="1:15" ht="13.5" thickBot="1" x14ac:dyDescent="0.25">
      <c r="A4" s="1210"/>
      <c r="B4" s="1211"/>
      <c r="C4" s="1211"/>
      <c r="D4" s="1211"/>
      <c r="E4" s="1211"/>
      <c r="F4" s="1211"/>
      <c r="G4" s="1211"/>
      <c r="H4" s="1211"/>
      <c r="I4" s="1211"/>
      <c r="J4" s="1211"/>
      <c r="K4" s="1211"/>
      <c r="L4" s="1211"/>
      <c r="M4" s="1211"/>
      <c r="N4" s="1211"/>
      <c r="O4" s="1212"/>
    </row>
    <row r="5" spans="1:15" ht="27.75" customHeight="1" thickBot="1" x14ac:dyDescent="0.25">
      <c r="A5" s="1252" t="s">
        <v>69</v>
      </c>
      <c r="B5" s="1253"/>
      <c r="C5" s="1253"/>
      <c r="D5" s="1253"/>
      <c r="E5" s="1253"/>
      <c r="F5" s="1253"/>
      <c r="G5" s="1248" t="s">
        <v>144</v>
      </c>
      <c r="H5" s="1238"/>
      <c r="I5" s="1238"/>
      <c r="J5" s="1238"/>
      <c r="K5" s="1238"/>
      <c r="L5" s="1238"/>
      <c r="M5" s="1238"/>
      <c r="N5" s="1238"/>
      <c r="O5" s="1239"/>
    </row>
    <row r="6" spans="1:15" ht="26.25" customHeight="1" thickBot="1" x14ac:dyDescent="0.25">
      <c r="A6" s="1248" t="s">
        <v>68</v>
      </c>
      <c r="B6" s="1238"/>
      <c r="C6" s="1238"/>
      <c r="D6" s="1238"/>
      <c r="E6" s="1238"/>
      <c r="F6" s="1238"/>
      <c r="G6" s="1248" t="s">
        <v>143</v>
      </c>
      <c r="H6" s="1238"/>
      <c r="I6" s="1238"/>
      <c r="J6" s="1238"/>
      <c r="K6" s="1238"/>
      <c r="L6" s="1238"/>
      <c r="M6" s="1238"/>
      <c r="N6" s="1238"/>
      <c r="O6" s="1239"/>
    </row>
    <row r="7" spans="1:15" ht="25.5" customHeight="1" thickBot="1" x14ac:dyDescent="0.25">
      <c r="A7" s="1248" t="s">
        <v>66</v>
      </c>
      <c r="B7" s="1238"/>
      <c r="C7" s="1238"/>
      <c r="D7" s="1238"/>
      <c r="E7" s="1238"/>
      <c r="F7" s="1249"/>
      <c r="G7" s="1248" t="s">
        <v>108</v>
      </c>
      <c r="H7" s="1238"/>
      <c r="I7" s="1238"/>
      <c r="J7" s="1238"/>
      <c r="K7" s="1238"/>
      <c r="L7" s="1238"/>
      <c r="M7" s="1238"/>
      <c r="N7" s="1238"/>
      <c r="O7" s="1239"/>
    </row>
    <row r="8" spans="1:15" ht="25.5" customHeight="1" thickBot="1" x14ac:dyDescent="0.25">
      <c r="A8" s="1248" t="s">
        <v>64</v>
      </c>
      <c r="B8" s="1238"/>
      <c r="C8" s="1238"/>
      <c r="D8" s="1238"/>
      <c r="E8" s="1238"/>
      <c r="F8" s="1249"/>
      <c r="G8" s="1250" t="s">
        <v>142</v>
      </c>
      <c r="H8" s="1238"/>
      <c r="I8" s="1238"/>
      <c r="J8" s="1238"/>
      <c r="K8" s="1238"/>
      <c r="L8" s="1238"/>
      <c r="M8" s="1238"/>
      <c r="N8" s="1238"/>
      <c r="O8" s="1239"/>
    </row>
    <row r="9" spans="1:15" ht="28.5" customHeight="1" thickBot="1" x14ac:dyDescent="0.25">
      <c r="A9" s="1248" t="s">
        <v>62</v>
      </c>
      <c r="B9" s="1238"/>
      <c r="C9" s="1238"/>
      <c r="D9" s="1238"/>
      <c r="E9" s="1238"/>
      <c r="F9" s="1249"/>
      <c r="G9" s="1250">
        <v>44824</v>
      </c>
      <c r="H9" s="1238"/>
      <c r="I9" s="1238"/>
      <c r="J9" s="1238"/>
      <c r="K9" s="1238"/>
      <c r="L9" s="1238"/>
      <c r="M9" s="1238"/>
      <c r="N9" s="1238"/>
      <c r="O9" s="1239"/>
    </row>
    <row r="10" spans="1:15" ht="27.75" customHeight="1" thickBot="1" x14ac:dyDescent="0.25">
      <c r="A10" s="1248" t="s">
        <v>61</v>
      </c>
      <c r="B10" s="1238"/>
      <c r="C10" s="1238"/>
      <c r="D10" s="1238"/>
      <c r="E10" s="1238"/>
      <c r="F10" s="1249"/>
      <c r="G10" s="1250" t="s">
        <v>60</v>
      </c>
      <c r="H10" s="1238"/>
      <c r="I10" s="1238"/>
      <c r="J10" s="1238"/>
      <c r="K10" s="1238"/>
      <c r="L10" s="1238"/>
      <c r="M10" s="1238"/>
      <c r="N10" s="1238"/>
      <c r="O10" s="1239"/>
    </row>
    <row r="11" spans="1:15" ht="24.75" customHeight="1" thickBot="1" x14ac:dyDescent="0.25">
      <c r="A11" s="48"/>
      <c r="G11" s="66"/>
      <c r="I11" s="1214"/>
      <c r="J11" s="1214"/>
      <c r="K11" s="45"/>
    </row>
    <row r="12" spans="1:15" ht="51.75" customHeight="1" thickBot="1" x14ac:dyDescent="0.25">
      <c r="A12" s="43" t="s">
        <v>91</v>
      </c>
      <c r="B12" s="43" t="s">
        <v>90</v>
      </c>
      <c r="C12" s="43" t="s">
        <v>89</v>
      </c>
      <c r="D12" s="43" t="s">
        <v>88</v>
      </c>
      <c r="E12" s="43" t="s">
        <v>87</v>
      </c>
      <c r="F12" s="43" t="s">
        <v>86</v>
      </c>
      <c r="G12" s="43" t="s">
        <v>85</v>
      </c>
      <c r="H12" s="43" t="s">
        <v>84</v>
      </c>
      <c r="I12" s="1215" t="s">
        <v>83</v>
      </c>
      <c r="J12" s="1215"/>
      <c r="K12" s="43" t="s">
        <v>82</v>
      </c>
      <c r="L12" s="43" t="s">
        <v>81</v>
      </c>
      <c r="M12" s="43" t="s">
        <v>80</v>
      </c>
      <c r="N12" s="43" t="s">
        <v>79</v>
      </c>
      <c r="O12" s="43" t="s">
        <v>78</v>
      </c>
    </row>
    <row r="13" spans="1:15" s="60" customFormat="1" ht="194.25" customHeight="1" x14ac:dyDescent="0.25">
      <c r="A13" s="1107" t="s">
        <v>192</v>
      </c>
      <c r="B13" s="1108" t="s">
        <v>108</v>
      </c>
      <c r="C13" s="1108" t="s">
        <v>168</v>
      </c>
      <c r="D13" s="1108" t="s">
        <v>191</v>
      </c>
      <c r="E13" s="1109" t="s">
        <v>190</v>
      </c>
      <c r="F13" s="1109" t="s">
        <v>189</v>
      </c>
      <c r="G13" s="1110">
        <v>42989</v>
      </c>
      <c r="H13" s="1111">
        <f t="shared" ref="H13:H19" ca="1" si="0">(TODAY()-G13)/30/12</f>
        <v>5.333333333333333</v>
      </c>
      <c r="I13" s="1251" t="s">
        <v>164</v>
      </c>
      <c r="J13" s="1251"/>
      <c r="K13" s="1113" t="s">
        <v>73</v>
      </c>
      <c r="L13" s="1108" t="s">
        <v>163</v>
      </c>
      <c r="M13" s="1113" t="s">
        <v>70</v>
      </c>
      <c r="N13" s="1113" t="s">
        <v>70</v>
      </c>
      <c r="O13" s="1114" t="s">
        <v>162</v>
      </c>
    </row>
    <row r="14" spans="1:15" s="60" customFormat="1" ht="125.25" customHeight="1" x14ac:dyDescent="0.25">
      <c r="A14" s="65" t="s">
        <v>188</v>
      </c>
      <c r="B14" s="61" t="s">
        <v>108</v>
      </c>
      <c r="C14" s="61" t="s">
        <v>168</v>
      </c>
      <c r="D14" s="61" t="s">
        <v>167</v>
      </c>
      <c r="E14" s="64" t="s">
        <v>187</v>
      </c>
      <c r="F14" s="64" t="s">
        <v>186</v>
      </c>
      <c r="G14" s="1115">
        <v>43284</v>
      </c>
      <c r="H14" s="63">
        <f t="shared" ca="1" si="0"/>
        <v>4.5138888888888884</v>
      </c>
      <c r="I14" s="1246" t="s">
        <v>164</v>
      </c>
      <c r="J14" s="1246"/>
      <c r="K14" s="62" t="s">
        <v>73</v>
      </c>
      <c r="L14" s="61" t="s">
        <v>163</v>
      </c>
      <c r="M14" s="62" t="s">
        <v>70</v>
      </c>
      <c r="N14" s="62" t="s">
        <v>70</v>
      </c>
      <c r="O14" s="144" t="s">
        <v>162</v>
      </c>
    </row>
    <row r="15" spans="1:15" s="60" customFormat="1" ht="85.5" customHeight="1" x14ac:dyDescent="0.25">
      <c r="A15" s="65" t="s">
        <v>185</v>
      </c>
      <c r="B15" s="61" t="s">
        <v>108</v>
      </c>
      <c r="C15" s="61" t="s">
        <v>168</v>
      </c>
      <c r="D15" s="61" t="s">
        <v>167</v>
      </c>
      <c r="E15" s="64" t="s">
        <v>184</v>
      </c>
      <c r="F15" s="64" t="s">
        <v>183</v>
      </c>
      <c r="G15" s="262">
        <v>44146</v>
      </c>
      <c r="H15" s="63">
        <f t="shared" ca="1" si="0"/>
        <v>2.1194444444444445</v>
      </c>
      <c r="I15" s="1246" t="s">
        <v>164</v>
      </c>
      <c r="J15" s="1246"/>
      <c r="K15" s="62" t="s">
        <v>182</v>
      </c>
      <c r="L15" s="61" t="s">
        <v>181</v>
      </c>
      <c r="M15" s="62" t="s">
        <v>70</v>
      </c>
      <c r="N15" s="62" t="s">
        <v>70</v>
      </c>
      <c r="O15" s="144" t="s">
        <v>162</v>
      </c>
    </row>
    <row r="16" spans="1:15" s="60" customFormat="1" ht="191.25" customHeight="1" x14ac:dyDescent="0.25">
      <c r="A16" s="65" t="s">
        <v>180</v>
      </c>
      <c r="B16" s="61" t="s">
        <v>108</v>
      </c>
      <c r="C16" s="61" t="s">
        <v>168</v>
      </c>
      <c r="D16" s="61" t="s">
        <v>179</v>
      </c>
      <c r="E16" s="64" t="s">
        <v>178</v>
      </c>
      <c r="F16" s="64" t="s">
        <v>177</v>
      </c>
      <c r="G16" s="1115">
        <v>40210</v>
      </c>
      <c r="H16" s="63">
        <f t="shared" ca="1" si="0"/>
        <v>13.052777777777777</v>
      </c>
      <c r="I16" s="1246" t="s">
        <v>164</v>
      </c>
      <c r="J16" s="1246"/>
      <c r="K16" s="62" t="s">
        <v>73</v>
      </c>
      <c r="L16" s="61" t="s">
        <v>163</v>
      </c>
      <c r="M16" s="62" t="s">
        <v>70</v>
      </c>
      <c r="N16" s="62" t="s">
        <v>70</v>
      </c>
      <c r="O16" s="144" t="s">
        <v>162</v>
      </c>
    </row>
    <row r="17" spans="1:15" s="60" customFormat="1" ht="157.5" customHeight="1" x14ac:dyDescent="0.25">
      <c r="A17" s="65" t="s">
        <v>176</v>
      </c>
      <c r="B17" s="61" t="s">
        <v>108</v>
      </c>
      <c r="C17" s="61" t="s">
        <v>168</v>
      </c>
      <c r="D17" s="61" t="s">
        <v>172</v>
      </c>
      <c r="E17" s="64" t="s">
        <v>175</v>
      </c>
      <c r="F17" s="64" t="s">
        <v>174</v>
      </c>
      <c r="G17" s="1115">
        <v>43073</v>
      </c>
      <c r="H17" s="63">
        <f t="shared" ca="1" si="0"/>
        <v>5.1000000000000005</v>
      </c>
      <c r="I17" s="1246" t="s">
        <v>164</v>
      </c>
      <c r="J17" s="1246"/>
      <c r="K17" s="62" t="s">
        <v>73</v>
      </c>
      <c r="L17" s="61" t="s">
        <v>163</v>
      </c>
      <c r="M17" s="62" t="s">
        <v>70</v>
      </c>
      <c r="N17" s="62" t="s">
        <v>70</v>
      </c>
      <c r="O17" s="144" t="s">
        <v>162</v>
      </c>
    </row>
    <row r="18" spans="1:15" s="60" customFormat="1" ht="124.5" customHeight="1" x14ac:dyDescent="0.25">
      <c r="A18" s="65" t="s">
        <v>173</v>
      </c>
      <c r="B18" s="61" t="s">
        <v>108</v>
      </c>
      <c r="C18" s="61" t="s">
        <v>168</v>
      </c>
      <c r="D18" s="61" t="s">
        <v>172</v>
      </c>
      <c r="E18" s="64" t="s">
        <v>171</v>
      </c>
      <c r="F18" s="64" t="s">
        <v>170</v>
      </c>
      <c r="G18" s="1115">
        <v>42859</v>
      </c>
      <c r="H18" s="63">
        <f t="shared" ca="1" si="0"/>
        <v>5.6944444444444438</v>
      </c>
      <c r="I18" s="1246" t="s">
        <v>164</v>
      </c>
      <c r="J18" s="1246"/>
      <c r="K18" s="62" t="s">
        <v>73</v>
      </c>
      <c r="L18" s="61" t="s">
        <v>163</v>
      </c>
      <c r="M18" s="62" t="s">
        <v>70</v>
      </c>
      <c r="N18" s="62" t="s">
        <v>70</v>
      </c>
      <c r="O18" s="144" t="s">
        <v>162</v>
      </c>
    </row>
    <row r="19" spans="1:15" s="60" customFormat="1" ht="157.5" customHeight="1" thickBot="1" x14ac:dyDescent="0.3">
      <c r="A19" s="1117" t="s">
        <v>169</v>
      </c>
      <c r="B19" s="1118" t="s">
        <v>108</v>
      </c>
      <c r="C19" s="1118" t="s">
        <v>168</v>
      </c>
      <c r="D19" s="1118" t="s">
        <v>167</v>
      </c>
      <c r="E19" s="1119" t="s">
        <v>166</v>
      </c>
      <c r="F19" s="1119" t="s">
        <v>165</v>
      </c>
      <c r="G19" s="1120">
        <v>42920</v>
      </c>
      <c r="H19" s="1121">
        <f t="shared" ca="1" si="0"/>
        <v>5.5249999999999995</v>
      </c>
      <c r="I19" s="1247" t="s">
        <v>164</v>
      </c>
      <c r="J19" s="1247"/>
      <c r="K19" s="1122" t="s">
        <v>73</v>
      </c>
      <c r="L19" s="1118" t="s">
        <v>163</v>
      </c>
      <c r="M19" s="1122" t="s">
        <v>70</v>
      </c>
      <c r="N19" s="1122" t="s">
        <v>70</v>
      </c>
      <c r="O19" s="1123" t="s">
        <v>162</v>
      </c>
    </row>
  </sheetData>
  <mergeCells count="23">
    <mergeCell ref="I16:J16"/>
    <mergeCell ref="A5:F5"/>
    <mergeCell ref="A6:F6"/>
    <mergeCell ref="B1:O3"/>
    <mergeCell ref="A4:O4"/>
    <mergeCell ref="G5:O5"/>
    <mergeCell ref="G6:O6"/>
    <mergeCell ref="I17:J17"/>
    <mergeCell ref="I19:J19"/>
    <mergeCell ref="I18:J18"/>
    <mergeCell ref="A7:F7"/>
    <mergeCell ref="A9:F9"/>
    <mergeCell ref="A10:F10"/>
    <mergeCell ref="G7:O7"/>
    <mergeCell ref="G9:O9"/>
    <mergeCell ref="G10:O10"/>
    <mergeCell ref="A8:F8"/>
    <mergeCell ref="G8:O8"/>
    <mergeCell ref="I11:J11"/>
    <mergeCell ref="I12:J12"/>
    <mergeCell ref="I13:J13"/>
    <mergeCell ref="I14:J14"/>
    <mergeCell ref="I15:J15"/>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'R:\Publica\Sub.Informacion_Estudios\Dir.Sistemas\ActualizacionActivos2022\OK_(2)_A-FO-209_OficinaAsesoradePrensa\ok_3-2022-31953_Entrega2\[A-FO-209(RAI) - OAPC - Ajustado.xlsm]ListadeValores'!#REF!</xm:f>
          </x14:formula1>
          <xm:sqref>M13:M19 N13:N19</xm:sqref>
        </x14:dataValidation>
        <x14:dataValidation type="list" allowBlank="1" showInputMessage="1" showErrorMessage="1">
          <x14:formula1>
            <xm:f>'R:\Publica\Sub.Informacion_Estudios\Dir.Sistemas\ActualizacionActivos2022\OK_(2)_A-FO-209_OficinaAsesoradePrensa\ok_3-2022-31953_Entrega2\[A-FO-209(RAI) - OAPC - Ajustado.xlsm]ListadeValores'!#REF!</xm:f>
          </x14:formula1>
          <xm:sqref>K13:K19</xm:sqref>
        </x14:dataValidation>
        <x14:dataValidation type="list" allowBlank="1" showInputMessage="1" showErrorMessage="1">
          <x14:formula1>
            <xm:f>'R:\Publica\Sub.Informacion_Estudios\Dir.Sistemas\ActualizacionActivos2022\OK_(2)_A-FO-209_OficinaAsesoradePrensa\ok_3-2022-31953_Entrega2\[A-FO-209(RAI) - OAPC - Ajustado.xlsm]ListadeValores'!#REF!</xm:f>
          </x14:formula1>
          <xm:sqref>L13:L19</xm:sqref>
        </x14:dataValidation>
        <x14:dataValidation type="list" allowBlank="1" showInputMessage="1" showErrorMessage="1">
          <x14:formula1>
            <xm:f>'R:\Publica\Sub.Informacion_Estudios\Dir.Sistemas\ActualizacionActivos2022\OK_(2)_A-FO-209_OficinaAsesoradePrensa\ok_3-2022-31953_Entrega2\[A-FO-209(RAI) - OAPC - Ajustado.xlsm]ListadeValores'!#REF!</xm:f>
          </x14:formula1>
          <xm:sqref>I13:J19</xm:sqref>
        </x14:dataValidation>
        <x14:dataValidation type="list" allowBlank="1" showInputMessage="1" showErrorMessage="1">
          <x14:formula1>
            <xm:f>'R:\Publica\Sub.Informacion_Estudios\Dir.Sistemas\ActualizacionActivos2022\OK_(2)_A-FO-209_OficinaAsesoradePrensa\ok_3-2022-31953_Entrega2\[A-FO-209(RAI) - OAPC - Ajustado.xlsm]ListadeValores'!#REF!</xm:f>
          </x14:formula1>
          <xm:sqref>D13:D19</xm:sqref>
        </x14:dataValidation>
        <x14:dataValidation type="list" allowBlank="1" showInputMessage="1" showErrorMessage="1">
          <x14:formula1>
            <xm:f>'R:\Publica\Sub.Informacion_Estudios\Dir.Sistemas\ActualizacionActivos2022\OK_(2)_A-FO-209_OficinaAsesoradePrensa\ok_3-2022-31953_Entrega2\[A-FO-209(RAI) - OAPC - Ajustado.xlsm]ListadeValores'!#REF!</xm:f>
          </x14:formula1>
          <xm:sqref>B13:B19</xm:sqref>
        </x14:dataValidation>
        <x14:dataValidation type="list" allowBlank="1" showInputMessage="1" showErrorMessage="1" errorTitle="No seleccionaste una opción" promptTitle="Seleccione una opción">
          <x14:formula1>
            <xm:f>'R:\Publica\Sub.Informacion_Estudios\Dir.Sistemas\ActualizacionActivos2022\OK_(2)_A-FO-209_OficinaAsesoradePrensa\ok_3-2022-31953_Entrega2\[A-FO-209(RAI) - OAPC - Ajustado.xlsm]ListadeValores'!#REF!</xm:f>
          </x14:formula1>
          <xm:sqref>C13:C19</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R24"/>
  <sheetViews>
    <sheetView showGridLines="0" zoomScale="70" zoomScaleNormal="70" workbookViewId="0">
      <selection activeCell="B1" sqref="B1:O3"/>
    </sheetView>
  </sheetViews>
  <sheetFormatPr baseColWidth="10" defaultRowHeight="12.75" x14ac:dyDescent="0.2"/>
  <cols>
    <col min="1" max="1" width="31" style="40" customWidth="1"/>
    <col min="2" max="2" width="20.85546875" style="40" customWidth="1"/>
    <col min="3" max="3" width="42.140625" style="40" customWidth="1"/>
    <col min="4" max="4" width="22.5703125" style="40" customWidth="1"/>
    <col min="5" max="5" width="31.28515625" style="40" customWidth="1"/>
    <col min="6" max="6" width="50.28515625" style="40" customWidth="1"/>
    <col min="7" max="7" width="18" style="40" customWidth="1"/>
    <col min="8" max="8" width="13.7109375" style="40" customWidth="1"/>
    <col min="9" max="9" width="11.42578125" style="40" customWidth="1"/>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18" style="40" customWidth="1"/>
    <col min="16" max="16384" width="11.42578125" style="40"/>
  </cols>
  <sheetData>
    <row r="1" spans="1:18" ht="23.25" customHeight="1" x14ac:dyDescent="0.25">
      <c r="A1" s="51"/>
      <c r="B1" s="1201" t="s">
        <v>4853</v>
      </c>
      <c r="C1" s="1202"/>
      <c r="D1" s="1202"/>
      <c r="E1" s="1202"/>
      <c r="F1" s="1202"/>
      <c r="G1" s="1202"/>
      <c r="H1" s="1202"/>
      <c r="I1" s="1202"/>
      <c r="J1" s="1202"/>
      <c r="K1" s="1202"/>
      <c r="L1" s="1202"/>
      <c r="M1" s="1202"/>
      <c r="N1" s="1202"/>
      <c r="O1" s="1203"/>
    </row>
    <row r="2" spans="1:18" ht="27" customHeight="1" x14ac:dyDescent="0.25">
      <c r="A2" s="50"/>
      <c r="B2" s="1204"/>
      <c r="C2" s="1205"/>
      <c r="D2" s="1205"/>
      <c r="E2" s="1205"/>
      <c r="F2" s="1205"/>
      <c r="G2" s="1205"/>
      <c r="H2" s="1205"/>
      <c r="I2" s="1205"/>
      <c r="J2" s="1205"/>
      <c r="K2" s="1205"/>
      <c r="L2" s="1205"/>
      <c r="M2" s="1205"/>
      <c r="N2" s="1205"/>
      <c r="O2" s="1206"/>
    </row>
    <row r="3" spans="1:18" ht="62.25" customHeight="1" thickBot="1" x14ac:dyDescent="0.3">
      <c r="A3" s="50"/>
      <c r="B3" s="1207"/>
      <c r="C3" s="1208"/>
      <c r="D3" s="1208"/>
      <c r="E3" s="1208"/>
      <c r="F3" s="1208"/>
      <c r="G3" s="1208"/>
      <c r="H3" s="1208"/>
      <c r="I3" s="1208"/>
      <c r="J3" s="1208"/>
      <c r="K3" s="1208"/>
      <c r="L3" s="1208"/>
      <c r="M3" s="1208"/>
      <c r="N3" s="1208"/>
      <c r="O3" s="1209"/>
    </row>
    <row r="4" spans="1:18" ht="13.5" thickBot="1" x14ac:dyDescent="0.25">
      <c r="A4" s="1210"/>
      <c r="B4" s="1211"/>
      <c r="C4" s="1211"/>
      <c r="D4" s="1211"/>
      <c r="E4" s="1211"/>
      <c r="F4" s="1211"/>
      <c r="G4" s="1211"/>
      <c r="H4" s="1211"/>
      <c r="I4" s="1211"/>
      <c r="J4" s="1211"/>
      <c r="K4" s="1211"/>
      <c r="L4" s="1211"/>
      <c r="M4" s="1211"/>
      <c r="N4" s="1211"/>
      <c r="O4" s="1212"/>
    </row>
    <row r="5" spans="1:18" ht="27.75" customHeight="1" thickBot="1" x14ac:dyDescent="0.25">
      <c r="A5" s="1197" t="s">
        <v>69</v>
      </c>
      <c r="B5" s="1198"/>
      <c r="C5" s="1198"/>
      <c r="D5" s="1198"/>
      <c r="E5" s="1198"/>
      <c r="F5" s="1198"/>
      <c r="G5" s="1199" t="s">
        <v>2764</v>
      </c>
      <c r="H5" s="1200"/>
      <c r="I5" s="1200"/>
      <c r="J5" s="1200"/>
      <c r="K5" s="1200"/>
      <c r="L5" s="1200"/>
      <c r="M5" s="1200"/>
      <c r="N5" s="1200"/>
      <c r="O5" s="1213"/>
    </row>
    <row r="6" spans="1:18" ht="26.25" customHeight="1" thickBot="1" x14ac:dyDescent="0.25">
      <c r="A6" s="1199" t="s">
        <v>68</v>
      </c>
      <c r="B6" s="1200"/>
      <c r="C6" s="1200"/>
      <c r="D6" s="1200"/>
      <c r="E6" s="1200"/>
      <c r="F6" s="1200"/>
      <c r="G6" s="1199" t="s">
        <v>2763</v>
      </c>
      <c r="H6" s="1200"/>
      <c r="I6" s="1200"/>
      <c r="J6" s="1200"/>
      <c r="K6" s="1200"/>
      <c r="L6" s="1200"/>
      <c r="M6" s="1200"/>
      <c r="N6" s="1200"/>
      <c r="O6" s="1213"/>
    </row>
    <row r="7" spans="1:18" ht="25.5" customHeight="1" thickBot="1" x14ac:dyDescent="0.25">
      <c r="A7" s="1199" t="s">
        <v>66</v>
      </c>
      <c r="B7" s="1200"/>
      <c r="C7" s="1200"/>
      <c r="D7" s="1200"/>
      <c r="E7" s="1200"/>
      <c r="F7" s="1217"/>
      <c r="G7" s="1199" t="s">
        <v>2473</v>
      </c>
      <c r="H7" s="1200"/>
      <c r="I7" s="1200"/>
      <c r="J7" s="1200"/>
      <c r="K7" s="1200"/>
      <c r="L7" s="1200"/>
      <c r="M7" s="1200"/>
      <c r="N7" s="1200"/>
      <c r="O7" s="1213"/>
    </row>
    <row r="8" spans="1:18" ht="25.5" customHeight="1" thickBot="1" x14ac:dyDescent="0.25">
      <c r="A8" s="1199" t="s">
        <v>64</v>
      </c>
      <c r="B8" s="1200"/>
      <c r="C8" s="1200"/>
      <c r="D8" s="1200"/>
      <c r="E8" s="1200"/>
      <c r="F8" s="1217"/>
      <c r="G8" s="1218" t="s">
        <v>2762</v>
      </c>
      <c r="H8" s="1200"/>
      <c r="I8" s="1200"/>
      <c r="J8" s="1200"/>
      <c r="K8" s="1200"/>
      <c r="L8" s="1200"/>
      <c r="M8" s="1200"/>
      <c r="N8" s="1200"/>
      <c r="O8" s="1213"/>
    </row>
    <row r="9" spans="1:18" ht="28.5" customHeight="1" thickBot="1" x14ac:dyDescent="0.25">
      <c r="A9" s="1199" t="s">
        <v>62</v>
      </c>
      <c r="B9" s="1200"/>
      <c r="C9" s="1200"/>
      <c r="D9" s="1200"/>
      <c r="E9" s="1200"/>
      <c r="F9" s="1217"/>
      <c r="G9" s="1218">
        <v>44833</v>
      </c>
      <c r="H9" s="1200"/>
      <c r="I9" s="1200"/>
      <c r="J9" s="1200"/>
      <c r="K9" s="1200"/>
      <c r="L9" s="1200"/>
      <c r="M9" s="1200"/>
      <c r="N9" s="1200"/>
      <c r="O9" s="1213"/>
    </row>
    <row r="10" spans="1:18"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8" ht="24.75" customHeight="1" thickBot="1" x14ac:dyDescent="0.25">
      <c r="A11" s="48"/>
      <c r="B11" s="46"/>
      <c r="C11" s="46"/>
      <c r="D11" s="46"/>
      <c r="E11" s="46"/>
      <c r="F11" s="46"/>
      <c r="G11" s="47"/>
      <c r="H11" s="46"/>
      <c r="I11" s="1214"/>
      <c r="J11" s="1214"/>
      <c r="K11" s="45"/>
    </row>
    <row r="12" spans="1:18" ht="51.75" customHeight="1" thickBot="1" x14ac:dyDescent="0.25">
      <c r="A12" s="105" t="s">
        <v>91</v>
      </c>
      <c r="B12" s="105" t="s">
        <v>90</v>
      </c>
      <c r="C12" s="105" t="s">
        <v>89</v>
      </c>
      <c r="D12" s="105" t="s">
        <v>88</v>
      </c>
      <c r="E12" s="105" t="s">
        <v>87</v>
      </c>
      <c r="F12" s="105" t="s">
        <v>86</v>
      </c>
      <c r="G12" s="105" t="s">
        <v>85</v>
      </c>
      <c r="H12" s="105" t="s">
        <v>84</v>
      </c>
      <c r="I12" s="1215" t="s">
        <v>83</v>
      </c>
      <c r="J12" s="1215"/>
      <c r="K12" s="105" t="s">
        <v>82</v>
      </c>
      <c r="L12" s="105" t="s">
        <v>81</v>
      </c>
      <c r="M12" s="105" t="s">
        <v>80</v>
      </c>
      <c r="N12" s="105" t="s">
        <v>79</v>
      </c>
      <c r="O12" s="105" t="s">
        <v>78</v>
      </c>
    </row>
    <row r="13" spans="1:18" ht="138" customHeight="1" x14ac:dyDescent="0.2">
      <c r="A13" s="923" t="s">
        <v>2801</v>
      </c>
      <c r="B13" s="855" t="s">
        <v>2473</v>
      </c>
      <c r="C13" s="855" t="s">
        <v>2465</v>
      </c>
      <c r="D13" s="855" t="s">
        <v>334</v>
      </c>
      <c r="E13" s="855" t="s">
        <v>2800</v>
      </c>
      <c r="F13" s="855" t="s">
        <v>2800</v>
      </c>
      <c r="G13" s="856">
        <v>35353</v>
      </c>
      <c r="H13" s="857">
        <f t="shared" ref="H13:H24" ca="1" si="0">(TODAY()-G13)/30/12</f>
        <v>26.544444444444448</v>
      </c>
      <c r="I13" s="1267" t="s">
        <v>164</v>
      </c>
      <c r="J13" s="1267"/>
      <c r="K13" s="858" t="s">
        <v>73</v>
      </c>
      <c r="L13" s="904" t="s">
        <v>72</v>
      </c>
      <c r="M13" s="905" t="s">
        <v>71</v>
      </c>
      <c r="N13" s="858" t="s">
        <v>70</v>
      </c>
      <c r="O13" s="924" t="s">
        <v>2770</v>
      </c>
      <c r="P13" s="82"/>
      <c r="Q13" s="82"/>
      <c r="R13" s="82"/>
    </row>
    <row r="14" spans="1:18" ht="102" x14ac:dyDescent="0.2">
      <c r="A14" s="925" t="s">
        <v>2799</v>
      </c>
      <c r="B14" s="437" t="s">
        <v>2473</v>
      </c>
      <c r="C14" s="437" t="s">
        <v>2465</v>
      </c>
      <c r="D14" s="437" t="s">
        <v>167</v>
      </c>
      <c r="E14" s="437" t="s">
        <v>2798</v>
      </c>
      <c r="F14" s="437" t="s">
        <v>2798</v>
      </c>
      <c r="G14" s="154">
        <v>41592</v>
      </c>
      <c r="H14" s="863">
        <f t="shared" ca="1" si="0"/>
        <v>9.2138888888888886</v>
      </c>
      <c r="I14" s="1269" t="s">
        <v>164</v>
      </c>
      <c r="J14" s="1269"/>
      <c r="K14" s="257" t="s">
        <v>73</v>
      </c>
      <c r="L14" s="72" t="s">
        <v>72</v>
      </c>
      <c r="M14" s="258" t="s">
        <v>71</v>
      </c>
      <c r="N14" s="257" t="s">
        <v>70</v>
      </c>
      <c r="O14" s="256" t="s">
        <v>2770</v>
      </c>
      <c r="P14" s="82"/>
      <c r="Q14" s="82"/>
      <c r="R14" s="82"/>
    </row>
    <row r="15" spans="1:18" ht="85.5" customHeight="1" x14ac:dyDescent="0.2">
      <c r="A15" s="925" t="s">
        <v>2797</v>
      </c>
      <c r="B15" s="437" t="s">
        <v>2473</v>
      </c>
      <c r="C15" s="437" t="s">
        <v>2465</v>
      </c>
      <c r="D15" s="437" t="s">
        <v>2796</v>
      </c>
      <c r="E15" s="109" t="s">
        <v>2795</v>
      </c>
      <c r="F15" s="437" t="s">
        <v>2794</v>
      </c>
      <c r="G15" s="154">
        <v>43627</v>
      </c>
      <c r="H15" s="863">
        <f t="shared" ca="1" si="0"/>
        <v>3.5611111111111113</v>
      </c>
      <c r="I15" s="1269" t="s">
        <v>316</v>
      </c>
      <c r="J15" s="1269"/>
      <c r="K15" s="257" t="s">
        <v>73</v>
      </c>
      <c r="L15" s="72" t="s">
        <v>72</v>
      </c>
      <c r="M15" s="258" t="s">
        <v>71</v>
      </c>
      <c r="N15" s="257" t="s">
        <v>70</v>
      </c>
      <c r="O15" s="256" t="s">
        <v>2770</v>
      </c>
      <c r="P15" s="82"/>
      <c r="Q15" s="82"/>
      <c r="R15" s="82"/>
    </row>
    <row r="16" spans="1:18" ht="147" customHeight="1" x14ac:dyDescent="0.2">
      <c r="A16" s="925" t="s">
        <v>2793</v>
      </c>
      <c r="B16" s="437" t="s">
        <v>2473</v>
      </c>
      <c r="C16" s="437" t="s">
        <v>2465</v>
      </c>
      <c r="D16" s="437" t="s">
        <v>167</v>
      </c>
      <c r="E16" s="437" t="s">
        <v>2792</v>
      </c>
      <c r="F16" s="437" t="s">
        <v>2792</v>
      </c>
      <c r="G16" s="154">
        <v>42970</v>
      </c>
      <c r="H16" s="863">
        <f t="shared" ca="1" si="0"/>
        <v>5.386111111111112</v>
      </c>
      <c r="I16" s="1269" t="s">
        <v>164</v>
      </c>
      <c r="J16" s="1269"/>
      <c r="K16" s="257" t="s">
        <v>73</v>
      </c>
      <c r="L16" s="72" t="s">
        <v>72</v>
      </c>
      <c r="M16" s="258" t="s">
        <v>71</v>
      </c>
      <c r="N16" s="257" t="s">
        <v>70</v>
      </c>
      <c r="O16" s="256" t="s">
        <v>2770</v>
      </c>
      <c r="P16" s="82"/>
      <c r="Q16" s="82"/>
      <c r="R16" s="82"/>
    </row>
    <row r="17" spans="1:18" ht="127.5" x14ac:dyDescent="0.2">
      <c r="A17" s="925" t="s">
        <v>2791</v>
      </c>
      <c r="B17" s="437" t="s">
        <v>2473</v>
      </c>
      <c r="C17" s="437" t="s">
        <v>2465</v>
      </c>
      <c r="D17" s="437" t="s">
        <v>167</v>
      </c>
      <c r="E17" s="437" t="s">
        <v>2790</v>
      </c>
      <c r="F17" s="437" t="s">
        <v>2789</v>
      </c>
      <c r="G17" s="154">
        <v>44378</v>
      </c>
      <c r="H17" s="863">
        <f t="shared" ca="1" si="0"/>
        <v>1.4749999999999999</v>
      </c>
      <c r="I17" s="1269" t="s">
        <v>2788</v>
      </c>
      <c r="J17" s="1269"/>
      <c r="K17" s="257" t="s">
        <v>73</v>
      </c>
      <c r="L17" s="72" t="s">
        <v>72</v>
      </c>
      <c r="M17" s="258" t="s">
        <v>71</v>
      </c>
      <c r="N17" s="257" t="s">
        <v>70</v>
      </c>
      <c r="O17" s="256" t="s">
        <v>2781</v>
      </c>
      <c r="P17" s="82"/>
      <c r="Q17" s="82"/>
      <c r="R17" s="82"/>
    </row>
    <row r="18" spans="1:18" ht="185.25" customHeight="1" x14ac:dyDescent="0.2">
      <c r="A18" s="925" t="s">
        <v>2787</v>
      </c>
      <c r="B18" s="437" t="s">
        <v>2473</v>
      </c>
      <c r="C18" s="437" t="s">
        <v>2465</v>
      </c>
      <c r="D18" s="437" t="s">
        <v>191</v>
      </c>
      <c r="E18" s="437" t="s">
        <v>2786</v>
      </c>
      <c r="F18" s="437" t="s">
        <v>2785</v>
      </c>
      <c r="G18" s="154">
        <v>36601</v>
      </c>
      <c r="H18" s="863">
        <f t="shared" ca="1" si="0"/>
        <v>23.077777777777779</v>
      </c>
      <c r="I18" s="1269" t="s">
        <v>164</v>
      </c>
      <c r="J18" s="1269"/>
      <c r="K18" s="257" t="s">
        <v>73</v>
      </c>
      <c r="L18" s="72" t="s">
        <v>72</v>
      </c>
      <c r="M18" s="258" t="s">
        <v>71</v>
      </c>
      <c r="N18" s="257" t="s">
        <v>70</v>
      </c>
      <c r="O18" s="256" t="s">
        <v>2770</v>
      </c>
      <c r="P18" s="82"/>
      <c r="Q18" s="82"/>
      <c r="R18" s="82"/>
    </row>
    <row r="19" spans="1:18" ht="114.75" x14ac:dyDescent="0.2">
      <c r="A19" s="925" t="s">
        <v>2784</v>
      </c>
      <c r="B19" s="437" t="s">
        <v>2473</v>
      </c>
      <c r="C19" s="437" t="s">
        <v>2465</v>
      </c>
      <c r="D19" s="437"/>
      <c r="E19" s="437" t="s">
        <v>2783</v>
      </c>
      <c r="F19" s="437" t="s">
        <v>2782</v>
      </c>
      <c r="G19" s="154">
        <v>44587</v>
      </c>
      <c r="H19" s="863">
        <f t="shared" ca="1" si="0"/>
        <v>0.89444444444444438</v>
      </c>
      <c r="I19" s="1269" t="s">
        <v>385</v>
      </c>
      <c r="J19" s="1269"/>
      <c r="K19" s="257" t="s">
        <v>73</v>
      </c>
      <c r="L19" s="72" t="s">
        <v>72</v>
      </c>
      <c r="M19" s="258" t="s">
        <v>71</v>
      </c>
      <c r="N19" s="257" t="s">
        <v>70</v>
      </c>
      <c r="O19" s="256" t="s">
        <v>2781</v>
      </c>
      <c r="P19" s="82"/>
      <c r="Q19" s="82"/>
      <c r="R19" s="82"/>
    </row>
    <row r="20" spans="1:18" ht="89.25" x14ac:dyDescent="0.2">
      <c r="A20" s="925" t="s">
        <v>2780</v>
      </c>
      <c r="B20" s="437" t="s">
        <v>2473</v>
      </c>
      <c r="C20" s="437" t="s">
        <v>2465</v>
      </c>
      <c r="D20" s="437"/>
      <c r="E20" s="437" t="s">
        <v>2779</v>
      </c>
      <c r="F20" s="437" t="s">
        <v>2778</v>
      </c>
      <c r="G20" s="154">
        <v>44582</v>
      </c>
      <c r="H20" s="863">
        <f t="shared" ca="1" si="0"/>
        <v>0.90833333333333333</v>
      </c>
      <c r="I20" s="1269" t="s">
        <v>385</v>
      </c>
      <c r="J20" s="1269"/>
      <c r="K20" s="257" t="s">
        <v>73</v>
      </c>
      <c r="L20" s="72" t="s">
        <v>72</v>
      </c>
      <c r="M20" s="258" t="s">
        <v>71</v>
      </c>
      <c r="N20" s="257" t="s">
        <v>70</v>
      </c>
      <c r="O20" s="256" t="s">
        <v>2774</v>
      </c>
      <c r="P20" s="82"/>
      <c r="Q20" s="82"/>
      <c r="R20" s="82"/>
    </row>
    <row r="21" spans="1:18" ht="131.25" customHeight="1" x14ac:dyDescent="0.2">
      <c r="A21" s="925" t="s">
        <v>2777</v>
      </c>
      <c r="B21" s="437" t="s">
        <v>2473</v>
      </c>
      <c r="C21" s="437" t="s">
        <v>2465</v>
      </c>
      <c r="D21" s="437"/>
      <c r="E21" s="437" t="s">
        <v>2776</v>
      </c>
      <c r="F21" s="437" t="s">
        <v>2775</v>
      </c>
      <c r="G21" s="154">
        <v>44579</v>
      </c>
      <c r="H21" s="863">
        <f t="shared" ca="1" si="0"/>
        <v>0.91666666666666663</v>
      </c>
      <c r="I21" s="1269" t="s">
        <v>385</v>
      </c>
      <c r="J21" s="1269"/>
      <c r="K21" s="257" t="s">
        <v>73</v>
      </c>
      <c r="L21" s="72" t="s">
        <v>72</v>
      </c>
      <c r="M21" s="258" t="s">
        <v>71</v>
      </c>
      <c r="N21" s="257" t="s">
        <v>70</v>
      </c>
      <c r="O21" s="256" t="s">
        <v>2774</v>
      </c>
      <c r="P21" s="82"/>
      <c r="Q21" s="82"/>
      <c r="R21" s="82"/>
    </row>
    <row r="22" spans="1:18" ht="210.75" customHeight="1" x14ac:dyDescent="0.2">
      <c r="A22" s="925" t="s">
        <v>2773</v>
      </c>
      <c r="B22" s="437" t="s">
        <v>2473</v>
      </c>
      <c r="C22" s="437" t="s">
        <v>2465</v>
      </c>
      <c r="D22" s="437" t="s">
        <v>191</v>
      </c>
      <c r="E22" s="437" t="s">
        <v>2772</v>
      </c>
      <c r="F22" s="437" t="s">
        <v>2771</v>
      </c>
      <c r="G22" s="154">
        <v>40238</v>
      </c>
      <c r="H22" s="863">
        <f t="shared" ca="1" si="0"/>
        <v>12.975</v>
      </c>
      <c r="I22" s="1269" t="s">
        <v>164</v>
      </c>
      <c r="J22" s="1269"/>
      <c r="K22" s="257" t="s">
        <v>73</v>
      </c>
      <c r="L22" s="72" t="s">
        <v>72</v>
      </c>
      <c r="M22" s="258" t="s">
        <v>71</v>
      </c>
      <c r="N22" s="257" t="s">
        <v>70</v>
      </c>
      <c r="O22" s="256" t="s">
        <v>2770</v>
      </c>
      <c r="P22" s="82"/>
      <c r="Q22" s="82"/>
      <c r="R22" s="82"/>
    </row>
    <row r="23" spans="1:18" ht="102" x14ac:dyDescent="0.2">
      <c r="A23" s="925" t="s">
        <v>2769</v>
      </c>
      <c r="B23" s="437" t="s">
        <v>2473</v>
      </c>
      <c r="C23" s="437" t="s">
        <v>2465</v>
      </c>
      <c r="D23" s="437"/>
      <c r="E23" s="437" t="s">
        <v>2768</v>
      </c>
      <c r="F23" s="437" t="s">
        <v>2767</v>
      </c>
      <c r="G23" s="154">
        <v>43983</v>
      </c>
      <c r="H23" s="863">
        <f t="shared" ca="1" si="0"/>
        <v>2.5722222222222224</v>
      </c>
      <c r="I23" s="1269" t="s">
        <v>385</v>
      </c>
      <c r="J23" s="1269"/>
      <c r="K23" s="257" t="s">
        <v>73</v>
      </c>
      <c r="L23" s="72" t="s">
        <v>72</v>
      </c>
      <c r="M23" s="258" t="s">
        <v>71</v>
      </c>
      <c r="N23" s="257" t="s">
        <v>456</v>
      </c>
      <c r="O23" s="256" t="s">
        <v>482</v>
      </c>
      <c r="P23" s="82"/>
      <c r="Q23" s="82"/>
      <c r="R23" s="82"/>
    </row>
    <row r="24" spans="1:18" ht="138.75" customHeight="1" thickBot="1" x14ac:dyDescent="0.25">
      <c r="A24" s="926" t="s">
        <v>2766</v>
      </c>
      <c r="B24" s="865" t="s">
        <v>2473</v>
      </c>
      <c r="C24" s="865" t="s">
        <v>2465</v>
      </c>
      <c r="D24" s="865"/>
      <c r="E24" s="869" t="s">
        <v>2765</v>
      </c>
      <c r="F24" s="869" t="s">
        <v>4844</v>
      </c>
      <c r="G24" s="866">
        <v>43081</v>
      </c>
      <c r="H24" s="867">
        <f t="shared" ca="1" si="0"/>
        <v>5.0777777777777775</v>
      </c>
      <c r="I24" s="1271" t="s">
        <v>385</v>
      </c>
      <c r="J24" s="1271"/>
      <c r="K24" s="868" t="s">
        <v>73</v>
      </c>
      <c r="L24" s="869" t="s">
        <v>72</v>
      </c>
      <c r="M24" s="870" t="s">
        <v>71</v>
      </c>
      <c r="N24" s="868" t="s">
        <v>70</v>
      </c>
      <c r="O24" s="871" t="s">
        <v>482</v>
      </c>
    </row>
  </sheetData>
  <mergeCells count="28">
    <mergeCell ref="A5:F5"/>
    <mergeCell ref="A6:F6"/>
    <mergeCell ref="B1:O3"/>
    <mergeCell ref="A4:O4"/>
    <mergeCell ref="G5:O5"/>
    <mergeCell ref="G6:O6"/>
    <mergeCell ref="A7:F7"/>
    <mergeCell ref="A9:F9"/>
    <mergeCell ref="A10:F10"/>
    <mergeCell ref="G7:O7"/>
    <mergeCell ref="G9:O9"/>
    <mergeCell ref="G10:O10"/>
    <mergeCell ref="A8:F8"/>
    <mergeCell ref="G8:O8"/>
    <mergeCell ref="I18:J18"/>
    <mergeCell ref="I11:J11"/>
    <mergeCell ref="I12:J12"/>
    <mergeCell ref="I13:J13"/>
    <mergeCell ref="I14:J14"/>
    <mergeCell ref="I15:J15"/>
    <mergeCell ref="I16:J16"/>
    <mergeCell ref="I17:J17"/>
    <mergeCell ref="I24:J24"/>
    <mergeCell ref="I19:J19"/>
    <mergeCell ref="I20:J20"/>
    <mergeCell ref="I21:J21"/>
    <mergeCell ref="I22:J22"/>
    <mergeCell ref="I23:J23"/>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'D:\2022\ActualizacionActivos2022\ok_(22)_A-FO-209_SeguimientoInversion\ok_3-2022-31576_Entrega2\[Actualización-activos-inf-DPSI-sep-29-2022.xlsm]ListadeValores'!#REF!</xm:f>
          </x14:formula1>
          <xm:sqref>N13:N24</xm:sqref>
        </x14:dataValidation>
        <x14:dataValidation type="list" allowBlank="1" showInputMessage="1" showErrorMessage="1">
          <x14:formula1>
            <xm:f>'D:\2022\ActualizacionActivos2022\ok_(22)_A-FO-209_SeguimientoInversion\ok_3-2022-31576_Entrega2\[Actualización-activos-inf-DPSI-sep-29-2022.xlsm]ListadeValores'!#REF!</xm:f>
          </x14:formula1>
          <xm:sqref>M13:M24</xm:sqref>
        </x14:dataValidation>
        <x14:dataValidation type="list" allowBlank="1" showInputMessage="1" showErrorMessage="1">
          <x14:formula1>
            <xm:f>'D:\2022\ActualizacionActivos2022\ok_(22)_A-FO-209_SeguimientoInversion\ok_3-2022-31576_Entrega2\[Actualización-activos-inf-DPSI-sep-29-2022.xlsm]ListadeValores'!#REF!</xm:f>
          </x14:formula1>
          <xm:sqref>K13:K24</xm:sqref>
        </x14:dataValidation>
        <x14:dataValidation type="list" allowBlank="1" showInputMessage="1" showErrorMessage="1">
          <x14:formula1>
            <xm:f>'D:\2022\ActualizacionActivos2022\ok_(22)_A-FO-209_SeguimientoInversion\ok_3-2022-31576_Entrega2\[Actualización-activos-inf-DPSI-sep-29-2022.xlsm]ListadeValores'!#REF!</xm:f>
          </x14:formula1>
          <xm:sqref>L13:L24</xm:sqref>
        </x14:dataValidation>
        <x14:dataValidation type="list" allowBlank="1" showInputMessage="1" showErrorMessage="1">
          <x14:formula1>
            <xm:f>'D:\2022\ActualizacionActivos2022\ok_(22)_A-FO-209_SeguimientoInversion\ok_3-2022-31576_Entrega2\[Actualización-activos-inf-DPSI-sep-29-2022.xlsm]ListadeValores'!#REF!</xm:f>
          </x14:formula1>
          <xm:sqref>I13:J24</xm:sqref>
        </x14:dataValidation>
        <x14:dataValidation type="list" allowBlank="1" showInputMessage="1" showErrorMessage="1">
          <x14:formula1>
            <xm:f>'D:\2022\ActualizacionActivos2022\ok_(22)_A-FO-209_SeguimientoInversion\ok_3-2022-31576_Entrega2\[Actualización-activos-inf-DPSI-sep-29-2022.xlsm]ListadeValores'!#REF!</xm:f>
          </x14:formula1>
          <xm:sqref>D13:D24</xm:sqref>
        </x14:dataValidation>
        <x14:dataValidation type="list" allowBlank="1" showInputMessage="1" showErrorMessage="1">
          <x14:formula1>
            <xm:f>'D:\2022\ActualizacionActivos2022\ok_(22)_A-FO-209_SeguimientoInversion\ok_3-2022-31576_Entrega2\[Actualización-activos-inf-DPSI-sep-29-2022.xlsm]ListadeValores'!#REF!</xm:f>
          </x14:formula1>
          <xm:sqref>B13:B24</xm:sqref>
        </x14:dataValidation>
        <x14:dataValidation type="list" allowBlank="1" showInputMessage="1" showErrorMessage="1" errorTitle="No seleccionaste una opción" promptTitle="Seleccione una opción">
          <x14:formula1>
            <xm:f>'D:\2022\ActualizacionActivos2022\ok_(22)_A-FO-209_SeguimientoInversion\ok_3-2022-31576_Entrega2\[Actualización-activos-inf-DPSI-sep-29-2022.xlsm]ListadeValores'!#REF!</xm:f>
          </x14:formula1>
          <xm:sqref>C13:C24</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00B050"/>
  </sheetPr>
  <dimension ref="A1:HH15"/>
  <sheetViews>
    <sheetView showGridLines="0" zoomScale="55" zoomScaleNormal="55" workbookViewId="0">
      <selection activeCell="C1" sqref="C1:AG3"/>
    </sheetView>
  </sheetViews>
  <sheetFormatPr baseColWidth="10" defaultColWidth="11.42578125" defaultRowHeight="26.25" customHeight="1" x14ac:dyDescent="0.2"/>
  <cols>
    <col min="1" max="1" width="24.28515625" style="2" customWidth="1"/>
    <col min="2" max="2" width="33.42578125" style="2" customWidth="1"/>
    <col min="3" max="3" width="20.5703125" style="2" customWidth="1"/>
    <col min="4" max="4" width="21.7109375" style="2" customWidth="1"/>
    <col min="5" max="5" width="31" style="2" customWidth="1"/>
    <col min="6" max="6" width="40"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33.42578125" style="52" customWidth="1"/>
    <col min="18" max="22" width="9.42578125" style="5" customWidth="1"/>
    <col min="23" max="23" width="20.140625" style="5" customWidth="1"/>
    <col min="24" max="24" width="17.28515625" style="2" customWidth="1"/>
    <col min="25" max="25" width="17.140625" style="2" customWidth="1"/>
    <col min="26" max="27" width="18.140625" style="2" customWidth="1"/>
    <col min="28"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40"/>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67.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220" t="s">
        <v>69</v>
      </c>
      <c r="B5" s="1221"/>
      <c r="C5" s="1221"/>
      <c r="D5" s="1221"/>
      <c r="E5" s="1221"/>
      <c r="F5" s="1221"/>
      <c r="G5" s="1221" t="s">
        <v>2475</v>
      </c>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6"/>
    </row>
    <row r="6" spans="1:216" ht="30" customHeight="1" x14ac:dyDescent="0.2">
      <c r="A6" s="1227" t="s">
        <v>68</v>
      </c>
      <c r="B6" s="1228"/>
      <c r="C6" s="1228"/>
      <c r="D6" s="1228"/>
      <c r="E6" s="1228"/>
      <c r="F6" s="1228"/>
      <c r="G6" s="1223" t="s">
        <v>2819</v>
      </c>
      <c r="H6" s="1223"/>
      <c r="I6" s="1223"/>
      <c r="J6" s="1223"/>
      <c r="K6" s="1223"/>
      <c r="L6" s="1223"/>
      <c r="M6" s="1223"/>
      <c r="N6" s="1223"/>
      <c r="O6" s="1223"/>
      <c r="P6" s="1223"/>
      <c r="Q6" s="1223"/>
      <c r="R6" s="1223"/>
      <c r="S6" s="1223"/>
      <c r="T6" s="1223"/>
      <c r="U6" s="1223"/>
      <c r="V6" s="1223"/>
      <c r="W6" s="1223"/>
      <c r="X6" s="1223"/>
      <c r="Y6" s="1223"/>
      <c r="Z6" s="1223"/>
      <c r="AA6" s="1223"/>
      <c r="AB6" s="1223"/>
      <c r="AC6" s="1223"/>
      <c r="AD6" s="1223"/>
      <c r="AE6" s="1223"/>
      <c r="AF6" s="1223"/>
      <c r="AG6" s="1229"/>
    </row>
    <row r="7" spans="1:216" ht="30" customHeight="1" x14ac:dyDescent="0.2">
      <c r="A7" s="1222" t="s">
        <v>66</v>
      </c>
      <c r="B7" s="1223"/>
      <c r="C7" s="1223"/>
      <c r="D7" s="1223"/>
      <c r="E7" s="1223"/>
      <c r="F7" s="1223"/>
      <c r="G7" s="1223" t="s">
        <v>2812</v>
      </c>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9"/>
    </row>
    <row r="8" spans="1:216" ht="30" customHeight="1" x14ac:dyDescent="0.2">
      <c r="A8" s="1222" t="s">
        <v>64</v>
      </c>
      <c r="B8" s="1223"/>
      <c r="C8" s="1223"/>
      <c r="D8" s="1223"/>
      <c r="E8" s="1223"/>
      <c r="F8" s="1223"/>
      <c r="G8" s="1223" t="s">
        <v>2818</v>
      </c>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9"/>
    </row>
    <row r="9" spans="1:216" ht="30" customHeight="1" x14ac:dyDescent="0.2">
      <c r="A9" s="1222" t="s">
        <v>62</v>
      </c>
      <c r="B9" s="1223"/>
      <c r="C9" s="1223"/>
      <c r="D9" s="1223"/>
      <c r="E9" s="1223"/>
      <c r="F9" s="1223"/>
      <c r="G9" s="1223">
        <v>44852</v>
      </c>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9"/>
    </row>
    <row r="10" spans="1:216" ht="30" customHeight="1" thickBot="1" x14ac:dyDescent="0.25">
      <c r="A10" s="1230" t="s">
        <v>61</v>
      </c>
      <c r="B10" s="1224"/>
      <c r="C10" s="1224"/>
      <c r="D10" s="1224"/>
      <c r="E10" s="1224"/>
      <c r="F10" s="1224"/>
      <c r="G10" s="1224" t="s">
        <v>60</v>
      </c>
      <c r="H10" s="1224"/>
      <c r="I10" s="1224"/>
      <c r="J10" s="1224"/>
      <c r="K10" s="1224"/>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5"/>
    </row>
    <row r="11" spans="1:216" ht="25.5" customHeight="1" thickBot="1" x14ac:dyDescent="0.25">
      <c r="A11" s="1219"/>
      <c r="B11" s="1219"/>
      <c r="C11" s="1219"/>
      <c r="D11" s="1219"/>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169" t="s">
        <v>48</v>
      </c>
    </row>
    <row r="13" spans="1:216" ht="102.75" customHeight="1" thickBot="1" x14ac:dyDescent="0.25">
      <c r="A13" s="1232"/>
      <c r="B13" s="1231"/>
      <c r="C13" s="1231"/>
      <c r="D13" s="1231"/>
      <c r="E13" s="104" t="s">
        <v>47</v>
      </c>
      <c r="F13" s="104" t="s">
        <v>46</v>
      </c>
      <c r="G13" s="104" t="s">
        <v>45</v>
      </c>
      <c r="H13" s="35" t="s">
        <v>141</v>
      </c>
      <c r="I13" s="35" t="s">
        <v>140</v>
      </c>
      <c r="J13" s="35" t="s">
        <v>139</v>
      </c>
      <c r="K13" s="104" t="s">
        <v>138</v>
      </c>
      <c r="L13" s="104"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33"/>
      <c r="AG13" s="1234"/>
    </row>
    <row r="14" spans="1:216" s="2" customFormat="1" ht="211.5" customHeight="1" x14ac:dyDescent="0.25">
      <c r="A14" s="918" t="s">
        <v>2489</v>
      </c>
      <c r="B14" s="187" t="s">
        <v>2812</v>
      </c>
      <c r="C14" s="919" t="s">
        <v>2817</v>
      </c>
      <c r="D14" s="919" t="s">
        <v>2</v>
      </c>
      <c r="E14" s="920" t="s">
        <v>2816</v>
      </c>
      <c r="F14" s="920" t="s">
        <v>2809</v>
      </c>
      <c r="G14" s="808" t="s">
        <v>14</v>
      </c>
      <c r="H14" s="187"/>
      <c r="I14" s="187" t="s">
        <v>12</v>
      </c>
      <c r="J14" s="187"/>
      <c r="K14" s="920" t="s">
        <v>2808</v>
      </c>
      <c r="L14" s="920" t="s">
        <v>2807</v>
      </c>
      <c r="M14" s="187" t="s">
        <v>12</v>
      </c>
      <c r="N14" s="187"/>
      <c r="O14" s="808" t="s">
        <v>288</v>
      </c>
      <c r="P14" s="920" t="s">
        <v>2815</v>
      </c>
      <c r="Q14" s="919" t="s">
        <v>2814</v>
      </c>
      <c r="R14" s="188" t="s">
        <v>3</v>
      </c>
      <c r="S14" s="188" t="s">
        <v>3</v>
      </c>
      <c r="T14" s="188" t="s">
        <v>3</v>
      </c>
      <c r="U14" s="188" t="s">
        <v>8</v>
      </c>
      <c r="V14" s="807" t="str">
        <f>IF(S14="SI","Alta",(IF(T14="SI","Media",(IF(U14="SI","Baja","Alta")))))</f>
        <v>Baja</v>
      </c>
      <c r="W14" s="188" t="s">
        <v>7</v>
      </c>
      <c r="X14" s="808" t="s">
        <v>2804</v>
      </c>
      <c r="Y14" s="808" t="s">
        <v>283</v>
      </c>
      <c r="Z14" s="808" t="s">
        <v>2813</v>
      </c>
      <c r="AA14" s="808" t="s">
        <v>2802</v>
      </c>
      <c r="AB14" s="808" t="s">
        <v>262</v>
      </c>
      <c r="AC14" s="808" t="s">
        <v>283</v>
      </c>
      <c r="AD14" s="188" t="s">
        <v>1</v>
      </c>
      <c r="AE14" s="188" t="s">
        <v>1</v>
      </c>
      <c r="AF14" s="913" t="s">
        <v>1</v>
      </c>
      <c r="AG14" s="914"/>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261"/>
      <c r="FE14" s="261"/>
      <c r="FF14" s="261"/>
      <c r="FG14" s="261"/>
      <c r="FH14" s="261"/>
      <c r="FI14" s="261"/>
      <c r="FJ14" s="261"/>
      <c r="FK14" s="261"/>
      <c r="FL14" s="261"/>
      <c r="FM14" s="261"/>
      <c r="FN14" s="261"/>
      <c r="FO14" s="261"/>
      <c r="FP14" s="261"/>
      <c r="FQ14" s="261"/>
      <c r="FR14" s="261"/>
      <c r="FS14" s="261"/>
      <c r="FT14" s="261"/>
      <c r="FU14" s="261"/>
      <c r="FV14" s="261"/>
      <c r="FW14" s="261"/>
      <c r="FX14" s="261"/>
      <c r="FY14" s="261"/>
      <c r="FZ14" s="261"/>
      <c r="GA14" s="261"/>
      <c r="GB14" s="261"/>
      <c r="GC14" s="261"/>
      <c r="GD14" s="261"/>
      <c r="GE14" s="261"/>
      <c r="GF14" s="261"/>
      <c r="GG14" s="261"/>
      <c r="GH14" s="261"/>
      <c r="GI14" s="261"/>
      <c r="GJ14" s="261"/>
      <c r="GK14" s="261"/>
      <c r="GL14" s="261"/>
      <c r="GM14" s="261"/>
      <c r="GN14" s="261"/>
      <c r="GO14" s="261"/>
      <c r="GP14" s="261"/>
      <c r="GQ14" s="261"/>
      <c r="GR14" s="261"/>
      <c r="GS14" s="261"/>
      <c r="GT14" s="261"/>
      <c r="GU14" s="261"/>
      <c r="GV14" s="261"/>
      <c r="GW14" s="261"/>
      <c r="GX14" s="261"/>
      <c r="GY14" s="261"/>
      <c r="GZ14" s="261"/>
      <c r="HA14" s="261"/>
      <c r="HB14" s="261"/>
      <c r="HC14" s="261"/>
      <c r="HD14" s="261"/>
      <c r="HE14" s="261"/>
      <c r="HF14" s="261"/>
      <c r="HG14" s="261"/>
      <c r="HH14" s="261"/>
    </row>
    <row r="15" spans="1:216" s="2" customFormat="1" ht="200.25" customHeight="1" thickBot="1" x14ac:dyDescent="0.3">
      <c r="A15" s="921" t="s">
        <v>2489</v>
      </c>
      <c r="B15" s="207" t="s">
        <v>2812</v>
      </c>
      <c r="C15" s="817" t="s">
        <v>2811</v>
      </c>
      <c r="D15" s="817" t="s">
        <v>2</v>
      </c>
      <c r="E15" s="922" t="s">
        <v>2810</v>
      </c>
      <c r="F15" s="922" t="s">
        <v>2809</v>
      </c>
      <c r="G15" s="208" t="s">
        <v>14</v>
      </c>
      <c r="H15" s="207"/>
      <c r="I15" s="207" t="s">
        <v>12</v>
      </c>
      <c r="J15" s="207"/>
      <c r="K15" s="922" t="s">
        <v>2808</v>
      </c>
      <c r="L15" s="922" t="s">
        <v>2807</v>
      </c>
      <c r="M15" s="207" t="s">
        <v>12</v>
      </c>
      <c r="N15" s="207"/>
      <c r="O15" s="208" t="s">
        <v>288</v>
      </c>
      <c r="P15" s="922" t="s">
        <v>2806</v>
      </c>
      <c r="Q15" s="817" t="s">
        <v>2805</v>
      </c>
      <c r="R15" s="203" t="s">
        <v>3</v>
      </c>
      <c r="S15" s="203" t="s">
        <v>3</v>
      </c>
      <c r="T15" s="203" t="s">
        <v>3</v>
      </c>
      <c r="U15" s="203" t="s">
        <v>8</v>
      </c>
      <c r="V15" s="819" t="str">
        <f>IF(S15="SI","Alta",(IF(T15="SI","Media",(IF(U15="SI","Baja","Alta")))))</f>
        <v>Baja</v>
      </c>
      <c r="W15" s="203" t="s">
        <v>7</v>
      </c>
      <c r="X15" s="208" t="s">
        <v>2804</v>
      </c>
      <c r="Y15" s="208" t="s">
        <v>283</v>
      </c>
      <c r="Z15" s="208" t="s">
        <v>2803</v>
      </c>
      <c r="AA15" s="208" t="s">
        <v>2802</v>
      </c>
      <c r="AB15" s="208" t="s">
        <v>262</v>
      </c>
      <c r="AC15" s="208" t="s">
        <v>283</v>
      </c>
      <c r="AD15" s="203" t="s">
        <v>1</v>
      </c>
      <c r="AE15" s="203" t="s">
        <v>1</v>
      </c>
      <c r="AF15" s="917" t="s">
        <v>1</v>
      </c>
      <c r="AG15" s="201"/>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261"/>
      <c r="FE15" s="261"/>
      <c r="FF15" s="261"/>
      <c r="FG15" s="261"/>
      <c r="FH15" s="261"/>
      <c r="FI15" s="261"/>
      <c r="FJ15" s="261"/>
      <c r="FK15" s="261"/>
      <c r="FL15" s="261"/>
      <c r="FM15" s="261"/>
      <c r="FN15" s="261"/>
      <c r="FO15" s="261"/>
      <c r="FP15" s="261"/>
      <c r="FQ15" s="261"/>
      <c r="FR15" s="261"/>
      <c r="FS15" s="261"/>
      <c r="FT15" s="261"/>
      <c r="FU15" s="261"/>
      <c r="FV15" s="261"/>
      <c r="FW15" s="261"/>
      <c r="FX15" s="261"/>
      <c r="FY15" s="261"/>
      <c r="FZ15" s="261"/>
      <c r="GA15" s="261"/>
      <c r="GB15" s="261"/>
      <c r="GC15" s="261"/>
      <c r="GD15" s="261"/>
      <c r="GE15" s="261"/>
      <c r="GF15" s="261"/>
      <c r="GG15" s="261"/>
      <c r="GH15" s="261"/>
      <c r="GI15" s="261"/>
      <c r="GJ15" s="261"/>
      <c r="GK15" s="261"/>
      <c r="GL15" s="261"/>
      <c r="GM15" s="261"/>
      <c r="GN15" s="261"/>
      <c r="GO15" s="261"/>
      <c r="GP15" s="261"/>
      <c r="GQ15" s="261"/>
      <c r="GR15" s="261"/>
      <c r="GS15" s="261"/>
      <c r="GT15" s="261"/>
      <c r="GU15" s="261"/>
      <c r="GV15" s="261"/>
      <c r="GW15" s="261"/>
      <c r="GX15" s="261"/>
      <c r="GY15" s="261"/>
      <c r="GZ15" s="261"/>
      <c r="HA15" s="261"/>
      <c r="HB15" s="261"/>
      <c r="HC15" s="261"/>
      <c r="HD15" s="261"/>
      <c r="HE15" s="261"/>
      <c r="HF15" s="261"/>
      <c r="HG15" s="261"/>
      <c r="HH15" s="261"/>
    </row>
  </sheetData>
  <dataConsolidate/>
  <mergeCells count="28">
    <mergeCell ref="AF12:AF13"/>
    <mergeCell ref="AG12:AG13"/>
    <mergeCell ref="O12:Q12"/>
    <mergeCell ref="R12:V12"/>
    <mergeCell ref="W12:AD12"/>
    <mergeCell ref="A12:A13"/>
    <mergeCell ref="E12:G12"/>
    <mergeCell ref="M12:N12"/>
    <mergeCell ref="H12:L12"/>
    <mergeCell ref="D12:D13"/>
    <mergeCell ref="B12:B13"/>
    <mergeCell ref="C12:C13"/>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s>
  <printOptions horizontalCentered="1"/>
  <pageMargins left="0.47244094488188981" right="0" top="0.59055118110236227" bottom="0.19685039370078741" header="0.51181102362204722" footer="0.11811023622047245"/>
  <pageSetup scale="48" firstPageNumber="0"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510" r:id="rId4"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'D:\2022\ActualizacionActivos2022\(23)_A-FO-209_SubSocioEconomica\3-2022-34054_Entrega_VF\[(23)_A-FO-209_SubSocioEconomica_2022 (3).xlsm]ListadeValores'!#REF!</xm:f>
          </x14:formula1>
          <xm:sqref>W14:W15</xm:sqref>
        </x14:dataValidation>
        <x14:dataValidation type="list" allowBlank="1" showInputMessage="1" showErrorMessage="1">
          <x14:formula1>
            <xm:f>'D:\2022\ActualizacionActivos2022\(23)_A-FO-209_SubSocioEconomica\3-2022-34054_Entrega_VF\[(23)_A-FO-209_SubSocioEconomica_2022 (3).xlsm]ListadeValores'!#REF!</xm:f>
          </x14:formula1>
          <xm:sqref>H14:J15 M14:N15</xm:sqref>
        </x14:dataValidation>
        <x14:dataValidation type="list" allowBlank="1" showInputMessage="1" showErrorMessage="1">
          <x14:formula1>
            <xm:f>'D:\2022\ActualizacionActivos2022\(23)_A-FO-209_SubSocioEconomica\3-2022-34054_Entrega_VF\[(23)_A-FO-209_SubSocioEconomica_2022 (3).xlsm]ListadeValores'!#REF!</xm:f>
          </x14:formula1>
          <xm:sqref>AD14:AE15</xm:sqref>
        </x14:dataValidation>
        <x14:dataValidation type="list" allowBlank="1" showInputMessage="1" showErrorMessage="1">
          <x14:formula1>
            <xm:f>'D:\2022\ActualizacionActivos2022\(23)_A-FO-209_SubSocioEconomica\3-2022-34054_Entrega_VF\[(23)_A-FO-209_SubSocioEconomica_2022 (3).xlsm]ListadeValores'!#REF!</xm:f>
          </x14:formula1>
          <xm:sqref>R14:U15</xm:sqref>
        </x14:dataValidation>
        <x14:dataValidation type="list" allowBlank="1" showInputMessage="1" showErrorMessage="1">
          <x14:formula1>
            <xm:f>'D:\2022\ActualizacionActivos2022\(23)_A-FO-209_SubSocioEconomica\3-2022-34054_Entrega_VF\[(23)_A-FO-209_SubSocioEconomica_2022 (3).xlsm]ListadeValores'!#REF!</xm:f>
          </x14:formula1>
          <xm:sqref>G7:AG7 B14:B15</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3"/>
  <sheetViews>
    <sheetView showGridLines="0" zoomScale="70" zoomScaleNormal="70" workbookViewId="0">
      <selection activeCell="B1" sqref="B1:O3"/>
    </sheetView>
  </sheetViews>
  <sheetFormatPr baseColWidth="10" defaultRowHeight="12.75" x14ac:dyDescent="0.2"/>
  <cols>
    <col min="1" max="1" width="31" style="40" customWidth="1"/>
    <col min="2" max="2" width="20.85546875" style="40" customWidth="1"/>
    <col min="3" max="3" width="42.140625" style="40" customWidth="1"/>
    <col min="4" max="4" width="22.5703125" style="40" customWidth="1"/>
    <col min="5" max="5" width="28" style="40" customWidth="1"/>
    <col min="6" max="6" width="23.8554687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18" style="40" customWidth="1"/>
    <col min="16" max="16384" width="11.42578125" style="40"/>
  </cols>
  <sheetData>
    <row r="1" spans="1:15" ht="23.25" customHeight="1" x14ac:dyDescent="0.25">
      <c r="A1" s="68"/>
      <c r="B1" s="1201" t="s">
        <v>4853</v>
      </c>
      <c r="C1" s="1202"/>
      <c r="D1" s="1202"/>
      <c r="E1" s="1202"/>
      <c r="F1" s="1202"/>
      <c r="G1" s="1202"/>
      <c r="H1" s="1202"/>
      <c r="I1" s="1202"/>
      <c r="J1" s="1202"/>
      <c r="K1" s="1202"/>
      <c r="L1" s="1202"/>
      <c r="M1" s="1202"/>
      <c r="N1" s="1202"/>
      <c r="O1" s="1203"/>
    </row>
    <row r="2" spans="1:15" ht="27" customHeight="1" x14ac:dyDescent="0.25">
      <c r="A2" s="67"/>
      <c r="B2" s="1204"/>
      <c r="C2" s="1205"/>
      <c r="D2" s="1205"/>
      <c r="E2" s="1205"/>
      <c r="F2" s="1205"/>
      <c r="G2" s="1205"/>
      <c r="H2" s="1205"/>
      <c r="I2" s="1205"/>
      <c r="J2" s="1205"/>
      <c r="K2" s="1205"/>
      <c r="L2" s="1205"/>
      <c r="M2" s="1205"/>
      <c r="N2" s="1205"/>
      <c r="O2" s="1206"/>
    </row>
    <row r="3" spans="1:15" ht="62.25" customHeight="1" thickBot="1" x14ac:dyDescent="0.3">
      <c r="A3" s="67"/>
      <c r="B3" s="1207"/>
      <c r="C3" s="1208"/>
      <c r="D3" s="1208"/>
      <c r="E3" s="1208"/>
      <c r="F3" s="1208"/>
      <c r="G3" s="1208"/>
      <c r="H3" s="1208"/>
      <c r="I3" s="1208"/>
      <c r="J3" s="1208"/>
      <c r="K3" s="1208"/>
      <c r="L3" s="1208"/>
      <c r="M3" s="1208"/>
      <c r="N3" s="1208"/>
      <c r="O3" s="1209"/>
    </row>
    <row r="4" spans="1:15" ht="13.5" thickBot="1" x14ac:dyDescent="0.25">
      <c r="A4" s="1210"/>
      <c r="B4" s="1211"/>
      <c r="C4" s="1211"/>
      <c r="D4" s="1211"/>
      <c r="E4" s="1211"/>
      <c r="F4" s="1211"/>
      <c r="G4" s="1211"/>
      <c r="H4" s="1211"/>
      <c r="I4" s="1211"/>
      <c r="J4" s="1211"/>
      <c r="K4" s="1211"/>
      <c r="L4" s="1211"/>
      <c r="M4" s="1211"/>
      <c r="N4" s="1211"/>
      <c r="O4" s="1212"/>
    </row>
    <row r="5" spans="1:15" ht="27.75" customHeight="1" thickBot="1" x14ac:dyDescent="0.25">
      <c r="A5" s="1252" t="s">
        <v>69</v>
      </c>
      <c r="B5" s="1253"/>
      <c r="C5" s="1253"/>
      <c r="D5" s="1253"/>
      <c r="E5" s="1253"/>
      <c r="F5" s="1253"/>
      <c r="G5" s="1221" t="s">
        <v>2475</v>
      </c>
      <c r="H5" s="1221"/>
      <c r="I5" s="1221"/>
      <c r="J5" s="1221"/>
      <c r="K5" s="1221"/>
      <c r="L5" s="1221"/>
      <c r="M5" s="1221"/>
      <c r="N5" s="1221"/>
      <c r="O5" s="1226"/>
    </row>
    <row r="6" spans="1:15" ht="26.25" customHeight="1" thickBot="1" x14ac:dyDescent="0.25">
      <c r="A6" s="1248" t="s">
        <v>68</v>
      </c>
      <c r="B6" s="1238"/>
      <c r="C6" s="1238"/>
      <c r="D6" s="1238"/>
      <c r="E6" s="1238"/>
      <c r="F6" s="1238"/>
      <c r="G6" s="1223" t="s">
        <v>2819</v>
      </c>
      <c r="H6" s="1223"/>
      <c r="I6" s="1223"/>
      <c r="J6" s="1223"/>
      <c r="K6" s="1223"/>
      <c r="L6" s="1223"/>
      <c r="M6" s="1223"/>
      <c r="N6" s="1223"/>
      <c r="O6" s="1229"/>
    </row>
    <row r="7" spans="1:15" ht="25.5" customHeight="1" thickBot="1" x14ac:dyDescent="0.25">
      <c r="A7" s="1248" t="s">
        <v>66</v>
      </c>
      <c r="B7" s="1238"/>
      <c r="C7" s="1238"/>
      <c r="D7" s="1238"/>
      <c r="E7" s="1238"/>
      <c r="F7" s="1249"/>
      <c r="G7" s="1223" t="s">
        <v>2812</v>
      </c>
      <c r="H7" s="1223"/>
      <c r="I7" s="1223"/>
      <c r="J7" s="1223"/>
      <c r="K7" s="1223"/>
      <c r="L7" s="1223"/>
      <c r="M7" s="1223"/>
      <c r="N7" s="1223"/>
      <c r="O7" s="1229"/>
    </row>
    <row r="8" spans="1:15" ht="25.5" customHeight="1" thickBot="1" x14ac:dyDescent="0.25">
      <c r="A8" s="1248" t="s">
        <v>64</v>
      </c>
      <c r="B8" s="1238"/>
      <c r="C8" s="1238"/>
      <c r="D8" s="1238"/>
      <c r="E8" s="1238"/>
      <c r="F8" s="1249"/>
      <c r="G8" s="1223" t="s">
        <v>2818</v>
      </c>
      <c r="H8" s="1223"/>
      <c r="I8" s="1223"/>
      <c r="J8" s="1223"/>
      <c r="K8" s="1223"/>
      <c r="L8" s="1223"/>
      <c r="M8" s="1223"/>
      <c r="N8" s="1223"/>
      <c r="O8" s="1229"/>
    </row>
    <row r="9" spans="1:15" ht="28.5" customHeight="1" thickBot="1" x14ac:dyDescent="0.25">
      <c r="A9" s="1248" t="s">
        <v>62</v>
      </c>
      <c r="B9" s="1238"/>
      <c r="C9" s="1238"/>
      <c r="D9" s="1238"/>
      <c r="E9" s="1238"/>
      <c r="F9" s="1249"/>
      <c r="G9" s="1223">
        <v>44852</v>
      </c>
      <c r="H9" s="1223"/>
      <c r="I9" s="1223"/>
      <c r="J9" s="1223"/>
      <c r="K9" s="1223"/>
      <c r="L9" s="1223"/>
      <c r="M9" s="1223"/>
      <c r="N9" s="1223"/>
      <c r="O9" s="1229"/>
    </row>
    <row r="10" spans="1:15" ht="27.75" customHeight="1" thickBot="1" x14ac:dyDescent="0.25">
      <c r="A10" s="1248" t="s">
        <v>61</v>
      </c>
      <c r="B10" s="1238"/>
      <c r="C10" s="1238"/>
      <c r="D10" s="1238"/>
      <c r="E10" s="1238"/>
      <c r="F10" s="1249"/>
      <c r="G10" s="1224" t="s">
        <v>60</v>
      </c>
      <c r="H10" s="1224"/>
      <c r="I10" s="1224"/>
      <c r="J10" s="1224"/>
      <c r="K10" s="1224"/>
      <c r="L10" s="1224"/>
      <c r="M10" s="1224"/>
      <c r="N10" s="1224"/>
      <c r="O10" s="1225"/>
    </row>
    <row r="11" spans="1:15" ht="24.75" customHeight="1" thickBot="1" x14ac:dyDescent="0.25">
      <c r="A11" s="48"/>
      <c r="G11" s="66"/>
      <c r="I11" s="1214"/>
      <c r="J11" s="1214"/>
      <c r="K11" s="45"/>
    </row>
    <row r="12" spans="1:15" ht="51.75" customHeight="1" thickBot="1" x14ac:dyDescent="0.25">
      <c r="A12" s="106" t="s">
        <v>91</v>
      </c>
      <c r="B12" s="106" t="s">
        <v>90</v>
      </c>
      <c r="C12" s="106" t="s">
        <v>89</v>
      </c>
      <c r="D12" s="106" t="s">
        <v>88</v>
      </c>
      <c r="E12" s="106" t="s">
        <v>87</v>
      </c>
      <c r="F12" s="106" t="s">
        <v>86</v>
      </c>
      <c r="G12" s="106" t="s">
        <v>85</v>
      </c>
      <c r="H12" s="106" t="s">
        <v>84</v>
      </c>
      <c r="I12" s="1376" t="s">
        <v>83</v>
      </c>
      <c r="J12" s="1376"/>
      <c r="K12" s="106" t="s">
        <v>82</v>
      </c>
      <c r="L12" s="436" t="s">
        <v>81</v>
      </c>
      <c r="M12" s="436" t="s">
        <v>80</v>
      </c>
      <c r="N12" s="436" t="s">
        <v>79</v>
      </c>
      <c r="O12" s="436" t="s">
        <v>78</v>
      </c>
    </row>
    <row r="13" spans="1:15" s="261" customFormat="1" ht="205.5" customHeight="1" thickBot="1" x14ac:dyDescent="0.3">
      <c r="A13" s="910" t="s">
        <v>2822</v>
      </c>
      <c r="B13" s="832" t="s">
        <v>2812</v>
      </c>
      <c r="C13" s="832" t="s">
        <v>2465</v>
      </c>
      <c r="D13" s="832" t="s">
        <v>395</v>
      </c>
      <c r="E13" s="832" t="s">
        <v>2821</v>
      </c>
      <c r="F13" s="832" t="s">
        <v>2820</v>
      </c>
      <c r="G13" s="833">
        <v>44096</v>
      </c>
      <c r="H13" s="834">
        <f ca="1">(TODAY()-G13)/30/12</f>
        <v>2.2583333333333333</v>
      </c>
      <c r="I13" s="1380" t="s">
        <v>2788</v>
      </c>
      <c r="J13" s="1380"/>
      <c r="K13" s="835" t="s">
        <v>73</v>
      </c>
      <c r="L13" s="832"/>
      <c r="M13" s="835"/>
      <c r="N13" s="835"/>
      <c r="O13" s="837"/>
    </row>
  </sheetData>
  <mergeCells count="17">
    <mergeCell ref="I11:J11"/>
    <mergeCell ref="I12:J12"/>
    <mergeCell ref="I13:J13"/>
    <mergeCell ref="A7:F7"/>
    <mergeCell ref="A9:F9"/>
    <mergeCell ref="A10:F10"/>
    <mergeCell ref="A8:F8"/>
    <mergeCell ref="G7:O7"/>
    <mergeCell ref="G8:O8"/>
    <mergeCell ref="G9:O9"/>
    <mergeCell ref="G10:O10"/>
    <mergeCell ref="A5:F5"/>
    <mergeCell ref="A6:F6"/>
    <mergeCell ref="B1:O3"/>
    <mergeCell ref="A4:O4"/>
    <mergeCell ref="G5:O5"/>
    <mergeCell ref="G6:O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'D:\2022\ActualizacionActivos2022\(23)_A-FO-209_SubSocioEconomica\3-2022-34054_Entrega_VF\[(23)_A-FO-209_SubSocioEconomica_2022 (3).xlsm]ListadeValores'!#REF!</xm:f>
          </x14:formula1>
          <xm:sqref>N13</xm:sqref>
        </x14:dataValidation>
        <x14:dataValidation type="list" allowBlank="1" showInputMessage="1" showErrorMessage="1">
          <x14:formula1>
            <xm:f>'D:\2022\ActualizacionActivos2022\(23)_A-FO-209_SubSocioEconomica\3-2022-34054_Entrega_VF\[(23)_A-FO-209_SubSocioEconomica_2022 (3).xlsm]ListadeValores'!#REF!</xm:f>
          </x14:formula1>
          <xm:sqref>M13</xm:sqref>
        </x14:dataValidation>
        <x14:dataValidation type="list" allowBlank="1" showInputMessage="1" showErrorMessage="1">
          <x14:formula1>
            <xm:f>'D:\2022\ActualizacionActivos2022\(23)_A-FO-209_SubSocioEconomica\3-2022-34054_Entrega_VF\[(23)_A-FO-209_SubSocioEconomica_2022 (3).xlsm]ListadeValores'!#REF!</xm:f>
          </x14:formula1>
          <xm:sqref>K13</xm:sqref>
        </x14:dataValidation>
        <x14:dataValidation type="list" allowBlank="1" showInputMessage="1" showErrorMessage="1">
          <x14:formula1>
            <xm:f>'D:\2022\ActualizacionActivos2022\(23)_A-FO-209_SubSocioEconomica\3-2022-34054_Entrega_VF\[(23)_A-FO-209_SubSocioEconomica_2022 (3).xlsm]ListadeValores'!#REF!</xm:f>
          </x14:formula1>
          <xm:sqref>L13</xm:sqref>
        </x14:dataValidation>
        <x14:dataValidation type="list" allowBlank="1" showInputMessage="1" showErrorMessage="1">
          <x14:formula1>
            <xm:f>'D:\2022\ActualizacionActivos2022\(23)_A-FO-209_SubSocioEconomica\3-2022-34054_Entrega_VF\[(23)_A-FO-209_SubSocioEconomica_2022 (3).xlsm]ListadeValores'!#REF!</xm:f>
          </x14:formula1>
          <xm:sqref>I13:J13</xm:sqref>
        </x14:dataValidation>
        <x14:dataValidation type="list" allowBlank="1" showInputMessage="1" showErrorMessage="1">
          <x14:formula1>
            <xm:f>'D:\2022\ActualizacionActivos2022\(23)_A-FO-209_SubSocioEconomica\3-2022-34054_Entrega_VF\[(23)_A-FO-209_SubSocioEconomica_2022 (3).xlsm]ListadeValores'!#REF!</xm:f>
          </x14:formula1>
          <xm:sqref>D13</xm:sqref>
        </x14:dataValidation>
        <x14:dataValidation type="list" allowBlank="1" showInputMessage="1" showErrorMessage="1">
          <x14:formula1>
            <xm:f>'D:\2022\ActualizacionActivos2022\(23)_A-FO-209_SubSocioEconomica\3-2022-34054_Entrega_VF\[(23)_A-FO-209_SubSocioEconomica_2022 (3).xlsm]ListadeValores'!#REF!</xm:f>
          </x14:formula1>
          <xm:sqref>B13 G7:O7</xm:sqref>
        </x14:dataValidation>
        <x14:dataValidation type="list" allowBlank="1" showInputMessage="1" showErrorMessage="1" errorTitle="No seleccionaste una opción" promptTitle="Seleccione una opción">
          <x14:formula1>
            <xm:f>'D:\2022\ActualizacionActivos2022\(23)_A-FO-209_SubSocioEconomica\3-2022-34054_Entrega_VF\[(23)_A-FO-209_SubSocioEconomica_2022 (3).xlsm]ListadeValores'!#REF!</xm:f>
          </x14:formula1>
          <xm:sqref>C13</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tabColor rgb="FF00B050"/>
  </sheetPr>
  <dimension ref="A1:HH23"/>
  <sheetViews>
    <sheetView showGridLines="0" zoomScale="69" zoomScaleNormal="69" workbookViewId="0">
      <selection activeCell="C1" sqref="C1:AG3"/>
    </sheetView>
  </sheetViews>
  <sheetFormatPr baseColWidth="10" defaultColWidth="11.42578125" defaultRowHeight="26.25" customHeight="1" x14ac:dyDescent="0.2"/>
  <cols>
    <col min="1" max="1" width="24.28515625" style="2" customWidth="1"/>
    <col min="2" max="2" width="33.42578125" style="2" customWidth="1"/>
    <col min="3" max="3" width="20.5703125" style="2" customWidth="1"/>
    <col min="4" max="4" width="21.7109375" style="2" customWidth="1"/>
    <col min="5" max="5" width="31" style="2" customWidth="1"/>
    <col min="6" max="6" width="40"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30.5703125" style="6" customWidth="1"/>
    <col min="18" max="22" width="9.42578125" style="5" customWidth="1"/>
    <col min="23" max="23" width="20.140625" style="5" customWidth="1"/>
    <col min="24" max="24" width="17.28515625" style="2" customWidth="1"/>
    <col min="25" max="25" width="17.140625" style="2" customWidth="1"/>
    <col min="26" max="27" width="18.140625" style="2" customWidth="1"/>
    <col min="28" max="32" width="18.7109375" style="2" customWidth="1"/>
    <col min="33" max="33" width="66.425781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2.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191" t="s">
        <v>2870</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2869</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2825</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2868</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t="s">
        <v>2867</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169" t="s">
        <v>48</v>
      </c>
    </row>
    <row r="13" spans="1:216" ht="102.75" customHeight="1" thickBot="1" x14ac:dyDescent="0.25">
      <c r="A13" s="1232"/>
      <c r="B13" s="1231"/>
      <c r="C13" s="1231"/>
      <c r="D13" s="1231"/>
      <c r="E13" s="104" t="s">
        <v>47</v>
      </c>
      <c r="F13" s="104" t="s">
        <v>46</v>
      </c>
      <c r="G13" s="104" t="s">
        <v>45</v>
      </c>
      <c r="H13" s="35" t="s">
        <v>141</v>
      </c>
      <c r="I13" s="35" t="s">
        <v>140</v>
      </c>
      <c r="J13" s="35" t="s">
        <v>139</v>
      </c>
      <c r="K13" s="104" t="s">
        <v>138</v>
      </c>
      <c r="L13" s="104"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33"/>
      <c r="AG13" s="1234"/>
    </row>
    <row r="14" spans="1:216" s="2" customFormat="1" ht="123.75" customHeight="1" x14ac:dyDescent="0.2">
      <c r="A14" s="140" t="s">
        <v>2674</v>
      </c>
      <c r="B14" s="187" t="s">
        <v>2825</v>
      </c>
      <c r="C14" s="139" t="s">
        <v>2840</v>
      </c>
      <c r="D14" s="139" t="s">
        <v>2</v>
      </c>
      <c r="E14" s="911" t="s">
        <v>2866</v>
      </c>
      <c r="F14" s="911" t="s">
        <v>2865</v>
      </c>
      <c r="G14" s="139" t="s">
        <v>14</v>
      </c>
      <c r="H14" s="187"/>
      <c r="I14" s="187"/>
      <c r="J14" s="187" t="s">
        <v>12</v>
      </c>
      <c r="K14" s="254" t="s">
        <v>362</v>
      </c>
      <c r="L14" s="911" t="s">
        <v>2831</v>
      </c>
      <c r="M14" s="187" t="s">
        <v>12</v>
      </c>
      <c r="N14" s="187"/>
      <c r="O14" s="139" t="s">
        <v>2830</v>
      </c>
      <c r="P14" s="139" t="s">
        <v>2829</v>
      </c>
      <c r="Q14" s="139" t="s">
        <v>2828</v>
      </c>
      <c r="R14" s="188" t="s">
        <v>3</v>
      </c>
      <c r="S14" s="188" t="s">
        <v>3</v>
      </c>
      <c r="T14" s="188" t="s">
        <v>3</v>
      </c>
      <c r="U14" s="188" t="s">
        <v>8</v>
      </c>
      <c r="V14" s="807" t="str">
        <f t="shared" ref="V14:V23" si="0">IF(S14="SI","Alta",(IF(T14="SI","Media",(IF(U14="SI","Baja","Alta")))))</f>
        <v>Baja</v>
      </c>
      <c r="W14" s="188" t="s">
        <v>98</v>
      </c>
      <c r="X14" s="912" t="s">
        <v>2827</v>
      </c>
      <c r="Y14" s="139" t="s">
        <v>2853</v>
      </c>
      <c r="Z14" s="139" t="s">
        <v>2825</v>
      </c>
      <c r="AA14" s="139" t="s">
        <v>2864</v>
      </c>
      <c r="AB14" s="188" t="s">
        <v>8</v>
      </c>
      <c r="AC14" s="139" t="s">
        <v>2823</v>
      </c>
      <c r="AD14" s="188" t="s">
        <v>1</v>
      </c>
      <c r="AE14" s="188" t="s">
        <v>1</v>
      </c>
      <c r="AF14" s="913" t="s">
        <v>1</v>
      </c>
      <c r="AG14" s="914"/>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147.75" customHeight="1" x14ac:dyDescent="0.2">
      <c r="A15" s="194" t="s">
        <v>2674</v>
      </c>
      <c r="B15" s="185" t="s">
        <v>2825</v>
      </c>
      <c r="C15" s="74" t="s">
        <v>2</v>
      </c>
      <c r="D15" s="74" t="s">
        <v>2</v>
      </c>
      <c r="E15" s="223" t="s">
        <v>2863</v>
      </c>
      <c r="F15" s="223" t="s">
        <v>2862</v>
      </c>
      <c r="G15" s="74" t="s">
        <v>14</v>
      </c>
      <c r="H15" s="185"/>
      <c r="I15" s="185"/>
      <c r="J15" s="185" t="s">
        <v>12</v>
      </c>
      <c r="K15" s="182" t="s">
        <v>362</v>
      </c>
      <c r="L15" s="223" t="s">
        <v>2831</v>
      </c>
      <c r="M15" s="185" t="s">
        <v>12</v>
      </c>
      <c r="N15" s="185"/>
      <c r="O15" s="74" t="s">
        <v>265</v>
      </c>
      <c r="P15" s="74" t="s">
        <v>2856</v>
      </c>
      <c r="Q15" s="74" t="s">
        <v>2836</v>
      </c>
      <c r="R15" s="71" t="s">
        <v>3</v>
      </c>
      <c r="S15" s="71" t="s">
        <v>3</v>
      </c>
      <c r="T15" s="71" t="s">
        <v>3</v>
      </c>
      <c r="U15" s="71" t="s">
        <v>8</v>
      </c>
      <c r="V15" s="183" t="str">
        <f t="shared" si="0"/>
        <v>Baja</v>
      </c>
      <c r="W15" s="71" t="s">
        <v>7</v>
      </c>
      <c r="X15" s="75" t="s">
        <v>2827</v>
      </c>
      <c r="Y15" s="74" t="s">
        <v>2861</v>
      </c>
      <c r="Z15" s="74" t="s">
        <v>2825</v>
      </c>
      <c r="AA15" s="74" t="s">
        <v>2838</v>
      </c>
      <c r="AB15" s="71" t="s">
        <v>8</v>
      </c>
      <c r="AC15" s="74" t="s">
        <v>2823</v>
      </c>
      <c r="AD15" s="71" t="s">
        <v>1</v>
      </c>
      <c r="AE15" s="71" t="s">
        <v>1</v>
      </c>
      <c r="AF15" s="80" t="s">
        <v>1</v>
      </c>
      <c r="AG15" s="137"/>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159.75" customHeight="1" x14ac:dyDescent="0.2">
      <c r="A16" s="194" t="s">
        <v>2674</v>
      </c>
      <c r="B16" s="185" t="s">
        <v>2825</v>
      </c>
      <c r="C16" s="74" t="s">
        <v>2</v>
      </c>
      <c r="D16" s="74" t="s">
        <v>2</v>
      </c>
      <c r="E16" s="223" t="s">
        <v>2860</v>
      </c>
      <c r="F16" s="223" t="s">
        <v>2859</v>
      </c>
      <c r="G16" s="74" t="s">
        <v>14</v>
      </c>
      <c r="H16" s="185"/>
      <c r="I16" s="185"/>
      <c r="J16" s="185" t="s">
        <v>12</v>
      </c>
      <c r="K16" s="182" t="s">
        <v>362</v>
      </c>
      <c r="L16" s="223" t="s">
        <v>2831</v>
      </c>
      <c r="M16" s="185" t="s">
        <v>12</v>
      </c>
      <c r="N16" s="185"/>
      <c r="O16" s="74" t="s">
        <v>265</v>
      </c>
      <c r="P16" s="74" t="s">
        <v>2849</v>
      </c>
      <c r="Q16" s="74" t="s">
        <v>2848</v>
      </c>
      <c r="R16" s="71" t="s">
        <v>3</v>
      </c>
      <c r="S16" s="71" t="s">
        <v>3</v>
      </c>
      <c r="T16" s="71" t="s">
        <v>3</v>
      </c>
      <c r="U16" s="71" t="s">
        <v>8</v>
      </c>
      <c r="V16" s="183" t="str">
        <f t="shared" si="0"/>
        <v>Baja</v>
      </c>
      <c r="W16" s="71" t="s">
        <v>98</v>
      </c>
      <c r="X16" s="75" t="s">
        <v>2827</v>
      </c>
      <c r="Y16" s="74" t="s">
        <v>2853</v>
      </c>
      <c r="Z16" s="74" t="s">
        <v>2825</v>
      </c>
      <c r="AA16" s="74" t="s">
        <v>2838</v>
      </c>
      <c r="AB16" s="71" t="s">
        <v>8</v>
      </c>
      <c r="AC16" s="74" t="s">
        <v>2823</v>
      </c>
      <c r="AD16" s="71" t="s">
        <v>1</v>
      </c>
      <c r="AE16" s="71" t="s">
        <v>1</v>
      </c>
      <c r="AF16" s="80" t="s">
        <v>1</v>
      </c>
      <c r="AG16" s="137"/>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141" customHeight="1" x14ac:dyDescent="0.2">
      <c r="A17" s="194" t="s">
        <v>2674</v>
      </c>
      <c r="B17" s="185" t="s">
        <v>2825</v>
      </c>
      <c r="C17" s="74" t="s">
        <v>2</v>
      </c>
      <c r="D17" s="74" t="s">
        <v>2</v>
      </c>
      <c r="E17" s="223" t="s">
        <v>2858</v>
      </c>
      <c r="F17" s="223" t="s">
        <v>2857</v>
      </c>
      <c r="G17" s="74" t="s">
        <v>14</v>
      </c>
      <c r="H17" s="185"/>
      <c r="I17" s="185"/>
      <c r="J17" s="185" t="s">
        <v>12</v>
      </c>
      <c r="K17" s="182" t="s">
        <v>362</v>
      </c>
      <c r="L17" s="223" t="s">
        <v>2831</v>
      </c>
      <c r="M17" s="185" t="s">
        <v>12</v>
      </c>
      <c r="N17" s="185"/>
      <c r="O17" s="74" t="s">
        <v>265</v>
      </c>
      <c r="P17" s="74" t="s">
        <v>2856</v>
      </c>
      <c r="Q17" s="74" t="s">
        <v>2836</v>
      </c>
      <c r="R17" s="71" t="s">
        <v>3</v>
      </c>
      <c r="S17" s="71" t="s">
        <v>3</v>
      </c>
      <c r="T17" s="71" t="s">
        <v>3</v>
      </c>
      <c r="U17" s="71" t="s">
        <v>8</v>
      </c>
      <c r="V17" s="183" t="str">
        <f t="shared" si="0"/>
        <v>Baja</v>
      </c>
      <c r="W17" s="71" t="s">
        <v>98</v>
      </c>
      <c r="X17" s="75" t="s">
        <v>2827</v>
      </c>
      <c r="Y17" s="74" t="s">
        <v>2826</v>
      </c>
      <c r="Z17" s="74" t="s">
        <v>2825</v>
      </c>
      <c r="AA17" s="74" t="s">
        <v>2838</v>
      </c>
      <c r="AB17" s="71" t="s">
        <v>8</v>
      </c>
      <c r="AC17" s="74" t="s">
        <v>2823</v>
      </c>
      <c r="AD17" s="71" t="s">
        <v>1</v>
      </c>
      <c r="AE17" s="71" t="s">
        <v>1</v>
      </c>
      <c r="AF17" s="80" t="s">
        <v>1</v>
      </c>
      <c r="AG17" s="137"/>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95.25" customHeight="1" x14ac:dyDescent="0.2">
      <c r="A18" s="194" t="s">
        <v>2674</v>
      </c>
      <c r="B18" s="185" t="s">
        <v>2825</v>
      </c>
      <c r="C18" s="74" t="s">
        <v>2840</v>
      </c>
      <c r="D18" s="74" t="s">
        <v>2</v>
      </c>
      <c r="E18" s="223" t="s">
        <v>2855</v>
      </c>
      <c r="F18" s="223" t="s">
        <v>2854</v>
      </c>
      <c r="G18" s="74" t="s">
        <v>14</v>
      </c>
      <c r="H18" s="185"/>
      <c r="I18" s="185"/>
      <c r="J18" s="185" t="s">
        <v>12</v>
      </c>
      <c r="K18" s="182" t="s">
        <v>362</v>
      </c>
      <c r="L18" s="223" t="s">
        <v>2850</v>
      </c>
      <c r="M18" s="185" t="s">
        <v>12</v>
      </c>
      <c r="N18" s="185"/>
      <c r="O18" s="74" t="s">
        <v>2830</v>
      </c>
      <c r="P18" s="74" t="s">
        <v>2829</v>
      </c>
      <c r="Q18" s="74" t="s">
        <v>2828</v>
      </c>
      <c r="R18" s="71" t="s">
        <v>3</v>
      </c>
      <c r="S18" s="71" t="s">
        <v>3</v>
      </c>
      <c r="T18" s="71" t="s">
        <v>3</v>
      </c>
      <c r="U18" s="71" t="s">
        <v>8</v>
      </c>
      <c r="V18" s="183" t="str">
        <f t="shared" si="0"/>
        <v>Baja</v>
      </c>
      <c r="W18" s="71" t="s">
        <v>98</v>
      </c>
      <c r="X18" s="74" t="s">
        <v>2847</v>
      </c>
      <c r="Y18" s="74" t="s">
        <v>2853</v>
      </c>
      <c r="Z18" s="74" t="s">
        <v>2825</v>
      </c>
      <c r="AA18" s="74" t="s">
        <v>2842</v>
      </c>
      <c r="AB18" s="71" t="s">
        <v>8</v>
      </c>
      <c r="AC18" s="74" t="s">
        <v>2823</v>
      </c>
      <c r="AD18" s="71" t="s">
        <v>1</v>
      </c>
      <c r="AE18" s="71" t="s">
        <v>1</v>
      </c>
      <c r="AF18" s="80" t="s">
        <v>1</v>
      </c>
      <c r="AG18" s="137"/>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126" customHeight="1" x14ac:dyDescent="0.2">
      <c r="A19" s="194" t="s">
        <v>2674</v>
      </c>
      <c r="B19" s="185" t="s">
        <v>2825</v>
      </c>
      <c r="C19" s="74" t="s">
        <v>2852</v>
      </c>
      <c r="D19" s="74" t="s">
        <v>2</v>
      </c>
      <c r="E19" s="223" t="s">
        <v>2849</v>
      </c>
      <c r="F19" s="223" t="s">
        <v>2851</v>
      </c>
      <c r="G19" s="74" t="s">
        <v>14</v>
      </c>
      <c r="H19" s="185"/>
      <c r="I19" s="185"/>
      <c r="J19" s="185" t="s">
        <v>12</v>
      </c>
      <c r="K19" s="182" t="s">
        <v>362</v>
      </c>
      <c r="L19" s="223" t="s">
        <v>2850</v>
      </c>
      <c r="M19" s="185" t="s">
        <v>12</v>
      </c>
      <c r="N19" s="185"/>
      <c r="O19" s="74" t="s">
        <v>265</v>
      </c>
      <c r="P19" s="223" t="s">
        <v>2849</v>
      </c>
      <c r="Q19" s="74" t="s">
        <v>2848</v>
      </c>
      <c r="R19" s="71" t="s">
        <v>3</v>
      </c>
      <c r="S19" s="71" t="s">
        <v>3</v>
      </c>
      <c r="T19" s="71" t="s">
        <v>3</v>
      </c>
      <c r="U19" s="71" t="s">
        <v>8</v>
      </c>
      <c r="V19" s="183" t="str">
        <f t="shared" si="0"/>
        <v>Baja</v>
      </c>
      <c r="W19" s="71" t="s">
        <v>7</v>
      </c>
      <c r="X19" s="74" t="s">
        <v>2847</v>
      </c>
      <c r="Y19" s="74" t="s">
        <v>2</v>
      </c>
      <c r="Z19" s="74" t="s">
        <v>2825</v>
      </c>
      <c r="AA19" s="74" t="s">
        <v>2842</v>
      </c>
      <c r="AB19" s="71" t="s">
        <v>8</v>
      </c>
      <c r="AC19" s="74" t="s">
        <v>2846</v>
      </c>
      <c r="AD19" s="71" t="s">
        <v>1</v>
      </c>
      <c r="AE19" s="71" t="s">
        <v>1</v>
      </c>
      <c r="AF19" s="80" t="s">
        <v>1</v>
      </c>
      <c r="AG19" s="137"/>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120.75" customHeight="1" x14ac:dyDescent="0.2">
      <c r="A20" s="194" t="s">
        <v>2674</v>
      </c>
      <c r="B20" s="185" t="s">
        <v>2825</v>
      </c>
      <c r="C20" s="74" t="s">
        <v>2840</v>
      </c>
      <c r="D20" s="74" t="s">
        <v>2</v>
      </c>
      <c r="E20" s="223" t="s">
        <v>2844</v>
      </c>
      <c r="F20" s="223" t="s">
        <v>2845</v>
      </c>
      <c r="G20" s="74" t="s">
        <v>14</v>
      </c>
      <c r="H20" s="185"/>
      <c r="I20" s="185"/>
      <c r="J20" s="185" t="s">
        <v>12</v>
      </c>
      <c r="K20" s="182" t="s">
        <v>362</v>
      </c>
      <c r="L20" s="223" t="s">
        <v>2831</v>
      </c>
      <c r="M20" s="185" t="s">
        <v>12</v>
      </c>
      <c r="N20" s="185"/>
      <c r="O20" s="74" t="s">
        <v>605</v>
      </c>
      <c r="P20" s="223" t="s">
        <v>2844</v>
      </c>
      <c r="Q20" s="74" t="s">
        <v>2843</v>
      </c>
      <c r="R20" s="71" t="s">
        <v>3</v>
      </c>
      <c r="S20" s="71" t="s">
        <v>3</v>
      </c>
      <c r="T20" s="71" t="s">
        <v>3</v>
      </c>
      <c r="U20" s="71" t="s">
        <v>8</v>
      </c>
      <c r="V20" s="183" t="str">
        <f t="shared" si="0"/>
        <v>Baja</v>
      </c>
      <c r="W20" s="71" t="s">
        <v>7</v>
      </c>
      <c r="X20" s="75" t="s">
        <v>2827</v>
      </c>
      <c r="Y20" s="74" t="s">
        <v>2</v>
      </c>
      <c r="Z20" s="74" t="s">
        <v>2825</v>
      </c>
      <c r="AA20" s="74" t="s">
        <v>2842</v>
      </c>
      <c r="AB20" s="71" t="s">
        <v>8</v>
      </c>
      <c r="AC20" s="74" t="s">
        <v>2841</v>
      </c>
      <c r="AD20" s="71" t="s">
        <v>1</v>
      </c>
      <c r="AE20" s="71" t="s">
        <v>1</v>
      </c>
      <c r="AF20" s="80" t="s">
        <v>1</v>
      </c>
      <c r="AG20" s="137"/>
      <c r="AH20" s="4"/>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row r="21" spans="1:216" s="2" customFormat="1" ht="151.5" customHeight="1" x14ac:dyDescent="0.2">
      <c r="A21" s="194" t="s">
        <v>2674</v>
      </c>
      <c r="B21" s="185" t="s">
        <v>2825</v>
      </c>
      <c r="C21" s="74" t="s">
        <v>2840</v>
      </c>
      <c r="D21" s="74" t="s">
        <v>2</v>
      </c>
      <c r="E21" s="74" t="s">
        <v>2839</v>
      </c>
      <c r="F21" s="74" t="s">
        <v>4843</v>
      </c>
      <c r="G21" s="74" t="s">
        <v>14</v>
      </c>
      <c r="H21" s="185"/>
      <c r="I21" s="185"/>
      <c r="J21" s="185" t="s">
        <v>12</v>
      </c>
      <c r="K21" s="182" t="s">
        <v>362</v>
      </c>
      <c r="L21" s="223" t="s">
        <v>2831</v>
      </c>
      <c r="M21" s="185" t="s">
        <v>12</v>
      </c>
      <c r="N21" s="185"/>
      <c r="O21" s="74" t="s">
        <v>2830</v>
      </c>
      <c r="P21" s="74" t="s">
        <v>2829</v>
      </c>
      <c r="Q21" s="175" t="s">
        <v>2828</v>
      </c>
      <c r="R21" s="71" t="s">
        <v>3</v>
      </c>
      <c r="S21" s="71" t="s">
        <v>3</v>
      </c>
      <c r="T21" s="71" t="s">
        <v>3</v>
      </c>
      <c r="U21" s="71" t="s">
        <v>8</v>
      </c>
      <c r="V21" s="183" t="str">
        <f t="shared" si="0"/>
        <v>Baja</v>
      </c>
      <c r="W21" s="71" t="s">
        <v>98</v>
      </c>
      <c r="X21" s="75" t="s">
        <v>2827</v>
      </c>
      <c r="Y21" s="74" t="s">
        <v>2826</v>
      </c>
      <c r="Z21" s="74" t="s">
        <v>2825</v>
      </c>
      <c r="AA21" s="74" t="s">
        <v>2838</v>
      </c>
      <c r="AB21" s="71" t="s">
        <v>8</v>
      </c>
      <c r="AC21" s="74" t="s">
        <v>2823</v>
      </c>
      <c r="AD21" s="71" t="s">
        <v>1</v>
      </c>
      <c r="AE21" s="71" t="s">
        <v>1</v>
      </c>
      <c r="AF21" s="80" t="s">
        <v>1</v>
      </c>
      <c r="AG21" s="137"/>
      <c r="AH21" s="4"/>
      <c r="AI21" s="4"/>
      <c r="AJ21" s="4"/>
      <c r="AK21" s="4"/>
      <c r="AL21" s="3"/>
      <c r="AM21" s="3"/>
      <c r="AN21" s="3"/>
      <c r="AO21" s="3"/>
      <c r="AP21" s="3"/>
      <c r="AQ21" s="3"/>
      <c r="AR21" s="3"/>
      <c r="AS21" s="3"/>
      <c r="AT21" s="3"/>
      <c r="AU21" s="3"/>
      <c r="AV21" s="3"/>
      <c r="AW21" s="3"/>
      <c r="AX21" s="3"/>
      <c r="AY21" s="3"/>
      <c r="AZ21" s="3"/>
      <c r="BA21" s="3"/>
      <c r="BB21" s="3"/>
      <c r="BC21" s="3"/>
      <c r="BD21" s="3"/>
      <c r="BE21" s="3"/>
      <c r="BF21" s="3"/>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row>
    <row r="22" spans="1:216" s="2" customFormat="1" ht="204" customHeight="1" x14ac:dyDescent="0.2">
      <c r="A22" s="194" t="s">
        <v>2674</v>
      </c>
      <c r="B22" s="185" t="s">
        <v>2825</v>
      </c>
      <c r="C22" s="74" t="s">
        <v>2</v>
      </c>
      <c r="D22" s="74" t="s">
        <v>2</v>
      </c>
      <c r="E22" s="74" t="s">
        <v>2837</v>
      </c>
      <c r="F22" s="74" t="s">
        <v>984</v>
      </c>
      <c r="G22" s="74" t="s">
        <v>14</v>
      </c>
      <c r="H22" s="185"/>
      <c r="I22" s="185"/>
      <c r="J22" s="185" t="s">
        <v>12</v>
      </c>
      <c r="K22" s="182" t="s">
        <v>362</v>
      </c>
      <c r="L22" s="223" t="s">
        <v>2831</v>
      </c>
      <c r="M22" s="185" t="s">
        <v>12</v>
      </c>
      <c r="N22" s="185"/>
      <c r="O22" s="74" t="s">
        <v>2830</v>
      </c>
      <c r="P22" s="74" t="s">
        <v>2829</v>
      </c>
      <c r="Q22" s="74" t="s">
        <v>2836</v>
      </c>
      <c r="R22" s="71" t="s">
        <v>8</v>
      </c>
      <c r="S22" s="71" t="s">
        <v>8</v>
      </c>
      <c r="T22" s="71" t="s">
        <v>8</v>
      </c>
      <c r="U22" s="71" t="s">
        <v>3</v>
      </c>
      <c r="V22" s="183" t="str">
        <f t="shared" si="0"/>
        <v>Alta</v>
      </c>
      <c r="W22" s="71" t="s">
        <v>7</v>
      </c>
      <c r="X22" s="75" t="s">
        <v>2827</v>
      </c>
      <c r="Y22" s="74" t="s">
        <v>270</v>
      </c>
      <c r="Z22" s="74" t="s">
        <v>2825</v>
      </c>
      <c r="AA22" s="74" t="s">
        <v>2835</v>
      </c>
      <c r="AB22" s="71" t="s">
        <v>8</v>
      </c>
      <c r="AC22" s="74" t="s">
        <v>2823</v>
      </c>
      <c r="AD22" s="71" t="s">
        <v>1</v>
      </c>
      <c r="AE22" s="71" t="s">
        <v>1</v>
      </c>
      <c r="AF22" s="191" t="s">
        <v>111</v>
      </c>
      <c r="AG22" s="137" t="s">
        <v>2834</v>
      </c>
      <c r="AH22" s="4"/>
      <c r="AI22" s="4"/>
      <c r="AJ22" s="4"/>
      <c r="AK22" s="4"/>
      <c r="AL22" s="3"/>
      <c r="AM22" s="3"/>
      <c r="AN22" s="3"/>
      <c r="AO22" s="3"/>
      <c r="AP22" s="3"/>
      <c r="AQ22" s="3"/>
      <c r="AR22" s="3"/>
      <c r="AS22" s="3"/>
      <c r="AT22" s="3"/>
      <c r="AU22" s="3"/>
      <c r="AV22" s="3"/>
      <c r="AW22" s="3"/>
      <c r="AX22" s="3"/>
      <c r="AY22" s="3"/>
      <c r="AZ22" s="3"/>
      <c r="BA22" s="3"/>
      <c r="BB22" s="3"/>
      <c r="BC22" s="3"/>
      <c r="BD22" s="3"/>
      <c r="BE22" s="3"/>
      <c r="BF22" s="3"/>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row>
    <row r="23" spans="1:216" s="2" customFormat="1" ht="120.75" customHeight="1" thickBot="1" x14ac:dyDescent="0.25">
      <c r="A23" s="210" t="s">
        <v>2674</v>
      </c>
      <c r="B23" s="207" t="s">
        <v>2825</v>
      </c>
      <c r="C23" s="209" t="s">
        <v>2</v>
      </c>
      <c r="D23" s="207" t="s">
        <v>2</v>
      </c>
      <c r="E23" s="204" t="s">
        <v>2833</v>
      </c>
      <c r="F23" s="204" t="s">
        <v>2832</v>
      </c>
      <c r="G23" s="203" t="s">
        <v>14</v>
      </c>
      <c r="H23" s="207"/>
      <c r="I23" s="207"/>
      <c r="J23" s="207" t="s">
        <v>12</v>
      </c>
      <c r="K23" s="204" t="s">
        <v>362</v>
      </c>
      <c r="L23" s="915" t="s">
        <v>2831</v>
      </c>
      <c r="M23" s="207" t="s">
        <v>12</v>
      </c>
      <c r="N23" s="207"/>
      <c r="O23" s="203" t="s">
        <v>2830</v>
      </c>
      <c r="P23" s="209" t="s">
        <v>2829</v>
      </c>
      <c r="Q23" s="209" t="s">
        <v>2828</v>
      </c>
      <c r="R23" s="203" t="s">
        <v>3</v>
      </c>
      <c r="S23" s="203" t="s">
        <v>3</v>
      </c>
      <c r="T23" s="203" t="s">
        <v>3</v>
      </c>
      <c r="U23" s="203" t="s">
        <v>8</v>
      </c>
      <c r="V23" s="819" t="str">
        <f t="shared" si="0"/>
        <v>Baja</v>
      </c>
      <c r="W23" s="203" t="s">
        <v>98</v>
      </c>
      <c r="X23" s="916" t="s">
        <v>2827</v>
      </c>
      <c r="Y23" s="209" t="s">
        <v>2826</v>
      </c>
      <c r="Z23" s="209" t="s">
        <v>2825</v>
      </c>
      <c r="AA23" s="209" t="s">
        <v>2824</v>
      </c>
      <c r="AB23" s="203" t="s">
        <v>8</v>
      </c>
      <c r="AC23" s="209" t="s">
        <v>2823</v>
      </c>
      <c r="AD23" s="203" t="s">
        <v>1</v>
      </c>
      <c r="AE23" s="203" t="s">
        <v>1</v>
      </c>
      <c r="AF23" s="917" t="s">
        <v>1</v>
      </c>
      <c r="AG23" s="201"/>
      <c r="AH23" s="4"/>
      <c r="AI23" s="4"/>
      <c r="AJ23" s="4"/>
      <c r="AK23" s="4"/>
      <c r="AL23" s="3"/>
      <c r="AM23" s="3"/>
      <c r="AN23" s="3"/>
      <c r="AO23" s="3"/>
      <c r="AP23" s="3"/>
      <c r="AQ23" s="3"/>
      <c r="AR23" s="3"/>
      <c r="AS23" s="3"/>
      <c r="AT23" s="3"/>
      <c r="AU23" s="3"/>
      <c r="AV23" s="3"/>
      <c r="AW23" s="3"/>
      <c r="AX23" s="3"/>
      <c r="AY23" s="3"/>
      <c r="AZ23" s="3"/>
      <c r="BA23" s="3"/>
      <c r="BB23" s="3"/>
      <c r="BC23" s="3"/>
      <c r="BD23" s="3"/>
      <c r="BE23" s="3"/>
      <c r="BF23" s="3"/>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row>
  </sheetData>
  <dataConsolidate/>
  <mergeCells count="28">
    <mergeCell ref="AF12:AF13"/>
    <mergeCell ref="AG12:AG13"/>
    <mergeCell ref="O12:Q12"/>
    <mergeCell ref="R12:V12"/>
    <mergeCell ref="W12:AD12"/>
    <mergeCell ref="A12:A13"/>
    <mergeCell ref="E12:G12"/>
    <mergeCell ref="M12:N12"/>
    <mergeCell ref="H12:L12"/>
    <mergeCell ref="D12:D13"/>
    <mergeCell ref="B12:B13"/>
    <mergeCell ref="C12:C13"/>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s>
  <printOptions horizontalCentered="1"/>
  <pageMargins left="0.47244094488188981" right="0" top="0.59055118110236227" bottom="0.19685039370078741" header="0.51181102362204722" footer="0.11811023622047245"/>
  <pageSetup scale="48" firstPageNumber="0"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4558" r:id="rId4"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'D:\2022\ActualizacionActivos2022\ok_(24)_A-FO-209_DiversidadSexual\3-2022-30539_EntregaF\[OK_A-FO-209ActivosInformacion2022.xlsm]ListadeValores'!#REF!</xm:f>
          </x14:formula1>
          <xm:sqref>W14:W23</xm:sqref>
        </x14:dataValidation>
        <x14:dataValidation type="list" allowBlank="1" showInputMessage="1" showErrorMessage="1">
          <x14:formula1>
            <xm:f>'D:\2022\ActualizacionActivos2022\ok_(24)_A-FO-209_DiversidadSexual\3-2022-30539_EntregaF\[OK_A-FO-209ActivosInformacion2022.xlsm]ListadeValores'!#REF!</xm:f>
          </x14:formula1>
          <xm:sqref>H14:J23 M14:N23</xm:sqref>
        </x14:dataValidation>
        <x14:dataValidation type="list" allowBlank="1" showInputMessage="1" showErrorMessage="1">
          <x14:formula1>
            <xm:f>'D:\2022\ActualizacionActivos2022\ok_(24)_A-FO-209_DiversidadSexual\3-2022-30539_EntregaF\[OK_A-FO-209ActivosInformacion2022.xlsm]ListadeValores'!#REF!</xm:f>
          </x14:formula1>
          <xm:sqref>AD14:AE23</xm:sqref>
        </x14:dataValidation>
        <x14:dataValidation type="list" allowBlank="1" showInputMessage="1" showErrorMessage="1">
          <x14:formula1>
            <xm:f>'D:\2022\ActualizacionActivos2022\ok_(24)_A-FO-209_DiversidadSexual\3-2022-30539_EntregaF\[OK_A-FO-209ActivosInformacion2022.xlsm]ListadeValores'!#REF!</xm:f>
          </x14:formula1>
          <xm:sqref>R14:U23 AB14:AB23</xm:sqref>
        </x14:dataValidation>
        <x14:dataValidation type="list" allowBlank="1" showInputMessage="1" showErrorMessage="1">
          <x14:formula1>
            <xm:f>'D:\2022\ActualizacionActivos2022\ok_(24)_A-FO-209_DiversidadSexual\3-2022-30539_EntregaF\[OK_A-FO-209ActivosInformacion2022.xlsm]ListadeValores'!#REF!</xm:f>
          </x14:formula1>
          <xm:sqref>G7:AG7 B14:B23</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6"/>
  <sheetViews>
    <sheetView showGridLines="0" zoomScale="70" zoomScaleNormal="70" workbookViewId="0">
      <selection activeCell="B1" sqref="B1:O3"/>
    </sheetView>
  </sheetViews>
  <sheetFormatPr baseColWidth="10" defaultRowHeight="12.75" x14ac:dyDescent="0.2"/>
  <cols>
    <col min="1" max="1" width="31" style="40" customWidth="1"/>
    <col min="2" max="2" width="27.85546875" style="40" customWidth="1"/>
    <col min="3" max="3" width="42.140625" style="40" customWidth="1"/>
    <col min="4" max="4" width="27.5703125" style="40" customWidth="1"/>
    <col min="5" max="5" width="24.7109375" style="40" customWidth="1"/>
    <col min="6" max="6" width="34.2851562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22.140625" style="40" customWidth="1"/>
    <col min="16" max="16384" width="11.42578125" style="40"/>
  </cols>
  <sheetData>
    <row r="1" spans="1:15" ht="23.25" customHeight="1" x14ac:dyDescent="0.25">
      <c r="A1" s="51"/>
      <c r="B1" s="1201" t="s">
        <v>4853</v>
      </c>
      <c r="C1" s="1202"/>
      <c r="D1" s="1202"/>
      <c r="E1" s="1202"/>
      <c r="F1" s="1202"/>
      <c r="G1" s="1202"/>
      <c r="H1" s="1202"/>
      <c r="I1" s="1202"/>
      <c r="J1" s="1202"/>
      <c r="K1" s="1202"/>
      <c r="L1" s="1202"/>
      <c r="M1" s="1202"/>
      <c r="N1" s="1202"/>
      <c r="O1" s="1203"/>
    </row>
    <row r="2" spans="1:15" ht="27" customHeight="1" x14ac:dyDescent="0.25">
      <c r="A2" s="50"/>
      <c r="B2" s="1204"/>
      <c r="C2" s="1205"/>
      <c r="D2" s="1205"/>
      <c r="E2" s="1205"/>
      <c r="F2" s="1205"/>
      <c r="G2" s="1205"/>
      <c r="H2" s="1205"/>
      <c r="I2" s="1205"/>
      <c r="J2" s="1205"/>
      <c r="K2" s="1205"/>
      <c r="L2" s="1205"/>
      <c r="M2" s="1205"/>
      <c r="N2" s="1205"/>
      <c r="O2" s="1206"/>
    </row>
    <row r="3" spans="1:15" ht="62.25" customHeight="1" thickBot="1" x14ac:dyDescent="0.3">
      <c r="A3" s="50"/>
      <c r="B3" s="1207"/>
      <c r="C3" s="1208"/>
      <c r="D3" s="1208"/>
      <c r="E3" s="1208"/>
      <c r="F3" s="1208"/>
      <c r="G3" s="1208"/>
      <c r="H3" s="1208"/>
      <c r="I3" s="1208"/>
      <c r="J3" s="1208"/>
      <c r="K3" s="1208"/>
      <c r="L3" s="1208"/>
      <c r="M3" s="1208"/>
      <c r="N3" s="1208"/>
      <c r="O3" s="1209"/>
    </row>
    <row r="4" spans="1:15" ht="13.5" thickBot="1" x14ac:dyDescent="0.25">
      <c r="A4" s="1210"/>
      <c r="B4" s="1211"/>
      <c r="C4" s="1211"/>
      <c r="D4" s="1211"/>
      <c r="E4" s="1211"/>
      <c r="F4" s="1211"/>
      <c r="G4" s="1211"/>
      <c r="H4" s="1211"/>
      <c r="I4" s="1211"/>
      <c r="J4" s="1211"/>
      <c r="K4" s="1211"/>
      <c r="L4" s="1211"/>
      <c r="M4" s="1211"/>
      <c r="N4" s="1211"/>
      <c r="O4" s="1212"/>
    </row>
    <row r="5" spans="1:15" ht="27.75" customHeight="1" thickBot="1" x14ac:dyDescent="0.25">
      <c r="A5" s="1197" t="s">
        <v>1835</v>
      </c>
      <c r="B5" s="1198"/>
      <c r="C5" s="1198"/>
      <c r="D5" s="1198"/>
      <c r="E5" s="1198"/>
      <c r="F5" s="1198"/>
      <c r="G5" s="1199" t="s">
        <v>2870</v>
      </c>
      <c r="H5" s="1200"/>
      <c r="I5" s="1200"/>
      <c r="J5" s="1200"/>
      <c r="K5" s="1200"/>
      <c r="L5" s="1200"/>
      <c r="M5" s="1200"/>
      <c r="N5" s="1200"/>
      <c r="O5" s="1213"/>
    </row>
    <row r="6" spans="1:15" ht="26.25" customHeight="1" thickBot="1" x14ac:dyDescent="0.25">
      <c r="A6" s="1199" t="s">
        <v>1833</v>
      </c>
      <c r="B6" s="1200"/>
      <c r="C6" s="1200"/>
      <c r="D6" s="1200"/>
      <c r="E6" s="1200"/>
      <c r="F6" s="1200"/>
      <c r="G6" s="1199" t="s">
        <v>2886</v>
      </c>
      <c r="H6" s="1200"/>
      <c r="I6" s="1200"/>
      <c r="J6" s="1200"/>
      <c r="K6" s="1200"/>
      <c r="L6" s="1200"/>
      <c r="M6" s="1200"/>
      <c r="N6" s="1200"/>
      <c r="O6" s="1213"/>
    </row>
    <row r="7" spans="1:15" ht="25.5" customHeight="1" thickBot="1" x14ac:dyDescent="0.25">
      <c r="A7" s="1199" t="s">
        <v>1600</v>
      </c>
      <c r="B7" s="1200"/>
      <c r="C7" s="1200"/>
      <c r="D7" s="1200"/>
      <c r="E7" s="1200"/>
      <c r="F7" s="1217"/>
      <c r="G7" s="1199" t="s">
        <v>2885</v>
      </c>
      <c r="H7" s="1200"/>
      <c r="I7" s="1200"/>
      <c r="J7" s="1200"/>
      <c r="K7" s="1200"/>
      <c r="L7" s="1200"/>
      <c r="M7" s="1200"/>
      <c r="N7" s="1200"/>
      <c r="O7" s="1213"/>
    </row>
    <row r="8" spans="1:15" ht="25.5" customHeight="1" thickBot="1" x14ac:dyDescent="0.25">
      <c r="A8" s="1199" t="s">
        <v>1599</v>
      </c>
      <c r="B8" s="1200"/>
      <c r="C8" s="1200"/>
      <c r="D8" s="1200"/>
      <c r="E8" s="1200"/>
      <c r="F8" s="1217"/>
      <c r="G8" s="1218" t="s">
        <v>2868</v>
      </c>
      <c r="H8" s="1200"/>
      <c r="I8" s="1200"/>
      <c r="J8" s="1200"/>
      <c r="K8" s="1200"/>
      <c r="L8" s="1200"/>
      <c r="M8" s="1200"/>
      <c r="N8" s="1200"/>
      <c r="O8" s="1213"/>
    </row>
    <row r="9" spans="1:15" ht="28.5" customHeight="1" thickBot="1" x14ac:dyDescent="0.25">
      <c r="A9" s="1199" t="s">
        <v>62</v>
      </c>
      <c r="B9" s="1200"/>
      <c r="C9" s="1200"/>
      <c r="D9" s="1200"/>
      <c r="E9" s="1200"/>
      <c r="F9" s="1217"/>
      <c r="G9" s="1218" t="s">
        <v>2867</v>
      </c>
      <c r="H9" s="1200"/>
      <c r="I9" s="1200"/>
      <c r="J9" s="1200"/>
      <c r="K9" s="1200"/>
      <c r="L9" s="1200"/>
      <c r="M9" s="1200"/>
      <c r="N9" s="1200"/>
      <c r="O9" s="1213"/>
    </row>
    <row r="10" spans="1:15" ht="27.75" customHeight="1" thickBot="1" x14ac:dyDescent="0.25">
      <c r="A10" s="1199" t="s">
        <v>1830</v>
      </c>
      <c r="B10" s="1200"/>
      <c r="C10" s="1200"/>
      <c r="D10" s="1200"/>
      <c r="E10" s="1200"/>
      <c r="F10" s="1217"/>
      <c r="G10" s="1218" t="s">
        <v>60</v>
      </c>
      <c r="H10" s="1200"/>
      <c r="I10" s="1200"/>
      <c r="J10" s="1200"/>
      <c r="K10" s="1200"/>
      <c r="L10" s="1200"/>
      <c r="M10" s="1200"/>
      <c r="N10" s="1200"/>
      <c r="O10" s="1213"/>
    </row>
    <row r="11" spans="1:15" ht="24.75" customHeight="1" thickBot="1" x14ac:dyDescent="0.25">
      <c r="A11" s="48"/>
      <c r="B11" s="46"/>
      <c r="C11" s="46"/>
      <c r="D11" s="46"/>
      <c r="E11" s="46"/>
      <c r="F11" s="46"/>
      <c r="G11" s="47"/>
      <c r="H11" s="46"/>
      <c r="I11" s="1214"/>
      <c r="J11" s="1214"/>
      <c r="K11" s="45"/>
    </row>
    <row r="12" spans="1:15" ht="51.75" customHeight="1" thickBot="1" x14ac:dyDescent="0.25">
      <c r="A12" s="105" t="s">
        <v>91</v>
      </c>
      <c r="B12" s="105" t="s">
        <v>90</v>
      </c>
      <c r="C12" s="105" t="s">
        <v>89</v>
      </c>
      <c r="D12" s="105" t="s">
        <v>88</v>
      </c>
      <c r="E12" s="105" t="s">
        <v>87</v>
      </c>
      <c r="F12" s="105" t="s">
        <v>86</v>
      </c>
      <c r="G12" s="105" t="s">
        <v>85</v>
      </c>
      <c r="H12" s="105" t="s">
        <v>84</v>
      </c>
      <c r="I12" s="1215" t="s">
        <v>83</v>
      </c>
      <c r="J12" s="1215"/>
      <c r="K12" s="105" t="s">
        <v>82</v>
      </c>
      <c r="L12" s="105" t="s">
        <v>81</v>
      </c>
      <c r="M12" s="105" t="s">
        <v>80</v>
      </c>
      <c r="N12" s="105" t="s">
        <v>79</v>
      </c>
      <c r="O12" s="105" t="s">
        <v>78</v>
      </c>
    </row>
    <row r="13" spans="1:15" ht="169.5" customHeight="1" x14ac:dyDescent="0.2">
      <c r="A13" s="903" t="s">
        <v>2884</v>
      </c>
      <c r="B13" s="855" t="s">
        <v>2825</v>
      </c>
      <c r="C13" s="855" t="s">
        <v>2465</v>
      </c>
      <c r="D13" s="855" t="s">
        <v>191</v>
      </c>
      <c r="E13" s="904" t="s">
        <v>2883</v>
      </c>
      <c r="F13" s="904" t="s">
        <v>2882</v>
      </c>
      <c r="G13" s="856">
        <v>40211</v>
      </c>
      <c r="H13" s="857">
        <f ca="1">(TODAY()-G13)/30/12</f>
        <v>13.049999999999999</v>
      </c>
      <c r="I13" s="1267" t="s">
        <v>164</v>
      </c>
      <c r="J13" s="1267"/>
      <c r="K13" s="858" t="s">
        <v>73</v>
      </c>
      <c r="L13" s="904" t="s">
        <v>72</v>
      </c>
      <c r="M13" s="905" t="s">
        <v>71</v>
      </c>
      <c r="N13" s="858" t="s">
        <v>239</v>
      </c>
      <c r="O13" s="906" t="s">
        <v>2881</v>
      </c>
    </row>
    <row r="14" spans="1:15" ht="71.25" customHeight="1" x14ac:dyDescent="0.2">
      <c r="A14" s="907" t="s">
        <v>2880</v>
      </c>
      <c r="B14" s="437" t="s">
        <v>2825</v>
      </c>
      <c r="C14" s="437" t="s">
        <v>2465</v>
      </c>
      <c r="D14" s="437" t="s">
        <v>334</v>
      </c>
      <c r="E14" s="72" t="s">
        <v>2879</v>
      </c>
      <c r="F14" s="72" t="s">
        <v>2878</v>
      </c>
      <c r="G14" s="154">
        <v>41333</v>
      </c>
      <c r="H14" s="863">
        <f ca="1">(TODAY()-G14)/30/12</f>
        <v>9.9333333333333336</v>
      </c>
      <c r="I14" s="1269" t="s">
        <v>2788</v>
      </c>
      <c r="J14" s="1269"/>
      <c r="K14" s="257" t="s">
        <v>73</v>
      </c>
      <c r="L14" s="72" t="s">
        <v>72</v>
      </c>
      <c r="M14" s="258" t="s">
        <v>71</v>
      </c>
      <c r="N14" s="257" t="s">
        <v>239</v>
      </c>
      <c r="O14" s="908" t="s">
        <v>2871</v>
      </c>
    </row>
    <row r="15" spans="1:15" ht="38.25" x14ac:dyDescent="0.2">
      <c r="A15" s="907" t="s">
        <v>2877</v>
      </c>
      <c r="B15" s="437" t="s">
        <v>2825</v>
      </c>
      <c r="C15" s="437" t="s">
        <v>2465</v>
      </c>
      <c r="D15" s="437" t="s">
        <v>334</v>
      </c>
      <c r="E15" s="72" t="s">
        <v>2876</v>
      </c>
      <c r="F15" s="72" t="s">
        <v>2875</v>
      </c>
      <c r="G15" s="154">
        <v>42044</v>
      </c>
      <c r="H15" s="863">
        <f ca="1">(TODAY()-G15)/30/12</f>
        <v>7.958333333333333</v>
      </c>
      <c r="I15" s="1269" t="s">
        <v>2788</v>
      </c>
      <c r="J15" s="1269"/>
      <c r="K15" s="257" t="s">
        <v>73</v>
      </c>
      <c r="L15" s="72" t="s">
        <v>72</v>
      </c>
      <c r="M15" s="258" t="s">
        <v>71</v>
      </c>
      <c r="N15" s="257" t="s">
        <v>239</v>
      </c>
      <c r="O15" s="908" t="s">
        <v>2871</v>
      </c>
    </row>
    <row r="16" spans="1:15" ht="69" customHeight="1" thickBot="1" x14ac:dyDescent="0.25">
      <c r="A16" s="864" t="s">
        <v>2874</v>
      </c>
      <c r="B16" s="865" t="s">
        <v>2825</v>
      </c>
      <c r="C16" s="865" t="s">
        <v>2465</v>
      </c>
      <c r="D16" s="865" t="s">
        <v>167</v>
      </c>
      <c r="E16" s="865" t="s">
        <v>2873</v>
      </c>
      <c r="F16" s="865" t="s">
        <v>2872</v>
      </c>
      <c r="G16" s="866">
        <v>42906</v>
      </c>
      <c r="H16" s="867">
        <f ca="1">(TODAY()-G16)/30/12</f>
        <v>5.5638888888888891</v>
      </c>
      <c r="I16" s="1271" t="s">
        <v>164</v>
      </c>
      <c r="J16" s="1271"/>
      <c r="K16" s="868" t="s">
        <v>73</v>
      </c>
      <c r="L16" s="869" t="s">
        <v>72</v>
      </c>
      <c r="M16" s="870" t="s">
        <v>71</v>
      </c>
      <c r="N16" s="868" t="s">
        <v>239</v>
      </c>
      <c r="O16" s="909" t="s">
        <v>2871</v>
      </c>
    </row>
  </sheetData>
  <mergeCells count="20">
    <mergeCell ref="I16:J16"/>
    <mergeCell ref="A7:F7"/>
    <mergeCell ref="A9:F9"/>
    <mergeCell ref="A10:F10"/>
    <mergeCell ref="G7:O7"/>
    <mergeCell ref="G9:O9"/>
    <mergeCell ref="G10:O10"/>
    <mergeCell ref="A8:F8"/>
    <mergeCell ref="G8:O8"/>
    <mergeCell ref="I11:J11"/>
    <mergeCell ref="I12:J12"/>
    <mergeCell ref="I13:J13"/>
    <mergeCell ref="I14:J14"/>
    <mergeCell ref="I15:J15"/>
    <mergeCell ref="A5:F5"/>
    <mergeCell ref="A6:F6"/>
    <mergeCell ref="B1:O3"/>
    <mergeCell ref="A4:O4"/>
    <mergeCell ref="G5:O5"/>
    <mergeCell ref="G6:O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'D:\2022\ActualizacionActivos2022\ok_(24)_A-FO-209_DiversidadSexual\3-2022-30539_EntregaF\[OK_A-FO-209ActivosInformacion2022.xlsm]ListadeValores'!#REF!</xm:f>
          </x14:formula1>
          <xm:sqref>N13:N16</xm:sqref>
        </x14:dataValidation>
        <x14:dataValidation type="list" allowBlank="1" showInputMessage="1" showErrorMessage="1">
          <x14:formula1>
            <xm:f>'D:\2022\ActualizacionActivos2022\ok_(24)_A-FO-209_DiversidadSexual\3-2022-30539_EntregaF\[OK_A-FO-209ActivosInformacion2022.xlsm]ListadeValores'!#REF!</xm:f>
          </x14:formula1>
          <xm:sqref>M13:M16</xm:sqref>
        </x14:dataValidation>
        <x14:dataValidation type="list" allowBlank="1" showInputMessage="1" showErrorMessage="1">
          <x14:formula1>
            <xm:f>'D:\2022\ActualizacionActivos2022\ok_(24)_A-FO-209_DiversidadSexual\3-2022-30539_EntregaF\[OK_A-FO-209ActivosInformacion2022.xlsm]ListadeValores'!#REF!</xm:f>
          </x14:formula1>
          <xm:sqref>K13:K16</xm:sqref>
        </x14:dataValidation>
        <x14:dataValidation type="list" allowBlank="1" showInputMessage="1" showErrorMessage="1">
          <x14:formula1>
            <xm:f>'D:\2022\ActualizacionActivos2022\ok_(24)_A-FO-209_DiversidadSexual\3-2022-30539_EntregaF\[OK_A-FO-209ActivosInformacion2022.xlsm]ListadeValores'!#REF!</xm:f>
          </x14:formula1>
          <xm:sqref>L13:L16</xm:sqref>
        </x14:dataValidation>
        <x14:dataValidation type="list" allowBlank="1" showInputMessage="1" showErrorMessage="1">
          <x14:formula1>
            <xm:f>'D:\2022\ActualizacionActivos2022\ok_(24)_A-FO-209_DiversidadSexual\3-2022-30539_EntregaF\[OK_A-FO-209ActivosInformacion2022.xlsm]ListadeValores'!#REF!</xm:f>
          </x14:formula1>
          <xm:sqref>I13:J16</xm:sqref>
        </x14:dataValidation>
        <x14:dataValidation type="list" allowBlank="1" showInputMessage="1" showErrorMessage="1">
          <x14:formula1>
            <xm:f>'D:\2022\ActualizacionActivos2022\ok_(24)_A-FO-209_DiversidadSexual\3-2022-30539_EntregaF\[OK_A-FO-209ActivosInformacion2022.xlsm]ListadeValores'!#REF!</xm:f>
          </x14:formula1>
          <xm:sqref>D13:D16</xm:sqref>
        </x14:dataValidation>
        <x14:dataValidation type="list" allowBlank="1" showInputMessage="1" showErrorMessage="1">
          <x14:formula1>
            <xm:f>'D:\2022\ActualizacionActivos2022\ok_(24)_A-FO-209_DiversidadSexual\3-2022-30539_EntregaF\[OK_A-FO-209ActivosInformacion2022.xlsm]ListadeValores'!#REF!</xm:f>
          </x14:formula1>
          <xm:sqref>B13:B16</xm:sqref>
        </x14:dataValidation>
        <x14:dataValidation type="list" allowBlank="1" showInputMessage="1" showErrorMessage="1" errorTitle="No seleccionaste una opción" promptTitle="Seleccione una opción">
          <x14:formula1>
            <xm:f>'D:\2022\ActualizacionActivos2022\ok_(24)_A-FO-209_DiversidadSexual\3-2022-30539_EntregaF\[OK_A-FO-209ActivosInformacion2022.xlsm]ListadeValores'!#REF!</xm:f>
          </x14:formula1>
          <xm:sqref>C13:C16</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8">
    <tabColor rgb="FF00B050"/>
  </sheetPr>
  <dimension ref="A1:HH22"/>
  <sheetViews>
    <sheetView showGridLines="0" zoomScale="55" zoomScaleNormal="55" workbookViewId="0">
      <selection activeCell="C1" sqref="C1:AG3"/>
    </sheetView>
  </sheetViews>
  <sheetFormatPr baseColWidth="10" defaultRowHeight="26.25" customHeight="1" x14ac:dyDescent="0.2"/>
  <cols>
    <col min="1" max="1" width="24.28515625" style="2" customWidth="1"/>
    <col min="2" max="2" width="33.42578125" style="2" customWidth="1"/>
    <col min="3" max="3" width="20.5703125" style="2" customWidth="1"/>
    <col min="4" max="4" width="21.7109375" style="2" customWidth="1"/>
    <col min="5" max="5" width="31" style="2" customWidth="1"/>
    <col min="6" max="6" width="40"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27.42578125" style="6" customWidth="1"/>
    <col min="18" max="22" width="9.42578125" style="5" customWidth="1"/>
    <col min="23" max="23" width="20.140625" style="5" customWidth="1"/>
    <col min="24" max="24" width="17.28515625" style="2" customWidth="1"/>
    <col min="25" max="25" width="17.140625" style="2" customWidth="1"/>
    <col min="26" max="27" width="18.140625" style="2" customWidth="1"/>
    <col min="28" max="28" width="18.7109375" style="2" customWidth="1"/>
    <col min="29" max="29" width="24.42578125" style="2" customWidth="1"/>
    <col min="30" max="32" width="18.7109375" style="2" customWidth="1"/>
    <col min="33" max="33" width="46.28515625" style="164"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63.7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384" t="s">
        <v>2465</v>
      </c>
      <c r="H5" s="1385"/>
      <c r="I5" s="1385"/>
      <c r="J5" s="1385"/>
      <c r="K5" s="1385"/>
      <c r="L5" s="1385"/>
      <c r="M5" s="1385"/>
      <c r="N5" s="1385"/>
      <c r="O5" s="1385"/>
      <c r="P5" s="1385"/>
      <c r="Q5" s="1385"/>
      <c r="R5" s="1385"/>
      <c r="S5" s="1385"/>
      <c r="T5" s="1385"/>
      <c r="U5" s="1385"/>
      <c r="V5" s="1385"/>
      <c r="W5" s="1385"/>
      <c r="X5" s="1385"/>
      <c r="Y5" s="1385"/>
      <c r="Z5" s="1385"/>
      <c r="AA5" s="1385"/>
      <c r="AB5" s="1385"/>
      <c r="AC5" s="1385"/>
      <c r="AD5" s="1385"/>
      <c r="AE5" s="1385"/>
      <c r="AF5" s="1385"/>
      <c r="AG5" s="1386"/>
    </row>
    <row r="6" spans="1:216" ht="30" customHeight="1" x14ac:dyDescent="0.2">
      <c r="A6" s="1195" t="s">
        <v>1833</v>
      </c>
      <c r="B6" s="1196"/>
      <c r="C6" s="1196"/>
      <c r="D6" s="1196"/>
      <c r="E6" s="1196"/>
      <c r="F6" s="1196"/>
      <c r="G6" s="1387" t="s">
        <v>2944</v>
      </c>
      <c r="H6" s="1388"/>
      <c r="I6" s="1388"/>
      <c r="J6" s="1388"/>
      <c r="K6" s="1388"/>
      <c r="L6" s="1388"/>
      <c r="M6" s="1388"/>
      <c r="N6" s="1388"/>
      <c r="O6" s="1388"/>
      <c r="P6" s="1388"/>
      <c r="Q6" s="1388"/>
      <c r="R6" s="1388"/>
      <c r="S6" s="1388"/>
      <c r="T6" s="1388"/>
      <c r="U6" s="1388"/>
      <c r="V6" s="1388"/>
      <c r="W6" s="1388"/>
      <c r="X6" s="1388"/>
      <c r="Y6" s="1388"/>
      <c r="Z6" s="1388"/>
      <c r="AA6" s="1388"/>
      <c r="AB6" s="1388"/>
      <c r="AC6" s="1388"/>
      <c r="AD6" s="1388"/>
      <c r="AE6" s="1388"/>
      <c r="AF6" s="1388"/>
      <c r="AG6" s="1389"/>
    </row>
    <row r="7" spans="1:216" ht="30" customHeight="1" x14ac:dyDescent="0.2">
      <c r="A7" s="1192" t="s">
        <v>1600</v>
      </c>
      <c r="B7" s="1161"/>
      <c r="C7" s="1161"/>
      <c r="D7" s="1161"/>
      <c r="E7" s="1161"/>
      <c r="F7" s="1161"/>
      <c r="G7" s="1387" t="s">
        <v>2367</v>
      </c>
      <c r="H7" s="1387"/>
      <c r="I7" s="1387"/>
      <c r="J7" s="1387"/>
      <c r="K7" s="1387"/>
      <c r="L7" s="1387"/>
      <c r="M7" s="1387"/>
      <c r="N7" s="1387"/>
      <c r="O7" s="1387"/>
      <c r="P7" s="1387"/>
      <c r="Q7" s="1387"/>
      <c r="R7" s="1387"/>
      <c r="S7" s="1387"/>
      <c r="T7" s="1387"/>
      <c r="U7" s="1387"/>
      <c r="V7" s="1387"/>
      <c r="W7" s="1387"/>
      <c r="X7" s="1387"/>
      <c r="Y7" s="1387"/>
      <c r="Z7" s="1387"/>
      <c r="AA7" s="1387"/>
      <c r="AB7" s="1387"/>
      <c r="AC7" s="1387"/>
      <c r="AD7" s="1387"/>
      <c r="AE7" s="1387"/>
      <c r="AF7" s="1387"/>
      <c r="AG7" s="1390"/>
    </row>
    <row r="8" spans="1:216" ht="30" customHeight="1" x14ac:dyDescent="0.2">
      <c r="A8" s="1192" t="s">
        <v>2943</v>
      </c>
      <c r="B8" s="1161"/>
      <c r="C8" s="1161"/>
      <c r="D8" s="1161"/>
      <c r="E8" s="1161"/>
      <c r="F8" s="1161"/>
      <c r="G8" s="1387" t="s">
        <v>2942</v>
      </c>
      <c r="H8" s="1388"/>
      <c r="I8" s="1388"/>
      <c r="J8" s="1388"/>
      <c r="K8" s="1388"/>
      <c r="L8" s="1388"/>
      <c r="M8" s="1388"/>
      <c r="N8" s="1388"/>
      <c r="O8" s="1388"/>
      <c r="P8" s="1388"/>
      <c r="Q8" s="1388"/>
      <c r="R8" s="1388"/>
      <c r="S8" s="1388"/>
      <c r="T8" s="1388"/>
      <c r="U8" s="1388"/>
      <c r="V8" s="1388"/>
      <c r="W8" s="1388"/>
      <c r="X8" s="1388"/>
      <c r="Y8" s="1388"/>
      <c r="Z8" s="1388"/>
      <c r="AA8" s="1388"/>
      <c r="AB8" s="1388"/>
      <c r="AC8" s="1388"/>
      <c r="AD8" s="1388"/>
      <c r="AE8" s="1388"/>
      <c r="AF8" s="1388"/>
      <c r="AG8" s="1389"/>
    </row>
    <row r="9" spans="1:216" ht="30" customHeight="1" x14ac:dyDescent="0.2">
      <c r="A9" s="1192" t="s">
        <v>2941</v>
      </c>
      <c r="B9" s="1161"/>
      <c r="C9" s="1161"/>
      <c r="D9" s="1161"/>
      <c r="E9" s="1161"/>
      <c r="F9" s="1161"/>
      <c r="G9" s="1391">
        <v>44798</v>
      </c>
      <c r="H9" s="1391"/>
      <c r="I9" s="1391"/>
      <c r="J9" s="1391"/>
      <c r="K9" s="1391"/>
      <c r="L9" s="1391"/>
      <c r="M9" s="1391"/>
      <c r="N9" s="1391"/>
      <c r="O9" s="1391"/>
      <c r="P9" s="1391"/>
      <c r="Q9" s="1391"/>
      <c r="R9" s="1391"/>
      <c r="S9" s="1391"/>
      <c r="T9" s="1391"/>
      <c r="U9" s="1391"/>
      <c r="V9" s="1391"/>
      <c r="W9" s="1391"/>
      <c r="X9" s="1391"/>
      <c r="Y9" s="1391"/>
      <c r="Z9" s="1391"/>
      <c r="AA9" s="1391"/>
      <c r="AB9" s="1391"/>
      <c r="AC9" s="1391"/>
      <c r="AD9" s="1391"/>
      <c r="AE9" s="1391"/>
      <c r="AF9" s="1391"/>
      <c r="AG9" s="1392"/>
    </row>
    <row r="10" spans="1:216" ht="30" customHeight="1" thickBot="1" x14ac:dyDescent="0.25">
      <c r="A10" s="1163" t="s">
        <v>1830</v>
      </c>
      <c r="B10" s="1164"/>
      <c r="C10" s="1164"/>
      <c r="D10" s="1164"/>
      <c r="E10" s="1164"/>
      <c r="F10" s="1164"/>
      <c r="G10" s="1381" t="s">
        <v>60</v>
      </c>
      <c r="H10" s="1382"/>
      <c r="I10" s="1382"/>
      <c r="J10" s="1382"/>
      <c r="K10" s="1382"/>
      <c r="L10" s="1382"/>
      <c r="M10" s="1382"/>
      <c r="N10" s="1382"/>
      <c r="O10" s="1382"/>
      <c r="P10" s="1382"/>
      <c r="Q10" s="1382"/>
      <c r="R10" s="1382"/>
      <c r="S10" s="1382"/>
      <c r="T10" s="1382"/>
      <c r="U10" s="1382"/>
      <c r="V10" s="1382"/>
      <c r="W10" s="1382"/>
      <c r="X10" s="1382"/>
      <c r="Y10" s="1382"/>
      <c r="Z10" s="1382"/>
      <c r="AA10" s="1382"/>
      <c r="AB10" s="1382"/>
      <c r="AC10" s="1382"/>
      <c r="AD10" s="1382"/>
      <c r="AE10" s="1382"/>
      <c r="AF10" s="1382"/>
      <c r="AG10" s="138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393" t="s">
        <v>48</v>
      </c>
    </row>
    <row r="13" spans="1:216" ht="161.25" customHeight="1" thickBot="1" x14ac:dyDescent="0.25">
      <c r="A13" s="1160"/>
      <c r="B13" s="1166"/>
      <c r="C13" s="1166"/>
      <c r="D13" s="1166"/>
      <c r="E13" s="176" t="s">
        <v>47</v>
      </c>
      <c r="F13" s="176" t="s">
        <v>46</v>
      </c>
      <c r="G13" s="176" t="s">
        <v>45</v>
      </c>
      <c r="H13" s="874" t="s">
        <v>141</v>
      </c>
      <c r="I13" s="874" t="s">
        <v>140</v>
      </c>
      <c r="J13" s="874" t="s">
        <v>139</v>
      </c>
      <c r="K13" s="176" t="s">
        <v>138</v>
      </c>
      <c r="L13" s="176" t="s">
        <v>137</v>
      </c>
      <c r="M13" s="874" t="s">
        <v>43</v>
      </c>
      <c r="N13" s="874" t="s">
        <v>42</v>
      </c>
      <c r="O13" s="81" t="s">
        <v>41</v>
      </c>
      <c r="P13" s="81" t="s">
        <v>40</v>
      </c>
      <c r="Q13" s="81" t="s">
        <v>39</v>
      </c>
      <c r="R13" s="875" t="s">
        <v>38</v>
      </c>
      <c r="S13" s="875" t="s">
        <v>37</v>
      </c>
      <c r="T13" s="875" t="s">
        <v>36</v>
      </c>
      <c r="U13" s="875" t="s">
        <v>35</v>
      </c>
      <c r="V13" s="875" t="s">
        <v>34</v>
      </c>
      <c r="W13" s="259" t="s">
        <v>33</v>
      </c>
      <c r="X13" s="259" t="s">
        <v>32</v>
      </c>
      <c r="Y13" s="259" t="s">
        <v>31</v>
      </c>
      <c r="Z13" s="259" t="s">
        <v>30</v>
      </c>
      <c r="AA13" s="259" t="s">
        <v>29</v>
      </c>
      <c r="AB13" s="259" t="s">
        <v>28</v>
      </c>
      <c r="AC13" s="259" t="s">
        <v>27</v>
      </c>
      <c r="AD13" s="259" t="s">
        <v>26</v>
      </c>
      <c r="AE13" s="259" t="s">
        <v>25</v>
      </c>
      <c r="AF13" s="1168"/>
      <c r="AG13" s="1394"/>
    </row>
    <row r="14" spans="1:216" s="2" customFormat="1" ht="152.25" customHeight="1" x14ac:dyDescent="0.2">
      <c r="A14" s="876" t="s">
        <v>2465</v>
      </c>
      <c r="B14" s="877" t="s">
        <v>2367</v>
      </c>
      <c r="C14" s="878" t="s">
        <v>2940</v>
      </c>
      <c r="D14" s="877" t="s">
        <v>2</v>
      </c>
      <c r="E14" s="879" t="s">
        <v>2939</v>
      </c>
      <c r="F14" s="880" t="s">
        <v>2938</v>
      </c>
      <c r="G14" s="879" t="s">
        <v>14</v>
      </c>
      <c r="H14" s="877"/>
      <c r="I14" s="877"/>
      <c r="J14" s="877" t="s">
        <v>12</v>
      </c>
      <c r="K14" s="880" t="s">
        <v>2902</v>
      </c>
      <c r="L14" s="880" t="s">
        <v>2937</v>
      </c>
      <c r="M14" s="877" t="s">
        <v>12</v>
      </c>
      <c r="N14" s="877"/>
      <c r="O14" s="879" t="s">
        <v>2900</v>
      </c>
      <c r="P14" s="879" t="s">
        <v>2899</v>
      </c>
      <c r="Q14" s="877" t="s">
        <v>2898</v>
      </c>
      <c r="R14" s="879" t="s">
        <v>3</v>
      </c>
      <c r="S14" s="879" t="s">
        <v>3</v>
      </c>
      <c r="T14" s="879" t="s">
        <v>3</v>
      </c>
      <c r="U14" s="879" t="s">
        <v>8</v>
      </c>
      <c r="V14" s="881" t="str">
        <f t="shared" ref="V14:V20" si="0">IF(S14="SI","Alta",(IF(T14="SI","Media",(IF(U14="SI","Baja","Alta")))))</f>
        <v>Baja</v>
      </c>
      <c r="W14" s="879" t="s">
        <v>98</v>
      </c>
      <c r="X14" s="882" t="s">
        <v>2936</v>
      </c>
      <c r="Y14" s="882" t="s">
        <v>2935</v>
      </c>
      <c r="Z14" s="879" t="s">
        <v>2934</v>
      </c>
      <c r="AA14" s="879" t="s">
        <v>2927</v>
      </c>
      <c r="AB14" s="879" t="s">
        <v>8</v>
      </c>
      <c r="AC14" s="879" t="s">
        <v>2926</v>
      </c>
      <c r="AD14" s="879" t="s">
        <v>1</v>
      </c>
      <c r="AE14" s="879" t="s">
        <v>1</v>
      </c>
      <c r="AF14" s="883" t="s">
        <v>1</v>
      </c>
      <c r="AG14" s="884" t="s">
        <v>2894</v>
      </c>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171" customHeight="1" x14ac:dyDescent="0.2">
      <c r="A15" s="885" t="s">
        <v>2465</v>
      </c>
      <c r="B15" s="58" t="s">
        <v>2367</v>
      </c>
      <c r="C15" s="30" t="s">
        <v>2893</v>
      </c>
      <c r="D15" s="886" t="s">
        <v>2</v>
      </c>
      <c r="E15" s="887" t="s">
        <v>2933</v>
      </c>
      <c r="F15" s="887" t="s">
        <v>2932</v>
      </c>
      <c r="G15" s="22" t="s">
        <v>14</v>
      </c>
      <c r="H15" s="58"/>
      <c r="I15" s="58" t="s">
        <v>12</v>
      </c>
      <c r="J15" s="58"/>
      <c r="K15" s="59" t="s">
        <v>2902</v>
      </c>
      <c r="L15" s="59" t="s">
        <v>2931</v>
      </c>
      <c r="M15" s="886"/>
      <c r="N15" s="58" t="s">
        <v>12</v>
      </c>
      <c r="O15" s="22" t="s">
        <v>2900</v>
      </c>
      <c r="P15" s="22" t="s">
        <v>2918</v>
      </c>
      <c r="Q15" s="58" t="s">
        <v>2917</v>
      </c>
      <c r="R15" s="22" t="s">
        <v>3</v>
      </c>
      <c r="S15" s="22" t="s">
        <v>3</v>
      </c>
      <c r="T15" s="22" t="s">
        <v>3</v>
      </c>
      <c r="U15" s="22" t="s">
        <v>8</v>
      </c>
      <c r="V15" s="23" t="str">
        <f t="shared" si="0"/>
        <v>Baja</v>
      </c>
      <c r="W15" s="22" t="s">
        <v>98</v>
      </c>
      <c r="X15" s="70" t="s">
        <v>2930</v>
      </c>
      <c r="Y15" s="70" t="s">
        <v>2929</v>
      </c>
      <c r="Z15" s="22" t="s">
        <v>2928</v>
      </c>
      <c r="AA15" s="22" t="s">
        <v>2927</v>
      </c>
      <c r="AB15" s="22" t="s">
        <v>8</v>
      </c>
      <c r="AC15" s="22" t="s">
        <v>2926</v>
      </c>
      <c r="AD15" s="22" t="s">
        <v>111</v>
      </c>
      <c r="AE15" s="22" t="s">
        <v>111</v>
      </c>
      <c r="AF15" s="888" t="s">
        <v>111</v>
      </c>
      <c r="AG15" s="55" t="s">
        <v>2925</v>
      </c>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168.75" customHeight="1" x14ac:dyDescent="0.2">
      <c r="A16" s="889" t="s">
        <v>2465</v>
      </c>
      <c r="B16" s="58" t="s">
        <v>2367</v>
      </c>
      <c r="C16" s="22" t="s">
        <v>2893</v>
      </c>
      <c r="D16" s="886" t="s">
        <v>2</v>
      </c>
      <c r="E16" s="887" t="s">
        <v>2924</v>
      </c>
      <c r="F16" s="887" t="s">
        <v>1828</v>
      </c>
      <c r="G16" s="22" t="s">
        <v>14</v>
      </c>
      <c r="H16" s="58" t="s">
        <v>12</v>
      </c>
      <c r="I16" s="58"/>
      <c r="J16" s="58"/>
      <c r="K16" s="59" t="s">
        <v>224</v>
      </c>
      <c r="L16" s="59" t="s">
        <v>2</v>
      </c>
      <c r="M16" s="886"/>
      <c r="N16" s="886" t="s">
        <v>12</v>
      </c>
      <c r="O16" s="22" t="s">
        <v>2900</v>
      </c>
      <c r="P16" s="22" t="s">
        <v>2918</v>
      </c>
      <c r="Q16" s="886" t="s">
        <v>2917</v>
      </c>
      <c r="R16" s="22" t="s">
        <v>3</v>
      </c>
      <c r="S16" s="22" t="s">
        <v>3</v>
      </c>
      <c r="T16" s="22" t="s">
        <v>3</v>
      </c>
      <c r="U16" s="107" t="s">
        <v>8</v>
      </c>
      <c r="V16" s="23" t="str">
        <f t="shared" si="0"/>
        <v>Baja</v>
      </c>
      <c r="W16" s="107" t="s">
        <v>7</v>
      </c>
      <c r="X16" s="107" t="s">
        <v>2888</v>
      </c>
      <c r="Y16" s="22" t="s">
        <v>2</v>
      </c>
      <c r="Z16" s="22" t="s">
        <v>2367</v>
      </c>
      <c r="AA16" s="22" t="s">
        <v>1041</v>
      </c>
      <c r="AB16" s="107" t="s">
        <v>3</v>
      </c>
      <c r="AC16" s="22" t="s">
        <v>2</v>
      </c>
      <c r="AD16" s="22" t="s">
        <v>111</v>
      </c>
      <c r="AE16" s="22" t="s">
        <v>111</v>
      </c>
      <c r="AF16" s="888" t="s">
        <v>111</v>
      </c>
      <c r="AG16" s="890" t="s">
        <v>2921</v>
      </c>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184.5" customHeight="1" x14ac:dyDescent="0.2">
      <c r="A17" s="889" t="s">
        <v>2465</v>
      </c>
      <c r="B17" s="58" t="s">
        <v>2367</v>
      </c>
      <c r="C17" s="22" t="s">
        <v>2893</v>
      </c>
      <c r="D17" s="22" t="s">
        <v>986</v>
      </c>
      <c r="E17" s="887" t="s">
        <v>2923</v>
      </c>
      <c r="F17" s="887" t="s">
        <v>2922</v>
      </c>
      <c r="G17" s="22" t="s">
        <v>14</v>
      </c>
      <c r="H17" s="58" t="s">
        <v>12</v>
      </c>
      <c r="I17" s="58"/>
      <c r="J17" s="58"/>
      <c r="K17" s="59" t="s">
        <v>224</v>
      </c>
      <c r="L17" s="59" t="s">
        <v>2</v>
      </c>
      <c r="M17" s="886" t="s">
        <v>12</v>
      </c>
      <c r="N17" s="58"/>
      <c r="O17" s="22" t="s">
        <v>2900</v>
      </c>
      <c r="P17" s="22" t="s">
        <v>2918</v>
      </c>
      <c r="Q17" s="886" t="s">
        <v>2917</v>
      </c>
      <c r="R17" s="22" t="s">
        <v>3</v>
      </c>
      <c r="S17" s="22" t="s">
        <v>3</v>
      </c>
      <c r="T17" s="22" t="s">
        <v>3</v>
      </c>
      <c r="U17" s="107" t="s">
        <v>8</v>
      </c>
      <c r="V17" s="23" t="str">
        <f t="shared" si="0"/>
        <v>Baja</v>
      </c>
      <c r="W17" s="107" t="s">
        <v>7</v>
      </c>
      <c r="X17" s="107" t="s">
        <v>2916</v>
      </c>
      <c r="Y17" s="22" t="s">
        <v>2</v>
      </c>
      <c r="Z17" s="22" t="s">
        <v>2367</v>
      </c>
      <c r="AA17" s="22" t="s">
        <v>1041</v>
      </c>
      <c r="AB17" s="107" t="s">
        <v>3</v>
      </c>
      <c r="AC17" s="22" t="s">
        <v>2</v>
      </c>
      <c r="AD17" s="22" t="s">
        <v>1</v>
      </c>
      <c r="AE17" s="22" t="s">
        <v>1</v>
      </c>
      <c r="AF17" s="891" t="s">
        <v>1</v>
      </c>
      <c r="AG17" s="55" t="s">
        <v>2921</v>
      </c>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195" customHeight="1" x14ac:dyDescent="0.2">
      <c r="A18" s="889" t="s">
        <v>2465</v>
      </c>
      <c r="B18" s="58" t="s">
        <v>2367</v>
      </c>
      <c r="C18" s="22" t="s">
        <v>2893</v>
      </c>
      <c r="D18" s="58" t="s">
        <v>2</v>
      </c>
      <c r="E18" s="887" t="s">
        <v>2920</v>
      </c>
      <c r="F18" s="887" t="s">
        <v>2919</v>
      </c>
      <c r="G18" s="22" t="s">
        <v>14</v>
      </c>
      <c r="H18" s="58" t="s">
        <v>12</v>
      </c>
      <c r="I18" s="58"/>
      <c r="J18" s="58"/>
      <c r="K18" s="59" t="s">
        <v>224</v>
      </c>
      <c r="L18" s="59" t="s">
        <v>2</v>
      </c>
      <c r="M18" s="886" t="s">
        <v>12</v>
      </c>
      <c r="N18" s="886"/>
      <c r="O18" s="22" t="s">
        <v>2900</v>
      </c>
      <c r="P18" s="22" t="s">
        <v>2918</v>
      </c>
      <c r="Q18" s="886" t="s">
        <v>2917</v>
      </c>
      <c r="R18" s="22" t="s">
        <v>3</v>
      </c>
      <c r="S18" s="22" t="s">
        <v>3</v>
      </c>
      <c r="T18" s="22" t="s">
        <v>3</v>
      </c>
      <c r="U18" s="107" t="s">
        <v>8</v>
      </c>
      <c r="V18" s="23" t="str">
        <f t="shared" si="0"/>
        <v>Baja</v>
      </c>
      <c r="W18" s="107" t="s">
        <v>7</v>
      </c>
      <c r="X18" s="107" t="s">
        <v>2916</v>
      </c>
      <c r="Y18" s="22" t="s">
        <v>2</v>
      </c>
      <c r="Z18" s="22" t="s">
        <v>2367</v>
      </c>
      <c r="AA18" s="22" t="s">
        <v>1041</v>
      </c>
      <c r="AB18" s="22" t="s">
        <v>3</v>
      </c>
      <c r="AC18" s="107" t="s">
        <v>2</v>
      </c>
      <c r="AD18" s="22" t="s">
        <v>111</v>
      </c>
      <c r="AE18" s="22" t="s">
        <v>111</v>
      </c>
      <c r="AF18" s="888" t="s">
        <v>111</v>
      </c>
      <c r="AG18" s="55" t="s">
        <v>2915</v>
      </c>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101.25" customHeight="1" x14ac:dyDescent="0.2">
      <c r="A19" s="889" t="s">
        <v>2465</v>
      </c>
      <c r="B19" s="58" t="s">
        <v>2367</v>
      </c>
      <c r="C19" s="30" t="s">
        <v>2</v>
      </c>
      <c r="D19" s="58" t="s">
        <v>2</v>
      </c>
      <c r="E19" s="59" t="s">
        <v>2914</v>
      </c>
      <c r="F19" s="59" t="s">
        <v>2913</v>
      </c>
      <c r="G19" s="22" t="s">
        <v>14</v>
      </c>
      <c r="H19" s="58"/>
      <c r="I19" s="58"/>
      <c r="J19" s="58" t="s">
        <v>12</v>
      </c>
      <c r="K19" s="59" t="s">
        <v>2902</v>
      </c>
      <c r="L19" s="59" t="s">
        <v>2684</v>
      </c>
      <c r="M19" s="58" t="s">
        <v>12</v>
      </c>
      <c r="N19" s="58"/>
      <c r="O19" s="107" t="s">
        <v>2</v>
      </c>
      <c r="P19" s="107" t="s">
        <v>2</v>
      </c>
      <c r="Q19" s="107" t="s">
        <v>2</v>
      </c>
      <c r="R19" s="22" t="s">
        <v>3</v>
      </c>
      <c r="S19" s="22" t="s">
        <v>3</v>
      </c>
      <c r="T19" s="22" t="s">
        <v>3</v>
      </c>
      <c r="U19" s="22" t="s">
        <v>8</v>
      </c>
      <c r="V19" s="23" t="str">
        <f t="shared" si="0"/>
        <v>Baja</v>
      </c>
      <c r="W19" s="22" t="s">
        <v>7</v>
      </c>
      <c r="X19" s="70" t="s">
        <v>2912</v>
      </c>
      <c r="Y19" s="22" t="s">
        <v>2</v>
      </c>
      <c r="Z19" s="22" t="s">
        <v>2911</v>
      </c>
      <c r="AA19" s="22" t="s">
        <v>1041</v>
      </c>
      <c r="AB19" s="22" t="s">
        <v>8</v>
      </c>
      <c r="AC19" s="22" t="s">
        <v>2910</v>
      </c>
      <c r="AD19" s="22" t="s">
        <v>1</v>
      </c>
      <c r="AE19" s="22" t="s">
        <v>1</v>
      </c>
      <c r="AF19" s="891" t="s">
        <v>1</v>
      </c>
      <c r="AG19" s="55" t="s">
        <v>2894</v>
      </c>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129.75" customHeight="1" x14ac:dyDescent="0.2">
      <c r="A20" s="892" t="s">
        <v>2465</v>
      </c>
      <c r="B20" s="58" t="s">
        <v>2367</v>
      </c>
      <c r="C20" s="30" t="s">
        <v>2</v>
      </c>
      <c r="D20" s="58" t="s">
        <v>2</v>
      </c>
      <c r="E20" s="59" t="s">
        <v>2909</v>
      </c>
      <c r="F20" s="887" t="s">
        <v>2908</v>
      </c>
      <c r="G20" s="22" t="s">
        <v>14</v>
      </c>
      <c r="H20" s="58"/>
      <c r="I20" s="58"/>
      <c r="J20" s="58" t="s">
        <v>12</v>
      </c>
      <c r="K20" s="59" t="s">
        <v>2902</v>
      </c>
      <c r="L20" s="59" t="s">
        <v>2907</v>
      </c>
      <c r="M20" s="58" t="s">
        <v>12</v>
      </c>
      <c r="N20" s="58"/>
      <c r="O20" s="107" t="s">
        <v>2</v>
      </c>
      <c r="P20" s="107" t="s">
        <v>2</v>
      </c>
      <c r="Q20" s="107" t="s">
        <v>2</v>
      </c>
      <c r="R20" s="22" t="s">
        <v>3</v>
      </c>
      <c r="S20" s="22" t="s">
        <v>3</v>
      </c>
      <c r="T20" s="22" t="s">
        <v>3</v>
      </c>
      <c r="U20" s="22" t="s">
        <v>8</v>
      </c>
      <c r="V20" s="23" t="str">
        <f t="shared" si="0"/>
        <v>Baja</v>
      </c>
      <c r="W20" s="22" t="s">
        <v>7</v>
      </c>
      <c r="X20" s="70" t="s">
        <v>2906</v>
      </c>
      <c r="Y20" s="22" t="s">
        <v>2</v>
      </c>
      <c r="Z20" s="22" t="s">
        <v>2896</v>
      </c>
      <c r="AA20" s="22" t="s">
        <v>1041</v>
      </c>
      <c r="AB20" s="22" t="s">
        <v>8</v>
      </c>
      <c r="AC20" s="22" t="s">
        <v>2905</v>
      </c>
      <c r="AD20" s="22" t="s">
        <v>1</v>
      </c>
      <c r="AE20" s="22" t="s">
        <v>1</v>
      </c>
      <c r="AF20" s="891" t="s">
        <v>1</v>
      </c>
      <c r="AG20" s="55" t="s">
        <v>2894</v>
      </c>
      <c r="AH20" s="4"/>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row r="21" spans="1:216" s="2" customFormat="1" ht="167.25" customHeight="1" x14ac:dyDescent="0.2">
      <c r="A21" s="892" t="s">
        <v>2465</v>
      </c>
      <c r="B21" s="58" t="s">
        <v>2367</v>
      </c>
      <c r="C21" s="30" t="s">
        <v>2</v>
      </c>
      <c r="D21" s="58" t="s">
        <v>2</v>
      </c>
      <c r="E21" s="59" t="s">
        <v>2904</v>
      </c>
      <c r="F21" s="887" t="s">
        <v>2903</v>
      </c>
      <c r="G21" s="22" t="s">
        <v>14</v>
      </c>
      <c r="H21" s="58"/>
      <c r="I21" s="58"/>
      <c r="J21" s="58" t="s">
        <v>12</v>
      </c>
      <c r="K21" s="887" t="s">
        <v>2902</v>
      </c>
      <c r="L21" s="893" t="s">
        <v>2901</v>
      </c>
      <c r="M21" s="58" t="s">
        <v>12</v>
      </c>
      <c r="N21" s="58"/>
      <c r="O21" s="107" t="s">
        <v>2900</v>
      </c>
      <c r="P21" s="107" t="s">
        <v>2899</v>
      </c>
      <c r="Q21" s="107" t="s">
        <v>2898</v>
      </c>
      <c r="R21" s="22" t="s">
        <v>3</v>
      </c>
      <c r="S21" s="22" t="s">
        <v>3</v>
      </c>
      <c r="T21" s="22" t="s">
        <v>3</v>
      </c>
      <c r="U21" s="22" t="s">
        <v>8</v>
      </c>
      <c r="V21" s="23" t="s">
        <v>1</v>
      </c>
      <c r="W21" s="22" t="s">
        <v>7</v>
      </c>
      <c r="X21" s="70" t="s">
        <v>2897</v>
      </c>
      <c r="Y21" s="260" t="s">
        <v>2</v>
      </c>
      <c r="Z21" s="22" t="s">
        <v>2896</v>
      </c>
      <c r="AA21" s="22" t="s">
        <v>1041</v>
      </c>
      <c r="AB21" s="22" t="s">
        <v>8</v>
      </c>
      <c r="AC21" s="22" t="s">
        <v>2895</v>
      </c>
      <c r="AD21" s="22" t="s">
        <v>1</v>
      </c>
      <c r="AE21" s="22" t="s">
        <v>1</v>
      </c>
      <c r="AF21" s="891" t="s">
        <v>1</v>
      </c>
      <c r="AG21" s="55" t="s">
        <v>2894</v>
      </c>
      <c r="AH21" s="4"/>
      <c r="AI21" s="4"/>
      <c r="AJ21" s="4"/>
      <c r="AK21" s="4"/>
      <c r="AL21" s="3"/>
      <c r="AM21" s="3"/>
      <c r="AN21" s="3"/>
      <c r="AO21" s="3"/>
      <c r="AP21" s="3"/>
      <c r="AQ21" s="3"/>
      <c r="AR21" s="3"/>
      <c r="AS21" s="3"/>
      <c r="AT21" s="3"/>
      <c r="AU21" s="3"/>
      <c r="AV21" s="3"/>
      <c r="AW21" s="3"/>
      <c r="AX21" s="3"/>
      <c r="AY21" s="3"/>
      <c r="AZ21" s="3"/>
      <c r="BA21" s="3"/>
      <c r="BB21" s="3"/>
      <c r="BC21" s="3"/>
      <c r="BD21" s="3"/>
      <c r="BE21" s="3"/>
      <c r="BF21" s="3"/>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row>
    <row r="22" spans="1:216" s="2" customFormat="1" ht="166.5" customHeight="1" thickBot="1" x14ac:dyDescent="0.25">
      <c r="A22" s="894" t="s">
        <v>2465</v>
      </c>
      <c r="B22" s="895" t="s">
        <v>2367</v>
      </c>
      <c r="C22" s="896" t="s">
        <v>2893</v>
      </c>
      <c r="D22" s="895" t="s">
        <v>2892</v>
      </c>
      <c r="E22" s="897" t="s">
        <v>2891</v>
      </c>
      <c r="F22" s="897" t="s">
        <v>2890</v>
      </c>
      <c r="G22" s="898" t="s">
        <v>14</v>
      </c>
      <c r="H22" s="895" t="s">
        <v>12</v>
      </c>
      <c r="I22" s="895"/>
      <c r="J22" s="895"/>
      <c r="K22" s="897" t="s">
        <v>224</v>
      </c>
      <c r="L22" s="899" t="s">
        <v>2</v>
      </c>
      <c r="M22" s="895"/>
      <c r="N22" s="895" t="s">
        <v>12</v>
      </c>
      <c r="O22" s="900" t="s">
        <v>1782</v>
      </c>
      <c r="P22" s="900" t="s">
        <v>2</v>
      </c>
      <c r="Q22" s="900" t="s">
        <v>2889</v>
      </c>
      <c r="R22" s="900" t="s">
        <v>8</v>
      </c>
      <c r="S22" s="900" t="s">
        <v>3</v>
      </c>
      <c r="T22" s="900" t="s">
        <v>3</v>
      </c>
      <c r="U22" s="900" t="s">
        <v>8</v>
      </c>
      <c r="V22" s="900" t="str">
        <f>IF(S22="SI","Alta",(IF(T22="SI","Media",(IF(U22="SI","Baja","Alta")))))</f>
        <v>Baja</v>
      </c>
      <c r="W22" s="900" t="s">
        <v>7</v>
      </c>
      <c r="X22" s="900" t="s">
        <v>2888</v>
      </c>
      <c r="Y22" s="900" t="s">
        <v>2</v>
      </c>
      <c r="Z22" s="900" t="s">
        <v>2367</v>
      </c>
      <c r="AA22" s="900" t="s">
        <v>1041</v>
      </c>
      <c r="AB22" s="900" t="s">
        <v>3</v>
      </c>
      <c r="AC22" s="900" t="s">
        <v>2</v>
      </c>
      <c r="AD22" s="900" t="s">
        <v>111</v>
      </c>
      <c r="AE22" s="900" t="s">
        <v>111</v>
      </c>
      <c r="AF22" s="901" t="s">
        <v>111</v>
      </c>
      <c r="AG22" s="902" t="s">
        <v>2887</v>
      </c>
      <c r="AH22" s="4"/>
      <c r="AI22" s="4"/>
      <c r="AJ22" s="4"/>
      <c r="AK22" s="4"/>
      <c r="AL22" s="3"/>
      <c r="AM22" s="3"/>
      <c r="AN22" s="3"/>
      <c r="AO22" s="3"/>
      <c r="AP22" s="3"/>
      <c r="AQ22" s="3"/>
      <c r="AR22" s="3"/>
      <c r="AS22" s="3"/>
      <c r="AT22" s="3"/>
      <c r="AU22" s="3"/>
      <c r="AV22" s="3"/>
      <c r="AW22" s="3"/>
      <c r="AX22" s="3"/>
      <c r="AY22" s="3"/>
      <c r="AZ22" s="3"/>
      <c r="BA22" s="3"/>
      <c r="BB22" s="3"/>
      <c r="BC22" s="3"/>
      <c r="BD22" s="3"/>
      <c r="BE22" s="3"/>
      <c r="BF22" s="3"/>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row>
  </sheetData>
  <dataConsolidate/>
  <mergeCells count="2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 ref="A1:B3"/>
    <mergeCell ref="C1:AG3"/>
    <mergeCell ref="A4:AG4"/>
    <mergeCell ref="A11:AG11"/>
    <mergeCell ref="A5:F5"/>
    <mergeCell ref="A7:F7"/>
    <mergeCell ref="G10:AG10"/>
    <mergeCell ref="G5:AG5"/>
    <mergeCell ref="A6:F6"/>
    <mergeCell ref="G6:AG6"/>
    <mergeCell ref="G7:AG7"/>
    <mergeCell ref="A10:F10"/>
    <mergeCell ref="A8:F8"/>
    <mergeCell ref="G8:AG8"/>
  </mergeCells>
  <hyperlinks>
    <hyperlink ref="X14" r:id="rId1"/>
    <hyperlink ref="Y14" r:id="rId2"/>
    <hyperlink ref="X15" r:id="rId3"/>
    <hyperlink ref="Y15" r:id="rId4"/>
    <hyperlink ref="X19" r:id="rId5"/>
    <hyperlink ref="X20" r:id="rId6"/>
    <hyperlink ref="Y21" r:id="rId7" display="http://www.sdp.gov.co/transparencia/informacion-interes/observatorios/observatorio-de-dinamicas-urbano-regionales-odur"/>
  </hyperlinks>
  <printOptions horizontalCentered="1"/>
  <pageMargins left="0.47244094488188981" right="0" top="0.59055118110236227" bottom="0.19685039370078741" header="0.51181102362204722" footer="0.11811023622047245"/>
  <pageSetup scale="48" firstPageNumber="0" orientation="landscape" horizontalDpi="300" verticalDpi="300" r:id="rId8"/>
  <headerFooter alignWithMargins="0">
    <oddHeader>&amp;L&amp;F - &amp;A</oddHeader>
    <oddFooter>&amp;C2210111-FT-216 Versión 07</oddFooter>
  </headerFooter>
  <drawing r:id="rId9"/>
  <legacyDrawing r:id="rId10"/>
  <mc:AlternateContent xmlns:mc="http://schemas.openxmlformats.org/markup-compatibility/2006">
    <mc:Choice Requires="x14">
      <controls>
        <mc:AlternateContent xmlns:mc="http://schemas.openxmlformats.org/markup-compatibility/2006">
          <mc:Choice Requires="x14">
            <control shapeId="67630" r:id="rId11"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'D:\2022\ActualizacionActivos2022\OK_(25)_A-FO-209_EconomiaUrbana\OK_3-2022-30901_Entrega2_VF\[Ok_A-FO-209_2022_DEU_ajustado.xlsm]ListadeValores'!#REF!</xm:f>
          </x14:formula1>
          <xm:sqref>W14:W22</xm:sqref>
        </x14:dataValidation>
        <x14:dataValidation type="list" allowBlank="1" showInputMessage="1" showErrorMessage="1">
          <x14:formula1>
            <xm:f>'D:\2022\ActualizacionActivos2022\OK_(25)_A-FO-209_EconomiaUrbana\OK_3-2022-30901_Entrega2_VF\[Ok_A-FO-209_2022_DEU_ajustado.xlsm]ListadeValores'!#REF!</xm:f>
          </x14:formula1>
          <xm:sqref>H14:H15 M14:N22 H19:H21 I14:J22</xm:sqref>
        </x14:dataValidation>
        <x14:dataValidation type="list" allowBlank="1" showInputMessage="1" showErrorMessage="1">
          <x14:formula1>
            <xm:f>'D:\2022\ActualizacionActivos2022\OK_(25)_A-FO-209_EconomiaUrbana\OK_3-2022-30901_Entrega2_VF\[Ok_A-FO-209_2022_DEU_ajustado.xlsm]ListadeValores'!#REF!</xm:f>
          </x14:formula1>
          <xm:sqref>AD14:AE15 AD17:AE22</xm:sqref>
        </x14:dataValidation>
        <x14:dataValidation type="list" allowBlank="1" showInputMessage="1" showErrorMessage="1">
          <x14:formula1>
            <xm:f>'D:\2022\ActualizacionActivos2022\OK_(25)_A-FO-209_EconomiaUrbana\OK_3-2022-30901_Entrega2_VF\[Ok_A-FO-209_2022_DEU_ajustado.xlsm]ListadeValores'!#REF!</xm:f>
          </x14:formula1>
          <xm:sqref>R14:U15 AB14:AB22 R19:U22</xm:sqref>
        </x14:dataValidation>
        <x14:dataValidation type="list" allowBlank="1" showInputMessage="1" showErrorMessage="1">
          <x14:formula1>
            <xm:f>'D:\2022\ActualizacionActivos2022\OK_(25)_A-FO-209_EconomiaUrbana\OK_3-2022-30901_Entrega2_VF\[Ok_A-FO-209_2022_DEU_ajustado.xlsm]ListadeValores'!#REF!</xm:f>
          </x14:formula1>
          <xm:sqref>G7:AG7 B14:B22</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5"/>
  <sheetViews>
    <sheetView showGridLines="0" zoomScale="70" zoomScaleNormal="70" workbookViewId="0">
      <selection activeCell="B1" sqref="B1:O3"/>
    </sheetView>
  </sheetViews>
  <sheetFormatPr baseColWidth="10" defaultRowHeight="12.75" x14ac:dyDescent="0.2"/>
  <cols>
    <col min="1" max="1" width="31" style="40" customWidth="1"/>
    <col min="2" max="2" width="20.85546875" style="40" customWidth="1"/>
    <col min="3" max="3" width="42.140625" style="40" customWidth="1"/>
    <col min="4" max="4" width="22.5703125" style="40" customWidth="1"/>
    <col min="5" max="5" width="24.7109375" style="40" customWidth="1"/>
    <col min="6" max="6" width="23.85546875"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53.42578125" style="40" customWidth="1"/>
    <col min="16" max="16384" width="11.42578125" style="40"/>
  </cols>
  <sheetData>
    <row r="1" spans="1:15" ht="23.25" customHeight="1" x14ac:dyDescent="0.25">
      <c r="A1" s="51"/>
      <c r="B1" s="1201" t="s">
        <v>4853</v>
      </c>
      <c r="C1" s="1202"/>
      <c r="D1" s="1202"/>
      <c r="E1" s="1202"/>
      <c r="F1" s="1202"/>
      <c r="G1" s="1202"/>
      <c r="H1" s="1202"/>
      <c r="I1" s="1202"/>
      <c r="J1" s="1202"/>
      <c r="K1" s="1202"/>
      <c r="L1" s="1202"/>
      <c r="M1" s="1202"/>
      <c r="N1" s="1202"/>
      <c r="O1" s="1203"/>
    </row>
    <row r="2" spans="1:15" ht="27" customHeight="1" x14ac:dyDescent="0.25">
      <c r="A2" s="50"/>
      <c r="B2" s="1204"/>
      <c r="C2" s="1205"/>
      <c r="D2" s="1205"/>
      <c r="E2" s="1205"/>
      <c r="F2" s="1205"/>
      <c r="G2" s="1205"/>
      <c r="H2" s="1205"/>
      <c r="I2" s="1205"/>
      <c r="J2" s="1205"/>
      <c r="K2" s="1205"/>
      <c r="L2" s="1205"/>
      <c r="M2" s="1205"/>
      <c r="N2" s="1205"/>
      <c r="O2" s="1206"/>
    </row>
    <row r="3" spans="1:15" ht="62.25" customHeight="1" thickBot="1" x14ac:dyDescent="0.3">
      <c r="A3" s="50"/>
      <c r="B3" s="1207"/>
      <c r="C3" s="1208"/>
      <c r="D3" s="1208"/>
      <c r="E3" s="1208"/>
      <c r="F3" s="1208"/>
      <c r="G3" s="1208"/>
      <c r="H3" s="1208"/>
      <c r="I3" s="1208"/>
      <c r="J3" s="1208"/>
      <c r="K3" s="1208"/>
      <c r="L3" s="1208"/>
      <c r="M3" s="1208"/>
      <c r="N3" s="1208"/>
      <c r="O3" s="1209"/>
    </row>
    <row r="4" spans="1:15" ht="13.5" thickBot="1" x14ac:dyDescent="0.25">
      <c r="A4" s="1210"/>
      <c r="B4" s="1211"/>
      <c r="C4" s="1211"/>
      <c r="D4" s="1211"/>
      <c r="E4" s="1211"/>
      <c r="F4" s="1211"/>
      <c r="G4" s="1211"/>
      <c r="H4" s="1211"/>
      <c r="I4" s="1211"/>
      <c r="J4" s="1211"/>
      <c r="K4" s="1211"/>
      <c r="L4" s="1211"/>
      <c r="M4" s="1211"/>
      <c r="N4" s="1211"/>
      <c r="O4" s="1212"/>
    </row>
    <row r="5" spans="1:15" ht="27.75" customHeight="1" thickBot="1" x14ac:dyDescent="0.25">
      <c r="A5" s="1197" t="s">
        <v>69</v>
      </c>
      <c r="B5" s="1198"/>
      <c r="C5" s="1198"/>
      <c r="D5" s="1198"/>
      <c r="E5" s="1198"/>
      <c r="F5" s="1198"/>
      <c r="G5" s="1395" t="s">
        <v>2465</v>
      </c>
      <c r="H5" s="1396"/>
      <c r="I5" s="1396"/>
      <c r="J5" s="1396"/>
      <c r="K5" s="1396"/>
      <c r="L5" s="1396"/>
      <c r="M5" s="1396"/>
      <c r="N5" s="1396"/>
      <c r="O5" s="1397"/>
    </row>
    <row r="6" spans="1:15" ht="26.25" customHeight="1" thickBot="1" x14ac:dyDescent="0.25">
      <c r="A6" s="1199" t="s">
        <v>68</v>
      </c>
      <c r="B6" s="1200"/>
      <c r="C6" s="1200"/>
      <c r="D6" s="1200"/>
      <c r="E6" s="1200"/>
      <c r="F6" s="1200"/>
      <c r="G6" s="1395" t="s">
        <v>2944</v>
      </c>
      <c r="H6" s="1396"/>
      <c r="I6" s="1396"/>
      <c r="J6" s="1396"/>
      <c r="K6" s="1396"/>
      <c r="L6" s="1396"/>
      <c r="M6" s="1396"/>
      <c r="N6" s="1396"/>
      <c r="O6" s="1397"/>
    </row>
    <row r="7" spans="1:15" ht="25.5" customHeight="1" thickBot="1" x14ac:dyDescent="0.25">
      <c r="A7" s="1199" t="s">
        <v>66</v>
      </c>
      <c r="B7" s="1200"/>
      <c r="C7" s="1200"/>
      <c r="D7" s="1200"/>
      <c r="E7" s="1200"/>
      <c r="F7" s="1217"/>
      <c r="G7" s="1395" t="s">
        <v>2367</v>
      </c>
      <c r="H7" s="1396"/>
      <c r="I7" s="1396"/>
      <c r="J7" s="1396"/>
      <c r="K7" s="1396"/>
      <c r="L7" s="1396"/>
      <c r="M7" s="1396"/>
      <c r="N7" s="1396"/>
      <c r="O7" s="1397"/>
    </row>
    <row r="8" spans="1:15" ht="25.5" customHeight="1" thickBot="1" x14ac:dyDescent="0.25">
      <c r="A8" s="1199" t="s">
        <v>64</v>
      </c>
      <c r="B8" s="1200"/>
      <c r="C8" s="1200"/>
      <c r="D8" s="1200"/>
      <c r="E8" s="1200"/>
      <c r="F8" s="1217"/>
      <c r="G8" s="1401" t="s">
        <v>2942</v>
      </c>
      <c r="H8" s="1396"/>
      <c r="I8" s="1396"/>
      <c r="J8" s="1396"/>
      <c r="K8" s="1396"/>
      <c r="L8" s="1396"/>
      <c r="M8" s="1396"/>
      <c r="N8" s="1396"/>
      <c r="O8" s="1397"/>
    </row>
    <row r="9" spans="1:15" ht="28.5" customHeight="1" thickBot="1" x14ac:dyDescent="0.25">
      <c r="A9" s="1199" t="s">
        <v>62</v>
      </c>
      <c r="B9" s="1200"/>
      <c r="C9" s="1200"/>
      <c r="D9" s="1200"/>
      <c r="E9" s="1200"/>
      <c r="F9" s="1217"/>
      <c r="G9" s="1398">
        <v>44798</v>
      </c>
      <c r="H9" s="1399"/>
      <c r="I9" s="1399"/>
      <c r="J9" s="1399"/>
      <c r="K9" s="1399"/>
      <c r="L9" s="1399"/>
      <c r="M9" s="1399"/>
      <c r="N9" s="1399"/>
      <c r="O9" s="1400"/>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48"/>
      <c r="B11" s="46"/>
      <c r="C11" s="46"/>
      <c r="D11" s="46"/>
      <c r="E11" s="46"/>
      <c r="F11" s="46"/>
      <c r="G11" s="47"/>
      <c r="H11" s="46"/>
      <c r="I11" s="1214"/>
      <c r="J11" s="1214"/>
      <c r="K11" s="45"/>
    </row>
    <row r="12" spans="1:15" ht="51.75" customHeight="1" thickBot="1" x14ac:dyDescent="0.25">
      <c r="A12" s="105" t="s">
        <v>91</v>
      </c>
      <c r="B12" s="105" t="s">
        <v>90</v>
      </c>
      <c r="C12" s="105" t="s">
        <v>89</v>
      </c>
      <c r="D12" s="105" t="s">
        <v>88</v>
      </c>
      <c r="E12" s="105" t="s">
        <v>87</v>
      </c>
      <c r="F12" s="105" t="s">
        <v>86</v>
      </c>
      <c r="G12" s="105" t="s">
        <v>85</v>
      </c>
      <c r="H12" s="105" t="s">
        <v>84</v>
      </c>
      <c r="I12" s="1215" t="s">
        <v>83</v>
      </c>
      <c r="J12" s="1215"/>
      <c r="K12" s="105" t="s">
        <v>82</v>
      </c>
      <c r="L12" s="105" t="s">
        <v>81</v>
      </c>
      <c r="M12" s="105" t="s">
        <v>80</v>
      </c>
      <c r="N12" s="105" t="s">
        <v>79</v>
      </c>
      <c r="O12" s="105" t="s">
        <v>78</v>
      </c>
    </row>
    <row r="13" spans="1:15" ht="109.5" customHeight="1" x14ac:dyDescent="0.2">
      <c r="A13" s="872" t="s">
        <v>2954</v>
      </c>
      <c r="B13" s="855" t="s">
        <v>2367</v>
      </c>
      <c r="C13" s="855" t="s">
        <v>2465</v>
      </c>
      <c r="D13" s="855" t="s">
        <v>191</v>
      </c>
      <c r="E13" s="855" t="s">
        <v>2953</v>
      </c>
      <c r="F13" s="855" t="s">
        <v>2952</v>
      </c>
      <c r="G13" s="856">
        <v>40129</v>
      </c>
      <c r="H13" s="857">
        <f ca="1">(TODAY()-G13)/30/12</f>
        <v>13.277777777777779</v>
      </c>
      <c r="I13" s="1267" t="s">
        <v>164</v>
      </c>
      <c r="J13" s="1267"/>
      <c r="K13" s="858" t="s">
        <v>73</v>
      </c>
      <c r="L13" s="859" t="s">
        <v>72</v>
      </c>
      <c r="M13" s="860" t="s">
        <v>70</v>
      </c>
      <c r="N13" s="860" t="s">
        <v>239</v>
      </c>
      <c r="O13" s="861" t="s">
        <v>4842</v>
      </c>
    </row>
    <row r="14" spans="1:15" ht="94.5" customHeight="1" x14ac:dyDescent="0.2">
      <c r="A14" s="87" t="s">
        <v>2951</v>
      </c>
      <c r="B14" s="437" t="s">
        <v>2367</v>
      </c>
      <c r="C14" s="437" t="s">
        <v>2465</v>
      </c>
      <c r="D14" s="437" t="s">
        <v>179</v>
      </c>
      <c r="E14" s="437" t="s">
        <v>2947</v>
      </c>
      <c r="F14" s="437" t="s">
        <v>2950</v>
      </c>
      <c r="G14" s="154">
        <v>35097</v>
      </c>
      <c r="H14" s="863">
        <f ca="1">(TODAY()-G14)/30/12</f>
        <v>27.255555555555556</v>
      </c>
      <c r="I14" s="1269" t="s">
        <v>316</v>
      </c>
      <c r="J14" s="1269"/>
      <c r="K14" s="257" t="s">
        <v>73</v>
      </c>
      <c r="L14" s="72" t="s">
        <v>72</v>
      </c>
      <c r="M14" s="258" t="s">
        <v>70</v>
      </c>
      <c r="N14" s="257" t="s">
        <v>70</v>
      </c>
      <c r="O14" s="256" t="s">
        <v>2949</v>
      </c>
    </row>
    <row r="15" spans="1:15" ht="173.25" customHeight="1" thickBot="1" x14ac:dyDescent="0.25">
      <c r="A15" s="873" t="s">
        <v>2948</v>
      </c>
      <c r="B15" s="865" t="s">
        <v>2367</v>
      </c>
      <c r="C15" s="865" t="s">
        <v>2465</v>
      </c>
      <c r="D15" s="865" t="s">
        <v>191</v>
      </c>
      <c r="E15" s="865" t="s">
        <v>2947</v>
      </c>
      <c r="F15" s="865" t="s">
        <v>2946</v>
      </c>
      <c r="G15" s="866">
        <v>34663</v>
      </c>
      <c r="H15" s="867">
        <f ca="1">(TODAY()-G15)/30/12</f>
        <v>28.461111111111112</v>
      </c>
      <c r="I15" s="1271" t="s">
        <v>164</v>
      </c>
      <c r="J15" s="1271"/>
      <c r="K15" s="868" t="s">
        <v>1387</v>
      </c>
      <c r="L15" s="869" t="s">
        <v>72</v>
      </c>
      <c r="M15" s="870" t="s">
        <v>70</v>
      </c>
      <c r="N15" s="868" t="s">
        <v>70</v>
      </c>
      <c r="O15" s="871" t="s">
        <v>2945</v>
      </c>
    </row>
  </sheetData>
  <mergeCells count="19">
    <mergeCell ref="A5:F5"/>
    <mergeCell ref="A6:F6"/>
    <mergeCell ref="B1:O3"/>
    <mergeCell ref="A4:O4"/>
    <mergeCell ref="G5:O5"/>
    <mergeCell ref="G6:O6"/>
    <mergeCell ref="A9:F9"/>
    <mergeCell ref="A10:F10"/>
    <mergeCell ref="G7:O7"/>
    <mergeCell ref="G9:O9"/>
    <mergeCell ref="G10:O10"/>
    <mergeCell ref="A8:F8"/>
    <mergeCell ref="G8:O8"/>
    <mergeCell ref="A7:F7"/>
    <mergeCell ref="I11:J11"/>
    <mergeCell ref="I12:J12"/>
    <mergeCell ref="I13:J13"/>
    <mergeCell ref="I14:J14"/>
    <mergeCell ref="I15:J15"/>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'D:\2022\ActualizacionActivos2022\OK_(25)_A-FO-209_EconomiaUrbana\OK_3-2022-30901_Entrega2_VF\[Ok_A-FO-209_2022_DEU_ajustado.xlsm]ListadeValores'!#REF!</xm:f>
          </x14:formula1>
          <xm:sqref>N13:N15</xm:sqref>
        </x14:dataValidation>
        <x14:dataValidation type="list" allowBlank="1" showInputMessage="1" showErrorMessage="1">
          <x14:formula1>
            <xm:f>'D:\2022\ActualizacionActivos2022\OK_(25)_A-FO-209_EconomiaUrbana\OK_3-2022-30901_Entrega2_VF\[Ok_A-FO-209_2022_DEU_ajustado.xlsm]ListadeValores'!#REF!</xm:f>
          </x14:formula1>
          <xm:sqref>M13:M15</xm:sqref>
        </x14:dataValidation>
        <x14:dataValidation type="list" allowBlank="1" showInputMessage="1" showErrorMessage="1">
          <x14:formula1>
            <xm:f>'D:\2022\ActualizacionActivos2022\OK_(25)_A-FO-209_EconomiaUrbana\OK_3-2022-30901_Entrega2_VF\[Ok_A-FO-209_2022_DEU_ajustado.xlsm]ListadeValores'!#REF!</xm:f>
          </x14:formula1>
          <xm:sqref>K13:K15</xm:sqref>
        </x14:dataValidation>
        <x14:dataValidation type="list" allowBlank="1" showInputMessage="1" showErrorMessage="1">
          <x14:formula1>
            <xm:f>'D:\2022\ActualizacionActivos2022\OK_(25)_A-FO-209_EconomiaUrbana\OK_3-2022-30901_Entrega2_VF\[Ok_A-FO-209_2022_DEU_ajustado.xlsm]ListadeValores'!#REF!</xm:f>
          </x14:formula1>
          <xm:sqref>L13:L15</xm:sqref>
        </x14:dataValidation>
        <x14:dataValidation type="list" allowBlank="1" showInputMessage="1" showErrorMessage="1">
          <x14:formula1>
            <xm:f>'D:\2022\ActualizacionActivos2022\OK_(25)_A-FO-209_EconomiaUrbana\OK_3-2022-30901_Entrega2_VF\[Ok_A-FO-209_2022_DEU_ajustado.xlsm]ListadeValores'!#REF!</xm:f>
          </x14:formula1>
          <xm:sqref>I13:J15</xm:sqref>
        </x14:dataValidation>
        <x14:dataValidation type="list" allowBlank="1" showInputMessage="1" showErrorMessage="1">
          <x14:formula1>
            <xm:f>'D:\2022\ActualizacionActivos2022\OK_(25)_A-FO-209_EconomiaUrbana\OK_3-2022-30901_Entrega2_VF\[Ok_A-FO-209_2022_DEU_ajustado.xlsm]ListadeValores'!#REF!</xm:f>
          </x14:formula1>
          <xm:sqref>D13:D15</xm:sqref>
        </x14:dataValidation>
        <x14:dataValidation type="list" allowBlank="1" showInputMessage="1" showErrorMessage="1">
          <x14:formula1>
            <xm:f>'D:\2022\ActualizacionActivos2022\OK_(25)_A-FO-209_EconomiaUrbana\OK_3-2022-30901_Entrega2_VF\[Ok_A-FO-209_2022_DEU_ajustado.xlsm]ListadeValores'!#REF!</xm:f>
          </x14:formula1>
          <xm:sqref>B13:B15</xm:sqref>
        </x14:dataValidation>
        <x14:dataValidation type="list" allowBlank="1" showInputMessage="1" showErrorMessage="1" errorTitle="No seleccionaste una opción" promptTitle="Seleccione una opción">
          <x14:formula1>
            <xm:f>'D:\2022\ActualizacionActivos2022\OK_(25)_A-FO-209_EconomiaUrbana\OK_3-2022-30901_Entrega2_VF\[Ok_A-FO-209_2022_DEU_ajustado.xlsm]ListadeValores'!#REF!</xm:f>
          </x14:formula1>
          <xm:sqref>C13:C15</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9">
    <tabColor rgb="FF00B050"/>
  </sheetPr>
  <dimension ref="A1:HH22"/>
  <sheetViews>
    <sheetView showGridLines="0" zoomScale="55" zoomScaleNormal="55" workbookViewId="0">
      <selection activeCell="C1" sqref="C1:AG3"/>
    </sheetView>
  </sheetViews>
  <sheetFormatPr baseColWidth="10" defaultColWidth="11.42578125" defaultRowHeight="26.25" customHeight="1" x14ac:dyDescent="0.2"/>
  <cols>
    <col min="1" max="1" width="24.28515625" style="2" customWidth="1"/>
    <col min="2" max="2" width="33.42578125" style="2" customWidth="1"/>
    <col min="3" max="3" width="20.5703125" style="2" customWidth="1"/>
    <col min="4" max="4" width="27.140625" style="2" customWidth="1"/>
    <col min="5" max="5" width="31" style="2" customWidth="1"/>
    <col min="6" max="6" width="40"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52" style="6" customWidth="1"/>
    <col min="18" max="22" width="9.42578125" style="5" customWidth="1"/>
    <col min="23" max="23" width="20.140625" style="5" customWidth="1"/>
    <col min="24" max="24" width="21.140625" style="2" customWidth="1"/>
    <col min="25" max="25" width="17.140625" style="2" customWidth="1"/>
    <col min="26" max="27" width="18.140625" style="2" customWidth="1"/>
    <col min="28" max="28" width="18.7109375" style="2" customWidth="1"/>
    <col min="29" max="29" width="24.42578125" style="2" customWidth="1"/>
    <col min="30"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7.7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284" t="s">
        <v>2996</v>
      </c>
      <c r="H5" s="1279"/>
      <c r="I5" s="1279"/>
      <c r="J5" s="1279"/>
      <c r="K5" s="1279"/>
      <c r="L5" s="1279"/>
      <c r="M5" s="1279"/>
      <c r="N5" s="1279"/>
      <c r="O5" s="1279"/>
      <c r="P5" s="1279"/>
      <c r="Q5" s="1279"/>
      <c r="R5" s="1279"/>
      <c r="S5" s="1279"/>
      <c r="T5" s="1279"/>
      <c r="U5" s="1279"/>
      <c r="V5" s="1279"/>
      <c r="W5" s="1279"/>
      <c r="X5" s="1279"/>
      <c r="Y5" s="1279"/>
      <c r="Z5" s="1279"/>
      <c r="AA5" s="1279"/>
      <c r="AB5" s="1279"/>
      <c r="AC5" s="1279"/>
      <c r="AD5" s="1279"/>
      <c r="AE5" s="1279"/>
      <c r="AF5" s="1279"/>
      <c r="AG5" s="1285"/>
    </row>
    <row r="6" spans="1:216" ht="30" customHeight="1" x14ac:dyDescent="0.2">
      <c r="A6" s="1195" t="s">
        <v>68</v>
      </c>
      <c r="B6" s="1196"/>
      <c r="C6" s="1196"/>
      <c r="D6" s="1196"/>
      <c r="E6" s="1196"/>
      <c r="F6" s="1196"/>
      <c r="G6" s="1276" t="s">
        <v>2886</v>
      </c>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277"/>
    </row>
    <row r="7" spans="1:216" ht="30" customHeight="1" x14ac:dyDescent="0.2">
      <c r="A7" s="1192" t="s">
        <v>66</v>
      </c>
      <c r="B7" s="1161"/>
      <c r="C7" s="1161"/>
      <c r="D7" s="1161"/>
      <c r="E7" s="1161"/>
      <c r="F7" s="1161"/>
      <c r="G7" s="1276" t="s">
        <v>2964</v>
      </c>
      <c r="H7" s="1274"/>
      <c r="I7" s="1274"/>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277"/>
    </row>
    <row r="8" spans="1:216" ht="30" customHeight="1" x14ac:dyDescent="0.2">
      <c r="A8" s="1192" t="s">
        <v>64</v>
      </c>
      <c r="B8" s="1161"/>
      <c r="C8" s="1161"/>
      <c r="D8" s="1161"/>
      <c r="E8" s="1161"/>
      <c r="F8" s="1161"/>
      <c r="G8" s="1276" t="s">
        <v>2995</v>
      </c>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7"/>
    </row>
    <row r="9" spans="1:216" ht="30" customHeight="1" x14ac:dyDescent="0.2">
      <c r="A9" s="1192" t="s">
        <v>62</v>
      </c>
      <c r="B9" s="1161"/>
      <c r="C9" s="1161"/>
      <c r="D9" s="1161"/>
      <c r="E9" s="1161"/>
      <c r="F9" s="1161"/>
      <c r="G9" s="1161">
        <v>44823</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169" t="s">
        <v>48</v>
      </c>
    </row>
    <row r="13" spans="1:216" ht="102.75" customHeight="1" thickBot="1" x14ac:dyDescent="0.25">
      <c r="A13" s="1232"/>
      <c r="B13" s="1231"/>
      <c r="C13" s="1231"/>
      <c r="D13" s="1231"/>
      <c r="E13" s="104" t="s">
        <v>47</v>
      </c>
      <c r="F13" s="104" t="s">
        <v>46</v>
      </c>
      <c r="G13" s="104" t="s">
        <v>45</v>
      </c>
      <c r="H13" s="35" t="s">
        <v>141</v>
      </c>
      <c r="I13" s="35" t="s">
        <v>140</v>
      </c>
      <c r="J13" s="35" t="s">
        <v>139</v>
      </c>
      <c r="K13" s="104" t="s">
        <v>138</v>
      </c>
      <c r="L13" s="104"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66"/>
      <c r="AG13" s="1234"/>
    </row>
    <row r="14" spans="1:216" s="2" customFormat="1" ht="174" customHeight="1" x14ac:dyDescent="0.2">
      <c r="A14" s="839" t="s">
        <v>2965</v>
      </c>
      <c r="B14" s="840" t="s">
        <v>2964</v>
      </c>
      <c r="C14" s="841" t="s">
        <v>2963</v>
      </c>
      <c r="D14" s="842" t="s">
        <v>2</v>
      </c>
      <c r="E14" s="843" t="s">
        <v>2970</v>
      </c>
      <c r="F14" s="843" t="s">
        <v>2994</v>
      </c>
      <c r="G14" s="844" t="s">
        <v>14</v>
      </c>
      <c r="H14" s="845"/>
      <c r="I14" s="845"/>
      <c r="J14" s="845" t="s">
        <v>12</v>
      </c>
      <c r="K14" s="843" t="s">
        <v>2961</v>
      </c>
      <c r="L14" s="843" t="s">
        <v>225</v>
      </c>
      <c r="M14" s="845" t="s">
        <v>12</v>
      </c>
      <c r="N14" s="845"/>
      <c r="O14" s="841" t="s">
        <v>265</v>
      </c>
      <c r="P14" s="841" t="s">
        <v>2970</v>
      </c>
      <c r="Q14" s="841" t="s">
        <v>2969</v>
      </c>
      <c r="R14" s="844" t="s">
        <v>3</v>
      </c>
      <c r="S14" s="844" t="s">
        <v>3</v>
      </c>
      <c r="T14" s="844" t="s">
        <v>3</v>
      </c>
      <c r="U14" s="844" t="s">
        <v>8</v>
      </c>
      <c r="V14" s="846" t="str">
        <f t="shared" ref="V14:V22" si="0">IF(S14="SI","Alta",(IF(T14="SI","Media",(IF(U14="SI","Baja","Alta")))))</f>
        <v>Baja</v>
      </c>
      <c r="W14" s="844" t="s">
        <v>98</v>
      </c>
      <c r="X14" s="847" t="s">
        <v>2993</v>
      </c>
      <c r="Y14" s="844" t="s">
        <v>2967</v>
      </c>
      <c r="Z14" s="844" t="s">
        <v>2957</v>
      </c>
      <c r="AA14" s="844" t="s">
        <v>2992</v>
      </c>
      <c r="AB14" s="844" t="s">
        <v>3</v>
      </c>
      <c r="AC14" s="848" t="s">
        <v>2955</v>
      </c>
      <c r="AD14" s="848" t="s">
        <v>1</v>
      </c>
      <c r="AE14" s="848" t="s">
        <v>1</v>
      </c>
      <c r="AF14" s="849" t="s">
        <v>1</v>
      </c>
      <c r="AG14" s="850"/>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171.75" customHeight="1" x14ac:dyDescent="0.2">
      <c r="A15" s="136" t="s">
        <v>2965</v>
      </c>
      <c r="B15" s="28" t="s">
        <v>2964</v>
      </c>
      <c r="C15" s="27" t="s">
        <v>2963</v>
      </c>
      <c r="D15" s="135" t="s">
        <v>2</v>
      </c>
      <c r="E15" s="26" t="s">
        <v>2990</v>
      </c>
      <c r="F15" s="26" t="s">
        <v>2991</v>
      </c>
      <c r="G15" s="25" t="s">
        <v>14</v>
      </c>
      <c r="H15" s="24"/>
      <c r="I15" s="24"/>
      <c r="J15" s="24" t="s">
        <v>12</v>
      </c>
      <c r="K15" s="26" t="s">
        <v>2961</v>
      </c>
      <c r="L15" s="26" t="s">
        <v>225</v>
      </c>
      <c r="M15" s="24" t="s">
        <v>12</v>
      </c>
      <c r="N15" s="24"/>
      <c r="O15" s="27" t="s">
        <v>605</v>
      </c>
      <c r="P15" s="27" t="s">
        <v>2990</v>
      </c>
      <c r="Q15" s="27" t="s">
        <v>2989</v>
      </c>
      <c r="R15" s="22" t="s">
        <v>3</v>
      </c>
      <c r="S15" s="22" t="s">
        <v>3</v>
      </c>
      <c r="T15" s="22" t="s">
        <v>3</v>
      </c>
      <c r="U15" s="22" t="s">
        <v>8</v>
      </c>
      <c r="V15" s="23" t="str">
        <f t="shared" si="0"/>
        <v>Baja</v>
      </c>
      <c r="W15" s="22" t="s">
        <v>98</v>
      </c>
      <c r="X15" s="134" t="s">
        <v>2988</v>
      </c>
      <c r="Y15" s="22" t="s">
        <v>2</v>
      </c>
      <c r="Z15" s="22" t="s">
        <v>2957</v>
      </c>
      <c r="AA15" s="22" t="s">
        <v>2842</v>
      </c>
      <c r="AB15" s="22" t="s">
        <v>256</v>
      </c>
      <c r="AC15" s="22" t="s">
        <v>2966</v>
      </c>
      <c r="AD15" s="21" t="s">
        <v>1</v>
      </c>
      <c r="AE15" s="21" t="s">
        <v>1</v>
      </c>
      <c r="AF15" s="29" t="s">
        <v>1</v>
      </c>
      <c r="AG15" s="19"/>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165" customHeight="1" x14ac:dyDescent="0.2">
      <c r="A16" s="136" t="s">
        <v>2965</v>
      </c>
      <c r="B16" s="28" t="s">
        <v>2964</v>
      </c>
      <c r="C16" s="27" t="s">
        <v>2963</v>
      </c>
      <c r="D16" s="135" t="s">
        <v>2</v>
      </c>
      <c r="E16" s="26" t="s">
        <v>2900</v>
      </c>
      <c r="F16" s="26" t="s">
        <v>2987</v>
      </c>
      <c r="G16" s="25" t="s">
        <v>14</v>
      </c>
      <c r="H16" s="24"/>
      <c r="I16" s="24"/>
      <c r="J16" s="24" t="s">
        <v>12</v>
      </c>
      <c r="K16" s="26" t="s">
        <v>2961</v>
      </c>
      <c r="L16" s="26" t="s">
        <v>225</v>
      </c>
      <c r="M16" s="24" t="s">
        <v>12</v>
      </c>
      <c r="N16" s="24"/>
      <c r="O16" s="27" t="s">
        <v>2982</v>
      </c>
      <c r="P16" s="27"/>
      <c r="Q16" s="27"/>
      <c r="R16" s="22" t="s">
        <v>3</v>
      </c>
      <c r="S16" s="22" t="s">
        <v>3</v>
      </c>
      <c r="T16" s="22" t="s">
        <v>3</v>
      </c>
      <c r="U16" s="22" t="s">
        <v>8</v>
      </c>
      <c r="V16" s="23" t="str">
        <f t="shared" si="0"/>
        <v>Baja</v>
      </c>
      <c r="W16" s="22" t="s">
        <v>7</v>
      </c>
      <c r="X16" s="134" t="s">
        <v>2986</v>
      </c>
      <c r="Y16" s="22" t="s">
        <v>2</v>
      </c>
      <c r="Z16" s="22" t="s">
        <v>2957</v>
      </c>
      <c r="AA16" s="22" t="s">
        <v>2985</v>
      </c>
      <c r="AB16" s="22" t="s">
        <v>256</v>
      </c>
      <c r="AC16" s="21" t="s">
        <v>2984</v>
      </c>
      <c r="AD16" s="21" t="s">
        <v>1</v>
      </c>
      <c r="AE16" s="21" t="s">
        <v>1</v>
      </c>
      <c r="AF16" s="29" t="s">
        <v>1</v>
      </c>
      <c r="AG16" s="19" t="s">
        <v>2979</v>
      </c>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96.75" customHeight="1" x14ac:dyDescent="0.2">
      <c r="A17" s="136" t="s">
        <v>2965</v>
      </c>
      <c r="B17" s="28" t="s">
        <v>2964</v>
      </c>
      <c r="C17" s="27" t="s">
        <v>2963</v>
      </c>
      <c r="D17" s="135" t="s">
        <v>2</v>
      </c>
      <c r="E17" s="26" t="s">
        <v>2900</v>
      </c>
      <c r="F17" s="26" t="s">
        <v>2983</v>
      </c>
      <c r="G17" s="25" t="s">
        <v>14</v>
      </c>
      <c r="H17" s="24"/>
      <c r="I17" s="24"/>
      <c r="J17" s="24" t="s">
        <v>12</v>
      </c>
      <c r="K17" s="26" t="s">
        <v>2961</v>
      </c>
      <c r="L17" s="26" t="s">
        <v>225</v>
      </c>
      <c r="M17" s="24" t="s">
        <v>12</v>
      </c>
      <c r="N17" s="24"/>
      <c r="O17" s="27" t="s">
        <v>2982</v>
      </c>
      <c r="P17" s="27"/>
      <c r="Q17" s="27"/>
      <c r="R17" s="22" t="s">
        <v>3</v>
      </c>
      <c r="S17" s="22" t="s">
        <v>3</v>
      </c>
      <c r="T17" s="22" t="s">
        <v>3</v>
      </c>
      <c r="U17" s="22" t="s">
        <v>8</v>
      </c>
      <c r="V17" s="23" t="str">
        <f t="shared" si="0"/>
        <v>Baja</v>
      </c>
      <c r="W17" s="22" t="s">
        <v>98</v>
      </c>
      <c r="X17" s="134" t="s">
        <v>2981</v>
      </c>
      <c r="Y17" s="22" t="s">
        <v>2980</v>
      </c>
      <c r="Z17" s="22" t="s">
        <v>2957</v>
      </c>
      <c r="AA17" s="22" t="s">
        <v>2838</v>
      </c>
      <c r="AB17" s="22" t="s">
        <v>8</v>
      </c>
      <c r="AC17" s="21" t="s">
        <v>2976</v>
      </c>
      <c r="AD17" s="21" t="s">
        <v>1</v>
      </c>
      <c r="AE17" s="21" t="s">
        <v>1</v>
      </c>
      <c r="AF17" s="29" t="s">
        <v>1</v>
      </c>
      <c r="AG17" s="19" t="s">
        <v>2979</v>
      </c>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102" customHeight="1" x14ac:dyDescent="0.2">
      <c r="A18" s="136" t="s">
        <v>2965</v>
      </c>
      <c r="B18" s="28" t="s">
        <v>2964</v>
      </c>
      <c r="C18" s="27" t="s">
        <v>2963</v>
      </c>
      <c r="D18" s="135" t="s">
        <v>2</v>
      </c>
      <c r="E18" s="26" t="s">
        <v>2970</v>
      </c>
      <c r="F18" s="26" t="s">
        <v>2978</v>
      </c>
      <c r="G18" s="25" t="s">
        <v>14</v>
      </c>
      <c r="H18" s="24"/>
      <c r="I18" s="24"/>
      <c r="J18" s="24" t="s">
        <v>12</v>
      </c>
      <c r="K18" s="26" t="s">
        <v>2961</v>
      </c>
      <c r="L18" s="26" t="s">
        <v>225</v>
      </c>
      <c r="M18" s="24" t="s">
        <v>12</v>
      </c>
      <c r="N18" s="24"/>
      <c r="O18" s="27" t="s">
        <v>265</v>
      </c>
      <c r="P18" s="27" t="s">
        <v>2970</v>
      </c>
      <c r="Q18" s="27" t="s">
        <v>2969</v>
      </c>
      <c r="R18" s="22" t="s">
        <v>3</v>
      </c>
      <c r="S18" s="22" t="s">
        <v>3</v>
      </c>
      <c r="T18" s="22" t="s">
        <v>3</v>
      </c>
      <c r="U18" s="22" t="s">
        <v>8</v>
      </c>
      <c r="V18" s="23" t="str">
        <f t="shared" si="0"/>
        <v>Baja</v>
      </c>
      <c r="W18" s="22" t="s">
        <v>98</v>
      </c>
      <c r="X18" s="134" t="s">
        <v>2977</v>
      </c>
      <c r="Y18" s="22" t="s">
        <v>2967</v>
      </c>
      <c r="Z18" s="22" t="s">
        <v>2957</v>
      </c>
      <c r="AA18" s="22" t="s">
        <v>2838</v>
      </c>
      <c r="AB18" s="22" t="s">
        <v>262</v>
      </c>
      <c r="AC18" s="21" t="s">
        <v>2976</v>
      </c>
      <c r="AD18" s="21" t="s">
        <v>1</v>
      </c>
      <c r="AE18" s="21" t="s">
        <v>1</v>
      </c>
      <c r="AF18" s="29" t="s">
        <v>1</v>
      </c>
      <c r="AG18" s="19"/>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102" customHeight="1" x14ac:dyDescent="0.2">
      <c r="A19" s="136" t="s">
        <v>2965</v>
      </c>
      <c r="B19" s="28" t="s">
        <v>2964</v>
      </c>
      <c r="C19" s="27" t="s">
        <v>2963</v>
      </c>
      <c r="D19" s="135" t="s">
        <v>2</v>
      </c>
      <c r="E19" s="26" t="s">
        <v>2960</v>
      </c>
      <c r="F19" s="26" t="s">
        <v>2975</v>
      </c>
      <c r="G19" s="25" t="s">
        <v>14</v>
      </c>
      <c r="H19" s="24"/>
      <c r="I19" s="24"/>
      <c r="J19" s="24" t="s">
        <v>12</v>
      </c>
      <c r="K19" s="26" t="s">
        <v>2961</v>
      </c>
      <c r="L19" s="26" t="s">
        <v>225</v>
      </c>
      <c r="M19" s="24" t="s">
        <v>12</v>
      </c>
      <c r="N19" s="24"/>
      <c r="O19" s="27" t="s">
        <v>2595</v>
      </c>
      <c r="P19" s="27" t="s">
        <v>2960</v>
      </c>
      <c r="Q19" s="27" t="s">
        <v>2959</v>
      </c>
      <c r="R19" s="22" t="s">
        <v>3</v>
      </c>
      <c r="S19" s="22" t="s">
        <v>3</v>
      </c>
      <c r="T19" s="22" t="s">
        <v>3</v>
      </c>
      <c r="U19" s="22" t="s">
        <v>8</v>
      </c>
      <c r="V19" s="23" t="str">
        <f t="shared" si="0"/>
        <v>Baja</v>
      </c>
      <c r="W19" s="22" t="s">
        <v>2974</v>
      </c>
      <c r="X19" s="134" t="s">
        <v>2973</v>
      </c>
      <c r="Y19" s="22" t="s">
        <v>2</v>
      </c>
      <c r="Z19" s="22" t="s">
        <v>2957</v>
      </c>
      <c r="AA19" s="22" t="s">
        <v>2956</v>
      </c>
      <c r="AB19" s="22" t="s">
        <v>262</v>
      </c>
      <c r="AC19" s="21" t="s">
        <v>2972</v>
      </c>
      <c r="AD19" s="21" t="s">
        <v>1</v>
      </c>
      <c r="AE19" s="21" t="s">
        <v>1</v>
      </c>
      <c r="AF19" s="29" t="s">
        <v>1</v>
      </c>
      <c r="AG19" s="19"/>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102" customHeight="1" x14ac:dyDescent="0.2">
      <c r="A20" s="136" t="s">
        <v>2965</v>
      </c>
      <c r="B20" s="28" t="s">
        <v>2964</v>
      </c>
      <c r="C20" s="27" t="s">
        <v>2963</v>
      </c>
      <c r="D20" s="135" t="s">
        <v>2</v>
      </c>
      <c r="E20" s="26" t="s">
        <v>2970</v>
      </c>
      <c r="F20" s="26" t="s">
        <v>2971</v>
      </c>
      <c r="G20" s="25" t="s">
        <v>14</v>
      </c>
      <c r="H20" s="24"/>
      <c r="I20" s="24"/>
      <c r="J20" s="24" t="s">
        <v>12</v>
      </c>
      <c r="K20" s="26" t="s">
        <v>2961</v>
      </c>
      <c r="L20" s="26" t="s">
        <v>225</v>
      </c>
      <c r="M20" s="24" t="s">
        <v>12</v>
      </c>
      <c r="N20" s="24"/>
      <c r="O20" s="27" t="s">
        <v>265</v>
      </c>
      <c r="P20" s="27" t="s">
        <v>2970</v>
      </c>
      <c r="Q20" s="27" t="s">
        <v>2969</v>
      </c>
      <c r="R20" s="22" t="s">
        <v>3</v>
      </c>
      <c r="S20" s="22" t="s">
        <v>3</v>
      </c>
      <c r="T20" s="22" t="s">
        <v>3</v>
      </c>
      <c r="U20" s="22" t="s">
        <v>8</v>
      </c>
      <c r="V20" s="23" t="str">
        <f t="shared" si="0"/>
        <v>Baja</v>
      </c>
      <c r="W20" s="22" t="s">
        <v>98</v>
      </c>
      <c r="X20" s="134" t="s">
        <v>2968</v>
      </c>
      <c r="Y20" s="70" t="s">
        <v>2967</v>
      </c>
      <c r="Z20" s="22" t="s">
        <v>2957</v>
      </c>
      <c r="AA20" s="22" t="s">
        <v>2838</v>
      </c>
      <c r="AB20" s="22" t="s">
        <v>3</v>
      </c>
      <c r="AC20" s="21" t="s">
        <v>2966</v>
      </c>
      <c r="AD20" s="21" t="s">
        <v>1</v>
      </c>
      <c r="AE20" s="21" t="s">
        <v>1</v>
      </c>
      <c r="AF20" s="29" t="s">
        <v>1</v>
      </c>
      <c r="AG20" s="19"/>
      <c r="AH20" s="4"/>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row r="21" spans="1:216" s="2" customFormat="1" ht="106.5" customHeight="1" thickBot="1" x14ac:dyDescent="0.25">
      <c r="A21" s="851" t="s">
        <v>2965</v>
      </c>
      <c r="B21" s="17" t="s">
        <v>2964</v>
      </c>
      <c r="C21" s="16" t="s">
        <v>2963</v>
      </c>
      <c r="D21" s="852" t="s">
        <v>2</v>
      </c>
      <c r="E21" s="15" t="s">
        <v>2960</v>
      </c>
      <c r="F21" s="15" t="s">
        <v>2962</v>
      </c>
      <c r="G21" s="14" t="s">
        <v>14</v>
      </c>
      <c r="H21" s="13"/>
      <c r="I21" s="13"/>
      <c r="J21" s="13" t="s">
        <v>12</v>
      </c>
      <c r="K21" s="15" t="s">
        <v>2961</v>
      </c>
      <c r="L21" s="15" t="s">
        <v>225</v>
      </c>
      <c r="M21" s="13" t="s">
        <v>12</v>
      </c>
      <c r="N21" s="13"/>
      <c r="O21" s="16" t="s">
        <v>2595</v>
      </c>
      <c r="P21" s="16" t="s">
        <v>2960</v>
      </c>
      <c r="Q21" s="16" t="s">
        <v>2959</v>
      </c>
      <c r="R21" s="11" t="s">
        <v>3</v>
      </c>
      <c r="S21" s="11" t="s">
        <v>3</v>
      </c>
      <c r="T21" s="11" t="s">
        <v>3</v>
      </c>
      <c r="U21" s="11" t="s">
        <v>8</v>
      </c>
      <c r="V21" s="12" t="str">
        <f t="shared" si="0"/>
        <v>Baja</v>
      </c>
      <c r="W21" s="11" t="s">
        <v>7</v>
      </c>
      <c r="X21" s="853" t="s">
        <v>2958</v>
      </c>
      <c r="Y21" s="686" t="s">
        <v>2</v>
      </c>
      <c r="Z21" s="11" t="s">
        <v>2957</v>
      </c>
      <c r="AA21" s="11" t="s">
        <v>2956</v>
      </c>
      <c r="AB21" s="11" t="s">
        <v>256</v>
      </c>
      <c r="AC21" s="10" t="s">
        <v>2955</v>
      </c>
      <c r="AD21" s="10" t="s">
        <v>1</v>
      </c>
      <c r="AE21" s="10" t="s">
        <v>1</v>
      </c>
      <c r="AF21" s="263" t="s">
        <v>1</v>
      </c>
      <c r="AG21" s="8"/>
      <c r="AH21" s="4"/>
      <c r="AI21" s="4"/>
      <c r="AJ21" s="4"/>
      <c r="AK21" s="4"/>
      <c r="AL21" s="3"/>
      <c r="AM21" s="3"/>
      <c r="AN21" s="3"/>
      <c r="AO21" s="3"/>
      <c r="AP21" s="3"/>
      <c r="AQ21" s="3"/>
      <c r="AR21" s="3"/>
      <c r="AS21" s="3"/>
      <c r="AT21" s="3"/>
      <c r="AU21" s="3"/>
      <c r="AV21" s="3"/>
      <c r="AW21" s="3"/>
      <c r="AX21" s="3"/>
      <c r="AY21" s="3"/>
      <c r="AZ21" s="3"/>
      <c r="BA21" s="3"/>
      <c r="BB21" s="3"/>
      <c r="BC21" s="3"/>
      <c r="BD21" s="3"/>
      <c r="BE21" s="3"/>
      <c r="BF21" s="3"/>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row>
    <row r="22" spans="1:216" s="2" customFormat="1" ht="12" hidden="1" customHeight="1" thickBot="1" x14ac:dyDescent="0.25">
      <c r="A22" s="18"/>
      <c r="B22" s="17"/>
      <c r="C22" s="16"/>
      <c r="D22" s="13"/>
      <c r="E22" s="15"/>
      <c r="F22" s="15"/>
      <c r="G22" s="14"/>
      <c r="H22" s="13"/>
      <c r="I22" s="13"/>
      <c r="J22" s="13"/>
      <c r="K22" s="15"/>
      <c r="L22" s="15"/>
      <c r="M22" s="13"/>
      <c r="N22" s="13"/>
      <c r="O22" s="14"/>
      <c r="P22" s="14"/>
      <c r="Q22" s="13"/>
      <c r="R22" s="14"/>
      <c r="S22" s="14"/>
      <c r="T22" s="14"/>
      <c r="U22" s="14"/>
      <c r="V22" s="838" t="str">
        <f t="shared" si="0"/>
        <v>Alta</v>
      </c>
      <c r="W22" s="14"/>
      <c r="X22" s="14"/>
      <c r="Y22" s="14"/>
      <c r="Z22" s="14"/>
      <c r="AA22" s="14"/>
      <c r="AB22" s="14"/>
      <c r="AC22" s="10"/>
      <c r="AD22" s="10"/>
      <c r="AE22" s="10"/>
      <c r="AF22" s="9" t="s">
        <v>0</v>
      </c>
      <c r="AG22" s="8"/>
      <c r="AH22" s="4"/>
      <c r="AI22" s="4"/>
      <c r="AJ22" s="4"/>
      <c r="AK22" s="4"/>
      <c r="AL22" s="3"/>
      <c r="AM22" s="3"/>
      <c r="AN22" s="3"/>
      <c r="AO22" s="3"/>
      <c r="AP22" s="3"/>
      <c r="AQ22" s="3"/>
      <c r="AR22" s="3"/>
      <c r="AS22" s="3"/>
      <c r="AT22" s="3"/>
      <c r="AU22" s="3"/>
      <c r="AV22" s="3"/>
      <c r="AW22" s="3"/>
      <c r="AX22" s="3"/>
      <c r="AY22" s="3"/>
      <c r="AZ22" s="3"/>
      <c r="BA22" s="3"/>
      <c r="BB22" s="3"/>
      <c r="BC22" s="3"/>
      <c r="BD22" s="3"/>
      <c r="BE22" s="3"/>
      <c r="BF22" s="3"/>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row>
  </sheetData>
  <dataConsolidate/>
  <mergeCells count="28">
    <mergeCell ref="AF12:AF13"/>
    <mergeCell ref="AG12:AG13"/>
    <mergeCell ref="O12:Q12"/>
    <mergeCell ref="R12:V12"/>
    <mergeCell ref="W12:AD12"/>
    <mergeCell ref="A12:A13"/>
    <mergeCell ref="E12:G12"/>
    <mergeCell ref="M12:N12"/>
    <mergeCell ref="H12:L12"/>
    <mergeCell ref="D12:D13"/>
    <mergeCell ref="B12:B13"/>
    <mergeCell ref="C12:C13"/>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s>
  <hyperlinks>
    <hyperlink ref="Y20" r:id="rId1" display="https://www.sdp.gov.co/transparencia/planeacion-presupuesto-informes/presupuesto"/>
    <hyperlink ref="Y21" r:id="rId2" display="https://www.sdp.gov.co/transparencia/planeacion-presupuesto-informes/presupuesto"/>
  </hyperlinks>
  <printOptions horizontalCentered="1"/>
  <pageMargins left="0.47244094488188981" right="0" top="0.59055118110236227" bottom="0.19685039370078741" header="0.51181102362204722" footer="0.11811023622047245"/>
  <pageSetup scale="48" firstPageNumber="0" orientation="landscape" horizontalDpi="300" verticalDpi="300" r:id="rId3"/>
  <headerFooter alignWithMargins="0">
    <oddHeader>&amp;L&amp;F - &amp;A</oddHeader>
    <oddFooter>&amp;C2210111-FT-216 Versión 07</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69678" r:id="rId6" name="Button 46">
              <controlPr defaultSize="0" print="0" autoFill="0" autoPict="0" macro="[0]!CRITICIDAD">
                <anchor moveWithCells="1" sizeWithCells="1">
                  <from>
                    <xdr:col>31</xdr:col>
                    <xdr:colOff>114300</xdr:colOff>
                    <xdr:row>12</xdr:row>
                    <xdr:rowOff>428625</xdr:rowOff>
                  </from>
                  <to>
                    <xdr:col>31</xdr:col>
                    <xdr:colOff>1143000</xdr:colOff>
                    <xdr:row>12</xdr:row>
                    <xdr:rowOff>904875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'D:\2022\ActualizacionActivos2022\ok_(26)A-FO-209_EquidadyPoliticasPobla\ok_3-2022-32406_Entrega2\[19092022_A-FO-209_ActivosInformacionDEPP.xlsm]ListadeValores'!#REF!</xm:f>
          </x14:formula1>
          <xm:sqref>W22</xm:sqref>
        </x14:dataValidation>
        <x14:dataValidation type="list" allowBlank="1" showInputMessage="1" showErrorMessage="1">
          <x14:formula1>
            <xm:f>'D:\2022\ActualizacionActivos2022\ok_(26)A-FO-209_EquidadyPoliticasPobla\ok_3-2022-32406_Entrega2\[19092022_A-FO-209_ActivosInformacionDEPP.xlsm]ListadeValores'!#REF!</xm:f>
          </x14:formula1>
          <xm:sqref>M22:N22 H22:J22</xm:sqref>
        </x14:dataValidation>
        <x14:dataValidation type="list" allowBlank="1" showInputMessage="1" showErrorMessage="1">
          <x14:formula1>
            <xm:f>'D:\2022\ActualizacionActivos2022\ok_(26)A-FO-209_EquidadyPoliticasPobla\ok_3-2022-32406_Entrega2\[19092022_A-FO-209_ActivosInformacionDEPP.xlsm]ListadeValores'!#REF!</xm:f>
          </x14:formula1>
          <xm:sqref>AD22:AE22</xm:sqref>
        </x14:dataValidation>
        <x14:dataValidation type="list" allowBlank="1" showInputMessage="1" showErrorMessage="1">
          <x14:formula1>
            <xm:f>'D:\2022\ActualizacionActivos2022\ok_(26)A-FO-209_EquidadyPoliticasPobla\ok_3-2022-32406_Entrega2\[19092022_A-FO-209_ActivosInformacionDEPP.xlsm]ListadeValores'!#REF!</xm:f>
          </x14:formula1>
          <xm:sqref>R22:U22 AB22</xm:sqref>
        </x14:dataValidation>
        <x14:dataValidation type="list" allowBlank="1" showInputMessage="1" showErrorMessage="1">
          <x14:formula1>
            <xm:f>'R:\FINANCIERA\NANCY\AÑO 2022\CALIDAD\Activos de informacion\[Copia de (7)_A-FO-209_GestionFinanciera_2020.xlsm]ListadeValores'!#REF!</xm:f>
          </x14:formula1>
          <xm:sqref>M14:N21 H14:J21 AD14:AE21 W14:W21 B14:B21 AB14:AB21 R14:U21</xm:sqref>
        </x14:dataValidation>
        <x14:dataValidation type="list" allowBlank="1" showInputMessage="1" showErrorMessage="1">
          <x14:formula1>
            <xm:f>'D:\2022\ActualizacionActivos2022\ok_(26)A-FO-209_EquidadyPoliticasPobla\ok_3-2022-32406_Entrega2\[19092022_A-FO-209_ActivosInformacionDEPP.xlsm]ListadeValores'!#REF!</xm:f>
          </x14:formula1>
          <xm:sqref>G7:AG7 B22</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G13"/>
  <sheetViews>
    <sheetView showGridLines="0" zoomScale="70" zoomScaleNormal="70" workbookViewId="0">
      <selection activeCell="B1" sqref="B1:O3"/>
    </sheetView>
  </sheetViews>
  <sheetFormatPr baseColWidth="10" defaultRowHeight="12.75" x14ac:dyDescent="0.2"/>
  <cols>
    <col min="1" max="1" width="31" style="40" customWidth="1"/>
    <col min="2" max="2" width="20.85546875" style="40" customWidth="1"/>
    <col min="3" max="3" width="42.140625" style="40" customWidth="1"/>
    <col min="4" max="4" width="37.140625" style="40" customWidth="1"/>
    <col min="5" max="5" width="24.7109375" style="40" customWidth="1"/>
    <col min="6" max="6" width="32" style="40" customWidth="1"/>
    <col min="7" max="7" width="18" style="40" customWidth="1"/>
    <col min="8" max="8" width="13.7109375" style="40" customWidth="1"/>
    <col min="9" max="9" width="11.42578125" style="40"/>
    <col min="10" max="10" width="8.42578125" style="40" customWidth="1"/>
    <col min="11" max="11" width="14.7109375" style="40" customWidth="1"/>
    <col min="12" max="12" width="15.140625" style="40" customWidth="1"/>
    <col min="13" max="13" width="20.28515625" style="40" customWidth="1"/>
    <col min="14" max="14" width="21.5703125" style="40" customWidth="1"/>
    <col min="15" max="15" width="18" style="40" customWidth="1"/>
    <col min="16" max="16384" width="11.42578125" style="40"/>
  </cols>
  <sheetData>
    <row r="1" spans="1:33" ht="23.25" customHeight="1" x14ac:dyDescent="0.25">
      <c r="A1" s="51"/>
      <c r="B1" s="1201" t="s">
        <v>4853</v>
      </c>
      <c r="C1" s="1202"/>
      <c r="D1" s="1202"/>
      <c r="E1" s="1202"/>
      <c r="F1" s="1202"/>
      <c r="G1" s="1202"/>
      <c r="H1" s="1202"/>
      <c r="I1" s="1202"/>
      <c r="J1" s="1202"/>
      <c r="K1" s="1202"/>
      <c r="L1" s="1202"/>
      <c r="M1" s="1202"/>
      <c r="N1" s="1202"/>
      <c r="O1" s="1203"/>
    </row>
    <row r="2" spans="1:33" ht="27" customHeight="1" x14ac:dyDescent="0.25">
      <c r="A2" s="50"/>
      <c r="B2" s="1204"/>
      <c r="C2" s="1205"/>
      <c r="D2" s="1205"/>
      <c r="E2" s="1205"/>
      <c r="F2" s="1205"/>
      <c r="G2" s="1205"/>
      <c r="H2" s="1205"/>
      <c r="I2" s="1205"/>
      <c r="J2" s="1205"/>
      <c r="K2" s="1205"/>
      <c r="L2" s="1205"/>
      <c r="M2" s="1205"/>
      <c r="N2" s="1205"/>
      <c r="O2" s="1206"/>
    </row>
    <row r="3" spans="1:33" ht="62.25" customHeight="1" thickBot="1" x14ac:dyDescent="0.3">
      <c r="A3" s="50"/>
      <c r="B3" s="1207"/>
      <c r="C3" s="1208"/>
      <c r="D3" s="1208"/>
      <c r="E3" s="1208"/>
      <c r="F3" s="1208"/>
      <c r="G3" s="1208"/>
      <c r="H3" s="1208"/>
      <c r="I3" s="1208"/>
      <c r="J3" s="1208"/>
      <c r="K3" s="1208"/>
      <c r="L3" s="1208"/>
      <c r="M3" s="1208"/>
      <c r="N3" s="1208"/>
      <c r="O3" s="1209"/>
    </row>
    <row r="4" spans="1:33" ht="13.5" thickBot="1" x14ac:dyDescent="0.25">
      <c r="A4" s="1210"/>
      <c r="B4" s="1211"/>
      <c r="C4" s="1211"/>
      <c r="D4" s="1211"/>
      <c r="E4" s="1211"/>
      <c r="F4" s="1211"/>
      <c r="G4" s="1211"/>
      <c r="H4" s="1211"/>
      <c r="I4" s="1211"/>
      <c r="J4" s="1211"/>
      <c r="K4" s="1211"/>
      <c r="L4" s="1211"/>
      <c r="M4" s="1211"/>
      <c r="N4" s="1211"/>
      <c r="O4" s="1212"/>
    </row>
    <row r="5" spans="1:33" ht="27.75" customHeight="1" thickBot="1" x14ac:dyDescent="0.25">
      <c r="A5" s="1197" t="s">
        <v>69</v>
      </c>
      <c r="B5" s="1198"/>
      <c r="C5" s="1198"/>
      <c r="D5" s="1198"/>
      <c r="E5" s="1198"/>
      <c r="F5" s="1198"/>
      <c r="G5" s="1199" t="s">
        <v>548</v>
      </c>
      <c r="H5" s="1200"/>
      <c r="I5" s="1200"/>
      <c r="J5" s="1200"/>
      <c r="K5" s="1200"/>
      <c r="L5" s="1200"/>
      <c r="M5" s="1200"/>
      <c r="N5" s="1200"/>
      <c r="O5" s="1213"/>
    </row>
    <row r="6" spans="1:33" ht="26.25" customHeight="1" thickBot="1" x14ac:dyDescent="0.25">
      <c r="A6" s="1199" t="s">
        <v>68</v>
      </c>
      <c r="B6" s="1200"/>
      <c r="C6" s="1200"/>
      <c r="D6" s="1200"/>
      <c r="E6" s="1200"/>
      <c r="F6" s="1200"/>
      <c r="G6" s="1199" t="s">
        <v>546</v>
      </c>
      <c r="H6" s="1200"/>
      <c r="I6" s="1200"/>
      <c r="J6" s="1200"/>
      <c r="K6" s="1200"/>
      <c r="L6" s="1200"/>
      <c r="M6" s="1200"/>
      <c r="N6" s="1200"/>
      <c r="O6" s="1213"/>
    </row>
    <row r="7" spans="1:33" ht="25.5" customHeight="1" thickBot="1" x14ac:dyDescent="0.25">
      <c r="A7" s="1199" t="s">
        <v>66</v>
      </c>
      <c r="B7" s="1200"/>
      <c r="C7" s="1200"/>
      <c r="D7" s="1200"/>
      <c r="E7" s="1200"/>
      <c r="F7" s="1217"/>
      <c r="G7" s="1199" t="s">
        <v>547</v>
      </c>
      <c r="H7" s="1200"/>
      <c r="I7" s="1200"/>
      <c r="J7" s="1200"/>
      <c r="K7" s="1200"/>
      <c r="L7" s="1200"/>
      <c r="M7" s="1200"/>
      <c r="N7" s="1200"/>
      <c r="O7" s="1213"/>
    </row>
    <row r="8" spans="1:33" ht="25.5" customHeight="1" thickBot="1" x14ac:dyDescent="0.25">
      <c r="A8" s="1199" t="s">
        <v>64</v>
      </c>
      <c r="B8" s="1200"/>
      <c r="C8" s="1200"/>
      <c r="D8" s="1200"/>
      <c r="E8" s="1200"/>
      <c r="F8" s="1217"/>
      <c r="G8" s="1218" t="s">
        <v>546</v>
      </c>
      <c r="H8" s="1200"/>
      <c r="I8" s="1200"/>
      <c r="J8" s="1200"/>
      <c r="K8" s="1200"/>
      <c r="L8" s="1200"/>
      <c r="M8" s="1200"/>
      <c r="N8" s="1200"/>
      <c r="O8" s="1213"/>
    </row>
    <row r="9" spans="1:33" ht="28.5" customHeight="1" thickBot="1" x14ac:dyDescent="0.25">
      <c r="A9" s="1199" t="s">
        <v>62</v>
      </c>
      <c r="B9" s="1200"/>
      <c r="C9" s="1200"/>
      <c r="D9" s="1200"/>
      <c r="E9" s="1200"/>
      <c r="F9" s="1217"/>
      <c r="G9" s="1161">
        <v>44799</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33"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33" ht="24.75" customHeight="1" thickBot="1" x14ac:dyDescent="0.25">
      <c r="A11" s="48"/>
      <c r="B11" s="46"/>
      <c r="C11" s="46"/>
      <c r="D11" s="46"/>
      <c r="E11" s="46"/>
      <c r="F11" s="46"/>
      <c r="G11" s="47"/>
      <c r="H11" s="46"/>
      <c r="I11" s="1214"/>
      <c r="J11" s="1214"/>
      <c r="K11" s="45"/>
    </row>
    <row r="12" spans="1:33" ht="51.75" customHeight="1" thickBot="1" x14ac:dyDescent="0.25">
      <c r="A12" s="105" t="s">
        <v>91</v>
      </c>
      <c r="B12" s="105" t="s">
        <v>90</v>
      </c>
      <c r="C12" s="105" t="s">
        <v>89</v>
      </c>
      <c r="D12" s="105" t="s">
        <v>88</v>
      </c>
      <c r="E12" s="105" t="s">
        <v>87</v>
      </c>
      <c r="F12" s="105" t="s">
        <v>86</v>
      </c>
      <c r="G12" s="105" t="s">
        <v>85</v>
      </c>
      <c r="H12" s="105" t="s">
        <v>84</v>
      </c>
      <c r="I12" s="1215" t="s">
        <v>83</v>
      </c>
      <c r="J12" s="1215"/>
      <c r="K12" s="105" t="s">
        <v>82</v>
      </c>
      <c r="L12" s="105" t="s">
        <v>81</v>
      </c>
      <c r="M12" s="105" t="s">
        <v>80</v>
      </c>
      <c r="N12" s="105" t="s">
        <v>79</v>
      </c>
      <c r="O12" s="105" t="s">
        <v>78</v>
      </c>
    </row>
    <row r="13" spans="1:33" ht="120.75" customHeight="1" thickBot="1" x14ac:dyDescent="0.25">
      <c r="A13" s="830" t="s">
        <v>2998</v>
      </c>
      <c r="B13" s="831" t="s">
        <v>2964</v>
      </c>
      <c r="C13" s="831" t="s">
        <v>2965</v>
      </c>
      <c r="D13" s="832" t="s">
        <v>191</v>
      </c>
      <c r="E13" s="831" t="s">
        <v>2997</v>
      </c>
      <c r="F13" s="831" t="s">
        <v>4837</v>
      </c>
      <c r="G13" s="833">
        <v>43192</v>
      </c>
      <c r="H13" s="834">
        <f ca="1">(TODAY()-G13)/30/12</f>
        <v>4.7694444444444448</v>
      </c>
      <c r="I13" s="1380" t="s">
        <v>164</v>
      </c>
      <c r="J13" s="1380"/>
      <c r="K13" s="835" t="s">
        <v>73</v>
      </c>
      <c r="L13" s="832" t="s">
        <v>163</v>
      </c>
      <c r="M13" s="836"/>
      <c r="N13" s="835"/>
      <c r="O13" s="837"/>
    </row>
  </sheetData>
  <mergeCells count="17">
    <mergeCell ref="G9:AG9"/>
    <mergeCell ref="I11:J11"/>
    <mergeCell ref="I12:J12"/>
    <mergeCell ref="I13:J13"/>
    <mergeCell ref="A7:F7"/>
    <mergeCell ref="A9:F9"/>
    <mergeCell ref="A10:F10"/>
    <mergeCell ref="G7:O7"/>
    <mergeCell ref="G10:O10"/>
    <mergeCell ref="A8:F8"/>
    <mergeCell ref="G8:O8"/>
    <mergeCell ref="A5:F5"/>
    <mergeCell ref="A6:F6"/>
    <mergeCell ref="B1:O3"/>
    <mergeCell ref="A4:O4"/>
    <mergeCell ref="G5:O5"/>
    <mergeCell ref="G6:O6"/>
  </mergeCells>
  <dataValidations count="1">
    <dataValidation type="list" allowBlank="1" showInputMessage="1" showErrorMessage="1" sqref="C13 D14">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'D:\2022\ActualizacionActivos2022\ok_(26)A-FO-209_EquidadyPoliticasPobla\ok_3-2022-32406_Entrega2\[19092022_A-FO-209_ActivosInformacionDEPP.xlsm]ListadeValores'!#REF!</xm:f>
          </x14:formula1>
          <xm:sqref>N13</xm:sqref>
        </x14:dataValidation>
        <x14:dataValidation type="list" allowBlank="1" showInputMessage="1" showErrorMessage="1">
          <x14:formula1>
            <xm:f>'D:\2022\ActualizacionActivos2022\ok_(26)A-FO-209_EquidadyPoliticasPobla\ok_3-2022-32406_Entrega2\[19092022_A-FO-209_ActivosInformacionDEPP.xlsm]ListadeValores'!#REF!</xm:f>
          </x14:formula1>
          <xm:sqref>M13</xm:sqref>
        </x14:dataValidation>
        <x14:dataValidation type="list" allowBlank="1" showInputMessage="1" showErrorMessage="1">
          <x14:formula1>
            <xm:f>'D:\2022\ActualizacionActivos2022\ok_(26)A-FO-209_EquidadyPoliticasPobla\ok_3-2022-32406_Entrega2\[19092022_A-FO-209_ActivosInformacionDEPP.xlsm]ListadeValores'!#REF!</xm:f>
          </x14:formula1>
          <xm:sqref>K13</xm:sqref>
        </x14:dataValidation>
        <x14:dataValidation type="list" allowBlank="1" showInputMessage="1" showErrorMessage="1">
          <x14:formula1>
            <xm:f>'D:\2022\ActualizacionActivos2022\ok_(26)A-FO-209_EquidadyPoliticasPobla\ok_3-2022-32406_Entrega2\[19092022_A-FO-209_ActivosInformacionDEPP.xlsm]ListadeValores'!#REF!</xm:f>
          </x14:formula1>
          <xm:sqref>L13</xm:sqref>
        </x14:dataValidation>
        <x14:dataValidation type="list" allowBlank="1" showInputMessage="1" showErrorMessage="1">
          <x14:formula1>
            <xm:f>'D:\2022\ActualizacionActivos2022\ok_(26)A-FO-209_EquidadyPoliticasPobla\ok_3-2022-32406_Entrega2\[19092022_A-FO-209_ActivosInformacionDEPP.xlsm]ListadeValores'!#REF!</xm:f>
          </x14:formula1>
          <xm:sqref>I13:J13</xm:sqref>
        </x14:dataValidation>
        <x14:dataValidation type="list" allowBlank="1" showInputMessage="1" showErrorMessage="1">
          <x14:formula1>
            <xm:f>'D:\2022\ActualizacionActivos2022\ok_(26)A-FO-209_EquidadyPoliticasPobla\ok_3-2022-32406_Entrega2\[19092022_A-FO-209_ActivosInformacionDEPP.xlsm]ListadeValores'!#REF!</xm:f>
          </x14:formula1>
          <xm:sqref>D13</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0">
    <tabColor rgb="FF00B050"/>
  </sheetPr>
  <dimension ref="A1:HH21"/>
  <sheetViews>
    <sheetView showGridLines="0" zoomScale="55" zoomScaleNormal="55" workbookViewId="0">
      <selection activeCell="C1" sqref="C1:AG3"/>
    </sheetView>
  </sheetViews>
  <sheetFormatPr baseColWidth="10" defaultRowHeight="26.25" customHeight="1" x14ac:dyDescent="0.2"/>
  <cols>
    <col min="1" max="1" width="24.28515625" style="2" customWidth="1"/>
    <col min="2" max="2" width="33.42578125" style="2" customWidth="1"/>
    <col min="3" max="3" width="20.5703125" style="2" customWidth="1"/>
    <col min="4" max="4" width="21.7109375" style="2" customWidth="1"/>
    <col min="5" max="5" width="31" style="2" customWidth="1"/>
    <col min="6" max="6" width="40"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6" width="40.140625" style="5" customWidth="1"/>
    <col min="17" max="17" width="40.140625" style="6" customWidth="1"/>
    <col min="18" max="22" width="9.42578125" style="5" customWidth="1"/>
    <col min="23" max="23" width="20.140625" style="5" customWidth="1"/>
    <col min="24" max="24" width="17.28515625" style="2" customWidth="1"/>
    <col min="25" max="25" width="17.140625" style="2" customWidth="1"/>
    <col min="26" max="26" width="23.140625" style="2" customWidth="1"/>
    <col min="27" max="27" width="18.140625" style="2" customWidth="1"/>
    <col min="28" max="32" width="18.710937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9.2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191" t="s">
        <v>2475</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3043</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3009</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3042</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v>44824</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103" t="s">
        <v>50</v>
      </c>
      <c r="AF12" s="1167" t="s">
        <v>49</v>
      </c>
      <c r="AG12" s="1169" t="s">
        <v>48</v>
      </c>
    </row>
    <row r="13" spans="1:216" ht="102.75" customHeight="1" thickBot="1" x14ac:dyDescent="0.25">
      <c r="A13" s="1232"/>
      <c r="B13" s="1231"/>
      <c r="C13" s="1231"/>
      <c r="D13" s="1231"/>
      <c r="E13" s="104" t="s">
        <v>47</v>
      </c>
      <c r="F13" s="104" t="s">
        <v>46</v>
      </c>
      <c r="G13" s="104" t="s">
        <v>45</v>
      </c>
      <c r="H13" s="35" t="s">
        <v>141</v>
      </c>
      <c r="I13" s="35" t="s">
        <v>140</v>
      </c>
      <c r="J13" s="35" t="s">
        <v>139</v>
      </c>
      <c r="K13" s="104" t="s">
        <v>138</v>
      </c>
      <c r="L13" s="104"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33"/>
      <c r="AG13" s="1234"/>
    </row>
    <row r="14" spans="1:216" s="2" customFormat="1" ht="185.25" customHeight="1" x14ac:dyDescent="0.2">
      <c r="A14" s="804" t="s">
        <v>2489</v>
      </c>
      <c r="B14" s="187" t="s">
        <v>3009</v>
      </c>
      <c r="C14" s="805" t="s">
        <v>3041</v>
      </c>
      <c r="D14" s="806" t="s">
        <v>2</v>
      </c>
      <c r="E14" s="806" t="s">
        <v>3040</v>
      </c>
      <c r="F14" s="806" t="s">
        <v>1828</v>
      </c>
      <c r="G14" s="805" t="s">
        <v>14</v>
      </c>
      <c r="H14" s="187"/>
      <c r="I14" s="187"/>
      <c r="J14" s="187" t="s">
        <v>12</v>
      </c>
      <c r="K14" s="805" t="s">
        <v>3012</v>
      </c>
      <c r="L14" s="806" t="s">
        <v>3005</v>
      </c>
      <c r="M14" s="187" t="s">
        <v>12</v>
      </c>
      <c r="N14" s="187"/>
      <c r="O14" s="805" t="s">
        <v>265</v>
      </c>
      <c r="P14" s="805" t="s">
        <v>3035</v>
      </c>
      <c r="Q14" s="806" t="s">
        <v>3034</v>
      </c>
      <c r="R14" s="188" t="s">
        <v>3</v>
      </c>
      <c r="S14" s="188" t="s">
        <v>3</v>
      </c>
      <c r="T14" s="188" t="s">
        <v>3</v>
      </c>
      <c r="U14" s="188" t="s">
        <v>8</v>
      </c>
      <c r="V14" s="807" t="str">
        <f t="shared" ref="V14:V21" si="0">IF(S14="SI","Alta",(IF(T14="SI","Media",(IF(U14="SI","Baja","Alta")))))</f>
        <v>Baja</v>
      </c>
      <c r="W14" s="808" t="s">
        <v>98</v>
      </c>
      <c r="X14" s="809" t="s">
        <v>3039</v>
      </c>
      <c r="Y14" s="809" t="s">
        <v>3011</v>
      </c>
      <c r="Z14" s="805" t="s">
        <v>3002</v>
      </c>
      <c r="AA14" s="808" t="s">
        <v>3001</v>
      </c>
      <c r="AB14" s="188" t="s">
        <v>8</v>
      </c>
      <c r="AC14" s="188" t="s">
        <v>3000</v>
      </c>
      <c r="AD14" s="188" t="s">
        <v>111</v>
      </c>
      <c r="AE14" s="188" t="s">
        <v>111</v>
      </c>
      <c r="AF14" s="810" t="s">
        <v>111</v>
      </c>
      <c r="AG14" s="811" t="s">
        <v>3039</v>
      </c>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185.25" customHeight="1" x14ac:dyDescent="0.2">
      <c r="A15" s="812" t="s">
        <v>2489</v>
      </c>
      <c r="B15" s="185" t="s">
        <v>3009</v>
      </c>
      <c r="C15" s="264" t="s">
        <v>2</v>
      </c>
      <c r="D15" s="265" t="s">
        <v>3038</v>
      </c>
      <c r="E15" s="265" t="s">
        <v>3037</v>
      </c>
      <c r="F15" s="265" t="s">
        <v>3036</v>
      </c>
      <c r="G15" s="264" t="s">
        <v>14</v>
      </c>
      <c r="H15" s="185"/>
      <c r="I15" s="185"/>
      <c r="J15" s="185" t="s">
        <v>12</v>
      </c>
      <c r="K15" s="264" t="s">
        <v>3006</v>
      </c>
      <c r="L15" s="265" t="s">
        <v>3026</v>
      </c>
      <c r="M15" s="185" t="s">
        <v>12</v>
      </c>
      <c r="N15" s="185"/>
      <c r="O15" s="264" t="s">
        <v>265</v>
      </c>
      <c r="P15" s="264" t="s">
        <v>3035</v>
      </c>
      <c r="Q15" s="265" t="s">
        <v>3034</v>
      </c>
      <c r="R15" s="71" t="s">
        <v>3</v>
      </c>
      <c r="S15" s="71" t="s">
        <v>3</v>
      </c>
      <c r="T15" s="71" t="s">
        <v>3</v>
      </c>
      <c r="U15" s="71" t="s">
        <v>8</v>
      </c>
      <c r="V15" s="183" t="str">
        <f t="shared" si="0"/>
        <v>Baja</v>
      </c>
      <c r="W15" s="165" t="s">
        <v>7</v>
      </c>
      <c r="X15" s="174" t="s">
        <v>3022</v>
      </c>
      <c r="Y15" s="165" t="s">
        <v>3023</v>
      </c>
      <c r="Z15" s="264" t="s">
        <v>3002</v>
      </c>
      <c r="AA15" s="165" t="s">
        <v>3019</v>
      </c>
      <c r="AB15" s="71" t="s">
        <v>8</v>
      </c>
      <c r="AC15" s="71" t="s">
        <v>3000</v>
      </c>
      <c r="AD15" s="71" t="s">
        <v>111</v>
      </c>
      <c r="AE15" s="71" t="s">
        <v>111</v>
      </c>
      <c r="AF15" s="191" t="s">
        <v>111</v>
      </c>
      <c r="AG15" s="813" t="s">
        <v>3022</v>
      </c>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185.25" customHeight="1" x14ac:dyDescent="0.2">
      <c r="A16" s="812" t="s">
        <v>2489</v>
      </c>
      <c r="B16" s="185" t="s">
        <v>3009</v>
      </c>
      <c r="C16" s="264" t="s">
        <v>3033</v>
      </c>
      <c r="D16" s="265" t="s">
        <v>2</v>
      </c>
      <c r="E16" s="265" t="s">
        <v>3032</v>
      </c>
      <c r="F16" s="265" t="s">
        <v>1828</v>
      </c>
      <c r="G16" s="264" t="s">
        <v>14</v>
      </c>
      <c r="H16" s="185"/>
      <c r="I16" s="185"/>
      <c r="J16" s="185" t="s">
        <v>12</v>
      </c>
      <c r="K16" s="264" t="s">
        <v>3012</v>
      </c>
      <c r="L16" s="265" t="s">
        <v>3005</v>
      </c>
      <c r="M16" s="185" t="s">
        <v>12</v>
      </c>
      <c r="N16" s="185"/>
      <c r="O16" s="264" t="s">
        <v>265</v>
      </c>
      <c r="P16" s="264" t="s">
        <v>3025</v>
      </c>
      <c r="Q16" s="265" t="s">
        <v>3031</v>
      </c>
      <c r="R16" s="71" t="s">
        <v>3</v>
      </c>
      <c r="S16" s="71" t="s">
        <v>3</v>
      </c>
      <c r="T16" s="71" t="s">
        <v>3</v>
      </c>
      <c r="U16" s="71" t="s">
        <v>8</v>
      </c>
      <c r="V16" s="183" t="str">
        <f t="shared" si="0"/>
        <v>Baja</v>
      </c>
      <c r="W16" s="165" t="s">
        <v>98</v>
      </c>
      <c r="X16" s="174" t="s">
        <v>3030</v>
      </c>
      <c r="Y16" s="814" t="s">
        <v>3011</v>
      </c>
      <c r="Z16" s="264" t="s">
        <v>3002</v>
      </c>
      <c r="AA16" s="165" t="s">
        <v>3001</v>
      </c>
      <c r="AB16" s="71" t="s">
        <v>8</v>
      </c>
      <c r="AC16" s="71" t="s">
        <v>3000</v>
      </c>
      <c r="AD16" s="71" t="s">
        <v>111</v>
      </c>
      <c r="AE16" s="71" t="s">
        <v>111</v>
      </c>
      <c r="AF16" s="191" t="s">
        <v>111</v>
      </c>
      <c r="AG16" s="813" t="s">
        <v>3030</v>
      </c>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185.25" customHeight="1" x14ac:dyDescent="0.2">
      <c r="A17" s="812" t="s">
        <v>2489</v>
      </c>
      <c r="B17" s="185" t="s">
        <v>3009</v>
      </c>
      <c r="C17" s="264" t="s">
        <v>2</v>
      </c>
      <c r="D17" s="265" t="s">
        <v>3029</v>
      </c>
      <c r="E17" s="265" t="s">
        <v>3028</v>
      </c>
      <c r="F17" s="265" t="s">
        <v>3024</v>
      </c>
      <c r="G17" s="264" t="s">
        <v>14</v>
      </c>
      <c r="H17" s="185"/>
      <c r="I17" s="185"/>
      <c r="J17" s="185" t="s">
        <v>12</v>
      </c>
      <c r="K17" s="264" t="s">
        <v>3027</v>
      </c>
      <c r="L17" s="265" t="s">
        <v>3026</v>
      </c>
      <c r="M17" s="185" t="s">
        <v>12</v>
      </c>
      <c r="N17" s="185"/>
      <c r="O17" s="264" t="s">
        <v>265</v>
      </c>
      <c r="P17" s="264" t="s">
        <v>3025</v>
      </c>
      <c r="Q17" s="265" t="s">
        <v>3024</v>
      </c>
      <c r="R17" s="71" t="s">
        <v>3</v>
      </c>
      <c r="S17" s="71" t="s">
        <v>3</v>
      </c>
      <c r="T17" s="71" t="s">
        <v>3</v>
      </c>
      <c r="U17" s="71" t="s">
        <v>8</v>
      </c>
      <c r="V17" s="183" t="str">
        <f t="shared" si="0"/>
        <v>Baja</v>
      </c>
      <c r="W17" s="165" t="s">
        <v>7</v>
      </c>
      <c r="X17" s="174" t="s">
        <v>3022</v>
      </c>
      <c r="Y17" s="165" t="s">
        <v>3023</v>
      </c>
      <c r="Z17" s="264" t="s">
        <v>3002</v>
      </c>
      <c r="AA17" s="165" t="s">
        <v>3019</v>
      </c>
      <c r="AB17" s="71" t="s">
        <v>8</v>
      </c>
      <c r="AC17" s="71" t="s">
        <v>3000</v>
      </c>
      <c r="AD17" s="71" t="s">
        <v>111</v>
      </c>
      <c r="AE17" s="71" t="s">
        <v>111</v>
      </c>
      <c r="AF17" s="191" t="s">
        <v>111</v>
      </c>
      <c r="AG17" s="813" t="s">
        <v>3022</v>
      </c>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185.25" customHeight="1" x14ac:dyDescent="0.2">
      <c r="A18" s="812" t="s">
        <v>2489</v>
      </c>
      <c r="B18" s="185" t="s">
        <v>3009</v>
      </c>
      <c r="C18" s="264" t="s">
        <v>2</v>
      </c>
      <c r="D18" s="264" t="s">
        <v>2</v>
      </c>
      <c r="E18" s="264" t="s">
        <v>3021</v>
      </c>
      <c r="F18" s="265" t="s">
        <v>3020</v>
      </c>
      <c r="G18" s="264" t="s">
        <v>14</v>
      </c>
      <c r="H18" s="185"/>
      <c r="I18" s="185"/>
      <c r="J18" s="185" t="s">
        <v>12</v>
      </c>
      <c r="K18" s="264" t="s">
        <v>3012</v>
      </c>
      <c r="L18" s="265" t="s">
        <v>3005</v>
      </c>
      <c r="M18" s="185" t="s">
        <v>12</v>
      </c>
      <c r="N18" s="185"/>
      <c r="O18" s="264" t="s">
        <v>2</v>
      </c>
      <c r="P18" s="264" t="s">
        <v>2</v>
      </c>
      <c r="Q18" s="264" t="s">
        <v>2</v>
      </c>
      <c r="R18" s="71" t="s">
        <v>3</v>
      </c>
      <c r="S18" s="71" t="s">
        <v>3</v>
      </c>
      <c r="T18" s="71" t="s">
        <v>3</v>
      </c>
      <c r="U18" s="71" t="s">
        <v>8</v>
      </c>
      <c r="V18" s="183" t="str">
        <f t="shared" si="0"/>
        <v>Baja</v>
      </c>
      <c r="W18" s="165" t="s">
        <v>7</v>
      </c>
      <c r="X18" s="174" t="s">
        <v>3018</v>
      </c>
      <c r="Y18" s="814" t="s">
        <v>3011</v>
      </c>
      <c r="Z18" s="264" t="s">
        <v>3002</v>
      </c>
      <c r="AA18" s="165" t="s">
        <v>3019</v>
      </c>
      <c r="AB18" s="71" t="s">
        <v>8</v>
      </c>
      <c r="AC18" s="71" t="s">
        <v>3000</v>
      </c>
      <c r="AD18" s="71" t="s">
        <v>111</v>
      </c>
      <c r="AE18" s="71" t="s">
        <v>111</v>
      </c>
      <c r="AF18" s="191" t="s">
        <v>111</v>
      </c>
      <c r="AG18" s="813" t="s">
        <v>3018</v>
      </c>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185.25" customHeight="1" x14ac:dyDescent="0.2">
      <c r="A19" s="812" t="s">
        <v>2489</v>
      </c>
      <c r="B19" s="185" t="s">
        <v>3009</v>
      </c>
      <c r="C19" s="264" t="s">
        <v>2</v>
      </c>
      <c r="D19" s="264" t="s">
        <v>2</v>
      </c>
      <c r="E19" s="266" t="s">
        <v>3017</v>
      </c>
      <c r="F19" s="265" t="s">
        <v>3016</v>
      </c>
      <c r="G19" s="264" t="s">
        <v>14</v>
      </c>
      <c r="H19" s="185"/>
      <c r="I19" s="185"/>
      <c r="J19" s="185" t="s">
        <v>12</v>
      </c>
      <c r="K19" s="264" t="s">
        <v>3012</v>
      </c>
      <c r="L19" s="265" t="s">
        <v>3005</v>
      </c>
      <c r="M19" s="185" t="s">
        <v>12</v>
      </c>
      <c r="N19" s="185"/>
      <c r="O19" s="264" t="s">
        <v>2</v>
      </c>
      <c r="P19" s="264" t="s">
        <v>2</v>
      </c>
      <c r="Q19" s="264" t="s">
        <v>2</v>
      </c>
      <c r="R19" s="71" t="s">
        <v>3</v>
      </c>
      <c r="S19" s="71" t="s">
        <v>3</v>
      </c>
      <c r="T19" s="71" t="s">
        <v>3</v>
      </c>
      <c r="U19" s="71" t="s">
        <v>8</v>
      </c>
      <c r="V19" s="183" t="str">
        <f t="shared" si="0"/>
        <v>Baja</v>
      </c>
      <c r="W19" s="165" t="s">
        <v>7</v>
      </c>
      <c r="X19" s="174" t="s">
        <v>3015</v>
      </c>
      <c r="Y19" s="814" t="s">
        <v>3011</v>
      </c>
      <c r="Z19" s="264" t="s">
        <v>3002</v>
      </c>
      <c r="AA19" s="165" t="s">
        <v>3001</v>
      </c>
      <c r="AB19" s="71" t="s">
        <v>8</v>
      </c>
      <c r="AC19" s="71" t="s">
        <v>3000</v>
      </c>
      <c r="AD19" s="71" t="s">
        <v>111</v>
      </c>
      <c r="AE19" s="71" t="s">
        <v>111</v>
      </c>
      <c r="AF19" s="191" t="s">
        <v>111</v>
      </c>
      <c r="AG19" s="813" t="s">
        <v>3015</v>
      </c>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185.25" customHeight="1" x14ac:dyDescent="0.2">
      <c r="A20" s="812" t="s">
        <v>2489</v>
      </c>
      <c r="B20" s="185" t="s">
        <v>3009</v>
      </c>
      <c r="C20" s="264" t="s">
        <v>2</v>
      </c>
      <c r="D20" s="264" t="s">
        <v>2</v>
      </c>
      <c r="E20" s="264" t="s">
        <v>3014</v>
      </c>
      <c r="F20" s="265" t="s">
        <v>3013</v>
      </c>
      <c r="G20" s="264" t="s">
        <v>14</v>
      </c>
      <c r="H20" s="185"/>
      <c r="I20" s="185"/>
      <c r="J20" s="185" t="s">
        <v>12</v>
      </c>
      <c r="K20" s="264" t="s">
        <v>3012</v>
      </c>
      <c r="L20" s="265" t="s">
        <v>3005</v>
      </c>
      <c r="M20" s="185" t="s">
        <v>12</v>
      </c>
      <c r="N20" s="185"/>
      <c r="O20" s="264" t="s">
        <v>2</v>
      </c>
      <c r="P20" s="264" t="s">
        <v>2</v>
      </c>
      <c r="Q20" s="264" t="s">
        <v>2</v>
      </c>
      <c r="R20" s="71" t="s">
        <v>3</v>
      </c>
      <c r="S20" s="71" t="s">
        <v>3</v>
      </c>
      <c r="T20" s="71" t="s">
        <v>3</v>
      </c>
      <c r="U20" s="71" t="s">
        <v>8</v>
      </c>
      <c r="V20" s="183" t="str">
        <f t="shared" si="0"/>
        <v>Baja</v>
      </c>
      <c r="W20" s="165" t="s">
        <v>7</v>
      </c>
      <c r="X20" s="174" t="s">
        <v>3010</v>
      </c>
      <c r="Y20" s="814" t="s">
        <v>3011</v>
      </c>
      <c r="Z20" s="264" t="s">
        <v>3002</v>
      </c>
      <c r="AA20" s="165" t="s">
        <v>3001</v>
      </c>
      <c r="AB20" s="71" t="s">
        <v>8</v>
      </c>
      <c r="AC20" s="71" t="s">
        <v>3000</v>
      </c>
      <c r="AD20" s="71" t="s">
        <v>111</v>
      </c>
      <c r="AE20" s="71" t="s">
        <v>111</v>
      </c>
      <c r="AF20" s="191" t="s">
        <v>111</v>
      </c>
      <c r="AG20" s="813" t="s">
        <v>3010</v>
      </c>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row r="21" spans="1:216" s="2" customFormat="1" ht="185.25" customHeight="1" thickBot="1" x14ac:dyDescent="0.25">
      <c r="A21" s="815" t="s">
        <v>2489</v>
      </c>
      <c r="B21" s="207" t="s">
        <v>3009</v>
      </c>
      <c r="C21" s="208" t="s">
        <v>3008</v>
      </c>
      <c r="D21" s="816" t="s">
        <v>2</v>
      </c>
      <c r="E21" s="817" t="s">
        <v>3004</v>
      </c>
      <c r="F21" s="818" t="s">
        <v>3007</v>
      </c>
      <c r="G21" s="816" t="s">
        <v>14</v>
      </c>
      <c r="H21" s="207"/>
      <c r="I21" s="207"/>
      <c r="J21" s="207" t="s">
        <v>12</v>
      </c>
      <c r="K21" s="816" t="s">
        <v>3006</v>
      </c>
      <c r="L21" s="818" t="s">
        <v>3005</v>
      </c>
      <c r="M21" s="207" t="s">
        <v>12</v>
      </c>
      <c r="N21" s="207"/>
      <c r="O21" s="208" t="s">
        <v>3004</v>
      </c>
      <c r="P21" s="816" t="s">
        <v>2</v>
      </c>
      <c r="Q21" s="818" t="s">
        <v>3003</v>
      </c>
      <c r="R21" s="203" t="s">
        <v>3</v>
      </c>
      <c r="S21" s="203" t="s">
        <v>3</v>
      </c>
      <c r="T21" s="203" t="s">
        <v>3</v>
      </c>
      <c r="U21" s="203" t="s">
        <v>8</v>
      </c>
      <c r="V21" s="819" t="str">
        <f t="shared" si="0"/>
        <v>Baja</v>
      </c>
      <c r="W21" s="208" t="s">
        <v>7</v>
      </c>
      <c r="X21" s="820" t="s">
        <v>2999</v>
      </c>
      <c r="Y21" s="821" t="s">
        <v>2</v>
      </c>
      <c r="Z21" s="816" t="s">
        <v>3002</v>
      </c>
      <c r="AA21" s="208" t="s">
        <v>3001</v>
      </c>
      <c r="AB21" s="203" t="s">
        <v>8</v>
      </c>
      <c r="AC21" s="203" t="s">
        <v>3000</v>
      </c>
      <c r="AD21" s="203" t="s">
        <v>111</v>
      </c>
      <c r="AE21" s="203" t="s">
        <v>111</v>
      </c>
      <c r="AF21" s="202" t="s">
        <v>111</v>
      </c>
      <c r="AG21" s="822" t="s">
        <v>2999</v>
      </c>
      <c r="AI21" s="4"/>
      <c r="AJ21" s="4"/>
      <c r="AK21" s="4"/>
      <c r="AL21" s="3"/>
      <c r="AM21" s="3"/>
      <c r="AN21" s="3"/>
      <c r="AO21" s="3"/>
      <c r="AP21" s="3"/>
      <c r="AQ21" s="3"/>
      <c r="AR21" s="3"/>
      <c r="AS21" s="3"/>
      <c r="AT21" s="3"/>
      <c r="AU21" s="3"/>
      <c r="AV21" s="3"/>
      <c r="AW21" s="3"/>
      <c r="AX21" s="3"/>
      <c r="AY21" s="3"/>
      <c r="AZ21" s="3"/>
      <c r="BA21" s="3"/>
      <c r="BB21" s="3"/>
      <c r="BC21" s="3"/>
      <c r="BD21" s="3"/>
      <c r="BE21" s="3"/>
      <c r="BF21" s="3"/>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row>
  </sheetData>
  <dataConsolidate/>
  <mergeCells count="28">
    <mergeCell ref="AF12:AF13"/>
    <mergeCell ref="AG12:AG13"/>
    <mergeCell ref="O12:Q12"/>
    <mergeCell ref="R12:V12"/>
    <mergeCell ref="W12:AD12"/>
    <mergeCell ref="A12:A13"/>
    <mergeCell ref="E12:G12"/>
    <mergeCell ref="M12:N12"/>
    <mergeCell ref="H12:L12"/>
    <mergeCell ref="D12:D13"/>
    <mergeCell ref="B12:B13"/>
    <mergeCell ref="C12:C13"/>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s>
  <hyperlinks>
    <hyperlink ref="Y14" r:id="rId1"/>
    <hyperlink ref="X18" r:id="rId2"/>
    <hyperlink ref="Y16" r:id="rId3"/>
    <hyperlink ref="Y18" r:id="rId4"/>
    <hyperlink ref="Y19" r:id="rId5"/>
    <hyperlink ref="Y20" r:id="rId6"/>
    <hyperlink ref="X14" r:id="rId7"/>
    <hyperlink ref="X15" r:id="rId8"/>
    <hyperlink ref="X16" r:id="rId9"/>
    <hyperlink ref="X17" r:id="rId10"/>
    <hyperlink ref="X19" r:id="rId11"/>
    <hyperlink ref="X20" r:id="rId12"/>
    <hyperlink ref="X21" r:id="rId13"/>
    <hyperlink ref="AG18" r:id="rId14"/>
    <hyperlink ref="AG14" r:id="rId15"/>
    <hyperlink ref="AG15" r:id="rId16"/>
    <hyperlink ref="AG16" r:id="rId17"/>
    <hyperlink ref="AG17" r:id="rId18"/>
    <hyperlink ref="AG19" r:id="rId19"/>
    <hyperlink ref="AG20" r:id="rId20"/>
    <hyperlink ref="AG21" r:id="rId21"/>
  </hyperlinks>
  <printOptions horizontalCentered="1"/>
  <pageMargins left="0.47244094488188981" right="0" top="0.59055118110236227" bottom="0.19685039370078741" header="0.51181102362204722" footer="0.11811023622047245"/>
  <pageSetup scale="48" firstPageNumber="0" orientation="landscape" horizontalDpi="300" verticalDpi="300" r:id="rId22"/>
  <headerFooter alignWithMargins="0">
    <oddHeader>&amp;L&amp;F - &amp;A</oddHeader>
    <oddFooter>&amp;C2210111-FT-216 Versión 07</oddFooter>
  </headerFooter>
  <drawing r:id="rId23"/>
  <legacyDrawing r:id="rId24"/>
  <mc:AlternateContent xmlns:mc="http://schemas.openxmlformats.org/markup-compatibility/2006">
    <mc:Choice Requires="x14">
      <controls>
        <mc:AlternateContent xmlns:mc="http://schemas.openxmlformats.org/markup-compatibility/2006">
          <mc:Choice Requires="x14">
            <control shapeId="71726" r:id="rId25"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'C:\Users\bmurcia\Documents\2022\ACTIVOS DE INFORMACION\[Copia de (27)Copia de A-FO-209_Formato DIRNI 5nov.xlsm]ListadeValores'!#REF!</xm:f>
          </x14:formula1>
          <xm:sqref>W14:W21</xm:sqref>
        </x14:dataValidation>
        <x14:dataValidation type="list" allowBlank="1" showInputMessage="1" showErrorMessage="1">
          <x14:formula1>
            <xm:f>'D:\2022\ActualizacionActivos2022\ok_(27)_A-FO-209_DIRNI\3-2022-31720_Entrega2\[A-FO-209 DIRNI 2022_actualizado.xlsm]ListadeValores'!#REF!</xm:f>
          </x14:formula1>
          <xm:sqref>M14:N21 H14:J21</xm:sqref>
        </x14:dataValidation>
        <x14:dataValidation type="list" allowBlank="1" showInputMessage="1" showErrorMessage="1">
          <x14:formula1>
            <xm:f>'D:\2022\ActualizacionActivos2022\ok_(27)_A-FO-209_DIRNI\3-2022-31720_Entrega2\[A-FO-209 DIRNI 2022_actualizado.xlsm]ListadeValores'!#REF!</xm:f>
          </x14:formula1>
          <xm:sqref>AD14:AE21</xm:sqref>
        </x14:dataValidation>
        <x14:dataValidation type="list" allowBlank="1" showInputMessage="1" showErrorMessage="1">
          <x14:formula1>
            <xm:f>'D:\2022\ActualizacionActivos2022\ok_(27)_A-FO-209_DIRNI\3-2022-31720_Entrega2\[A-FO-209 DIRNI 2022_actualizado.xlsm]ListadeValores'!#REF!</xm:f>
          </x14:formula1>
          <xm:sqref>AB14:AB21 R14:U21</xm:sqref>
        </x14:dataValidation>
        <x14:dataValidation type="list" allowBlank="1" showInputMessage="1" showErrorMessage="1">
          <x14:formula1>
            <xm:f>'D:\2022\ActualizacionActivos2022\ok_(27)_A-FO-209_DIRNI\3-2022-31720_Entrega2\[A-FO-209 DIRNI 2022_actualizado.xlsm]ListadeValores'!#REF!</xm:f>
          </x14:formula1>
          <xm:sqref>G7:AG7 B14:B21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00B050"/>
  </sheetPr>
  <dimension ref="A1:HH26"/>
  <sheetViews>
    <sheetView showGridLines="0" zoomScale="57" zoomScaleNormal="57" workbookViewId="0">
      <selection activeCell="C1" sqref="C1:AG3"/>
    </sheetView>
  </sheetViews>
  <sheetFormatPr baseColWidth="10" defaultRowHeight="26.25" customHeight="1" x14ac:dyDescent="0.2"/>
  <cols>
    <col min="1" max="1" width="24.28515625" style="2" customWidth="1"/>
    <col min="2" max="2" width="33.42578125" style="2" customWidth="1"/>
    <col min="3" max="3" width="20.5703125" style="2" customWidth="1"/>
    <col min="4" max="4" width="21.7109375" style="2" customWidth="1"/>
    <col min="5" max="5" width="31" style="2" customWidth="1"/>
    <col min="6" max="6" width="40" style="2" customWidth="1"/>
    <col min="7" max="7" width="12.5703125" style="2" customWidth="1"/>
    <col min="8" max="9" width="3.28515625" style="5" customWidth="1"/>
    <col min="10" max="10" width="3.42578125" style="5" customWidth="1"/>
    <col min="11" max="11" width="19.7109375" style="5" customWidth="1"/>
    <col min="12" max="12" width="20.85546875" style="5" customWidth="1"/>
    <col min="13" max="14" width="5.28515625" style="5" customWidth="1"/>
    <col min="15" max="15" width="26.7109375" style="5" customWidth="1"/>
    <col min="16" max="16" width="23.85546875" style="5" customWidth="1"/>
    <col min="17" max="17" width="35" style="6" customWidth="1"/>
    <col min="18" max="22" width="9.42578125" style="5" customWidth="1"/>
    <col min="23" max="23" width="20.140625" style="5" customWidth="1"/>
    <col min="24" max="24" width="21.5703125" style="2" customWidth="1"/>
    <col min="25" max="25" width="17.140625" style="2" customWidth="1"/>
    <col min="26" max="26" width="18.140625" style="2" customWidth="1"/>
    <col min="27" max="27" width="43.28515625" style="2" customWidth="1"/>
    <col min="28" max="32" width="18.7109375" style="2" customWidth="1"/>
    <col min="33" max="33" width="69.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9.2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191" t="s">
        <v>237</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236</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196</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236</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t="s">
        <v>235</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38" t="s">
        <v>50</v>
      </c>
      <c r="AF12" s="1167" t="s">
        <v>49</v>
      </c>
      <c r="AG12" s="1169" t="s">
        <v>48</v>
      </c>
    </row>
    <row r="13" spans="1:216" ht="102.75" customHeight="1" thickBot="1" x14ac:dyDescent="0.25">
      <c r="A13" s="1232"/>
      <c r="B13" s="1231"/>
      <c r="C13" s="1231"/>
      <c r="D13" s="1231"/>
      <c r="E13" s="36" t="s">
        <v>47</v>
      </c>
      <c r="F13" s="36" t="s">
        <v>46</v>
      </c>
      <c r="G13" s="36" t="s">
        <v>45</v>
      </c>
      <c r="H13" s="35" t="s">
        <v>141</v>
      </c>
      <c r="I13" s="35" t="s">
        <v>140</v>
      </c>
      <c r="J13" s="35" t="s">
        <v>139</v>
      </c>
      <c r="K13" s="36" t="s">
        <v>138</v>
      </c>
      <c r="L13" s="36" t="s">
        <v>137</v>
      </c>
      <c r="M13" s="35" t="s">
        <v>43</v>
      </c>
      <c r="N13" s="35" t="s">
        <v>42</v>
      </c>
      <c r="O13" s="34" t="s">
        <v>41</v>
      </c>
      <c r="P13" s="34" t="s">
        <v>40</v>
      </c>
      <c r="Q13" s="34" t="s">
        <v>39</v>
      </c>
      <c r="R13" s="33" t="s">
        <v>38</v>
      </c>
      <c r="S13" s="33" t="s">
        <v>37</v>
      </c>
      <c r="T13" s="33" t="s">
        <v>36</v>
      </c>
      <c r="U13" s="33" t="s">
        <v>35</v>
      </c>
      <c r="V13" s="33" t="s">
        <v>34</v>
      </c>
      <c r="W13" s="32" t="s">
        <v>33</v>
      </c>
      <c r="X13" s="32" t="s">
        <v>32</v>
      </c>
      <c r="Y13" s="32" t="s">
        <v>31</v>
      </c>
      <c r="Z13" s="32" t="s">
        <v>30</v>
      </c>
      <c r="AA13" s="32" t="s">
        <v>29</v>
      </c>
      <c r="AB13" s="32" t="s">
        <v>28</v>
      </c>
      <c r="AC13" s="32" t="s">
        <v>27</v>
      </c>
      <c r="AD13" s="32" t="s">
        <v>26</v>
      </c>
      <c r="AE13" s="32" t="s">
        <v>25</v>
      </c>
      <c r="AF13" s="1233"/>
      <c r="AG13" s="1234"/>
    </row>
    <row r="14" spans="1:216" s="2" customFormat="1" ht="125.25" customHeight="1" x14ac:dyDescent="0.2">
      <c r="A14" s="189" t="s">
        <v>206</v>
      </c>
      <c r="B14" s="187" t="s">
        <v>196</v>
      </c>
      <c r="C14" s="139" t="s">
        <v>214</v>
      </c>
      <c r="D14" s="187" t="s">
        <v>2</v>
      </c>
      <c r="E14" s="254" t="s">
        <v>233</v>
      </c>
      <c r="F14" s="254" t="s">
        <v>198</v>
      </c>
      <c r="G14" s="188" t="s">
        <v>14</v>
      </c>
      <c r="H14" s="187" t="s">
        <v>12</v>
      </c>
      <c r="I14" s="187"/>
      <c r="J14" s="187"/>
      <c r="K14" s="254" t="s">
        <v>224</v>
      </c>
      <c r="L14" s="254" t="s">
        <v>223</v>
      </c>
      <c r="M14" s="187" t="s">
        <v>12</v>
      </c>
      <c r="N14" s="187"/>
      <c r="O14" s="188" t="s">
        <v>200</v>
      </c>
      <c r="P14" s="188" t="s">
        <v>199</v>
      </c>
      <c r="Q14" s="187" t="s">
        <v>198</v>
      </c>
      <c r="R14" s="188" t="s">
        <v>8</v>
      </c>
      <c r="S14" s="188" t="s">
        <v>8</v>
      </c>
      <c r="T14" s="188" t="s">
        <v>3</v>
      </c>
      <c r="U14" s="188" t="s">
        <v>3</v>
      </c>
      <c r="V14" s="807" t="str">
        <f t="shared" ref="V14:V26" si="0">IF(S14="SI","Alta",(IF(T14="SI","Media",(IF(U14="SI","Baja","Alta")))))</f>
        <v>Alta</v>
      </c>
      <c r="W14" s="188" t="s">
        <v>7</v>
      </c>
      <c r="X14" s="188" t="s">
        <v>222</v>
      </c>
      <c r="Y14" s="188" t="s">
        <v>2</v>
      </c>
      <c r="Z14" s="188" t="s">
        <v>196</v>
      </c>
      <c r="AA14" s="188" t="s">
        <v>195</v>
      </c>
      <c r="AB14" s="188" t="s">
        <v>8</v>
      </c>
      <c r="AC14" s="809" t="s">
        <v>210</v>
      </c>
      <c r="AD14" s="188" t="s">
        <v>111</v>
      </c>
      <c r="AE14" s="188" t="s">
        <v>111</v>
      </c>
      <c r="AF14" s="810" t="s">
        <v>111</v>
      </c>
      <c r="AG14" s="914" t="s">
        <v>193</v>
      </c>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123" customHeight="1" x14ac:dyDescent="0.2">
      <c r="A15" s="186" t="s">
        <v>206</v>
      </c>
      <c r="B15" s="185" t="s">
        <v>196</v>
      </c>
      <c r="C15" s="74" t="s">
        <v>214</v>
      </c>
      <c r="D15" s="185" t="s">
        <v>2</v>
      </c>
      <c r="E15" s="182" t="s">
        <v>233</v>
      </c>
      <c r="F15" s="182" t="s">
        <v>198</v>
      </c>
      <c r="G15" s="71" t="s">
        <v>14</v>
      </c>
      <c r="H15" s="185"/>
      <c r="I15" s="185" t="s">
        <v>12</v>
      </c>
      <c r="J15" s="185"/>
      <c r="K15" s="182" t="s">
        <v>202</v>
      </c>
      <c r="L15" s="182" t="s">
        <v>225</v>
      </c>
      <c r="M15" s="185" t="s">
        <v>12</v>
      </c>
      <c r="N15" s="185"/>
      <c r="O15" s="71" t="s">
        <v>200</v>
      </c>
      <c r="P15" s="71" t="s">
        <v>199</v>
      </c>
      <c r="Q15" s="185" t="s">
        <v>198</v>
      </c>
      <c r="R15" s="71" t="s">
        <v>8</v>
      </c>
      <c r="S15" s="71" t="s">
        <v>8</v>
      </c>
      <c r="T15" s="71" t="s">
        <v>3</v>
      </c>
      <c r="U15" s="71" t="s">
        <v>3</v>
      </c>
      <c r="V15" s="183" t="str">
        <f t="shared" si="0"/>
        <v>Alta</v>
      </c>
      <c r="W15" s="71" t="s">
        <v>7</v>
      </c>
      <c r="X15" s="71" t="s">
        <v>234</v>
      </c>
      <c r="Y15" s="71" t="s">
        <v>2</v>
      </c>
      <c r="Z15" s="71" t="s">
        <v>196</v>
      </c>
      <c r="AA15" s="71" t="s">
        <v>195</v>
      </c>
      <c r="AB15" s="71" t="s">
        <v>8</v>
      </c>
      <c r="AC15" s="814" t="s">
        <v>231</v>
      </c>
      <c r="AD15" s="71" t="s">
        <v>111</v>
      </c>
      <c r="AE15" s="71" t="s">
        <v>111</v>
      </c>
      <c r="AF15" s="191" t="s">
        <v>111</v>
      </c>
      <c r="AG15" s="137" t="s">
        <v>193</v>
      </c>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2" customFormat="1" ht="121.5" customHeight="1" x14ac:dyDescent="0.2">
      <c r="A16" s="186" t="s">
        <v>206</v>
      </c>
      <c r="B16" s="185" t="s">
        <v>196</v>
      </c>
      <c r="C16" s="74" t="s">
        <v>214</v>
      </c>
      <c r="D16" s="185" t="s">
        <v>2</v>
      </c>
      <c r="E16" s="182" t="s">
        <v>233</v>
      </c>
      <c r="F16" s="182" t="s">
        <v>198</v>
      </c>
      <c r="G16" s="71" t="s">
        <v>14</v>
      </c>
      <c r="H16" s="185"/>
      <c r="I16" s="185"/>
      <c r="J16" s="185" t="s">
        <v>12</v>
      </c>
      <c r="K16" s="182" t="s">
        <v>202</v>
      </c>
      <c r="L16" s="182" t="s">
        <v>225</v>
      </c>
      <c r="M16" s="185" t="s">
        <v>12</v>
      </c>
      <c r="N16" s="185"/>
      <c r="O16" s="71" t="s">
        <v>200</v>
      </c>
      <c r="P16" s="71" t="s">
        <v>199</v>
      </c>
      <c r="Q16" s="185" t="s">
        <v>198</v>
      </c>
      <c r="R16" s="71" t="s">
        <v>8</v>
      </c>
      <c r="S16" s="71" t="s">
        <v>8</v>
      </c>
      <c r="T16" s="71" t="s">
        <v>3</v>
      </c>
      <c r="U16" s="71" t="s">
        <v>3</v>
      </c>
      <c r="V16" s="183" t="str">
        <f t="shared" si="0"/>
        <v>Alta</v>
      </c>
      <c r="W16" s="71" t="s">
        <v>7</v>
      </c>
      <c r="X16" s="71" t="s">
        <v>197</v>
      </c>
      <c r="Y16" s="71" t="s">
        <v>2</v>
      </c>
      <c r="Z16" s="71" t="s">
        <v>196</v>
      </c>
      <c r="AA16" s="71" t="s">
        <v>195</v>
      </c>
      <c r="AB16" s="71" t="s">
        <v>8</v>
      </c>
      <c r="AC16" s="814" t="s">
        <v>231</v>
      </c>
      <c r="AD16" s="71" t="s">
        <v>111</v>
      </c>
      <c r="AE16" s="71" t="s">
        <v>111</v>
      </c>
      <c r="AF16" s="191" t="s">
        <v>111</v>
      </c>
      <c r="AG16" s="137" t="s">
        <v>193</v>
      </c>
      <c r="AH16" s="4"/>
      <c r="AI16" s="4"/>
      <c r="AJ16" s="4"/>
      <c r="AK16" s="4"/>
      <c r="AL16" s="3"/>
      <c r="AM16" s="3"/>
      <c r="AN16" s="3"/>
      <c r="AO16" s="3"/>
      <c r="AP16" s="3"/>
      <c r="AQ16" s="3"/>
      <c r="AR16" s="3"/>
      <c r="AS16" s="3"/>
      <c r="AT16" s="3"/>
      <c r="AU16" s="3"/>
      <c r="AV16" s="3"/>
      <c r="AW16" s="3"/>
      <c r="AX16" s="3"/>
      <c r="AY16" s="3"/>
      <c r="AZ16" s="3"/>
      <c r="BA16" s="3"/>
      <c r="BB16" s="3"/>
      <c r="BC16" s="3"/>
      <c r="BD16" s="3"/>
      <c r="BE16" s="3"/>
      <c r="BF16" s="3"/>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row>
    <row r="17" spans="1:216" s="2" customFormat="1" ht="160.5" customHeight="1" x14ac:dyDescent="0.2">
      <c r="A17" s="186" t="s">
        <v>206</v>
      </c>
      <c r="B17" s="185" t="s">
        <v>196</v>
      </c>
      <c r="C17" s="74" t="s">
        <v>232</v>
      </c>
      <c r="D17" s="185" t="s">
        <v>2</v>
      </c>
      <c r="E17" s="182" t="s">
        <v>230</v>
      </c>
      <c r="F17" s="182" t="s">
        <v>229</v>
      </c>
      <c r="G17" s="71" t="s">
        <v>14</v>
      </c>
      <c r="H17" s="185" t="s">
        <v>12</v>
      </c>
      <c r="I17" s="185"/>
      <c r="J17" s="185"/>
      <c r="K17" s="182" t="s">
        <v>224</v>
      </c>
      <c r="L17" s="182" t="s">
        <v>223</v>
      </c>
      <c r="M17" s="185" t="s">
        <v>12</v>
      </c>
      <c r="N17" s="185"/>
      <c r="O17" s="71" t="s">
        <v>200</v>
      </c>
      <c r="P17" s="71" t="s">
        <v>199</v>
      </c>
      <c r="Q17" s="185" t="s">
        <v>198</v>
      </c>
      <c r="R17" s="71" t="s">
        <v>8</v>
      </c>
      <c r="S17" s="71" t="s">
        <v>8</v>
      </c>
      <c r="T17" s="71" t="s">
        <v>3</v>
      </c>
      <c r="U17" s="71" t="s">
        <v>3</v>
      </c>
      <c r="V17" s="183" t="str">
        <f t="shared" si="0"/>
        <v>Alta</v>
      </c>
      <c r="W17" s="71" t="s">
        <v>7</v>
      </c>
      <c r="X17" s="71" t="s">
        <v>222</v>
      </c>
      <c r="Y17" s="71" t="s">
        <v>2</v>
      </c>
      <c r="Z17" s="71" t="s">
        <v>196</v>
      </c>
      <c r="AA17" s="71" t="s">
        <v>195</v>
      </c>
      <c r="AB17" s="71" t="s">
        <v>8</v>
      </c>
      <c r="AC17" s="814" t="s">
        <v>231</v>
      </c>
      <c r="AD17" s="71" t="s">
        <v>111</v>
      </c>
      <c r="AE17" s="71" t="s">
        <v>111</v>
      </c>
      <c r="AF17" s="191" t="s">
        <v>111</v>
      </c>
      <c r="AG17" s="137" t="s">
        <v>193</v>
      </c>
      <c r="AH17" s="4"/>
      <c r="AI17" s="4"/>
      <c r="AJ17" s="4"/>
      <c r="AK17" s="4"/>
      <c r="AL17" s="3"/>
      <c r="AM17" s="3"/>
      <c r="AN17" s="3"/>
      <c r="AO17" s="3"/>
      <c r="AP17" s="3"/>
      <c r="AQ17" s="3"/>
      <c r="AR17" s="3"/>
      <c r="AS17" s="3"/>
      <c r="AT17" s="3"/>
      <c r="AU17" s="3"/>
      <c r="AV17" s="3"/>
      <c r="AW17" s="3"/>
      <c r="AX17" s="3"/>
      <c r="AY17" s="3"/>
      <c r="AZ17" s="3"/>
      <c r="BA17" s="3"/>
      <c r="BB17" s="3"/>
      <c r="BC17" s="3"/>
      <c r="BD17" s="3"/>
      <c r="BE17" s="3"/>
      <c r="BF17" s="3"/>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row>
    <row r="18" spans="1:216" s="2" customFormat="1" ht="137.25" customHeight="1" x14ac:dyDescent="0.2">
      <c r="A18" s="186" t="s">
        <v>206</v>
      </c>
      <c r="B18" s="185" t="s">
        <v>196</v>
      </c>
      <c r="C18" s="74" t="s">
        <v>214</v>
      </c>
      <c r="D18" s="185" t="s">
        <v>2</v>
      </c>
      <c r="E18" s="182" t="s">
        <v>230</v>
      </c>
      <c r="F18" s="182" t="s">
        <v>229</v>
      </c>
      <c r="G18" s="71" t="s">
        <v>14</v>
      </c>
      <c r="H18" s="185"/>
      <c r="I18" s="185"/>
      <c r="J18" s="185" t="s">
        <v>12</v>
      </c>
      <c r="K18" s="182" t="s">
        <v>202</v>
      </c>
      <c r="L18" s="182" t="s">
        <v>225</v>
      </c>
      <c r="M18" s="185" t="s">
        <v>12</v>
      </c>
      <c r="N18" s="185"/>
      <c r="O18" s="71" t="s">
        <v>200</v>
      </c>
      <c r="P18" s="71" t="s">
        <v>199</v>
      </c>
      <c r="Q18" s="185" t="s">
        <v>198</v>
      </c>
      <c r="R18" s="71" t="s">
        <v>8</v>
      </c>
      <c r="S18" s="71" t="s">
        <v>8</v>
      </c>
      <c r="T18" s="71" t="s">
        <v>3</v>
      </c>
      <c r="U18" s="71" t="s">
        <v>3</v>
      </c>
      <c r="V18" s="183" t="str">
        <f t="shared" si="0"/>
        <v>Alta</v>
      </c>
      <c r="W18" s="71" t="s">
        <v>7</v>
      </c>
      <c r="X18" s="71" t="s">
        <v>197</v>
      </c>
      <c r="Y18" s="71" t="s">
        <v>2</v>
      </c>
      <c r="Z18" s="71" t="s">
        <v>196</v>
      </c>
      <c r="AA18" s="71" t="s">
        <v>195</v>
      </c>
      <c r="AB18" s="71" t="s">
        <v>8</v>
      </c>
      <c r="AC18" s="814" t="s">
        <v>228</v>
      </c>
      <c r="AD18" s="71" t="s">
        <v>111</v>
      </c>
      <c r="AE18" s="71" t="s">
        <v>111</v>
      </c>
      <c r="AF18" s="191" t="s">
        <v>111</v>
      </c>
      <c r="AG18" s="137" t="s">
        <v>193</v>
      </c>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102" customHeight="1" x14ac:dyDescent="0.2">
      <c r="A19" s="186" t="s">
        <v>206</v>
      </c>
      <c r="B19" s="185" t="s">
        <v>196</v>
      </c>
      <c r="C19" s="74" t="s">
        <v>214</v>
      </c>
      <c r="D19" s="185" t="s">
        <v>2</v>
      </c>
      <c r="E19" s="182" t="s">
        <v>227</v>
      </c>
      <c r="F19" s="182" t="s">
        <v>226</v>
      </c>
      <c r="G19" s="71" t="s">
        <v>14</v>
      </c>
      <c r="H19" s="185" t="s">
        <v>12</v>
      </c>
      <c r="I19" s="185"/>
      <c r="J19" s="185"/>
      <c r="K19" s="182" t="s">
        <v>224</v>
      </c>
      <c r="L19" s="182" t="s">
        <v>223</v>
      </c>
      <c r="M19" s="185" t="s">
        <v>12</v>
      </c>
      <c r="N19" s="185"/>
      <c r="O19" s="71" t="s">
        <v>200</v>
      </c>
      <c r="P19" s="71" t="s">
        <v>199</v>
      </c>
      <c r="Q19" s="185" t="s">
        <v>198</v>
      </c>
      <c r="R19" s="71" t="s">
        <v>8</v>
      </c>
      <c r="S19" s="71" t="s">
        <v>8</v>
      </c>
      <c r="T19" s="71" t="s">
        <v>3</v>
      </c>
      <c r="U19" s="71" t="s">
        <v>3</v>
      </c>
      <c r="V19" s="183" t="str">
        <f t="shared" si="0"/>
        <v>Alta</v>
      </c>
      <c r="W19" s="71" t="s">
        <v>7</v>
      </c>
      <c r="X19" s="71" t="s">
        <v>222</v>
      </c>
      <c r="Y19" s="71" t="s">
        <v>2</v>
      </c>
      <c r="Z19" s="71" t="s">
        <v>196</v>
      </c>
      <c r="AA19" s="71" t="s">
        <v>195</v>
      </c>
      <c r="AB19" s="71" t="s">
        <v>8</v>
      </c>
      <c r="AC19" s="814" t="s">
        <v>210</v>
      </c>
      <c r="AD19" s="71" t="s">
        <v>111</v>
      </c>
      <c r="AE19" s="71" t="s">
        <v>111</v>
      </c>
      <c r="AF19" s="191" t="s">
        <v>111</v>
      </c>
      <c r="AG19" s="137" t="s">
        <v>193</v>
      </c>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132.75" customHeight="1" x14ac:dyDescent="0.2">
      <c r="A20" s="186" t="s">
        <v>206</v>
      </c>
      <c r="B20" s="185" t="s">
        <v>196</v>
      </c>
      <c r="C20" s="74" t="s">
        <v>214</v>
      </c>
      <c r="D20" s="185" t="s">
        <v>2</v>
      </c>
      <c r="E20" s="182" t="s">
        <v>227</v>
      </c>
      <c r="F20" s="182" t="s">
        <v>226</v>
      </c>
      <c r="G20" s="71" t="s">
        <v>14</v>
      </c>
      <c r="H20" s="185"/>
      <c r="I20" s="185"/>
      <c r="J20" s="185" t="s">
        <v>12</v>
      </c>
      <c r="K20" s="182" t="s">
        <v>202</v>
      </c>
      <c r="L20" s="182" t="s">
        <v>225</v>
      </c>
      <c r="M20" s="185" t="s">
        <v>12</v>
      </c>
      <c r="N20" s="185"/>
      <c r="O20" s="71" t="s">
        <v>200</v>
      </c>
      <c r="P20" s="71" t="s">
        <v>199</v>
      </c>
      <c r="Q20" s="185" t="s">
        <v>198</v>
      </c>
      <c r="R20" s="71" t="s">
        <v>8</v>
      </c>
      <c r="S20" s="71" t="s">
        <v>8</v>
      </c>
      <c r="T20" s="71" t="s">
        <v>3</v>
      </c>
      <c r="U20" s="71" t="s">
        <v>3</v>
      </c>
      <c r="V20" s="183" t="str">
        <f t="shared" si="0"/>
        <v>Alta</v>
      </c>
      <c r="W20" s="71" t="s">
        <v>7</v>
      </c>
      <c r="X20" s="71" t="s">
        <v>197</v>
      </c>
      <c r="Y20" s="71" t="s">
        <v>2</v>
      </c>
      <c r="Z20" s="71" t="s">
        <v>196</v>
      </c>
      <c r="AA20" s="71" t="s">
        <v>195</v>
      </c>
      <c r="AB20" s="71" t="s">
        <v>8</v>
      </c>
      <c r="AC20" s="814" t="s">
        <v>210</v>
      </c>
      <c r="AD20" s="71" t="s">
        <v>111</v>
      </c>
      <c r="AE20" s="71" t="s">
        <v>111</v>
      </c>
      <c r="AF20" s="191" t="s">
        <v>111</v>
      </c>
      <c r="AG20" s="137" t="s">
        <v>193</v>
      </c>
      <c r="AH20" s="4"/>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row r="21" spans="1:216" s="2" customFormat="1" ht="118.5" customHeight="1" x14ac:dyDescent="0.2">
      <c r="A21" s="186" t="s">
        <v>206</v>
      </c>
      <c r="B21" s="185" t="s">
        <v>196</v>
      </c>
      <c r="C21" s="74" t="s">
        <v>214</v>
      </c>
      <c r="D21" s="185" t="s">
        <v>2</v>
      </c>
      <c r="E21" s="182" t="s">
        <v>221</v>
      </c>
      <c r="F21" s="182" t="s">
        <v>220</v>
      </c>
      <c r="G21" s="71" t="s">
        <v>14</v>
      </c>
      <c r="H21" s="185" t="s">
        <v>12</v>
      </c>
      <c r="I21" s="185"/>
      <c r="J21" s="185"/>
      <c r="K21" s="182" t="s">
        <v>224</v>
      </c>
      <c r="L21" s="182" t="s">
        <v>223</v>
      </c>
      <c r="M21" s="185" t="s">
        <v>12</v>
      </c>
      <c r="N21" s="185"/>
      <c r="O21" s="71" t="s">
        <v>200</v>
      </c>
      <c r="P21" s="71" t="s">
        <v>199</v>
      </c>
      <c r="Q21" s="185" t="s">
        <v>198</v>
      </c>
      <c r="R21" s="71" t="s">
        <v>8</v>
      </c>
      <c r="S21" s="71" t="s">
        <v>8</v>
      </c>
      <c r="T21" s="71" t="s">
        <v>3</v>
      </c>
      <c r="U21" s="71" t="s">
        <v>3</v>
      </c>
      <c r="V21" s="183" t="str">
        <f t="shared" si="0"/>
        <v>Alta</v>
      </c>
      <c r="W21" s="71" t="s">
        <v>7</v>
      </c>
      <c r="X21" s="71" t="s">
        <v>222</v>
      </c>
      <c r="Y21" s="71" t="s">
        <v>2</v>
      </c>
      <c r="Z21" s="71" t="s">
        <v>196</v>
      </c>
      <c r="AA21" s="71" t="s">
        <v>195</v>
      </c>
      <c r="AB21" s="71" t="s">
        <v>8</v>
      </c>
      <c r="AC21" s="814" t="s">
        <v>210</v>
      </c>
      <c r="AD21" s="71" t="s">
        <v>111</v>
      </c>
      <c r="AE21" s="71" t="s">
        <v>111</v>
      </c>
      <c r="AF21" s="191" t="s">
        <v>111</v>
      </c>
      <c r="AG21" s="137" t="s">
        <v>193</v>
      </c>
      <c r="AH21" s="4"/>
      <c r="AI21" s="4"/>
      <c r="AJ21" s="4"/>
      <c r="AK21" s="4"/>
      <c r="AL21" s="3"/>
      <c r="AM21" s="3"/>
      <c r="AN21" s="3"/>
      <c r="AO21" s="3"/>
      <c r="AP21" s="3"/>
      <c r="AQ21" s="3"/>
      <c r="AR21" s="3"/>
      <c r="AS21" s="3"/>
      <c r="AT21" s="3"/>
      <c r="AU21" s="3"/>
      <c r="AV21" s="3"/>
      <c r="AW21" s="3"/>
      <c r="AX21" s="3"/>
      <c r="AY21" s="3"/>
      <c r="AZ21" s="3"/>
      <c r="BA21" s="3"/>
      <c r="BB21" s="3"/>
      <c r="BC21" s="3"/>
      <c r="BD21" s="3"/>
      <c r="BE21" s="3"/>
      <c r="BF21" s="3"/>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row>
    <row r="22" spans="1:216" s="2" customFormat="1" ht="144.75" customHeight="1" x14ac:dyDescent="0.2">
      <c r="A22" s="186" t="s">
        <v>206</v>
      </c>
      <c r="B22" s="185" t="s">
        <v>196</v>
      </c>
      <c r="C22" s="74" t="s">
        <v>214</v>
      </c>
      <c r="D22" s="185" t="s">
        <v>2</v>
      </c>
      <c r="E22" s="182" t="s">
        <v>221</v>
      </c>
      <c r="F22" s="182" t="s">
        <v>220</v>
      </c>
      <c r="G22" s="71" t="s">
        <v>14</v>
      </c>
      <c r="H22" s="185"/>
      <c r="I22" s="185"/>
      <c r="J22" s="185" t="s">
        <v>12</v>
      </c>
      <c r="K22" s="182" t="s">
        <v>202</v>
      </c>
      <c r="L22" s="182" t="s">
        <v>219</v>
      </c>
      <c r="M22" s="185" t="s">
        <v>12</v>
      </c>
      <c r="N22" s="185"/>
      <c r="O22" s="71" t="s">
        <v>200</v>
      </c>
      <c r="P22" s="71" t="s">
        <v>199</v>
      </c>
      <c r="Q22" s="185" t="s">
        <v>198</v>
      </c>
      <c r="R22" s="71" t="s">
        <v>8</v>
      </c>
      <c r="S22" s="71" t="s">
        <v>8</v>
      </c>
      <c r="T22" s="71" t="s">
        <v>3</v>
      </c>
      <c r="U22" s="71" t="s">
        <v>3</v>
      </c>
      <c r="V22" s="183" t="str">
        <f t="shared" si="0"/>
        <v>Alta</v>
      </c>
      <c r="W22" s="71" t="s">
        <v>7</v>
      </c>
      <c r="X22" s="71" t="s">
        <v>197</v>
      </c>
      <c r="Y22" s="71" t="s">
        <v>2</v>
      </c>
      <c r="Z22" s="71" t="s">
        <v>196</v>
      </c>
      <c r="AA22" s="71" t="s">
        <v>195</v>
      </c>
      <c r="AB22" s="71" t="s">
        <v>8</v>
      </c>
      <c r="AC22" s="814" t="s">
        <v>210</v>
      </c>
      <c r="AD22" s="71" t="s">
        <v>111</v>
      </c>
      <c r="AE22" s="71" t="s">
        <v>111</v>
      </c>
      <c r="AF22" s="191" t="s">
        <v>111</v>
      </c>
      <c r="AG22" s="137" t="s">
        <v>193</v>
      </c>
      <c r="AH22" s="4"/>
      <c r="AI22" s="4"/>
      <c r="AJ22" s="4"/>
      <c r="AK22" s="4"/>
      <c r="AL22" s="3"/>
      <c r="AM22" s="3"/>
      <c r="AN22" s="3"/>
      <c r="AO22" s="3"/>
      <c r="AP22" s="3"/>
      <c r="AQ22" s="3"/>
      <c r="AR22" s="3"/>
      <c r="AS22" s="3"/>
      <c r="AT22" s="3"/>
      <c r="AU22" s="3"/>
      <c r="AV22" s="3"/>
      <c r="AW22" s="3"/>
      <c r="AX22" s="3"/>
      <c r="AY22" s="3"/>
      <c r="AZ22" s="3"/>
      <c r="BA22" s="3"/>
      <c r="BB22" s="3"/>
      <c r="BC22" s="3"/>
      <c r="BD22" s="3"/>
      <c r="BE22" s="3"/>
      <c r="BF22" s="3"/>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row>
    <row r="23" spans="1:216" s="2" customFormat="1" ht="134.25" customHeight="1" x14ac:dyDescent="0.2">
      <c r="A23" s="186" t="s">
        <v>206</v>
      </c>
      <c r="B23" s="185" t="s">
        <v>196</v>
      </c>
      <c r="C23" s="74" t="s">
        <v>214</v>
      </c>
      <c r="D23" s="185" t="s">
        <v>2</v>
      </c>
      <c r="E23" s="182" t="s">
        <v>218</v>
      </c>
      <c r="F23" s="167" t="s">
        <v>217</v>
      </c>
      <c r="G23" s="165" t="s">
        <v>14</v>
      </c>
      <c r="H23" s="243"/>
      <c r="I23" s="243"/>
      <c r="J23" s="243" t="s">
        <v>12</v>
      </c>
      <c r="K23" s="167" t="s">
        <v>216</v>
      </c>
      <c r="L23" s="167" t="s">
        <v>201</v>
      </c>
      <c r="M23" s="185" t="s">
        <v>12</v>
      </c>
      <c r="N23" s="185"/>
      <c r="O23" s="71" t="s">
        <v>200</v>
      </c>
      <c r="P23" s="71" t="s">
        <v>199</v>
      </c>
      <c r="Q23" s="185" t="s">
        <v>198</v>
      </c>
      <c r="R23" s="71" t="s">
        <v>8</v>
      </c>
      <c r="S23" s="71" t="s">
        <v>8</v>
      </c>
      <c r="T23" s="71" t="s">
        <v>3</v>
      </c>
      <c r="U23" s="71" t="s">
        <v>3</v>
      </c>
      <c r="V23" s="183" t="str">
        <f t="shared" si="0"/>
        <v>Alta</v>
      </c>
      <c r="W23" s="71" t="s">
        <v>7</v>
      </c>
      <c r="X23" s="71" t="s">
        <v>215</v>
      </c>
      <c r="Y23" s="71" t="s">
        <v>2</v>
      </c>
      <c r="Z23" s="71" t="s">
        <v>196</v>
      </c>
      <c r="AA23" s="71" t="s">
        <v>195</v>
      </c>
      <c r="AB23" s="71" t="s">
        <v>8</v>
      </c>
      <c r="AC23" s="814" t="s">
        <v>210</v>
      </c>
      <c r="AD23" s="71" t="s">
        <v>111</v>
      </c>
      <c r="AE23" s="71" t="s">
        <v>111</v>
      </c>
      <c r="AF23" s="191" t="s">
        <v>111</v>
      </c>
      <c r="AG23" s="137" t="s">
        <v>193</v>
      </c>
      <c r="AH23" s="4"/>
      <c r="AI23" s="4"/>
      <c r="AJ23" s="4"/>
      <c r="AK23" s="4"/>
      <c r="AL23" s="3"/>
      <c r="AM23" s="3"/>
      <c r="AN23" s="3"/>
      <c r="AO23" s="3"/>
      <c r="AP23" s="3"/>
      <c r="AQ23" s="3"/>
      <c r="AR23" s="3"/>
      <c r="AS23" s="3"/>
      <c r="AT23" s="3"/>
      <c r="AU23" s="3"/>
      <c r="AV23" s="3"/>
      <c r="AW23" s="3"/>
      <c r="AX23" s="3"/>
      <c r="AY23" s="3"/>
      <c r="AZ23" s="3"/>
      <c r="BA23" s="3"/>
      <c r="BB23" s="3"/>
      <c r="BC23" s="3"/>
      <c r="BD23" s="3"/>
      <c r="BE23" s="3"/>
      <c r="BF23" s="3"/>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row>
    <row r="24" spans="1:216" s="2" customFormat="1" ht="123" customHeight="1" x14ac:dyDescent="0.2">
      <c r="A24" s="186" t="s">
        <v>206</v>
      </c>
      <c r="B24" s="185" t="s">
        <v>196</v>
      </c>
      <c r="C24" s="74" t="s">
        <v>214</v>
      </c>
      <c r="D24" s="185" t="s">
        <v>2</v>
      </c>
      <c r="E24" s="182" t="s">
        <v>213</v>
      </c>
      <c r="F24" s="167" t="s">
        <v>212</v>
      </c>
      <c r="G24" s="165" t="s">
        <v>14</v>
      </c>
      <c r="H24" s="243"/>
      <c r="I24" s="243"/>
      <c r="J24" s="243" t="s">
        <v>12</v>
      </c>
      <c r="K24" s="167" t="s">
        <v>211</v>
      </c>
      <c r="L24" s="167" t="s">
        <v>2</v>
      </c>
      <c r="M24" s="185"/>
      <c r="N24" s="185" t="s">
        <v>12</v>
      </c>
      <c r="O24" s="71" t="s">
        <v>200</v>
      </c>
      <c r="P24" s="71" t="s">
        <v>199</v>
      </c>
      <c r="Q24" s="185" t="s">
        <v>198</v>
      </c>
      <c r="R24" s="71" t="s">
        <v>8</v>
      </c>
      <c r="S24" s="71" t="s">
        <v>8</v>
      </c>
      <c r="T24" s="71" t="s">
        <v>3</v>
      </c>
      <c r="U24" s="71" t="s">
        <v>3</v>
      </c>
      <c r="V24" s="183" t="str">
        <f t="shared" si="0"/>
        <v>Alta</v>
      </c>
      <c r="W24" s="71" t="s">
        <v>7</v>
      </c>
      <c r="X24" s="814" t="s">
        <v>210</v>
      </c>
      <c r="Y24" s="71" t="s">
        <v>2</v>
      </c>
      <c r="Z24" s="71" t="s">
        <v>196</v>
      </c>
      <c r="AA24" s="71" t="s">
        <v>195</v>
      </c>
      <c r="AB24" s="71" t="s">
        <v>8</v>
      </c>
      <c r="AC24" s="71" t="s">
        <v>210</v>
      </c>
      <c r="AD24" s="71" t="s">
        <v>111</v>
      </c>
      <c r="AE24" s="71" t="s">
        <v>111</v>
      </c>
      <c r="AF24" s="191" t="s">
        <v>111</v>
      </c>
      <c r="AG24" s="137" t="s">
        <v>193</v>
      </c>
      <c r="AH24" s="4"/>
      <c r="AI24" s="4"/>
      <c r="AJ24" s="4"/>
      <c r="AK24" s="4"/>
      <c r="AL24" s="3"/>
      <c r="AM24" s="3"/>
      <c r="AN24" s="3"/>
      <c r="AO24" s="3"/>
      <c r="AP24" s="3"/>
      <c r="AQ24" s="3"/>
      <c r="AR24" s="3"/>
      <c r="AS24" s="3"/>
      <c r="AT24" s="3"/>
      <c r="AU24" s="3"/>
      <c r="AV24" s="3"/>
      <c r="AW24" s="3"/>
      <c r="AX24" s="3"/>
      <c r="AY24" s="3"/>
      <c r="AZ24" s="3"/>
      <c r="BA24" s="3"/>
      <c r="BB24" s="3"/>
      <c r="BC24" s="3"/>
      <c r="BD24" s="3"/>
      <c r="BE24" s="3"/>
      <c r="BF24" s="3"/>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row>
    <row r="25" spans="1:216" s="2" customFormat="1" ht="138" customHeight="1" x14ac:dyDescent="0.2">
      <c r="A25" s="186" t="s">
        <v>206</v>
      </c>
      <c r="B25" s="185" t="s">
        <v>196</v>
      </c>
      <c r="C25" s="74" t="s">
        <v>205</v>
      </c>
      <c r="D25" s="185" t="s">
        <v>2</v>
      </c>
      <c r="E25" s="182" t="s">
        <v>209</v>
      </c>
      <c r="F25" s="167" t="s">
        <v>208</v>
      </c>
      <c r="G25" s="165" t="s">
        <v>14</v>
      </c>
      <c r="H25" s="243"/>
      <c r="I25" s="243"/>
      <c r="J25" s="243" t="s">
        <v>12</v>
      </c>
      <c r="K25" s="167" t="s">
        <v>202</v>
      </c>
      <c r="L25" s="167" t="s">
        <v>201</v>
      </c>
      <c r="M25" s="185" t="s">
        <v>12</v>
      </c>
      <c r="N25" s="185"/>
      <c r="O25" s="71" t="s">
        <v>200</v>
      </c>
      <c r="P25" s="71" t="s">
        <v>199</v>
      </c>
      <c r="Q25" s="185" t="s">
        <v>198</v>
      </c>
      <c r="R25" s="71" t="s">
        <v>3</v>
      </c>
      <c r="S25" s="71" t="s">
        <v>8</v>
      </c>
      <c r="T25" s="71" t="s">
        <v>3</v>
      </c>
      <c r="U25" s="71" t="s">
        <v>3</v>
      </c>
      <c r="V25" s="183" t="str">
        <f t="shared" si="0"/>
        <v>Alta</v>
      </c>
      <c r="W25" s="71" t="s">
        <v>7</v>
      </c>
      <c r="X25" s="71" t="s">
        <v>197</v>
      </c>
      <c r="Y25" s="71" t="s">
        <v>2</v>
      </c>
      <c r="Z25" s="71" t="s">
        <v>196</v>
      </c>
      <c r="AA25" s="71" t="s">
        <v>195</v>
      </c>
      <c r="AB25" s="71" t="s">
        <v>8</v>
      </c>
      <c r="AC25" s="814" t="s">
        <v>207</v>
      </c>
      <c r="AD25" s="71" t="s">
        <v>111</v>
      </c>
      <c r="AE25" s="71" t="s">
        <v>111</v>
      </c>
      <c r="AF25" s="191" t="s">
        <v>111</v>
      </c>
      <c r="AG25" s="137" t="s">
        <v>193</v>
      </c>
      <c r="AH25" s="4"/>
      <c r="AI25" s="4"/>
      <c r="AJ25" s="4"/>
      <c r="AK25" s="4"/>
      <c r="AL25" s="3"/>
      <c r="AM25" s="3"/>
      <c r="AN25" s="3"/>
      <c r="AO25" s="3"/>
      <c r="AP25" s="3"/>
      <c r="AQ25" s="3"/>
      <c r="AR25" s="3"/>
      <c r="AS25" s="3"/>
      <c r="AT25" s="3"/>
      <c r="AU25" s="3"/>
      <c r="AV25" s="3"/>
      <c r="AW25" s="3"/>
      <c r="AX25" s="3"/>
      <c r="AY25" s="3"/>
      <c r="AZ25" s="3"/>
      <c r="BA25" s="3"/>
      <c r="BB25" s="3"/>
      <c r="BC25" s="3"/>
      <c r="BD25" s="3"/>
      <c r="BE25" s="3"/>
      <c r="BF25" s="3"/>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row>
    <row r="26" spans="1:216" s="2" customFormat="1" ht="123.75" customHeight="1" thickBot="1" x14ac:dyDescent="0.25">
      <c r="A26" s="927" t="s">
        <v>206</v>
      </c>
      <c r="B26" s="207" t="s">
        <v>196</v>
      </c>
      <c r="C26" s="209" t="s">
        <v>205</v>
      </c>
      <c r="D26" s="207" t="s">
        <v>2</v>
      </c>
      <c r="E26" s="204" t="s">
        <v>204</v>
      </c>
      <c r="F26" s="922" t="s">
        <v>203</v>
      </c>
      <c r="G26" s="208" t="s">
        <v>14</v>
      </c>
      <c r="H26" s="817"/>
      <c r="I26" s="817"/>
      <c r="J26" s="817" t="s">
        <v>12</v>
      </c>
      <c r="K26" s="922" t="s">
        <v>202</v>
      </c>
      <c r="L26" s="922" t="s">
        <v>201</v>
      </c>
      <c r="M26" s="207" t="s">
        <v>12</v>
      </c>
      <c r="N26" s="207"/>
      <c r="O26" s="203" t="s">
        <v>200</v>
      </c>
      <c r="P26" s="203" t="s">
        <v>199</v>
      </c>
      <c r="Q26" s="207" t="s">
        <v>198</v>
      </c>
      <c r="R26" s="203" t="s">
        <v>3</v>
      </c>
      <c r="S26" s="203" t="s">
        <v>8</v>
      </c>
      <c r="T26" s="203" t="s">
        <v>3</v>
      </c>
      <c r="U26" s="203" t="s">
        <v>3</v>
      </c>
      <c r="V26" s="819" t="str">
        <f t="shared" si="0"/>
        <v>Alta</v>
      </c>
      <c r="W26" s="203" t="s">
        <v>7</v>
      </c>
      <c r="X26" s="203" t="s">
        <v>197</v>
      </c>
      <c r="Y26" s="203" t="s">
        <v>2</v>
      </c>
      <c r="Z26" s="203" t="s">
        <v>196</v>
      </c>
      <c r="AA26" s="203" t="s">
        <v>195</v>
      </c>
      <c r="AB26" s="203" t="s">
        <v>8</v>
      </c>
      <c r="AC26" s="928" t="s">
        <v>194</v>
      </c>
      <c r="AD26" s="203" t="s">
        <v>111</v>
      </c>
      <c r="AE26" s="203" t="s">
        <v>111</v>
      </c>
      <c r="AF26" s="202" t="s">
        <v>111</v>
      </c>
      <c r="AG26" s="201" t="s">
        <v>193</v>
      </c>
      <c r="AH26" s="4"/>
      <c r="AI26" s="4"/>
      <c r="AJ26" s="4"/>
      <c r="AK26" s="4"/>
      <c r="AL26" s="3"/>
      <c r="AM26" s="3"/>
      <c r="AN26" s="3"/>
      <c r="AO26" s="3"/>
      <c r="AP26" s="3"/>
      <c r="AQ26" s="3"/>
      <c r="AR26" s="3"/>
      <c r="AS26" s="3"/>
      <c r="AT26" s="3"/>
      <c r="AU26" s="3"/>
      <c r="AV26" s="3"/>
      <c r="AW26" s="3"/>
      <c r="AX26" s="3"/>
      <c r="AY26" s="3"/>
      <c r="AZ26" s="3"/>
      <c r="BA26" s="3"/>
      <c r="BB26" s="3"/>
      <c r="BC26" s="3"/>
      <c r="BD26" s="3"/>
      <c r="BE26" s="3"/>
      <c r="BF26" s="3"/>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row>
  </sheetData>
  <dataConsolidate/>
  <mergeCells count="2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 ref="A1:B3"/>
    <mergeCell ref="C1:AG3"/>
    <mergeCell ref="A4:AG4"/>
    <mergeCell ref="A11:AG11"/>
    <mergeCell ref="A5:F5"/>
    <mergeCell ref="A7:F7"/>
    <mergeCell ref="G10:AG10"/>
    <mergeCell ref="G5:AG5"/>
    <mergeCell ref="A6:F6"/>
    <mergeCell ref="G6:AG6"/>
    <mergeCell ref="G7:AG7"/>
    <mergeCell ref="A10:F10"/>
    <mergeCell ref="A8:F8"/>
    <mergeCell ref="G8:AG8"/>
  </mergeCells>
  <hyperlinks>
    <hyperlink ref="AC14" r:id="rId1"/>
    <hyperlink ref="AC15" r:id="rId2"/>
    <hyperlink ref="AC18" r:id="rId3" display="https://sid.bogotajuridica.gov.co/SID4/portal/index.jsp"/>
    <hyperlink ref="AC19" r:id="rId4"/>
    <hyperlink ref="AC20" r:id="rId5"/>
    <hyperlink ref="AC21" r:id="rId6"/>
    <hyperlink ref="AC22" r:id="rId7"/>
    <hyperlink ref="AC23" r:id="rId8"/>
    <hyperlink ref="X24" r:id="rId9"/>
    <hyperlink ref="AC25" r:id="rId10"/>
    <hyperlink ref="AC26" r:id="rId11" display="https://sid.bogotajuridica.gov.co/SID4/portal/index.jsp_x000a_"/>
    <hyperlink ref="AC16" r:id="rId12"/>
    <hyperlink ref="AC17" r:id="rId13"/>
  </hyperlinks>
  <printOptions horizontalCentered="1"/>
  <pageMargins left="0.47244094488188981" right="0" top="0.59055118110236227" bottom="0.19685039370078741" header="0.51181102362204722" footer="0.11811023622047245"/>
  <pageSetup scale="48" firstPageNumber="0" orientation="landscape" horizontalDpi="300" verticalDpi="300" r:id="rId14"/>
  <headerFooter alignWithMargins="0">
    <oddHeader>&amp;L&amp;F - &amp;A</oddHeader>
    <oddFooter>&amp;C2210111-FT-216 Versión 07</oddFooter>
  </headerFooter>
  <drawing r:id="rId15"/>
  <legacyDrawing r:id="rId16"/>
  <mc:AlternateContent xmlns:mc="http://schemas.openxmlformats.org/markup-compatibility/2006">
    <mc:Choice Requires="x14">
      <controls>
        <mc:AlternateContent xmlns:mc="http://schemas.openxmlformats.org/markup-compatibility/2006">
          <mc:Choice Requires="x14">
            <control shapeId="7214" r:id="rId17"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'R:\Publica\Sub.Informacion_Estudios\Dir.Sistemas\ActualizacionActivos2022\ok_(3)_A-FO-209_OCID\ok_3-2022-31613_Entrega2\[OK_A-FO-209_OCID_2022.xlsm]ListadeValores'!#REF!</xm:f>
          </x14:formula1>
          <xm:sqref>W14:W26</xm:sqref>
        </x14:dataValidation>
        <x14:dataValidation type="list" allowBlank="1" showInputMessage="1" showErrorMessage="1">
          <x14:formula1>
            <xm:f>'R:\Publica\Sub.Informacion_Estudios\Dir.Sistemas\ActualizacionActivos2022\ok_(3)_A-FO-209_OCID\ok_3-2022-31613_Entrega2\[OK_A-FO-209_OCID_2022.xlsm]ListadeValores'!#REF!</xm:f>
          </x14:formula1>
          <xm:sqref>M14:N26 H14:J26 G7:AG7 B14:B26 AB14:AB26 R14:U26 AD14:AE26</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3"/>
  <sheetViews>
    <sheetView showGridLines="0" zoomScale="70" zoomScaleNormal="70" workbookViewId="0">
      <selection activeCell="B1" sqref="B1:O3"/>
    </sheetView>
  </sheetViews>
  <sheetFormatPr baseColWidth="10" defaultRowHeight="12.75" x14ac:dyDescent="0.2"/>
  <cols>
    <col min="1" max="1" width="31" style="267" customWidth="1"/>
    <col min="2" max="2" width="20.85546875" style="267" customWidth="1"/>
    <col min="3" max="3" width="42.140625" style="267" customWidth="1"/>
    <col min="4" max="4" width="22.5703125" style="267" customWidth="1"/>
    <col min="5" max="5" width="24.7109375" style="267" customWidth="1"/>
    <col min="6" max="6" width="23.85546875" style="267" customWidth="1"/>
    <col min="7" max="7" width="18" style="267" customWidth="1"/>
    <col min="8" max="8" width="13.7109375" style="267" customWidth="1"/>
    <col min="9" max="9" width="11.42578125" style="267"/>
    <col min="10" max="10" width="8.42578125" style="267" customWidth="1"/>
    <col min="11" max="11" width="14.7109375" style="267" customWidth="1"/>
    <col min="12" max="12" width="15.140625" style="267" customWidth="1"/>
    <col min="13" max="13" width="20.28515625" style="267" customWidth="1"/>
    <col min="14" max="14" width="21.5703125" style="267" customWidth="1"/>
    <col min="15" max="15" width="18" style="267" customWidth="1"/>
    <col min="16" max="16384" width="11.42578125" style="267"/>
  </cols>
  <sheetData>
    <row r="1" spans="1:15" ht="23.25" customHeight="1" x14ac:dyDescent="0.25">
      <c r="A1" s="275"/>
      <c r="B1" s="1201" t="s">
        <v>4853</v>
      </c>
      <c r="C1" s="1202"/>
      <c r="D1" s="1202"/>
      <c r="E1" s="1202"/>
      <c r="F1" s="1202"/>
      <c r="G1" s="1202"/>
      <c r="H1" s="1202"/>
      <c r="I1" s="1202"/>
      <c r="J1" s="1202"/>
      <c r="K1" s="1202"/>
      <c r="L1" s="1202"/>
      <c r="M1" s="1202"/>
      <c r="N1" s="1202"/>
      <c r="O1" s="1203"/>
    </row>
    <row r="2" spans="1:15" ht="27" customHeight="1" x14ac:dyDescent="0.25">
      <c r="A2" s="274"/>
      <c r="B2" s="1204"/>
      <c r="C2" s="1205"/>
      <c r="D2" s="1205"/>
      <c r="E2" s="1205"/>
      <c r="F2" s="1205"/>
      <c r="G2" s="1205"/>
      <c r="H2" s="1205"/>
      <c r="I2" s="1205"/>
      <c r="J2" s="1205"/>
      <c r="K2" s="1205"/>
      <c r="L2" s="1205"/>
      <c r="M2" s="1205"/>
      <c r="N2" s="1205"/>
      <c r="O2" s="1206"/>
    </row>
    <row r="3" spans="1:15" ht="62.25" customHeight="1" thickBot="1" x14ac:dyDescent="0.3">
      <c r="A3" s="274"/>
      <c r="B3" s="1207"/>
      <c r="C3" s="1208"/>
      <c r="D3" s="1208"/>
      <c r="E3" s="1208"/>
      <c r="F3" s="1208"/>
      <c r="G3" s="1208"/>
      <c r="H3" s="1208"/>
      <c r="I3" s="1208"/>
      <c r="J3" s="1208"/>
      <c r="K3" s="1208"/>
      <c r="L3" s="1208"/>
      <c r="M3" s="1208"/>
      <c r="N3" s="1208"/>
      <c r="O3" s="1209"/>
    </row>
    <row r="4" spans="1:15" ht="13.5" thickBot="1" x14ac:dyDescent="0.25">
      <c r="A4" s="1335"/>
      <c r="B4" s="1336"/>
      <c r="C4" s="1336"/>
      <c r="D4" s="1336"/>
      <c r="E4" s="1336"/>
      <c r="F4" s="1336"/>
      <c r="G4" s="1336"/>
      <c r="H4" s="1336"/>
      <c r="I4" s="1336"/>
      <c r="J4" s="1336"/>
      <c r="K4" s="1336"/>
      <c r="L4" s="1336"/>
      <c r="M4" s="1336"/>
      <c r="N4" s="1336"/>
      <c r="O4" s="1337"/>
    </row>
    <row r="5" spans="1:15" ht="27.75" customHeight="1" thickBot="1" x14ac:dyDescent="0.25">
      <c r="A5" s="1197" t="s">
        <v>69</v>
      </c>
      <c r="B5" s="1198"/>
      <c r="C5" s="1198"/>
      <c r="D5" s="1198"/>
      <c r="E5" s="1198"/>
      <c r="F5" s="1198"/>
      <c r="G5" s="1190" t="s">
        <v>2475</v>
      </c>
      <c r="H5" s="1191"/>
      <c r="I5" s="1191"/>
      <c r="J5" s="1191"/>
      <c r="K5" s="1191"/>
      <c r="L5" s="1191"/>
      <c r="M5" s="1191"/>
      <c r="N5" s="1191"/>
      <c r="O5" s="1194"/>
    </row>
    <row r="6" spans="1:15" ht="26.25" customHeight="1" thickBot="1" x14ac:dyDescent="0.25">
      <c r="A6" s="1199" t="s">
        <v>68</v>
      </c>
      <c r="B6" s="1200"/>
      <c r="C6" s="1200"/>
      <c r="D6" s="1200"/>
      <c r="E6" s="1200"/>
      <c r="F6" s="1200"/>
      <c r="G6" s="1192" t="s">
        <v>3043</v>
      </c>
      <c r="H6" s="1161"/>
      <c r="I6" s="1161"/>
      <c r="J6" s="1161"/>
      <c r="K6" s="1161"/>
      <c r="L6" s="1161"/>
      <c r="M6" s="1161"/>
      <c r="N6" s="1161"/>
      <c r="O6" s="1162"/>
    </row>
    <row r="7" spans="1:15" ht="25.5" customHeight="1" thickBot="1" x14ac:dyDescent="0.25">
      <c r="A7" s="1199" t="s">
        <v>66</v>
      </c>
      <c r="B7" s="1200"/>
      <c r="C7" s="1200"/>
      <c r="D7" s="1200"/>
      <c r="E7" s="1200"/>
      <c r="F7" s="1200"/>
      <c r="G7" s="1192" t="s">
        <v>3009</v>
      </c>
      <c r="H7" s="1161"/>
      <c r="I7" s="1161"/>
      <c r="J7" s="1161"/>
      <c r="K7" s="1161"/>
      <c r="L7" s="1161"/>
      <c r="M7" s="1161"/>
      <c r="N7" s="1161"/>
      <c r="O7" s="1162"/>
    </row>
    <row r="8" spans="1:15" ht="25.5" customHeight="1" thickBot="1" x14ac:dyDescent="0.25">
      <c r="A8" s="1199" t="s">
        <v>64</v>
      </c>
      <c r="B8" s="1200"/>
      <c r="C8" s="1200"/>
      <c r="D8" s="1200"/>
      <c r="E8" s="1200"/>
      <c r="F8" s="1200"/>
      <c r="G8" s="1192" t="s">
        <v>3042</v>
      </c>
      <c r="H8" s="1161"/>
      <c r="I8" s="1161"/>
      <c r="J8" s="1161"/>
      <c r="K8" s="1161"/>
      <c r="L8" s="1161"/>
      <c r="M8" s="1161"/>
      <c r="N8" s="1161"/>
      <c r="O8" s="1162"/>
    </row>
    <row r="9" spans="1:15" ht="28.5" customHeight="1" thickBot="1" x14ac:dyDescent="0.25">
      <c r="A9" s="1199" t="s">
        <v>62</v>
      </c>
      <c r="B9" s="1200"/>
      <c r="C9" s="1200"/>
      <c r="D9" s="1200"/>
      <c r="E9" s="1200"/>
      <c r="F9" s="1200"/>
      <c r="G9" s="1199">
        <v>44824</v>
      </c>
      <c r="H9" s="1200"/>
      <c r="I9" s="1200"/>
      <c r="J9" s="1200"/>
      <c r="K9" s="1200"/>
      <c r="L9" s="1200"/>
      <c r="M9" s="1200"/>
      <c r="N9" s="1200"/>
      <c r="O9" s="1213"/>
    </row>
    <row r="10" spans="1:15" ht="27.75" customHeight="1" thickBot="1" x14ac:dyDescent="0.25">
      <c r="A10" s="1199" t="s">
        <v>61</v>
      </c>
      <c r="B10" s="1200"/>
      <c r="C10" s="1200"/>
      <c r="D10" s="1200"/>
      <c r="E10" s="1200"/>
      <c r="F10" s="1200"/>
      <c r="G10" s="1199" t="s">
        <v>60</v>
      </c>
      <c r="H10" s="1200"/>
      <c r="I10" s="1200"/>
      <c r="J10" s="1200"/>
      <c r="K10" s="1200"/>
      <c r="L10" s="1200"/>
      <c r="M10" s="1200"/>
      <c r="N10" s="1200"/>
      <c r="O10" s="1213"/>
    </row>
    <row r="11" spans="1:15" ht="24.75" customHeight="1" thickBot="1" x14ac:dyDescent="0.25">
      <c r="A11" s="273"/>
      <c r="B11" s="271"/>
      <c r="C11" s="271"/>
      <c r="D11" s="271"/>
      <c r="E11" s="271"/>
      <c r="F11" s="271"/>
      <c r="G11" s="272"/>
      <c r="H11" s="271"/>
      <c r="I11" s="1332"/>
      <c r="J11" s="1332"/>
      <c r="K11" s="270"/>
    </row>
    <row r="12" spans="1:15" ht="51.75" customHeight="1" thickBot="1" x14ac:dyDescent="0.25">
      <c r="A12" s="268" t="s">
        <v>91</v>
      </c>
      <c r="B12" s="268" t="s">
        <v>90</v>
      </c>
      <c r="C12" s="268" t="s">
        <v>89</v>
      </c>
      <c r="D12" s="268" t="s">
        <v>88</v>
      </c>
      <c r="E12" s="268" t="s">
        <v>87</v>
      </c>
      <c r="F12" s="268" t="s">
        <v>86</v>
      </c>
      <c r="G12" s="268" t="s">
        <v>85</v>
      </c>
      <c r="H12" s="268" t="s">
        <v>84</v>
      </c>
      <c r="I12" s="1333" t="s">
        <v>83</v>
      </c>
      <c r="J12" s="1333"/>
      <c r="K12" s="268" t="s">
        <v>82</v>
      </c>
      <c r="L12" s="268" t="s">
        <v>81</v>
      </c>
      <c r="M12" s="268" t="s">
        <v>80</v>
      </c>
      <c r="N12" s="268" t="s">
        <v>79</v>
      </c>
      <c r="O12" s="268" t="s">
        <v>78</v>
      </c>
    </row>
    <row r="13" spans="1:15" ht="80.25" customHeight="1" thickBot="1" x14ac:dyDescent="0.25">
      <c r="A13" s="797" t="s">
        <v>3047</v>
      </c>
      <c r="B13" s="798" t="s">
        <v>3009</v>
      </c>
      <c r="C13" s="798" t="s">
        <v>2465</v>
      </c>
      <c r="D13" s="798" t="s">
        <v>346</v>
      </c>
      <c r="E13" s="798" t="s">
        <v>3046</v>
      </c>
      <c r="F13" s="798" t="s">
        <v>3045</v>
      </c>
      <c r="G13" s="799">
        <v>42745</v>
      </c>
      <c r="H13" s="800">
        <f ca="1">(TODAY()-G13)/30/12</f>
        <v>6.011111111111112</v>
      </c>
      <c r="I13" s="1402" t="s">
        <v>164</v>
      </c>
      <c r="J13" s="1403"/>
      <c r="K13" s="801" t="s">
        <v>73</v>
      </c>
      <c r="L13" s="802" t="s">
        <v>72</v>
      </c>
      <c r="M13" s="801" t="s">
        <v>70</v>
      </c>
      <c r="N13" s="801" t="s">
        <v>456</v>
      </c>
      <c r="O13" s="803" t="s">
        <v>3044</v>
      </c>
    </row>
  </sheetData>
  <mergeCells count="17">
    <mergeCell ref="I11:J11"/>
    <mergeCell ref="I12:J12"/>
    <mergeCell ref="I13:J13"/>
    <mergeCell ref="A9:F9"/>
    <mergeCell ref="A10:F10"/>
    <mergeCell ref="G9:O9"/>
    <mergeCell ref="G10:O10"/>
    <mergeCell ref="A8:F8"/>
    <mergeCell ref="A5:F5"/>
    <mergeCell ref="A6:F6"/>
    <mergeCell ref="B1:O3"/>
    <mergeCell ref="A4:O4"/>
    <mergeCell ref="A7:F7"/>
    <mergeCell ref="G5:O5"/>
    <mergeCell ref="G6:O6"/>
    <mergeCell ref="G7:O7"/>
    <mergeCell ref="G8:O8"/>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'D:\2022\ActualizacionActivos2022\ok_(27)_A-FO-209_DIRNI\3-2022-31720_Entrega2\[A-FO-209 DIRNI 2022_actualizado.xlsm]ListadeValores'!#REF!</xm:f>
          </x14:formula1>
          <xm:sqref>N13</xm:sqref>
        </x14:dataValidation>
        <x14:dataValidation type="list" allowBlank="1" showInputMessage="1" showErrorMessage="1">
          <x14:formula1>
            <xm:f>'D:\2022\ActualizacionActivos2022\ok_(27)_A-FO-209_DIRNI\3-2022-31720_Entrega2\[A-FO-209 DIRNI 2022_actualizado.xlsm]ListadeValores'!#REF!</xm:f>
          </x14:formula1>
          <xm:sqref>M13</xm:sqref>
        </x14:dataValidation>
        <x14:dataValidation type="list" allowBlank="1" showInputMessage="1" showErrorMessage="1">
          <x14:formula1>
            <xm:f>'D:\2022\ActualizacionActivos2022\ok_(27)_A-FO-209_DIRNI\3-2022-31720_Entrega2\[A-FO-209 DIRNI 2022_actualizado.xlsm]ListadeValores'!#REF!</xm:f>
          </x14:formula1>
          <xm:sqref>K13</xm:sqref>
        </x14:dataValidation>
        <x14:dataValidation type="list" allowBlank="1" showInputMessage="1" showErrorMessage="1">
          <x14:formula1>
            <xm:f>'D:\2022\ActualizacionActivos2022\ok_(27)_A-FO-209_DIRNI\3-2022-31720_Entrega2\[A-FO-209 DIRNI 2022_actualizado.xlsm]ListadeValores'!#REF!</xm:f>
          </x14:formula1>
          <xm:sqref>L13</xm:sqref>
        </x14:dataValidation>
        <x14:dataValidation type="list" allowBlank="1" showInputMessage="1" showErrorMessage="1">
          <x14:formula1>
            <xm:f>'D:\2022\ActualizacionActivos2022\ok_(27)_A-FO-209_DIRNI\3-2022-31720_Entrega2\[A-FO-209 DIRNI 2022_actualizado.xlsm]ListadeValores'!#REF!</xm:f>
          </x14:formula1>
          <xm:sqref>I13:J13</xm:sqref>
        </x14:dataValidation>
        <x14:dataValidation type="list" allowBlank="1" showInputMessage="1" showErrorMessage="1">
          <x14:formula1>
            <xm:f>'D:\2022\ActualizacionActivos2022\ok_(27)_A-FO-209_DIRNI\3-2022-31720_Entrega2\[A-FO-209 DIRNI 2022_actualizado.xlsm]ListadeValores'!#REF!</xm:f>
          </x14:formula1>
          <xm:sqref>D13</xm:sqref>
        </x14:dataValidation>
        <x14:dataValidation type="list" allowBlank="1" showInputMessage="1" showErrorMessage="1">
          <x14:formula1>
            <xm:f>'D:\2022\ActualizacionActivos2022\ok_(27)_A-FO-209_DIRNI\3-2022-31720_Entrega2\[A-FO-209 DIRNI 2022_actualizado.xlsm]ListadeValores'!#REF!</xm:f>
          </x14:formula1>
          <xm:sqref>B13 G7:O7</xm:sqref>
        </x14:dataValidation>
        <x14:dataValidation type="list" allowBlank="1" showInputMessage="1" showErrorMessage="1" errorTitle="No seleccionaste una opción" promptTitle="Seleccione una opción">
          <x14:formula1>
            <xm:f>'D:\2022\ActualizacionActivos2022\ok_(27)_A-FO-209_DIRNI\3-2022-31720_Entrega2\[A-FO-209 DIRNI 2022_actualizado.xlsm]ListadeValores'!#REF!</xm:f>
          </x14:formula1>
          <xm:sqref>C13</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1">
    <tabColor rgb="FF00B050"/>
  </sheetPr>
  <dimension ref="A1:HH18"/>
  <sheetViews>
    <sheetView showGridLines="0" zoomScale="55" zoomScaleNormal="55" workbookViewId="0">
      <selection activeCell="C1" sqref="C1:AG3"/>
    </sheetView>
  </sheetViews>
  <sheetFormatPr baseColWidth="10" defaultRowHeight="26.25" customHeight="1" x14ac:dyDescent="0.2"/>
  <cols>
    <col min="1" max="1" width="24.28515625" style="277" customWidth="1"/>
    <col min="2" max="2" width="33.42578125" style="277" customWidth="1"/>
    <col min="3" max="3" width="20.5703125" style="277" customWidth="1"/>
    <col min="4" max="4" width="21.7109375" style="277" customWidth="1"/>
    <col min="5" max="5" width="31" style="277" customWidth="1"/>
    <col min="6" max="6" width="40" style="277" customWidth="1"/>
    <col min="7" max="7" width="12.5703125" style="277" customWidth="1"/>
    <col min="8" max="9" width="3.28515625" style="280" customWidth="1"/>
    <col min="10" max="10" width="3.42578125" style="280" customWidth="1"/>
    <col min="11" max="11" width="19.7109375" style="280" customWidth="1"/>
    <col min="12" max="12" width="20.85546875" style="280" customWidth="1"/>
    <col min="13" max="14" width="5.28515625" style="280" customWidth="1"/>
    <col min="15" max="15" width="26.7109375" style="280" customWidth="1"/>
    <col min="16" max="16" width="23.85546875" style="280" customWidth="1"/>
    <col min="17" max="17" width="39.140625" style="281" customWidth="1"/>
    <col min="18" max="22" width="9.42578125" style="280" customWidth="1"/>
    <col min="23" max="23" width="20.140625" style="280" customWidth="1"/>
    <col min="24" max="24" width="42.140625" style="277" customWidth="1"/>
    <col min="25" max="25" width="17.140625" style="277" customWidth="1"/>
    <col min="26" max="26" width="18.140625" style="277" customWidth="1"/>
    <col min="27" max="27" width="34.42578125" style="277" customWidth="1"/>
    <col min="28" max="32" width="18.7109375" style="277" customWidth="1"/>
    <col min="33" max="33" width="46.28515625" style="277" customWidth="1"/>
    <col min="34" max="36" width="11.42578125" style="279" customWidth="1"/>
    <col min="37" max="37" width="11.42578125" style="279"/>
    <col min="38" max="58" width="11.42578125" style="278"/>
    <col min="59" max="159" width="11.42578125" style="277"/>
    <col min="160" max="16384" width="11.42578125" style="276"/>
  </cols>
  <sheetData>
    <row r="1" spans="1:216" ht="26.25" customHeight="1" x14ac:dyDescent="0.2">
      <c r="A1" s="1307"/>
      <c r="B1" s="1308"/>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309"/>
      <c r="B2" s="1310"/>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60.75" customHeight="1" thickBot="1" x14ac:dyDescent="0.25">
      <c r="A3" s="1311"/>
      <c r="B3" s="1312"/>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322"/>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row>
    <row r="5" spans="1:216" ht="25.5" customHeight="1" x14ac:dyDescent="0.2">
      <c r="A5" s="1190" t="s">
        <v>69</v>
      </c>
      <c r="B5" s="1191"/>
      <c r="C5" s="1191"/>
      <c r="D5" s="1191"/>
      <c r="E5" s="1191"/>
      <c r="F5" s="1191"/>
      <c r="G5" s="1191" t="s">
        <v>3085</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2886</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3084</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3083</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v>44819</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304" t="s">
        <v>59</v>
      </c>
      <c r="B12" s="1301" t="s">
        <v>58</v>
      </c>
      <c r="C12" s="1301" t="s">
        <v>57</v>
      </c>
      <c r="D12" s="1301" t="s">
        <v>56</v>
      </c>
      <c r="E12" s="1301" t="s">
        <v>55</v>
      </c>
      <c r="F12" s="1301"/>
      <c r="G12" s="1301"/>
      <c r="H12" s="1301" t="s">
        <v>44</v>
      </c>
      <c r="I12" s="1301"/>
      <c r="J12" s="1301"/>
      <c r="K12" s="1301"/>
      <c r="L12" s="1301"/>
      <c r="M12" s="1301" t="s">
        <v>54</v>
      </c>
      <c r="N12" s="1301"/>
      <c r="O12" s="1301" t="s">
        <v>53</v>
      </c>
      <c r="P12" s="1301"/>
      <c r="Q12" s="1301"/>
      <c r="R12" s="1302" t="s">
        <v>52</v>
      </c>
      <c r="S12" s="1302"/>
      <c r="T12" s="1302"/>
      <c r="U12" s="1302"/>
      <c r="V12" s="1302"/>
      <c r="W12" s="1303" t="s">
        <v>51</v>
      </c>
      <c r="X12" s="1303"/>
      <c r="Y12" s="1303"/>
      <c r="Z12" s="1303"/>
      <c r="AA12" s="1303"/>
      <c r="AB12" s="1303"/>
      <c r="AC12" s="1303"/>
      <c r="AD12" s="1303"/>
      <c r="AE12" s="313" t="s">
        <v>50</v>
      </c>
      <c r="AF12" s="1302" t="s">
        <v>49</v>
      </c>
      <c r="AG12" s="1324" t="s">
        <v>48</v>
      </c>
    </row>
    <row r="13" spans="1:216" ht="102.75" customHeight="1" thickBot="1" x14ac:dyDescent="0.25">
      <c r="A13" s="1305"/>
      <c r="B13" s="1306"/>
      <c r="C13" s="1306"/>
      <c r="D13" s="1306"/>
      <c r="E13" s="311" t="s">
        <v>47</v>
      </c>
      <c r="F13" s="311" t="s">
        <v>46</v>
      </c>
      <c r="G13" s="311" t="s">
        <v>45</v>
      </c>
      <c r="H13" s="310" t="s">
        <v>141</v>
      </c>
      <c r="I13" s="310" t="s">
        <v>140</v>
      </c>
      <c r="J13" s="310" t="s">
        <v>139</v>
      </c>
      <c r="K13" s="311" t="s">
        <v>138</v>
      </c>
      <c r="L13" s="311" t="s">
        <v>137</v>
      </c>
      <c r="M13" s="310" t="s">
        <v>43</v>
      </c>
      <c r="N13" s="310" t="s">
        <v>42</v>
      </c>
      <c r="O13" s="309" t="s">
        <v>41</v>
      </c>
      <c r="P13" s="309" t="s">
        <v>40</v>
      </c>
      <c r="Q13" s="309" t="s">
        <v>39</v>
      </c>
      <c r="R13" s="308" t="s">
        <v>38</v>
      </c>
      <c r="S13" s="308" t="s">
        <v>37</v>
      </c>
      <c r="T13" s="308" t="s">
        <v>36</v>
      </c>
      <c r="U13" s="308" t="s">
        <v>35</v>
      </c>
      <c r="V13" s="308" t="s">
        <v>34</v>
      </c>
      <c r="W13" s="307" t="s">
        <v>33</v>
      </c>
      <c r="X13" s="307" t="s">
        <v>32</v>
      </c>
      <c r="Y13" s="307" t="s">
        <v>31</v>
      </c>
      <c r="Z13" s="307" t="s">
        <v>30</v>
      </c>
      <c r="AA13" s="307" t="s">
        <v>29</v>
      </c>
      <c r="AB13" s="307" t="s">
        <v>28</v>
      </c>
      <c r="AC13" s="307" t="s">
        <v>27</v>
      </c>
      <c r="AD13" s="307" t="s">
        <v>26</v>
      </c>
      <c r="AE13" s="307" t="s">
        <v>25</v>
      </c>
      <c r="AF13" s="1404"/>
      <c r="AG13" s="1325"/>
    </row>
    <row r="14" spans="1:216" s="277" customFormat="1" ht="176.25" customHeight="1" x14ac:dyDescent="0.2">
      <c r="A14" s="553" t="s">
        <v>3061</v>
      </c>
      <c r="B14" s="554" t="s">
        <v>3060</v>
      </c>
      <c r="C14" s="583" t="s">
        <v>3067</v>
      </c>
      <c r="D14" s="555" t="s">
        <v>2</v>
      </c>
      <c r="E14" s="556" t="s">
        <v>3082</v>
      </c>
      <c r="F14" s="555" t="s">
        <v>3081</v>
      </c>
      <c r="G14" s="492" t="s">
        <v>14</v>
      </c>
      <c r="H14" s="555"/>
      <c r="I14" s="555" t="s">
        <v>266</v>
      </c>
      <c r="J14" s="555"/>
      <c r="K14" s="556" t="s">
        <v>3056</v>
      </c>
      <c r="L14" s="793" t="s">
        <v>3080</v>
      </c>
      <c r="M14" s="555"/>
      <c r="N14" s="555" t="s">
        <v>266</v>
      </c>
      <c r="O14" s="492" t="s">
        <v>1459</v>
      </c>
      <c r="P14" s="492" t="s">
        <v>3063</v>
      </c>
      <c r="Q14" s="794" t="s">
        <v>3062</v>
      </c>
      <c r="R14" s="492" t="s">
        <v>256</v>
      </c>
      <c r="S14" s="492" t="s">
        <v>262</v>
      </c>
      <c r="T14" s="492" t="s">
        <v>262</v>
      </c>
      <c r="U14" s="492" t="s">
        <v>256</v>
      </c>
      <c r="V14" s="491" t="str">
        <f>IF(S14="SI","Alta",(IF(T14="SI","Media",(IF(U14="SI","Baja","Alta")))))</f>
        <v>Baja</v>
      </c>
      <c r="W14" s="492" t="s">
        <v>98</v>
      </c>
      <c r="X14" s="492" t="s">
        <v>3079</v>
      </c>
      <c r="Y14" s="492" t="s">
        <v>3078</v>
      </c>
      <c r="Z14" s="492" t="s">
        <v>3077</v>
      </c>
      <c r="AA14" s="492" t="s">
        <v>3076</v>
      </c>
      <c r="AB14" s="492" t="s">
        <v>256</v>
      </c>
      <c r="AC14" s="557" t="s">
        <v>3075</v>
      </c>
      <c r="AD14" s="557" t="s">
        <v>111</v>
      </c>
      <c r="AE14" s="557" t="s">
        <v>111</v>
      </c>
      <c r="AF14" s="558" t="s">
        <v>111</v>
      </c>
      <c r="AG14" s="559" t="s">
        <v>3048</v>
      </c>
      <c r="AH14" s="279"/>
      <c r="AI14" s="279"/>
      <c r="AJ14" s="279"/>
      <c r="AK14" s="279"/>
      <c r="AL14" s="278"/>
      <c r="AM14" s="278"/>
      <c r="AN14" s="278"/>
      <c r="AO14" s="278"/>
      <c r="AP14" s="278"/>
      <c r="AQ14" s="278"/>
      <c r="AR14" s="278"/>
      <c r="AS14" s="278"/>
      <c r="AT14" s="278"/>
      <c r="AU14" s="278"/>
      <c r="AV14" s="278"/>
      <c r="AW14" s="278"/>
      <c r="AX14" s="278"/>
      <c r="AY14" s="278"/>
      <c r="AZ14" s="278"/>
      <c r="BA14" s="278"/>
      <c r="BB14" s="278"/>
      <c r="BC14" s="278"/>
      <c r="BD14" s="278"/>
      <c r="BE14" s="278"/>
      <c r="BF14" s="278"/>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row>
    <row r="15" spans="1:216" s="277" customFormat="1" ht="239.25" customHeight="1" x14ac:dyDescent="0.2">
      <c r="A15" s="298" t="s">
        <v>3061</v>
      </c>
      <c r="B15" s="297" t="s">
        <v>3060</v>
      </c>
      <c r="C15" s="296" t="s">
        <v>3067</v>
      </c>
      <c r="D15" s="293" t="s">
        <v>2</v>
      </c>
      <c r="E15" s="293" t="s">
        <v>3074</v>
      </c>
      <c r="F15" s="293" t="s">
        <v>3073</v>
      </c>
      <c r="G15" s="294" t="s">
        <v>14</v>
      </c>
      <c r="H15" s="293"/>
      <c r="I15" s="293" t="s">
        <v>266</v>
      </c>
      <c r="J15" s="293"/>
      <c r="K15" s="295" t="s">
        <v>3056</v>
      </c>
      <c r="L15" s="306" t="s">
        <v>3072</v>
      </c>
      <c r="M15" s="293" t="s">
        <v>266</v>
      </c>
      <c r="N15" s="293"/>
      <c r="O15" s="294" t="s">
        <v>1459</v>
      </c>
      <c r="P15" s="294" t="s">
        <v>3063</v>
      </c>
      <c r="Q15" s="296" t="s">
        <v>3062</v>
      </c>
      <c r="R15" s="291" t="s">
        <v>256</v>
      </c>
      <c r="S15" s="291" t="s">
        <v>262</v>
      </c>
      <c r="T15" s="291" t="s">
        <v>262</v>
      </c>
      <c r="U15" s="291" t="s">
        <v>256</v>
      </c>
      <c r="V15" s="292" t="str">
        <f>IF(S15="SI","Alta",(IF(T15="SI","Media",(IF(U15="SI","Baja","Alta")))))</f>
        <v>Baja</v>
      </c>
      <c r="W15" s="291" t="s">
        <v>261</v>
      </c>
      <c r="X15" s="291" t="s">
        <v>3071</v>
      </c>
      <c r="Y15" s="291" t="s">
        <v>584</v>
      </c>
      <c r="Z15" s="291" t="s">
        <v>3051</v>
      </c>
      <c r="AA15" s="291" t="s">
        <v>3050</v>
      </c>
      <c r="AB15" s="291" t="s">
        <v>256</v>
      </c>
      <c r="AC15" s="290" t="s">
        <v>3049</v>
      </c>
      <c r="AD15" s="290" t="s">
        <v>111</v>
      </c>
      <c r="AE15" s="290" t="s">
        <v>111</v>
      </c>
      <c r="AF15" s="299" t="s">
        <v>111</v>
      </c>
      <c r="AG15" s="288" t="s">
        <v>3048</v>
      </c>
      <c r="AH15" s="279"/>
      <c r="AI15" s="279"/>
      <c r="AJ15" s="279"/>
      <c r="AK15" s="279"/>
      <c r="AL15" s="278"/>
      <c r="AM15" s="278"/>
      <c r="AN15" s="278"/>
      <c r="AO15" s="278"/>
      <c r="AP15" s="278"/>
      <c r="AQ15" s="278"/>
      <c r="AR15" s="278"/>
      <c r="AS15" s="278"/>
      <c r="AT15" s="278"/>
      <c r="AU15" s="278"/>
      <c r="AV15" s="278"/>
      <c r="AW15" s="278"/>
      <c r="AX15" s="278"/>
      <c r="AY15" s="278"/>
      <c r="AZ15" s="278"/>
      <c r="BA15" s="278"/>
      <c r="BB15" s="278"/>
      <c r="BC15" s="278"/>
      <c r="BD15" s="278"/>
      <c r="BE15" s="278"/>
      <c r="BF15" s="278"/>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row>
    <row r="16" spans="1:216" s="277" customFormat="1" ht="346.5" customHeight="1" x14ac:dyDescent="0.2">
      <c r="A16" s="298" t="s">
        <v>3061</v>
      </c>
      <c r="B16" s="297" t="s">
        <v>3060</v>
      </c>
      <c r="C16" s="296" t="s">
        <v>3067</v>
      </c>
      <c r="D16" s="293" t="s">
        <v>2</v>
      </c>
      <c r="E16" s="295" t="s">
        <v>3070</v>
      </c>
      <c r="F16" s="293" t="s">
        <v>3069</v>
      </c>
      <c r="G16" s="294" t="s">
        <v>14</v>
      </c>
      <c r="H16" s="293"/>
      <c r="I16" s="293" t="s">
        <v>266</v>
      </c>
      <c r="J16" s="293"/>
      <c r="K16" s="295" t="s">
        <v>3056</v>
      </c>
      <c r="L16" s="306" t="s">
        <v>3068</v>
      </c>
      <c r="M16" s="293" t="s">
        <v>266</v>
      </c>
      <c r="N16" s="293"/>
      <c r="O16" s="294" t="s">
        <v>1459</v>
      </c>
      <c r="P16" s="294" t="s">
        <v>3063</v>
      </c>
      <c r="Q16" s="296" t="s">
        <v>3062</v>
      </c>
      <c r="R16" s="291" t="s">
        <v>256</v>
      </c>
      <c r="S16" s="291" t="s">
        <v>262</v>
      </c>
      <c r="T16" s="291" t="s">
        <v>262</v>
      </c>
      <c r="U16" s="291" t="s">
        <v>256</v>
      </c>
      <c r="V16" s="292" t="str">
        <f>IF(S16="SI","Alta",(IF(T16="SI","Media",(IF(U16="SI","Baja","Alta")))))</f>
        <v>Baja</v>
      </c>
      <c r="W16" s="291" t="s">
        <v>261</v>
      </c>
      <c r="X16" s="291" t="s">
        <v>3052</v>
      </c>
      <c r="Y16" s="291" t="s">
        <v>584</v>
      </c>
      <c r="Z16" s="291" t="s">
        <v>3051</v>
      </c>
      <c r="AA16" s="291" t="s">
        <v>3050</v>
      </c>
      <c r="AB16" s="291" t="s">
        <v>256</v>
      </c>
      <c r="AC16" s="290" t="s">
        <v>3049</v>
      </c>
      <c r="AD16" s="290" t="s">
        <v>111</v>
      </c>
      <c r="AE16" s="290" t="s">
        <v>111</v>
      </c>
      <c r="AF16" s="299" t="s">
        <v>111</v>
      </c>
      <c r="AG16" s="288" t="s">
        <v>3048</v>
      </c>
      <c r="AH16" s="279"/>
      <c r="AI16" s="279"/>
      <c r="AJ16" s="279"/>
      <c r="AK16" s="279"/>
      <c r="AL16" s="278"/>
      <c r="AM16" s="278"/>
      <c r="AN16" s="278"/>
      <c r="AO16" s="278"/>
      <c r="AP16" s="278"/>
      <c r="AQ16" s="278"/>
      <c r="AR16" s="278"/>
      <c r="AS16" s="278"/>
      <c r="AT16" s="278"/>
      <c r="AU16" s="278"/>
      <c r="AV16" s="278"/>
      <c r="AW16" s="278"/>
      <c r="AX16" s="278"/>
      <c r="AY16" s="278"/>
      <c r="AZ16" s="278"/>
      <c r="BA16" s="278"/>
      <c r="BB16" s="278"/>
      <c r="BC16" s="278"/>
      <c r="BD16" s="278"/>
      <c r="BE16" s="278"/>
      <c r="BF16" s="278"/>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row>
    <row r="17" spans="1:216" s="277" customFormat="1" ht="212.25" customHeight="1" x14ac:dyDescent="0.2">
      <c r="A17" s="298" t="s">
        <v>3061</v>
      </c>
      <c r="B17" s="297" t="s">
        <v>3060</v>
      </c>
      <c r="C17" s="296" t="s">
        <v>3067</v>
      </c>
      <c r="D17" s="293" t="s">
        <v>2</v>
      </c>
      <c r="E17" s="295" t="s">
        <v>3066</v>
      </c>
      <c r="F17" s="293" t="s">
        <v>3065</v>
      </c>
      <c r="G17" s="294" t="s">
        <v>14</v>
      </c>
      <c r="H17" s="293"/>
      <c r="I17" s="293" t="s">
        <v>266</v>
      </c>
      <c r="J17" s="293"/>
      <c r="K17" s="295" t="s">
        <v>3056</v>
      </c>
      <c r="L17" s="306" t="s">
        <v>3064</v>
      </c>
      <c r="M17" s="293" t="s">
        <v>266</v>
      </c>
      <c r="N17" s="293"/>
      <c r="O17" s="294" t="s">
        <v>1459</v>
      </c>
      <c r="P17" s="294" t="s">
        <v>3063</v>
      </c>
      <c r="Q17" s="305" t="s">
        <v>3062</v>
      </c>
      <c r="R17" s="291" t="s">
        <v>262</v>
      </c>
      <c r="S17" s="291" t="s">
        <v>262</v>
      </c>
      <c r="T17" s="291" t="s">
        <v>262</v>
      </c>
      <c r="U17" s="291" t="s">
        <v>256</v>
      </c>
      <c r="V17" s="292" t="str">
        <f>IF(S17="SI","Alta",(IF(T17="SI","Media",(IF(U17="SI","Baja","Alta")))))</f>
        <v>Baja</v>
      </c>
      <c r="W17" s="291" t="s">
        <v>261</v>
      </c>
      <c r="X17" s="291" t="s">
        <v>3052</v>
      </c>
      <c r="Y17" s="291" t="s">
        <v>584</v>
      </c>
      <c r="Z17" s="291" t="s">
        <v>3051</v>
      </c>
      <c r="AA17" s="291" t="s">
        <v>3050</v>
      </c>
      <c r="AB17" s="291" t="s">
        <v>256</v>
      </c>
      <c r="AC17" s="290" t="s">
        <v>3049</v>
      </c>
      <c r="AD17" s="290" t="s">
        <v>111</v>
      </c>
      <c r="AE17" s="290" t="s">
        <v>111</v>
      </c>
      <c r="AF17" s="299" t="s">
        <v>111</v>
      </c>
      <c r="AG17" s="288" t="s">
        <v>3048</v>
      </c>
      <c r="AH17" s="279"/>
      <c r="AI17" s="279"/>
      <c r="AJ17" s="279"/>
      <c r="AK17" s="279"/>
      <c r="AL17" s="278"/>
      <c r="AM17" s="278"/>
      <c r="AN17" s="278"/>
      <c r="AO17" s="278"/>
      <c r="AP17" s="278"/>
      <c r="AQ17" s="278"/>
      <c r="AR17" s="278"/>
      <c r="AS17" s="278"/>
      <c r="AT17" s="278"/>
      <c r="AU17" s="278"/>
      <c r="AV17" s="278"/>
      <c r="AW17" s="278"/>
      <c r="AX17" s="278"/>
      <c r="AY17" s="278"/>
      <c r="AZ17" s="278"/>
      <c r="BA17" s="278"/>
      <c r="BB17" s="278"/>
      <c r="BC17" s="278"/>
      <c r="BD17" s="278"/>
      <c r="BE17" s="278"/>
      <c r="BF17" s="278"/>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row>
    <row r="18" spans="1:216" s="277" customFormat="1" ht="164.25" customHeight="1" thickBot="1" x14ac:dyDescent="0.25">
      <c r="A18" s="755" t="s">
        <v>3061</v>
      </c>
      <c r="B18" s="756" t="s">
        <v>3060</v>
      </c>
      <c r="C18" s="756" t="s">
        <v>3059</v>
      </c>
      <c r="D18" s="586" t="s">
        <v>2</v>
      </c>
      <c r="E18" s="758" t="s">
        <v>3058</v>
      </c>
      <c r="F18" s="586" t="s">
        <v>3057</v>
      </c>
      <c r="G18" s="586" t="s">
        <v>14</v>
      </c>
      <c r="H18" s="586"/>
      <c r="I18" s="586" t="s">
        <v>266</v>
      </c>
      <c r="J18" s="586"/>
      <c r="K18" s="285" t="s">
        <v>3056</v>
      </c>
      <c r="L18" s="795" t="s">
        <v>3055</v>
      </c>
      <c r="M18" s="586" t="s">
        <v>266</v>
      </c>
      <c r="N18" s="586"/>
      <c r="O18" s="586" t="s">
        <v>265</v>
      </c>
      <c r="P18" s="758" t="s">
        <v>3054</v>
      </c>
      <c r="Q18" s="586" t="s">
        <v>3053</v>
      </c>
      <c r="R18" s="759" t="s">
        <v>262</v>
      </c>
      <c r="S18" s="759" t="s">
        <v>262</v>
      </c>
      <c r="T18" s="759" t="s">
        <v>262</v>
      </c>
      <c r="U18" s="759" t="s">
        <v>256</v>
      </c>
      <c r="V18" s="561" t="str">
        <f>IF(S18="SI","Alta",(IF(T18="SI","Media",(IF(U18="SI","Baja","Alta")))))</f>
        <v>Baja</v>
      </c>
      <c r="W18" s="759" t="s">
        <v>261</v>
      </c>
      <c r="X18" s="759" t="s">
        <v>3052</v>
      </c>
      <c r="Y18" s="560" t="s">
        <v>584</v>
      </c>
      <c r="Z18" s="759" t="s">
        <v>3051</v>
      </c>
      <c r="AA18" s="560" t="s">
        <v>3050</v>
      </c>
      <c r="AB18" s="759" t="s">
        <v>256</v>
      </c>
      <c r="AC18" s="763" t="s">
        <v>3049</v>
      </c>
      <c r="AD18" s="763" t="s">
        <v>111</v>
      </c>
      <c r="AE18" s="763" t="s">
        <v>111</v>
      </c>
      <c r="AF18" s="563" t="s">
        <v>111</v>
      </c>
      <c r="AG18" s="796" t="s">
        <v>3048</v>
      </c>
      <c r="AH18" s="279"/>
      <c r="AI18" s="279"/>
      <c r="AJ18" s="279"/>
      <c r="AK18" s="279"/>
      <c r="AL18" s="278"/>
      <c r="AM18" s="278"/>
      <c r="AN18" s="278"/>
      <c r="AO18" s="278"/>
      <c r="AP18" s="278"/>
      <c r="AQ18" s="278"/>
      <c r="AR18" s="278"/>
      <c r="AS18" s="278"/>
      <c r="AT18" s="278"/>
      <c r="AU18" s="278"/>
      <c r="AV18" s="278"/>
      <c r="AW18" s="278"/>
      <c r="AX18" s="278"/>
      <c r="AY18" s="278"/>
      <c r="AZ18" s="278"/>
      <c r="BA18" s="278"/>
      <c r="BB18" s="278"/>
      <c r="BC18" s="278"/>
      <c r="BD18" s="278"/>
      <c r="BE18" s="278"/>
      <c r="BF18" s="278"/>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row>
  </sheetData>
  <dataConsolidate/>
  <mergeCells count="28">
    <mergeCell ref="AF12:AF13"/>
    <mergeCell ref="AG12:AG13"/>
    <mergeCell ref="O12:Q12"/>
    <mergeCell ref="R12:V12"/>
    <mergeCell ref="W12:AD12"/>
    <mergeCell ref="A12:A13"/>
    <mergeCell ref="E12:G12"/>
    <mergeCell ref="M12:N12"/>
    <mergeCell ref="H12:L12"/>
    <mergeCell ref="D12:D13"/>
    <mergeCell ref="B12:B13"/>
    <mergeCell ref="C12:C13"/>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s>
  <printOptions horizontalCentered="1"/>
  <pageMargins left="0.47244094488188981" right="0" top="0.59055118110236227" bottom="0.19685039370078741" header="0.51181102362204722" footer="0.11811023622047245"/>
  <pageSetup scale="48" firstPageNumber="0"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74" r:id="rId4"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'D:\2022\ActualizacionActivos2022\ok_(28)_A-FO-209_OperacionesEstrategicas\ok_3-2022-30676_Entrega3\[ok_(28)_A-FO-209_OperacionesEstrategicas_2022.xlsm]ListadeValores'!#REF!</xm:f>
          </x14:formula1>
          <xm:sqref>G7:AG7 AD14:AE18 W14:W18 B14:B18 H14:J18 AB14:AB18 M14:N18 R14:U18</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5"/>
  <sheetViews>
    <sheetView showGridLines="0" zoomScale="70" zoomScaleNormal="70" workbookViewId="0">
      <selection activeCell="B1" sqref="B1:O3"/>
    </sheetView>
  </sheetViews>
  <sheetFormatPr baseColWidth="10" defaultRowHeight="12.75" x14ac:dyDescent="0.2"/>
  <cols>
    <col min="1" max="1" width="31" style="267" customWidth="1"/>
    <col min="2" max="2" width="20.85546875" style="267" customWidth="1"/>
    <col min="3" max="3" width="33" style="267" customWidth="1"/>
    <col min="4" max="4" width="22.5703125" style="267" customWidth="1"/>
    <col min="5" max="5" width="30.42578125" style="267" customWidth="1"/>
    <col min="6" max="6" width="35.28515625" style="267" customWidth="1"/>
    <col min="7" max="7" width="18" style="267" customWidth="1"/>
    <col min="8" max="8" width="13.7109375" style="267" customWidth="1"/>
    <col min="9" max="9" width="11.42578125" style="267"/>
    <col min="10" max="10" width="8.42578125" style="267" customWidth="1"/>
    <col min="11" max="11" width="14.7109375" style="267" customWidth="1"/>
    <col min="12" max="12" width="15.140625" style="267" customWidth="1"/>
    <col min="13" max="13" width="20.28515625" style="267" customWidth="1"/>
    <col min="14" max="14" width="21.5703125" style="267" customWidth="1"/>
    <col min="15" max="15" width="18" style="267" customWidth="1"/>
    <col min="16" max="16384" width="11.42578125" style="267"/>
  </cols>
  <sheetData>
    <row r="1" spans="1:15" ht="23.25" customHeight="1" x14ac:dyDescent="0.25">
      <c r="A1" s="275"/>
      <c r="B1" s="1201" t="s">
        <v>4853</v>
      </c>
      <c r="C1" s="1202"/>
      <c r="D1" s="1202"/>
      <c r="E1" s="1202"/>
      <c r="F1" s="1202"/>
      <c r="G1" s="1202"/>
      <c r="H1" s="1202"/>
      <c r="I1" s="1202"/>
      <c r="J1" s="1202"/>
      <c r="K1" s="1202"/>
      <c r="L1" s="1202"/>
      <c r="M1" s="1202"/>
      <c r="N1" s="1202"/>
      <c r="O1" s="1203"/>
    </row>
    <row r="2" spans="1:15" ht="27" customHeight="1" x14ac:dyDescent="0.25">
      <c r="A2" s="274"/>
      <c r="B2" s="1204"/>
      <c r="C2" s="1205"/>
      <c r="D2" s="1205"/>
      <c r="E2" s="1205"/>
      <c r="F2" s="1205"/>
      <c r="G2" s="1205"/>
      <c r="H2" s="1205"/>
      <c r="I2" s="1205"/>
      <c r="J2" s="1205"/>
      <c r="K2" s="1205"/>
      <c r="L2" s="1205"/>
      <c r="M2" s="1205"/>
      <c r="N2" s="1205"/>
      <c r="O2" s="1206"/>
    </row>
    <row r="3" spans="1:15" ht="62.25" customHeight="1" thickBot="1" x14ac:dyDescent="0.3">
      <c r="A3" s="274"/>
      <c r="B3" s="1207"/>
      <c r="C3" s="1208"/>
      <c r="D3" s="1208"/>
      <c r="E3" s="1208"/>
      <c r="F3" s="1208"/>
      <c r="G3" s="1208"/>
      <c r="H3" s="1208"/>
      <c r="I3" s="1208"/>
      <c r="J3" s="1208"/>
      <c r="K3" s="1208"/>
      <c r="L3" s="1208"/>
      <c r="M3" s="1208"/>
      <c r="N3" s="1208"/>
      <c r="O3" s="1209"/>
    </row>
    <row r="4" spans="1:15" ht="13.5" thickBot="1" x14ac:dyDescent="0.25">
      <c r="A4" s="1335"/>
      <c r="B4" s="1336"/>
      <c r="C4" s="1336"/>
      <c r="D4" s="1336"/>
      <c r="E4" s="1336"/>
      <c r="F4" s="1336"/>
      <c r="G4" s="1336"/>
      <c r="H4" s="1336"/>
      <c r="I4" s="1336"/>
      <c r="J4" s="1336"/>
      <c r="K4" s="1336"/>
      <c r="L4" s="1336"/>
      <c r="M4" s="1336"/>
      <c r="N4" s="1336"/>
      <c r="O4" s="1337"/>
    </row>
    <row r="5" spans="1:15" ht="27.75" customHeight="1" thickBot="1" x14ac:dyDescent="0.25">
      <c r="A5" s="1197" t="s">
        <v>69</v>
      </c>
      <c r="B5" s="1198"/>
      <c r="C5" s="1198"/>
      <c r="D5" s="1198"/>
      <c r="E5" s="1198"/>
      <c r="F5" s="1198"/>
      <c r="G5" s="1191" t="s">
        <v>3085</v>
      </c>
      <c r="H5" s="1191"/>
      <c r="I5" s="1191"/>
      <c r="J5" s="1191"/>
      <c r="K5" s="1191"/>
      <c r="L5" s="1191"/>
      <c r="M5" s="1191"/>
      <c r="N5" s="1191"/>
      <c r="O5" s="1191"/>
    </row>
    <row r="6" spans="1:15" ht="26.25" customHeight="1" thickBot="1" x14ac:dyDescent="0.25">
      <c r="A6" s="1199" t="s">
        <v>68</v>
      </c>
      <c r="B6" s="1200"/>
      <c r="C6" s="1200"/>
      <c r="D6" s="1200"/>
      <c r="E6" s="1200"/>
      <c r="F6" s="1200"/>
      <c r="G6" s="1161" t="s">
        <v>2886</v>
      </c>
      <c r="H6" s="1161"/>
      <c r="I6" s="1161"/>
      <c r="J6" s="1161"/>
      <c r="K6" s="1161"/>
      <c r="L6" s="1161"/>
      <c r="M6" s="1161"/>
      <c r="N6" s="1161"/>
      <c r="O6" s="1161"/>
    </row>
    <row r="7" spans="1:15" ht="25.5" customHeight="1" thickBot="1" x14ac:dyDescent="0.25">
      <c r="A7" s="1199" t="s">
        <v>66</v>
      </c>
      <c r="B7" s="1200"/>
      <c r="C7" s="1200"/>
      <c r="D7" s="1200"/>
      <c r="E7" s="1200"/>
      <c r="F7" s="1217"/>
      <c r="G7" s="1161" t="s">
        <v>3084</v>
      </c>
      <c r="H7" s="1161"/>
      <c r="I7" s="1161"/>
      <c r="J7" s="1161"/>
      <c r="K7" s="1161"/>
      <c r="L7" s="1161"/>
      <c r="M7" s="1161"/>
      <c r="N7" s="1161"/>
      <c r="O7" s="1161"/>
    </row>
    <row r="8" spans="1:15" ht="25.5" customHeight="1" thickBot="1" x14ac:dyDescent="0.25">
      <c r="A8" s="1199" t="s">
        <v>64</v>
      </c>
      <c r="B8" s="1200"/>
      <c r="C8" s="1200"/>
      <c r="D8" s="1200"/>
      <c r="E8" s="1200"/>
      <c r="F8" s="1217"/>
      <c r="G8" s="1161" t="s">
        <v>3083</v>
      </c>
      <c r="H8" s="1161"/>
      <c r="I8" s="1161"/>
      <c r="J8" s="1161"/>
      <c r="K8" s="1161"/>
      <c r="L8" s="1161"/>
      <c r="M8" s="1161"/>
      <c r="N8" s="1161"/>
      <c r="O8" s="1161"/>
    </row>
    <row r="9" spans="1:15" ht="28.5" customHeight="1" thickBot="1" x14ac:dyDescent="0.25">
      <c r="A9" s="1199" t="s">
        <v>62</v>
      </c>
      <c r="B9" s="1200"/>
      <c r="C9" s="1200"/>
      <c r="D9" s="1200"/>
      <c r="E9" s="1200"/>
      <c r="F9" s="1217"/>
      <c r="G9" s="1161">
        <v>44819</v>
      </c>
      <c r="H9" s="1161"/>
      <c r="I9" s="1161"/>
      <c r="J9" s="1161"/>
      <c r="K9" s="1161"/>
      <c r="L9" s="1161"/>
      <c r="M9" s="1161"/>
      <c r="N9" s="1161"/>
      <c r="O9" s="1161"/>
    </row>
    <row r="10" spans="1:15" ht="27.75" customHeight="1" thickBot="1" x14ac:dyDescent="0.25">
      <c r="A10" s="1199" t="s">
        <v>61</v>
      </c>
      <c r="B10" s="1200"/>
      <c r="C10" s="1200"/>
      <c r="D10" s="1200"/>
      <c r="E10" s="1200"/>
      <c r="F10" s="1217"/>
      <c r="G10" s="1164" t="s">
        <v>60</v>
      </c>
      <c r="H10" s="1164"/>
      <c r="I10" s="1164"/>
      <c r="J10" s="1164"/>
      <c r="K10" s="1164"/>
      <c r="L10" s="1164"/>
      <c r="M10" s="1164"/>
      <c r="N10" s="1164"/>
      <c r="O10" s="1164"/>
    </row>
    <row r="11" spans="1:15" ht="24.75" customHeight="1" thickBot="1" x14ac:dyDescent="0.25">
      <c r="A11" s="273"/>
      <c r="B11" s="271"/>
      <c r="C11" s="271"/>
      <c r="D11" s="271"/>
      <c r="E11" s="271"/>
      <c r="F11" s="271"/>
      <c r="G11" s="272"/>
      <c r="H11" s="271"/>
      <c r="I11" s="1332"/>
      <c r="J11" s="1332"/>
      <c r="K11" s="270"/>
    </row>
    <row r="12" spans="1:15" ht="51.75" customHeight="1" thickBot="1" x14ac:dyDescent="0.25">
      <c r="A12" s="315" t="s">
        <v>91</v>
      </c>
      <c r="B12" s="315" t="s">
        <v>90</v>
      </c>
      <c r="C12" s="315" t="s">
        <v>89</v>
      </c>
      <c r="D12" s="315" t="s">
        <v>88</v>
      </c>
      <c r="E12" s="315" t="s">
        <v>87</v>
      </c>
      <c r="F12" s="315" t="s">
        <v>86</v>
      </c>
      <c r="G12" s="315" t="s">
        <v>85</v>
      </c>
      <c r="H12" s="315" t="s">
        <v>84</v>
      </c>
      <c r="I12" s="1405" t="s">
        <v>83</v>
      </c>
      <c r="J12" s="1405"/>
      <c r="K12" s="315" t="s">
        <v>82</v>
      </c>
      <c r="L12" s="315" t="s">
        <v>81</v>
      </c>
      <c r="M12" s="315" t="s">
        <v>80</v>
      </c>
      <c r="N12" s="315" t="s">
        <v>79</v>
      </c>
      <c r="O12" s="315" t="s">
        <v>78</v>
      </c>
    </row>
    <row r="13" spans="1:15" s="316" customFormat="1" ht="210.75" customHeight="1" x14ac:dyDescent="0.2">
      <c r="A13" s="655" t="s">
        <v>3096</v>
      </c>
      <c r="B13" s="746" t="s">
        <v>3089</v>
      </c>
      <c r="C13" s="746" t="s">
        <v>3095</v>
      </c>
      <c r="D13" s="746" t="s">
        <v>167</v>
      </c>
      <c r="E13" s="746" t="s">
        <v>3094</v>
      </c>
      <c r="F13" s="746" t="s">
        <v>3093</v>
      </c>
      <c r="G13" s="565">
        <v>35347</v>
      </c>
      <c r="H13" s="780">
        <f ca="1">(TODAY()-G13)/30/12</f>
        <v>26.561111111111114</v>
      </c>
      <c r="I13" s="1406" t="s">
        <v>164</v>
      </c>
      <c r="J13" s="1406"/>
      <c r="K13" s="781" t="s">
        <v>73</v>
      </c>
      <c r="L13" s="397" t="s">
        <v>163</v>
      </c>
      <c r="M13" s="781"/>
      <c r="N13" s="781"/>
      <c r="O13" s="782" t="s">
        <v>3086</v>
      </c>
    </row>
    <row r="14" spans="1:15" s="316" customFormat="1" ht="280.5" x14ac:dyDescent="0.2">
      <c r="A14" s="687" t="s">
        <v>3092</v>
      </c>
      <c r="B14" s="377" t="s">
        <v>3089</v>
      </c>
      <c r="C14" s="377" t="s">
        <v>2674</v>
      </c>
      <c r="D14" s="377" t="s">
        <v>167</v>
      </c>
      <c r="E14" s="377" t="s">
        <v>3091</v>
      </c>
      <c r="F14" s="377" t="s">
        <v>3087</v>
      </c>
      <c r="G14" s="666">
        <v>34663</v>
      </c>
      <c r="H14" s="783">
        <f ca="1">(TODAY()-G14)/30/12</f>
        <v>28.461111111111112</v>
      </c>
      <c r="I14" s="1407" t="s">
        <v>164</v>
      </c>
      <c r="J14" s="1407"/>
      <c r="K14" s="784" t="s">
        <v>73</v>
      </c>
      <c r="L14" s="688" t="s">
        <v>163</v>
      </c>
      <c r="M14" s="784"/>
      <c r="N14" s="784"/>
      <c r="O14" s="785" t="s">
        <v>3086</v>
      </c>
    </row>
    <row r="15" spans="1:15" s="316" customFormat="1" ht="281.25" thickBot="1" x14ac:dyDescent="0.25">
      <c r="A15" s="786" t="s">
        <v>3090</v>
      </c>
      <c r="B15" s="787" t="s">
        <v>3089</v>
      </c>
      <c r="C15" s="787" t="s">
        <v>2674</v>
      </c>
      <c r="D15" s="787" t="s">
        <v>191</v>
      </c>
      <c r="E15" s="787" t="s">
        <v>3088</v>
      </c>
      <c r="F15" s="787" t="s">
        <v>3087</v>
      </c>
      <c r="G15" s="788">
        <v>34571</v>
      </c>
      <c r="H15" s="789">
        <f ca="1">(TODAY()-G15)/30/12</f>
        <v>28.716666666666669</v>
      </c>
      <c r="I15" s="1408" t="s">
        <v>164</v>
      </c>
      <c r="J15" s="1408"/>
      <c r="K15" s="790" t="s">
        <v>73</v>
      </c>
      <c r="L15" s="791" t="s">
        <v>163</v>
      </c>
      <c r="M15" s="790"/>
      <c r="N15" s="790"/>
      <c r="O15" s="792" t="s">
        <v>3086</v>
      </c>
    </row>
  </sheetData>
  <mergeCells count="19">
    <mergeCell ref="I11:J11"/>
    <mergeCell ref="I12:J12"/>
    <mergeCell ref="I13:J13"/>
    <mergeCell ref="I14:J14"/>
    <mergeCell ref="I15:J15"/>
    <mergeCell ref="A7:F7"/>
    <mergeCell ref="A9:F9"/>
    <mergeCell ref="A10:F10"/>
    <mergeCell ref="A8:F8"/>
    <mergeCell ref="G7:O7"/>
    <mergeCell ref="G8:O8"/>
    <mergeCell ref="G9:O9"/>
    <mergeCell ref="G10:O10"/>
    <mergeCell ref="A5:F5"/>
    <mergeCell ref="A6:F6"/>
    <mergeCell ref="B1:O3"/>
    <mergeCell ref="A4:O4"/>
    <mergeCell ref="G5:O5"/>
    <mergeCell ref="G6:O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'D:\2022\ActualizacionActivos2022\ok_(28)_A-FO-209_OperacionesEstrategicas\ok_3-2022-30676_Entrega3\[ok_(28)_A-FO-209_OperacionesEstrategicas_2022.xlsm]ListadeValores'!#REF!</xm:f>
          </x14:formula1>
          <xm:sqref>B13:B15 D13:D15 I13:L15 G7:O7</xm:sqref>
        </x14:dataValidation>
        <x14:dataValidation type="list" allowBlank="1" showInputMessage="1" showErrorMessage="1" errorTitle="No seleccionaste una opción" promptTitle="Seleccione una opción">
          <x14:formula1>
            <xm:f>'D:\2022\ActualizacionActivos2022\ok_(28)_A-FO-209_OperacionesEstrategicas\ok_3-2022-30676_Entrega3\[ok_(28)_A-FO-209_OperacionesEstrategicas_2022.xlsm]ListadeValores'!#REF!</xm:f>
          </x14:formula1>
          <xm:sqref>C14:C15</xm:sqref>
        </x14:dataValidation>
        <x14:dataValidation type="list" allowBlank="1" showInputMessage="1" showErrorMessage="1">
          <x14:formula1>
            <xm:f>'D:\2022\ActualizacionActivos2022\ok_(28)_A-FO-209_OperacionesEstrategicas\ok_3-2022-30676_Entrega3\[ok_(28)_A-FO-209_OperacionesEstrategicas_2022.xlsm]ListadeValores'!#REF!</xm:f>
          </x14:formula1>
          <xm:sqref>N13:N15</xm:sqref>
        </x14:dataValidation>
        <x14:dataValidation type="list" allowBlank="1" showInputMessage="1" showErrorMessage="1">
          <x14:formula1>
            <xm:f>'D:\2022\ActualizacionActivos2022\ok_(28)_A-FO-209_OperacionesEstrategicas\ok_3-2022-30676_Entrega3\[ok_(28)_A-FO-209_OperacionesEstrategicas_2022.xlsm]ListadeValores'!#REF!</xm:f>
          </x14:formula1>
          <xm:sqref>M13:M15</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2">
    <tabColor rgb="FF00B050"/>
  </sheetPr>
  <dimension ref="A1:HH28"/>
  <sheetViews>
    <sheetView showGridLines="0" zoomScale="60" zoomScaleNormal="60" workbookViewId="0">
      <selection activeCell="C1" sqref="C1:AG3"/>
    </sheetView>
  </sheetViews>
  <sheetFormatPr baseColWidth="10" defaultRowHeight="26.25" customHeight="1" x14ac:dyDescent="0.2"/>
  <cols>
    <col min="1" max="1" width="24.28515625" style="277" customWidth="1"/>
    <col min="2" max="2" width="33.42578125" style="277" customWidth="1"/>
    <col min="3" max="3" width="20.5703125" style="277" customWidth="1"/>
    <col min="4" max="4" width="21.7109375" style="277" customWidth="1"/>
    <col min="5" max="5" width="31" style="277" customWidth="1"/>
    <col min="6" max="6" width="40" style="277" customWidth="1"/>
    <col min="7" max="7" width="12.5703125" style="277" customWidth="1"/>
    <col min="8" max="9" width="3.28515625" style="280" customWidth="1"/>
    <col min="10" max="10" width="3.42578125" style="280" customWidth="1"/>
    <col min="11" max="11" width="19.7109375" style="280" customWidth="1"/>
    <col min="12" max="12" width="20.85546875" style="280" customWidth="1"/>
    <col min="13" max="14" width="5.28515625" style="280" customWidth="1"/>
    <col min="15" max="15" width="26.7109375" style="280" customWidth="1"/>
    <col min="16" max="16" width="23.85546875" style="280" customWidth="1"/>
    <col min="17" max="17" width="41.85546875" style="317" customWidth="1"/>
    <col min="18" max="22" width="9.42578125" style="280" customWidth="1"/>
    <col min="23" max="23" width="20.140625" style="280" customWidth="1"/>
    <col min="24" max="24" width="41.85546875" style="277" customWidth="1"/>
    <col min="25" max="25" width="27.28515625" style="277" customWidth="1"/>
    <col min="26" max="26" width="32.42578125" style="277" customWidth="1"/>
    <col min="27" max="27" width="18.140625" style="277" customWidth="1"/>
    <col min="28" max="32" width="18.7109375" style="277" customWidth="1"/>
    <col min="33" max="33" width="46.28515625" style="277" customWidth="1"/>
    <col min="34" max="36" width="11.42578125" style="279" customWidth="1"/>
    <col min="37" max="37" width="11.42578125" style="279"/>
    <col min="38" max="58" width="11.42578125" style="278"/>
    <col min="59" max="159" width="11.42578125" style="277"/>
    <col min="160" max="16384" width="11.42578125" style="267"/>
  </cols>
  <sheetData>
    <row r="1" spans="1:216" ht="26.25" customHeight="1" x14ac:dyDescent="0.2">
      <c r="A1" s="1307"/>
      <c r="B1" s="1308"/>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309"/>
      <c r="B2" s="1310"/>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2.5" customHeight="1" thickBot="1" x14ac:dyDescent="0.25">
      <c r="A3" s="1311"/>
      <c r="B3" s="1312"/>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322"/>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row>
    <row r="5" spans="1:216" ht="25.5" customHeight="1" x14ac:dyDescent="0.2">
      <c r="A5" s="1220" t="s">
        <v>69</v>
      </c>
      <c r="B5" s="1221"/>
      <c r="C5" s="1221"/>
      <c r="D5" s="1221"/>
      <c r="E5" s="1221"/>
      <c r="F5" s="1221"/>
      <c r="G5" s="1221" t="s">
        <v>3156</v>
      </c>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6"/>
    </row>
    <row r="6" spans="1:216" ht="30" customHeight="1" x14ac:dyDescent="0.2">
      <c r="A6" s="1227" t="s">
        <v>68</v>
      </c>
      <c r="B6" s="1228"/>
      <c r="C6" s="1228"/>
      <c r="D6" s="1228"/>
      <c r="E6" s="1228"/>
      <c r="F6" s="1228"/>
      <c r="G6" s="1223" t="s">
        <v>2886</v>
      </c>
      <c r="H6" s="1223"/>
      <c r="I6" s="1223"/>
      <c r="J6" s="1223"/>
      <c r="K6" s="1223"/>
      <c r="L6" s="1223"/>
      <c r="M6" s="1223"/>
      <c r="N6" s="1223"/>
      <c r="O6" s="1223"/>
      <c r="P6" s="1223"/>
      <c r="Q6" s="1223"/>
      <c r="R6" s="1223"/>
      <c r="S6" s="1223"/>
      <c r="T6" s="1223"/>
      <c r="U6" s="1223"/>
      <c r="V6" s="1223"/>
      <c r="W6" s="1223"/>
      <c r="X6" s="1223"/>
      <c r="Y6" s="1223"/>
      <c r="Z6" s="1223"/>
      <c r="AA6" s="1223"/>
      <c r="AB6" s="1223"/>
      <c r="AC6" s="1223"/>
      <c r="AD6" s="1223"/>
      <c r="AE6" s="1223"/>
      <c r="AF6" s="1223"/>
      <c r="AG6" s="1229"/>
    </row>
    <row r="7" spans="1:216" ht="30" customHeight="1" x14ac:dyDescent="0.2">
      <c r="A7" s="1222" t="s">
        <v>66</v>
      </c>
      <c r="B7" s="1223"/>
      <c r="C7" s="1223"/>
      <c r="D7" s="1223"/>
      <c r="E7" s="1223"/>
      <c r="F7" s="1223"/>
      <c r="G7" s="1223" t="s">
        <v>2956</v>
      </c>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9"/>
    </row>
    <row r="8" spans="1:216" ht="30" customHeight="1" x14ac:dyDescent="0.2">
      <c r="A8" s="1222" t="s">
        <v>64</v>
      </c>
      <c r="B8" s="1223"/>
      <c r="C8" s="1223"/>
      <c r="D8" s="1223"/>
      <c r="E8" s="1223"/>
      <c r="F8" s="1223"/>
      <c r="G8" s="1223" t="s">
        <v>3155</v>
      </c>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9"/>
    </row>
    <row r="9" spans="1:216" ht="30" customHeight="1" x14ac:dyDescent="0.2">
      <c r="A9" s="1222" t="s">
        <v>62</v>
      </c>
      <c r="B9" s="1223"/>
      <c r="C9" s="1223"/>
      <c r="D9" s="1223"/>
      <c r="E9" s="1223"/>
      <c r="F9" s="1223"/>
      <c r="G9" s="1223" t="s">
        <v>3154</v>
      </c>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9"/>
    </row>
    <row r="10" spans="1:216" ht="30" customHeight="1" thickBot="1" x14ac:dyDescent="0.25">
      <c r="A10" s="1230" t="s">
        <v>61</v>
      </c>
      <c r="B10" s="1224"/>
      <c r="C10" s="1224"/>
      <c r="D10" s="1224"/>
      <c r="E10" s="1224"/>
      <c r="F10" s="1224"/>
      <c r="G10" s="1224" t="s">
        <v>60</v>
      </c>
      <c r="H10" s="1224"/>
      <c r="I10" s="1224"/>
      <c r="J10" s="1224"/>
      <c r="K10" s="1224"/>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5"/>
    </row>
    <row r="11" spans="1:216" ht="25.5" customHeight="1" thickBot="1" x14ac:dyDescent="0.25">
      <c r="A11" s="1219"/>
      <c r="B11" s="1219"/>
      <c r="C11" s="1219"/>
      <c r="D11" s="1219"/>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row>
    <row r="12" spans="1:216" ht="50.25" customHeight="1" x14ac:dyDescent="0.2">
      <c r="A12" s="1304" t="s">
        <v>59</v>
      </c>
      <c r="B12" s="1301" t="s">
        <v>58</v>
      </c>
      <c r="C12" s="1301" t="s">
        <v>57</v>
      </c>
      <c r="D12" s="1301" t="s">
        <v>56</v>
      </c>
      <c r="E12" s="1301" t="s">
        <v>55</v>
      </c>
      <c r="F12" s="1301"/>
      <c r="G12" s="1301"/>
      <c r="H12" s="1301" t="s">
        <v>44</v>
      </c>
      <c r="I12" s="1301"/>
      <c r="J12" s="1301"/>
      <c r="K12" s="1301"/>
      <c r="L12" s="1301"/>
      <c r="M12" s="1301" t="s">
        <v>54</v>
      </c>
      <c r="N12" s="1301"/>
      <c r="O12" s="1301" t="s">
        <v>53</v>
      </c>
      <c r="P12" s="1301"/>
      <c r="Q12" s="1301"/>
      <c r="R12" s="1302" t="s">
        <v>52</v>
      </c>
      <c r="S12" s="1302"/>
      <c r="T12" s="1302"/>
      <c r="U12" s="1302"/>
      <c r="V12" s="1302"/>
      <c r="W12" s="1303" t="s">
        <v>51</v>
      </c>
      <c r="X12" s="1303"/>
      <c r="Y12" s="1303"/>
      <c r="Z12" s="1303"/>
      <c r="AA12" s="1303"/>
      <c r="AB12" s="1303"/>
      <c r="AC12" s="1303"/>
      <c r="AD12" s="1303"/>
      <c r="AE12" s="313" t="s">
        <v>50</v>
      </c>
      <c r="AF12" s="1302" t="s">
        <v>49</v>
      </c>
      <c r="AG12" s="1324" t="s">
        <v>48</v>
      </c>
    </row>
    <row r="13" spans="1:216" ht="102.75" customHeight="1" thickBot="1" x14ac:dyDescent="0.25">
      <c r="A13" s="1305"/>
      <c r="B13" s="1306"/>
      <c r="C13" s="1306"/>
      <c r="D13" s="1306"/>
      <c r="E13" s="311" t="s">
        <v>47</v>
      </c>
      <c r="F13" s="311" t="s">
        <v>46</v>
      </c>
      <c r="G13" s="311" t="s">
        <v>45</v>
      </c>
      <c r="H13" s="310" t="s">
        <v>141</v>
      </c>
      <c r="I13" s="310" t="s">
        <v>140</v>
      </c>
      <c r="J13" s="310" t="s">
        <v>139</v>
      </c>
      <c r="K13" s="311" t="s">
        <v>138</v>
      </c>
      <c r="L13" s="311" t="s">
        <v>137</v>
      </c>
      <c r="M13" s="310" t="s">
        <v>43</v>
      </c>
      <c r="N13" s="310" t="s">
        <v>42</v>
      </c>
      <c r="O13" s="309" t="s">
        <v>41</v>
      </c>
      <c r="P13" s="309" t="s">
        <v>40</v>
      </c>
      <c r="Q13" s="309" t="s">
        <v>39</v>
      </c>
      <c r="R13" s="308" t="s">
        <v>38</v>
      </c>
      <c r="S13" s="308" t="s">
        <v>37</v>
      </c>
      <c r="T13" s="308" t="s">
        <v>36</v>
      </c>
      <c r="U13" s="308" t="s">
        <v>35</v>
      </c>
      <c r="V13" s="308" t="s">
        <v>34</v>
      </c>
      <c r="W13" s="307" t="s">
        <v>33</v>
      </c>
      <c r="X13" s="307" t="s">
        <v>32</v>
      </c>
      <c r="Y13" s="307" t="s">
        <v>31</v>
      </c>
      <c r="Z13" s="307" t="s">
        <v>30</v>
      </c>
      <c r="AA13" s="307" t="s">
        <v>29</v>
      </c>
      <c r="AB13" s="307" t="s">
        <v>28</v>
      </c>
      <c r="AC13" s="307" t="s">
        <v>27</v>
      </c>
      <c r="AD13" s="307" t="s">
        <v>26</v>
      </c>
      <c r="AE13" s="307" t="s">
        <v>25</v>
      </c>
      <c r="AF13" s="1323"/>
      <c r="AG13" s="1325"/>
    </row>
    <row r="14" spans="1:216" s="277" customFormat="1" ht="77.25" customHeight="1" x14ac:dyDescent="0.2">
      <c r="A14" s="595" t="s">
        <v>2489</v>
      </c>
      <c r="B14" s="554" t="s">
        <v>2812</v>
      </c>
      <c r="C14" s="607" t="s">
        <v>2963</v>
      </c>
      <c r="D14" s="492" t="s">
        <v>2</v>
      </c>
      <c r="E14" s="776" t="s">
        <v>3153</v>
      </c>
      <c r="F14" s="776" t="s">
        <v>3152</v>
      </c>
      <c r="G14" s="492" t="s">
        <v>14</v>
      </c>
      <c r="H14" s="555"/>
      <c r="I14" s="555" t="s">
        <v>12</v>
      </c>
      <c r="J14" s="555"/>
      <c r="K14" s="776" t="s">
        <v>3107</v>
      </c>
      <c r="L14" s="776" t="s">
        <v>3103</v>
      </c>
      <c r="M14" s="555" t="s">
        <v>12</v>
      </c>
      <c r="N14" s="555"/>
      <c r="O14" s="776" t="s">
        <v>2595</v>
      </c>
      <c r="P14" s="776" t="s">
        <v>2</v>
      </c>
      <c r="Q14" s="492" t="s">
        <v>3151</v>
      </c>
      <c r="R14" s="492" t="s">
        <v>3</v>
      </c>
      <c r="S14" s="492" t="s">
        <v>3</v>
      </c>
      <c r="T14" s="492" t="s">
        <v>3</v>
      </c>
      <c r="U14" s="492" t="s">
        <v>8</v>
      </c>
      <c r="V14" s="491" t="str">
        <f t="shared" ref="V14:V24" si="0">IF(S14="SI","Alta",(IF(T14="SI","Media",(IF(U14="SI","Baja","Alta")))))</f>
        <v>Baja</v>
      </c>
      <c r="W14" s="492" t="s">
        <v>7</v>
      </c>
      <c r="X14" s="492" t="s">
        <v>3150</v>
      </c>
      <c r="Y14" s="492" t="s">
        <v>283</v>
      </c>
      <c r="Z14" s="492" t="s">
        <v>3149</v>
      </c>
      <c r="AA14" s="492" t="s">
        <v>3098</v>
      </c>
      <c r="AB14" s="492" t="s">
        <v>8</v>
      </c>
      <c r="AC14" s="557" t="s">
        <v>3097</v>
      </c>
      <c r="AD14" s="557" t="s">
        <v>1</v>
      </c>
      <c r="AE14" s="557" t="s">
        <v>1</v>
      </c>
      <c r="AF14" s="585" t="s">
        <v>1</v>
      </c>
      <c r="AG14" s="559"/>
      <c r="AH14" s="279"/>
      <c r="AI14" s="279"/>
      <c r="AJ14" s="279"/>
      <c r="AK14" s="279"/>
      <c r="AL14" s="278"/>
      <c r="AM14" s="278"/>
      <c r="AN14" s="278"/>
      <c r="AO14" s="278"/>
      <c r="AP14" s="278"/>
      <c r="AQ14" s="278"/>
      <c r="AR14" s="278"/>
      <c r="AS14" s="278"/>
      <c r="AT14" s="278"/>
      <c r="AU14" s="278"/>
      <c r="AV14" s="278"/>
      <c r="AW14" s="278"/>
      <c r="AX14" s="278"/>
      <c r="AY14" s="278"/>
      <c r="AZ14" s="278"/>
      <c r="BA14" s="278"/>
      <c r="BB14" s="278"/>
      <c r="BC14" s="278"/>
      <c r="BD14" s="278"/>
      <c r="BE14" s="278"/>
      <c r="BF14" s="278"/>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row>
    <row r="15" spans="1:216" s="277" customFormat="1" ht="77.25" customHeight="1" x14ac:dyDescent="0.2">
      <c r="A15" s="321" t="s">
        <v>2489</v>
      </c>
      <c r="B15" s="297" t="s">
        <v>2812</v>
      </c>
      <c r="C15" s="320" t="s">
        <v>2963</v>
      </c>
      <c r="D15" s="294" t="s">
        <v>2</v>
      </c>
      <c r="E15" s="319" t="s">
        <v>3148</v>
      </c>
      <c r="F15" s="319" t="s">
        <v>2809</v>
      </c>
      <c r="G15" s="294" t="s">
        <v>14</v>
      </c>
      <c r="H15" s="293"/>
      <c r="I15" s="293" t="s">
        <v>12</v>
      </c>
      <c r="J15" s="293"/>
      <c r="K15" s="319" t="s">
        <v>3141</v>
      </c>
      <c r="L15" s="319" t="s">
        <v>3140</v>
      </c>
      <c r="M15" s="293" t="s">
        <v>12</v>
      </c>
      <c r="N15" s="293"/>
      <c r="O15" s="294" t="s">
        <v>288</v>
      </c>
      <c r="P15" s="319" t="s">
        <v>2</v>
      </c>
      <c r="Q15" s="294" t="s">
        <v>3147</v>
      </c>
      <c r="R15" s="291" t="s">
        <v>3</v>
      </c>
      <c r="S15" s="291" t="s">
        <v>3</v>
      </c>
      <c r="T15" s="291" t="s">
        <v>3</v>
      </c>
      <c r="U15" s="291" t="s">
        <v>8</v>
      </c>
      <c r="V15" s="292" t="str">
        <f t="shared" si="0"/>
        <v>Baja</v>
      </c>
      <c r="W15" s="291" t="s">
        <v>7</v>
      </c>
      <c r="X15" s="291" t="s">
        <v>3146</v>
      </c>
      <c r="Y15" s="291" t="s">
        <v>283</v>
      </c>
      <c r="Z15" s="291" t="s">
        <v>2813</v>
      </c>
      <c r="AA15" s="291" t="s">
        <v>2802</v>
      </c>
      <c r="AB15" s="291" t="s">
        <v>3</v>
      </c>
      <c r="AC15" s="290" t="s">
        <v>2</v>
      </c>
      <c r="AD15" s="290" t="s">
        <v>1</v>
      </c>
      <c r="AE15" s="290" t="s">
        <v>1</v>
      </c>
      <c r="AF15" s="318" t="s">
        <v>1</v>
      </c>
      <c r="AG15" s="288"/>
      <c r="AH15" s="279"/>
      <c r="AI15" s="279"/>
      <c r="AJ15" s="279"/>
      <c r="AK15" s="279"/>
      <c r="AL15" s="278"/>
      <c r="AM15" s="278"/>
      <c r="AN15" s="278"/>
      <c r="AO15" s="278"/>
      <c r="AP15" s="278"/>
      <c r="AQ15" s="278"/>
      <c r="AR15" s="278"/>
      <c r="AS15" s="278"/>
      <c r="AT15" s="278"/>
      <c r="AU15" s="278"/>
      <c r="AV15" s="278"/>
      <c r="AW15" s="278"/>
      <c r="AX15" s="278"/>
      <c r="AY15" s="278"/>
      <c r="AZ15" s="278"/>
      <c r="BA15" s="278"/>
      <c r="BB15" s="278"/>
      <c r="BC15" s="278"/>
      <c r="BD15" s="278"/>
      <c r="BE15" s="278"/>
      <c r="BF15" s="278"/>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row>
    <row r="16" spans="1:216" s="277" customFormat="1" ht="134.25" customHeight="1" x14ac:dyDescent="0.2">
      <c r="A16" s="321" t="s">
        <v>2489</v>
      </c>
      <c r="B16" s="297" t="s">
        <v>2812</v>
      </c>
      <c r="C16" s="320" t="s">
        <v>2963</v>
      </c>
      <c r="D16" s="294" t="s">
        <v>2</v>
      </c>
      <c r="E16" s="319" t="s">
        <v>3143</v>
      </c>
      <c r="F16" s="319" t="s">
        <v>3142</v>
      </c>
      <c r="G16" s="294" t="s">
        <v>14</v>
      </c>
      <c r="H16" s="293"/>
      <c r="I16" s="293" t="s">
        <v>12</v>
      </c>
      <c r="J16" s="293"/>
      <c r="K16" s="319" t="s">
        <v>3145</v>
      </c>
      <c r="L16" s="319" t="s">
        <v>3140</v>
      </c>
      <c r="M16" s="293" t="s">
        <v>12</v>
      </c>
      <c r="N16" s="293"/>
      <c r="O16" s="294" t="s">
        <v>1459</v>
      </c>
      <c r="P16" s="294" t="s">
        <v>2</v>
      </c>
      <c r="Q16" s="294" t="s">
        <v>3113</v>
      </c>
      <c r="R16" s="291" t="s">
        <v>3</v>
      </c>
      <c r="S16" s="291" t="s">
        <v>3</v>
      </c>
      <c r="T16" s="291" t="s">
        <v>3</v>
      </c>
      <c r="U16" s="291" t="s">
        <v>8</v>
      </c>
      <c r="V16" s="292" t="str">
        <f t="shared" si="0"/>
        <v>Baja</v>
      </c>
      <c r="W16" s="291" t="s">
        <v>7</v>
      </c>
      <c r="X16" s="291" t="s">
        <v>3144</v>
      </c>
      <c r="Y16" s="291" t="s">
        <v>283</v>
      </c>
      <c r="Z16" s="291" t="s">
        <v>2813</v>
      </c>
      <c r="AA16" s="291" t="s">
        <v>3098</v>
      </c>
      <c r="AB16" s="291" t="s">
        <v>3</v>
      </c>
      <c r="AC16" s="290" t="s">
        <v>283</v>
      </c>
      <c r="AD16" s="290" t="s">
        <v>1</v>
      </c>
      <c r="AE16" s="290" t="s">
        <v>1</v>
      </c>
      <c r="AF16" s="318" t="s">
        <v>1</v>
      </c>
      <c r="AG16" s="288"/>
      <c r="AH16" s="279"/>
      <c r="AI16" s="279"/>
      <c r="AJ16" s="279"/>
      <c r="AK16" s="279"/>
      <c r="AL16" s="278"/>
      <c r="AM16" s="278"/>
      <c r="AN16" s="278"/>
      <c r="AO16" s="278"/>
      <c r="AP16" s="278"/>
      <c r="AQ16" s="278"/>
      <c r="AR16" s="278"/>
      <c r="AS16" s="278"/>
      <c r="AT16" s="278"/>
      <c r="AU16" s="278"/>
      <c r="AV16" s="278"/>
      <c r="AW16" s="278"/>
      <c r="AX16" s="278"/>
      <c r="AY16" s="278"/>
      <c r="AZ16" s="278"/>
      <c r="BA16" s="278"/>
      <c r="BB16" s="278"/>
      <c r="BC16" s="278"/>
      <c r="BD16" s="278"/>
      <c r="BE16" s="278"/>
      <c r="BF16" s="278"/>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row>
    <row r="17" spans="1:216" s="277" customFormat="1" ht="132" customHeight="1" x14ac:dyDescent="0.2">
      <c r="A17" s="321" t="s">
        <v>2489</v>
      </c>
      <c r="B17" s="297" t="s">
        <v>2812</v>
      </c>
      <c r="C17" s="320" t="s">
        <v>2963</v>
      </c>
      <c r="D17" s="294" t="s">
        <v>2</v>
      </c>
      <c r="E17" s="319" t="s">
        <v>3143</v>
      </c>
      <c r="F17" s="319" t="s">
        <v>3142</v>
      </c>
      <c r="G17" s="294" t="s">
        <v>14</v>
      </c>
      <c r="H17" s="293" t="s">
        <v>12</v>
      </c>
      <c r="I17" s="293"/>
      <c r="J17" s="293"/>
      <c r="K17" s="319" t="s">
        <v>3141</v>
      </c>
      <c r="L17" s="319" t="s">
        <v>3140</v>
      </c>
      <c r="M17" s="293" t="s">
        <v>12</v>
      </c>
      <c r="N17" s="293"/>
      <c r="O17" s="294" t="s">
        <v>1459</v>
      </c>
      <c r="P17" s="294" t="s">
        <v>2</v>
      </c>
      <c r="Q17" s="294" t="s">
        <v>3113</v>
      </c>
      <c r="R17" s="291" t="s">
        <v>3</v>
      </c>
      <c r="S17" s="291" t="s">
        <v>3</v>
      </c>
      <c r="T17" s="291" t="s">
        <v>3</v>
      </c>
      <c r="U17" s="291" t="s">
        <v>8</v>
      </c>
      <c r="V17" s="292" t="str">
        <f t="shared" si="0"/>
        <v>Baja</v>
      </c>
      <c r="W17" s="291" t="s">
        <v>7</v>
      </c>
      <c r="X17" s="291" t="s">
        <v>3139</v>
      </c>
      <c r="Y17" s="291" t="s">
        <v>283</v>
      </c>
      <c r="Z17" s="291" t="s">
        <v>2813</v>
      </c>
      <c r="AA17" s="291" t="s">
        <v>3098</v>
      </c>
      <c r="AB17" s="291" t="s">
        <v>8</v>
      </c>
      <c r="AC17" s="143" t="s">
        <v>3097</v>
      </c>
      <c r="AD17" s="290" t="s">
        <v>1</v>
      </c>
      <c r="AE17" s="290" t="s">
        <v>1</v>
      </c>
      <c r="AF17" s="318" t="s">
        <v>1</v>
      </c>
      <c r="AG17" s="288"/>
      <c r="AH17" s="279"/>
      <c r="AI17" s="279"/>
      <c r="AJ17" s="279"/>
      <c r="AK17" s="279"/>
      <c r="AL17" s="278"/>
      <c r="AM17" s="278"/>
      <c r="AN17" s="278"/>
      <c r="AO17" s="278"/>
      <c r="AP17" s="278"/>
      <c r="AQ17" s="278"/>
      <c r="AR17" s="278"/>
      <c r="AS17" s="278"/>
      <c r="AT17" s="278"/>
      <c r="AU17" s="278"/>
      <c r="AV17" s="278"/>
      <c r="AW17" s="278"/>
      <c r="AX17" s="278"/>
      <c r="AY17" s="278"/>
      <c r="AZ17" s="278"/>
      <c r="BA17" s="278"/>
      <c r="BB17" s="278"/>
      <c r="BC17" s="278"/>
      <c r="BD17" s="278"/>
      <c r="BE17" s="278"/>
      <c r="BF17" s="278"/>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row>
    <row r="18" spans="1:216" s="277" customFormat="1" ht="133.5" customHeight="1" x14ac:dyDescent="0.2">
      <c r="A18" s="321" t="s">
        <v>2489</v>
      </c>
      <c r="B18" s="297" t="s">
        <v>2812</v>
      </c>
      <c r="C18" s="320" t="s">
        <v>2963</v>
      </c>
      <c r="D18" s="294" t="s">
        <v>2</v>
      </c>
      <c r="E18" s="319" t="s">
        <v>3138</v>
      </c>
      <c r="F18" s="319" t="s">
        <v>3137</v>
      </c>
      <c r="G18" s="294" t="s">
        <v>14</v>
      </c>
      <c r="H18" s="293"/>
      <c r="I18" s="293" t="s">
        <v>12</v>
      </c>
      <c r="J18" s="293"/>
      <c r="K18" s="319" t="s">
        <v>3107</v>
      </c>
      <c r="L18" s="319" t="s">
        <v>3103</v>
      </c>
      <c r="M18" s="293" t="s">
        <v>12</v>
      </c>
      <c r="N18" s="293"/>
      <c r="O18" s="294" t="s">
        <v>265</v>
      </c>
      <c r="P18" s="294" t="s">
        <v>2</v>
      </c>
      <c r="Q18" s="294" t="s">
        <v>3124</v>
      </c>
      <c r="R18" s="291" t="s">
        <v>3</v>
      </c>
      <c r="S18" s="291" t="s">
        <v>3</v>
      </c>
      <c r="T18" s="291" t="s">
        <v>3</v>
      </c>
      <c r="U18" s="291" t="s">
        <v>8</v>
      </c>
      <c r="V18" s="292" t="str">
        <f t="shared" si="0"/>
        <v>Baja</v>
      </c>
      <c r="W18" s="291" t="s">
        <v>98</v>
      </c>
      <c r="X18" s="291" t="s">
        <v>3136</v>
      </c>
      <c r="Y18" s="322" t="s">
        <v>3135</v>
      </c>
      <c r="Z18" s="291" t="s">
        <v>2813</v>
      </c>
      <c r="AA18" s="291" t="s">
        <v>3098</v>
      </c>
      <c r="AB18" s="291" t="s">
        <v>8</v>
      </c>
      <c r="AC18" s="291" t="s">
        <v>3097</v>
      </c>
      <c r="AD18" s="290" t="s">
        <v>1</v>
      </c>
      <c r="AE18" s="290" t="s">
        <v>1</v>
      </c>
      <c r="AF18" s="318" t="s">
        <v>1</v>
      </c>
      <c r="AG18" s="288"/>
      <c r="AH18" s="279"/>
      <c r="AI18" s="279"/>
      <c r="AJ18" s="279"/>
      <c r="AK18" s="279"/>
      <c r="AL18" s="278"/>
      <c r="AM18" s="278"/>
      <c r="AN18" s="278"/>
      <c r="AO18" s="278"/>
      <c r="AP18" s="278"/>
      <c r="AQ18" s="278"/>
      <c r="AR18" s="278"/>
      <c r="AS18" s="278"/>
      <c r="AT18" s="278"/>
      <c r="AU18" s="278"/>
      <c r="AV18" s="278"/>
      <c r="AW18" s="278"/>
      <c r="AX18" s="278"/>
      <c r="AY18" s="278"/>
      <c r="AZ18" s="278"/>
      <c r="BA18" s="278"/>
      <c r="BB18" s="278"/>
      <c r="BC18" s="278"/>
      <c r="BD18" s="278"/>
      <c r="BE18" s="278"/>
      <c r="BF18" s="278"/>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row>
    <row r="19" spans="1:216" s="277" customFormat="1" ht="150.75" customHeight="1" x14ac:dyDescent="0.2">
      <c r="A19" s="321" t="s">
        <v>2489</v>
      </c>
      <c r="B19" s="297" t="s">
        <v>2812</v>
      </c>
      <c r="C19" s="320" t="s">
        <v>2963</v>
      </c>
      <c r="D19" s="294" t="s">
        <v>2</v>
      </c>
      <c r="E19" s="319" t="s">
        <v>3134</v>
      </c>
      <c r="F19" s="319" t="s">
        <v>3133</v>
      </c>
      <c r="G19" s="294" t="s">
        <v>14</v>
      </c>
      <c r="H19" s="293"/>
      <c r="I19" s="293"/>
      <c r="J19" s="293" t="s">
        <v>12</v>
      </c>
      <c r="K19" s="319" t="s">
        <v>3132</v>
      </c>
      <c r="L19" s="319" t="s">
        <v>3131</v>
      </c>
      <c r="M19" s="293" t="s">
        <v>12</v>
      </c>
      <c r="N19" s="293"/>
      <c r="O19" s="294" t="s">
        <v>265</v>
      </c>
      <c r="P19" s="294" t="s">
        <v>2</v>
      </c>
      <c r="Q19" s="294" t="s">
        <v>3124</v>
      </c>
      <c r="R19" s="291" t="s">
        <v>3</v>
      </c>
      <c r="S19" s="291" t="s">
        <v>3</v>
      </c>
      <c r="T19" s="291" t="s">
        <v>3</v>
      </c>
      <c r="U19" s="291" t="s">
        <v>8</v>
      </c>
      <c r="V19" s="292" t="str">
        <f t="shared" si="0"/>
        <v>Baja</v>
      </c>
      <c r="W19" s="291" t="s">
        <v>98</v>
      </c>
      <c r="X19" s="70" t="s">
        <v>3130</v>
      </c>
      <c r="Y19" s="291" t="s">
        <v>3129</v>
      </c>
      <c r="Z19" s="291" t="s">
        <v>2813</v>
      </c>
      <c r="AA19" s="291" t="s">
        <v>3098</v>
      </c>
      <c r="AB19" s="291" t="s">
        <v>8</v>
      </c>
      <c r="AC19" s="290" t="s">
        <v>3128</v>
      </c>
      <c r="AD19" s="290" t="s">
        <v>1</v>
      </c>
      <c r="AE19" s="290" t="s">
        <v>1</v>
      </c>
      <c r="AF19" s="318" t="s">
        <v>1</v>
      </c>
      <c r="AG19" s="288"/>
      <c r="AH19" s="279"/>
      <c r="AI19" s="279"/>
      <c r="AJ19" s="279"/>
      <c r="AK19" s="279"/>
      <c r="AL19" s="278"/>
      <c r="AM19" s="278"/>
      <c r="AN19" s="278"/>
      <c r="AO19" s="278"/>
      <c r="AP19" s="278"/>
      <c r="AQ19" s="278"/>
      <c r="AR19" s="278"/>
      <c r="AS19" s="278"/>
      <c r="AT19" s="278"/>
      <c r="AU19" s="278"/>
      <c r="AV19" s="278"/>
      <c r="AW19" s="278"/>
      <c r="AX19" s="278"/>
      <c r="AY19" s="278"/>
      <c r="AZ19" s="278"/>
      <c r="BA19" s="278"/>
      <c r="BB19" s="278"/>
      <c r="BC19" s="278"/>
      <c r="BD19" s="278"/>
      <c r="BE19" s="278"/>
      <c r="BF19" s="278"/>
      <c r="FD19" s="282"/>
      <c r="FE19" s="282"/>
      <c r="FF19" s="282"/>
      <c r="FG19" s="282"/>
      <c r="FH19" s="282"/>
      <c r="FI19" s="282"/>
      <c r="FJ19" s="282"/>
      <c r="FK19" s="282"/>
      <c r="FL19" s="282"/>
      <c r="FM19" s="282"/>
      <c r="FN19" s="282"/>
      <c r="FO19" s="282"/>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row>
    <row r="20" spans="1:216" s="277" customFormat="1" ht="111" customHeight="1" x14ac:dyDescent="0.2">
      <c r="A20" s="321" t="s">
        <v>2489</v>
      </c>
      <c r="B20" s="297" t="s">
        <v>2812</v>
      </c>
      <c r="C20" s="320" t="s">
        <v>2963</v>
      </c>
      <c r="D20" s="294" t="s">
        <v>2</v>
      </c>
      <c r="E20" s="319" t="s">
        <v>3127</v>
      </c>
      <c r="F20" s="319" t="s">
        <v>3126</v>
      </c>
      <c r="G20" s="294" t="s">
        <v>14</v>
      </c>
      <c r="H20" s="293"/>
      <c r="I20" s="293" t="s">
        <v>12</v>
      </c>
      <c r="J20" s="293"/>
      <c r="K20" s="319" t="s">
        <v>3125</v>
      </c>
      <c r="L20" s="319" t="s">
        <v>3103</v>
      </c>
      <c r="M20" s="293" t="s">
        <v>12</v>
      </c>
      <c r="N20" s="293"/>
      <c r="O20" s="294" t="s">
        <v>265</v>
      </c>
      <c r="P20" s="294" t="s">
        <v>2</v>
      </c>
      <c r="Q20" s="294" t="s">
        <v>3124</v>
      </c>
      <c r="R20" s="291" t="s">
        <v>3</v>
      </c>
      <c r="S20" s="291" t="s">
        <v>3</v>
      </c>
      <c r="T20" s="291" t="s">
        <v>3</v>
      </c>
      <c r="U20" s="291" t="s">
        <v>8</v>
      </c>
      <c r="V20" s="292" t="str">
        <f t="shared" si="0"/>
        <v>Baja</v>
      </c>
      <c r="W20" s="291" t="s">
        <v>98</v>
      </c>
      <c r="X20" s="291" t="s">
        <v>283</v>
      </c>
      <c r="Y20" s="291" t="s">
        <v>3099</v>
      </c>
      <c r="Z20" s="291" t="s">
        <v>2813</v>
      </c>
      <c r="AA20" s="291" t="s">
        <v>3098</v>
      </c>
      <c r="AB20" s="291" t="s">
        <v>8</v>
      </c>
      <c r="AC20" s="69" t="s">
        <v>3110</v>
      </c>
      <c r="AD20" s="290" t="s">
        <v>1</v>
      </c>
      <c r="AE20" s="290" t="s">
        <v>1</v>
      </c>
      <c r="AF20" s="318" t="s">
        <v>1</v>
      </c>
      <c r="AG20" s="288"/>
      <c r="AH20" s="279"/>
      <c r="AI20" s="279"/>
      <c r="AJ20" s="279"/>
      <c r="AK20" s="279"/>
      <c r="AL20" s="278"/>
      <c r="AM20" s="278"/>
      <c r="AN20" s="278"/>
      <c r="AO20" s="278"/>
      <c r="AP20" s="278"/>
      <c r="AQ20" s="278"/>
      <c r="AR20" s="278"/>
      <c r="AS20" s="278"/>
      <c r="AT20" s="278"/>
      <c r="AU20" s="278"/>
      <c r="AV20" s="278"/>
      <c r="AW20" s="278"/>
      <c r="AX20" s="278"/>
      <c r="AY20" s="278"/>
      <c r="AZ20" s="278"/>
      <c r="BA20" s="278"/>
      <c r="BB20" s="278"/>
      <c r="BC20" s="278"/>
      <c r="BD20" s="278"/>
      <c r="BE20" s="278"/>
      <c r="BF20" s="278"/>
      <c r="FD20" s="282"/>
      <c r="FE20" s="282"/>
      <c r="FF20" s="282"/>
      <c r="FG20" s="282"/>
      <c r="FH20" s="282"/>
      <c r="FI20" s="282"/>
      <c r="FJ20" s="282"/>
      <c r="FK20" s="282"/>
      <c r="FL20" s="282"/>
      <c r="FM20" s="282"/>
      <c r="FN20" s="282"/>
      <c r="FO20" s="282"/>
      <c r="FP20" s="282"/>
      <c r="FQ20" s="282"/>
      <c r="FR20" s="282"/>
      <c r="FS20" s="282"/>
      <c r="FT20" s="282"/>
      <c r="FU20" s="282"/>
      <c r="FV20" s="282"/>
      <c r="FW20" s="282"/>
      <c r="FX20" s="282"/>
      <c r="FY20" s="282"/>
      <c r="FZ20" s="282"/>
      <c r="GA20" s="282"/>
      <c r="GB20" s="282"/>
      <c r="GC20" s="282"/>
      <c r="GD20" s="282"/>
      <c r="GE20" s="282"/>
      <c r="GF20" s="282"/>
      <c r="GG20" s="282"/>
      <c r="GH20" s="282"/>
      <c r="GI20" s="282"/>
      <c r="GJ20" s="282"/>
      <c r="GK20" s="282"/>
      <c r="GL20" s="282"/>
      <c r="GM20" s="282"/>
      <c r="GN20" s="282"/>
      <c r="GO20" s="282"/>
      <c r="GP20" s="282"/>
      <c r="GQ20" s="282"/>
      <c r="GR20" s="282"/>
      <c r="GS20" s="282"/>
      <c r="GT20" s="282"/>
      <c r="GU20" s="282"/>
      <c r="GV20" s="282"/>
      <c r="GW20" s="282"/>
      <c r="GX20" s="282"/>
      <c r="GY20" s="282"/>
      <c r="GZ20" s="282"/>
      <c r="HA20" s="282"/>
      <c r="HB20" s="282"/>
      <c r="HC20" s="282"/>
      <c r="HD20" s="282"/>
      <c r="HE20" s="282"/>
      <c r="HF20" s="282"/>
      <c r="HG20" s="282"/>
      <c r="HH20" s="282"/>
    </row>
    <row r="21" spans="1:216" s="277" customFormat="1" ht="230.25" customHeight="1" x14ac:dyDescent="0.2">
      <c r="A21" s="321" t="s">
        <v>2489</v>
      </c>
      <c r="B21" s="297" t="s">
        <v>2812</v>
      </c>
      <c r="C21" s="320" t="s">
        <v>2963</v>
      </c>
      <c r="D21" s="294" t="s">
        <v>2</v>
      </c>
      <c r="E21" s="319" t="s">
        <v>3123</v>
      </c>
      <c r="F21" s="319" t="s">
        <v>3122</v>
      </c>
      <c r="G21" s="294" t="s">
        <v>14</v>
      </c>
      <c r="H21" s="293"/>
      <c r="I21" s="293" t="s">
        <v>12</v>
      </c>
      <c r="J21" s="293"/>
      <c r="K21" s="319" t="s">
        <v>3121</v>
      </c>
      <c r="L21" s="319" t="s">
        <v>3103</v>
      </c>
      <c r="M21" s="293" t="s">
        <v>12</v>
      </c>
      <c r="N21" s="293"/>
      <c r="O21" s="294" t="s">
        <v>1459</v>
      </c>
      <c r="P21" s="294" t="s">
        <v>2</v>
      </c>
      <c r="Q21" s="294" t="s">
        <v>3113</v>
      </c>
      <c r="R21" s="291" t="s">
        <v>3</v>
      </c>
      <c r="S21" s="291" t="s">
        <v>3</v>
      </c>
      <c r="T21" s="291" t="s">
        <v>3</v>
      </c>
      <c r="U21" s="291" t="s">
        <v>8</v>
      </c>
      <c r="V21" s="292" t="str">
        <f t="shared" si="0"/>
        <v>Baja</v>
      </c>
      <c r="W21" s="291" t="s">
        <v>98</v>
      </c>
      <c r="X21" s="291" t="s">
        <v>283</v>
      </c>
      <c r="Y21" s="70" t="s">
        <v>3120</v>
      </c>
      <c r="Z21" s="291" t="s">
        <v>2813</v>
      </c>
      <c r="AA21" s="291" t="s">
        <v>3098</v>
      </c>
      <c r="AB21" s="291" t="s">
        <v>8</v>
      </c>
      <c r="AC21" s="69" t="s">
        <v>3119</v>
      </c>
      <c r="AD21" s="290" t="s">
        <v>1</v>
      </c>
      <c r="AE21" s="290" t="s">
        <v>1</v>
      </c>
      <c r="AF21" s="318" t="s">
        <v>1</v>
      </c>
      <c r="AG21" s="288"/>
      <c r="AH21" s="279"/>
      <c r="AI21" s="279"/>
      <c r="AJ21" s="279"/>
      <c r="AK21" s="279"/>
      <c r="AL21" s="278"/>
      <c r="AM21" s="278"/>
      <c r="AN21" s="278"/>
      <c r="AO21" s="278"/>
      <c r="AP21" s="278"/>
      <c r="AQ21" s="278"/>
      <c r="AR21" s="278"/>
      <c r="AS21" s="278"/>
      <c r="AT21" s="278"/>
      <c r="AU21" s="278"/>
      <c r="AV21" s="278"/>
      <c r="AW21" s="278"/>
      <c r="AX21" s="278"/>
      <c r="AY21" s="278"/>
      <c r="AZ21" s="278"/>
      <c r="BA21" s="278"/>
      <c r="BB21" s="278"/>
      <c r="BC21" s="278"/>
      <c r="BD21" s="278"/>
      <c r="BE21" s="278"/>
      <c r="BF21" s="278"/>
      <c r="FD21" s="282"/>
      <c r="FE21" s="282"/>
      <c r="FF21" s="282"/>
      <c r="FG21" s="282"/>
      <c r="FH21" s="282"/>
      <c r="FI21" s="282"/>
      <c r="FJ21" s="282"/>
      <c r="FK21" s="282"/>
      <c r="FL21" s="282"/>
      <c r="FM21" s="282"/>
      <c r="FN21" s="282"/>
      <c r="FO21" s="282"/>
      <c r="FP21" s="282"/>
      <c r="FQ21" s="282"/>
      <c r="FR21" s="282"/>
      <c r="FS21" s="282"/>
      <c r="FT21" s="282"/>
      <c r="FU21" s="282"/>
      <c r="FV21" s="282"/>
      <c r="FW21" s="282"/>
      <c r="FX21" s="282"/>
      <c r="FY21" s="282"/>
      <c r="FZ21" s="282"/>
      <c r="GA21" s="282"/>
      <c r="GB21" s="282"/>
      <c r="GC21" s="282"/>
      <c r="GD21" s="282"/>
      <c r="GE21" s="282"/>
      <c r="GF21" s="282"/>
      <c r="GG21" s="282"/>
      <c r="GH21" s="282"/>
      <c r="GI21" s="282"/>
      <c r="GJ21" s="282"/>
      <c r="GK21" s="282"/>
      <c r="GL21" s="282"/>
      <c r="GM21" s="282"/>
      <c r="GN21" s="282"/>
      <c r="GO21" s="282"/>
      <c r="GP21" s="282"/>
      <c r="GQ21" s="282"/>
      <c r="GR21" s="282"/>
      <c r="GS21" s="282"/>
      <c r="GT21" s="282"/>
      <c r="GU21" s="282"/>
      <c r="GV21" s="282"/>
      <c r="GW21" s="282"/>
      <c r="GX21" s="282"/>
      <c r="GY21" s="282"/>
      <c r="GZ21" s="282"/>
      <c r="HA21" s="282"/>
      <c r="HB21" s="282"/>
      <c r="HC21" s="282"/>
      <c r="HD21" s="282"/>
      <c r="HE21" s="282"/>
      <c r="HF21" s="282"/>
      <c r="HG21" s="282"/>
      <c r="HH21" s="282"/>
    </row>
    <row r="22" spans="1:216" s="277" customFormat="1" ht="132" customHeight="1" x14ac:dyDescent="0.2">
      <c r="A22" s="321" t="s">
        <v>2489</v>
      </c>
      <c r="B22" s="297" t="s">
        <v>2812</v>
      </c>
      <c r="C22" s="320" t="s">
        <v>2963</v>
      </c>
      <c r="D22" s="294" t="s">
        <v>2</v>
      </c>
      <c r="E22" s="319" t="s">
        <v>3118</v>
      </c>
      <c r="F22" s="319" t="s">
        <v>3117</v>
      </c>
      <c r="G22" s="294" t="s">
        <v>3116</v>
      </c>
      <c r="H22" s="293"/>
      <c r="I22" s="293" t="s">
        <v>12</v>
      </c>
      <c r="J22" s="293"/>
      <c r="K22" s="319" t="s">
        <v>3115</v>
      </c>
      <c r="L22" s="319" t="s">
        <v>3114</v>
      </c>
      <c r="M22" s="293" t="s">
        <v>12</v>
      </c>
      <c r="N22" s="293"/>
      <c r="O22" s="294" t="s">
        <v>1459</v>
      </c>
      <c r="P22" s="294" t="s">
        <v>2</v>
      </c>
      <c r="Q22" s="294" t="s">
        <v>3113</v>
      </c>
      <c r="R22" s="291" t="s">
        <v>3</v>
      </c>
      <c r="S22" s="291" t="s">
        <v>3</v>
      </c>
      <c r="T22" s="291" t="s">
        <v>3</v>
      </c>
      <c r="U22" s="291" t="s">
        <v>8</v>
      </c>
      <c r="V22" s="292" t="str">
        <f t="shared" si="0"/>
        <v>Baja</v>
      </c>
      <c r="W22" s="291" t="s">
        <v>98</v>
      </c>
      <c r="X22" s="291" t="s">
        <v>283</v>
      </c>
      <c r="Y22" s="291" t="s">
        <v>3099</v>
      </c>
      <c r="Z22" s="291" t="s">
        <v>3112</v>
      </c>
      <c r="AA22" s="291" t="s">
        <v>3111</v>
      </c>
      <c r="AB22" s="291" t="s">
        <v>8</v>
      </c>
      <c r="AC22" s="69" t="s">
        <v>3110</v>
      </c>
      <c r="AD22" s="290" t="s">
        <v>1</v>
      </c>
      <c r="AE22" s="290" t="s">
        <v>1</v>
      </c>
      <c r="AF22" s="318" t="s">
        <v>1</v>
      </c>
      <c r="AG22" s="288"/>
      <c r="AH22" s="279"/>
      <c r="AI22" s="279"/>
      <c r="AJ22" s="279"/>
      <c r="AK22" s="279"/>
      <c r="AL22" s="278"/>
      <c r="AM22" s="278"/>
      <c r="AN22" s="278"/>
      <c r="AO22" s="278"/>
      <c r="AP22" s="278"/>
      <c r="AQ22" s="278"/>
      <c r="AR22" s="278"/>
      <c r="AS22" s="278"/>
      <c r="AT22" s="278"/>
      <c r="AU22" s="278"/>
      <c r="AV22" s="278"/>
      <c r="AW22" s="278"/>
      <c r="AX22" s="278"/>
      <c r="AY22" s="278"/>
      <c r="AZ22" s="278"/>
      <c r="BA22" s="278"/>
      <c r="BB22" s="278"/>
      <c r="BC22" s="278"/>
      <c r="BD22" s="278"/>
      <c r="BE22" s="278"/>
      <c r="BF22" s="278"/>
      <c r="FD22" s="282"/>
      <c r="FE22" s="282"/>
      <c r="FF22" s="282"/>
      <c r="FG22" s="282"/>
      <c r="FH22" s="282"/>
      <c r="FI22" s="282"/>
      <c r="FJ22" s="282"/>
      <c r="FK22" s="282"/>
      <c r="FL22" s="282"/>
      <c r="FM22" s="282"/>
      <c r="FN22" s="282"/>
      <c r="FO22" s="282"/>
      <c r="FP22" s="282"/>
      <c r="FQ22" s="282"/>
      <c r="FR22" s="282"/>
      <c r="FS22" s="282"/>
      <c r="FT22" s="282"/>
      <c r="FU22" s="282"/>
      <c r="FV22" s="282"/>
      <c r="FW22" s="282"/>
      <c r="FX22" s="282"/>
      <c r="FY22" s="282"/>
      <c r="FZ22" s="282"/>
      <c r="GA22" s="282"/>
      <c r="GB22" s="282"/>
      <c r="GC22" s="282"/>
      <c r="GD22" s="282"/>
      <c r="GE22" s="282"/>
      <c r="GF22" s="282"/>
      <c r="GG22" s="282"/>
      <c r="GH22" s="282"/>
      <c r="GI22" s="282"/>
      <c r="GJ22" s="282"/>
      <c r="GK22" s="282"/>
      <c r="GL22" s="282"/>
      <c r="GM22" s="282"/>
      <c r="GN22" s="282"/>
      <c r="GO22" s="282"/>
      <c r="GP22" s="282"/>
      <c r="GQ22" s="282"/>
      <c r="GR22" s="282"/>
      <c r="GS22" s="282"/>
      <c r="GT22" s="282"/>
      <c r="GU22" s="282"/>
      <c r="GV22" s="282"/>
      <c r="GW22" s="282"/>
      <c r="GX22" s="282"/>
      <c r="GY22" s="282"/>
      <c r="GZ22" s="282"/>
      <c r="HA22" s="282"/>
      <c r="HB22" s="282"/>
      <c r="HC22" s="282"/>
      <c r="HD22" s="282"/>
      <c r="HE22" s="282"/>
      <c r="HF22" s="282"/>
      <c r="HG22" s="282"/>
      <c r="HH22" s="282"/>
    </row>
    <row r="23" spans="1:216" s="277" customFormat="1" ht="168" customHeight="1" x14ac:dyDescent="0.2">
      <c r="A23" s="321" t="s">
        <v>2489</v>
      </c>
      <c r="B23" s="297" t="s">
        <v>2812</v>
      </c>
      <c r="C23" s="320" t="s">
        <v>2963</v>
      </c>
      <c r="D23" s="294" t="s">
        <v>2</v>
      </c>
      <c r="E23" s="319" t="s">
        <v>3109</v>
      </c>
      <c r="F23" s="319" t="s">
        <v>3108</v>
      </c>
      <c r="G23" s="294" t="s">
        <v>14</v>
      </c>
      <c r="H23" s="293"/>
      <c r="I23" s="293" t="s">
        <v>12</v>
      </c>
      <c r="J23" s="293"/>
      <c r="K23" s="319" t="s">
        <v>3107</v>
      </c>
      <c r="L23" s="319" t="s">
        <v>3103</v>
      </c>
      <c r="M23" s="293" t="s">
        <v>12</v>
      </c>
      <c r="N23" s="293"/>
      <c r="O23" s="294" t="s">
        <v>605</v>
      </c>
      <c r="P23" s="319" t="s">
        <v>2</v>
      </c>
      <c r="Q23" s="294" t="s">
        <v>3106</v>
      </c>
      <c r="R23" s="291" t="s">
        <v>3</v>
      </c>
      <c r="S23" s="291" t="s">
        <v>3</v>
      </c>
      <c r="T23" s="291" t="s">
        <v>3</v>
      </c>
      <c r="U23" s="291" t="s">
        <v>8</v>
      </c>
      <c r="V23" s="292" t="str">
        <f t="shared" si="0"/>
        <v>Baja</v>
      </c>
      <c r="W23" s="291" t="s">
        <v>98</v>
      </c>
      <c r="X23" s="291" t="s">
        <v>283</v>
      </c>
      <c r="Y23" s="291" t="s">
        <v>3099</v>
      </c>
      <c r="Z23" s="291" t="s">
        <v>2813</v>
      </c>
      <c r="AA23" s="291" t="s">
        <v>3098</v>
      </c>
      <c r="AB23" s="291" t="s">
        <v>8</v>
      </c>
      <c r="AC23" s="290" t="s">
        <v>3097</v>
      </c>
      <c r="AD23" s="290" t="s">
        <v>1</v>
      </c>
      <c r="AE23" s="290" t="s">
        <v>1</v>
      </c>
      <c r="AF23" s="318" t="s">
        <v>1</v>
      </c>
      <c r="AG23" s="288"/>
      <c r="AH23" s="279"/>
      <c r="AI23" s="279"/>
      <c r="AJ23" s="279"/>
      <c r="AK23" s="279"/>
      <c r="AL23" s="278"/>
      <c r="AM23" s="278"/>
      <c r="AN23" s="278"/>
      <c r="AO23" s="278"/>
      <c r="AP23" s="278"/>
      <c r="AQ23" s="278"/>
      <c r="AR23" s="278"/>
      <c r="AS23" s="278"/>
      <c r="AT23" s="278"/>
      <c r="AU23" s="278"/>
      <c r="AV23" s="278"/>
      <c r="AW23" s="278"/>
      <c r="AX23" s="278"/>
      <c r="AY23" s="278"/>
      <c r="AZ23" s="278"/>
      <c r="BA23" s="278"/>
      <c r="BB23" s="278"/>
      <c r="BC23" s="278"/>
      <c r="BD23" s="278"/>
      <c r="BE23" s="278"/>
      <c r="BF23" s="278"/>
      <c r="FD23" s="282"/>
      <c r="FE23" s="282"/>
      <c r="FF23" s="282"/>
      <c r="FG23" s="282"/>
      <c r="FH23" s="282"/>
      <c r="FI23" s="282"/>
      <c r="FJ23" s="282"/>
      <c r="FK23" s="282"/>
      <c r="FL23" s="282"/>
      <c r="FM23" s="282"/>
      <c r="FN23" s="282"/>
      <c r="FO23" s="282"/>
      <c r="FP23" s="282"/>
      <c r="FQ23" s="282"/>
      <c r="FR23" s="282"/>
      <c r="FS23" s="282"/>
      <c r="FT23" s="282"/>
      <c r="FU23" s="282"/>
      <c r="FV23" s="282"/>
      <c r="FW23" s="282"/>
      <c r="FX23" s="282"/>
      <c r="FY23" s="282"/>
      <c r="FZ23" s="282"/>
      <c r="GA23" s="282"/>
      <c r="GB23" s="282"/>
      <c r="GC23" s="282"/>
      <c r="GD23" s="282"/>
      <c r="GE23" s="282"/>
      <c r="GF23" s="282"/>
      <c r="GG23" s="282"/>
      <c r="GH23" s="282"/>
      <c r="GI23" s="282"/>
      <c r="GJ23" s="282"/>
      <c r="GK23" s="282"/>
      <c r="GL23" s="282"/>
      <c r="GM23" s="282"/>
      <c r="GN23" s="282"/>
      <c r="GO23" s="282"/>
      <c r="GP23" s="282"/>
      <c r="GQ23" s="282"/>
      <c r="GR23" s="282"/>
      <c r="GS23" s="282"/>
      <c r="GT23" s="282"/>
      <c r="GU23" s="282"/>
      <c r="GV23" s="282"/>
      <c r="GW23" s="282"/>
      <c r="GX23" s="282"/>
      <c r="GY23" s="282"/>
      <c r="GZ23" s="282"/>
      <c r="HA23" s="282"/>
      <c r="HB23" s="282"/>
      <c r="HC23" s="282"/>
      <c r="HD23" s="282"/>
      <c r="HE23" s="282"/>
      <c r="HF23" s="282"/>
      <c r="HG23" s="282"/>
      <c r="HH23" s="282"/>
    </row>
    <row r="24" spans="1:216" s="277" customFormat="1" ht="105.75" customHeight="1" thickBot="1" x14ac:dyDescent="0.25">
      <c r="A24" s="777" t="s">
        <v>2489</v>
      </c>
      <c r="B24" s="286" t="s">
        <v>2812</v>
      </c>
      <c r="C24" s="778" t="s">
        <v>2963</v>
      </c>
      <c r="D24" s="284" t="s">
        <v>2</v>
      </c>
      <c r="E24" s="779" t="s">
        <v>3102</v>
      </c>
      <c r="F24" s="779" t="s">
        <v>3105</v>
      </c>
      <c r="G24" s="284" t="s">
        <v>14</v>
      </c>
      <c r="H24" s="283"/>
      <c r="I24" s="283" t="s">
        <v>12</v>
      </c>
      <c r="J24" s="283"/>
      <c r="K24" s="779" t="s">
        <v>3104</v>
      </c>
      <c r="L24" s="779" t="s">
        <v>3103</v>
      </c>
      <c r="M24" s="283" t="s">
        <v>12</v>
      </c>
      <c r="N24" s="283"/>
      <c r="O24" s="779" t="s">
        <v>3102</v>
      </c>
      <c r="P24" s="779" t="s">
        <v>3101</v>
      </c>
      <c r="Q24" s="284" t="s">
        <v>3100</v>
      </c>
      <c r="R24" s="560" t="s">
        <v>3</v>
      </c>
      <c r="S24" s="560" t="s">
        <v>3</v>
      </c>
      <c r="T24" s="560" t="s">
        <v>3</v>
      </c>
      <c r="U24" s="560" t="s">
        <v>8</v>
      </c>
      <c r="V24" s="561" t="str">
        <f t="shared" si="0"/>
        <v>Baja</v>
      </c>
      <c r="W24" s="560" t="s">
        <v>98</v>
      </c>
      <c r="X24" s="560" t="s">
        <v>283</v>
      </c>
      <c r="Y24" s="560" t="s">
        <v>3099</v>
      </c>
      <c r="Z24" s="560" t="s">
        <v>2813</v>
      </c>
      <c r="AA24" s="560" t="s">
        <v>3098</v>
      </c>
      <c r="AB24" s="560" t="s">
        <v>8</v>
      </c>
      <c r="AC24" s="562" t="s">
        <v>3097</v>
      </c>
      <c r="AD24" s="562" t="s">
        <v>1</v>
      </c>
      <c r="AE24" s="562" t="s">
        <v>1</v>
      </c>
      <c r="AF24" s="587" t="s">
        <v>1</v>
      </c>
      <c r="AG24" s="564"/>
      <c r="AH24" s="279"/>
      <c r="AI24" s="279"/>
      <c r="AJ24" s="279"/>
      <c r="AK24" s="279"/>
      <c r="AL24" s="278"/>
      <c r="AM24" s="278"/>
      <c r="AN24" s="278"/>
      <c r="AO24" s="278"/>
      <c r="AP24" s="278"/>
      <c r="AQ24" s="278"/>
      <c r="AR24" s="278"/>
      <c r="AS24" s="278"/>
      <c r="AT24" s="278"/>
      <c r="AU24" s="278"/>
      <c r="AV24" s="278"/>
      <c r="AW24" s="278"/>
      <c r="AX24" s="278"/>
      <c r="AY24" s="278"/>
      <c r="AZ24" s="278"/>
      <c r="BA24" s="278"/>
      <c r="BB24" s="278"/>
      <c r="BC24" s="278"/>
      <c r="BD24" s="278"/>
      <c r="BE24" s="278"/>
      <c r="BF24" s="278"/>
      <c r="FD24" s="282"/>
      <c r="FE24" s="282"/>
      <c r="FF24" s="282"/>
      <c r="FG24" s="282"/>
      <c r="FH24" s="282"/>
      <c r="FI24" s="282"/>
      <c r="FJ24" s="282"/>
      <c r="FK24" s="282"/>
      <c r="FL24" s="282"/>
      <c r="FM24" s="282"/>
      <c r="FN24" s="282"/>
      <c r="FO24" s="282"/>
      <c r="FP24" s="282"/>
      <c r="FQ24" s="282"/>
      <c r="FR24" s="282"/>
      <c r="FS24" s="282"/>
      <c r="FT24" s="282"/>
      <c r="FU24" s="282"/>
      <c r="FV24" s="282"/>
      <c r="FW24" s="282"/>
      <c r="FX24" s="282"/>
      <c r="FY24" s="282"/>
      <c r="FZ24" s="282"/>
      <c r="GA24" s="282"/>
      <c r="GB24" s="282"/>
      <c r="GC24" s="282"/>
      <c r="GD24" s="282"/>
      <c r="GE24" s="282"/>
      <c r="GF24" s="282"/>
      <c r="GG24" s="282"/>
      <c r="GH24" s="282"/>
      <c r="GI24" s="282"/>
      <c r="GJ24" s="282"/>
      <c r="GK24" s="282"/>
      <c r="GL24" s="282"/>
      <c r="GM24" s="282"/>
      <c r="GN24" s="282"/>
      <c r="GO24" s="282"/>
      <c r="GP24" s="282"/>
      <c r="GQ24" s="282"/>
      <c r="GR24" s="282"/>
      <c r="GS24" s="282"/>
      <c r="GT24" s="282"/>
      <c r="GU24" s="282"/>
      <c r="GV24" s="282"/>
      <c r="GW24" s="282"/>
      <c r="GX24" s="282"/>
      <c r="GY24" s="282"/>
      <c r="GZ24" s="282"/>
      <c r="HA24" s="282"/>
      <c r="HB24" s="282"/>
      <c r="HC24" s="282"/>
      <c r="HD24" s="282"/>
      <c r="HE24" s="282"/>
      <c r="HF24" s="282"/>
      <c r="HG24" s="282"/>
      <c r="HH24" s="282"/>
    </row>
    <row r="25" spans="1:216" ht="60" customHeight="1" x14ac:dyDescent="0.2"/>
    <row r="26" spans="1:216" ht="60" customHeight="1" x14ac:dyDescent="0.2"/>
    <row r="27" spans="1:216" ht="60" customHeight="1" x14ac:dyDescent="0.2"/>
    <row r="28" spans="1:216" ht="60" customHeight="1" x14ac:dyDescent="0.2"/>
  </sheetData>
  <dataConsolidate/>
  <mergeCells count="2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 ref="A1:B3"/>
    <mergeCell ref="C1:AG3"/>
    <mergeCell ref="A4:AG4"/>
    <mergeCell ref="A11:AG11"/>
    <mergeCell ref="A5:F5"/>
    <mergeCell ref="A7:F7"/>
    <mergeCell ref="G10:AG10"/>
    <mergeCell ref="G5:AG5"/>
    <mergeCell ref="A6:F6"/>
    <mergeCell ref="G6:AG6"/>
    <mergeCell ref="G7:AG7"/>
    <mergeCell ref="A10:F10"/>
    <mergeCell ref="A8:F8"/>
    <mergeCell ref="G8:AG8"/>
  </mergeCells>
  <hyperlinks>
    <hyperlink ref="Y18" r:id="rId1"/>
    <hyperlink ref="X19" r:id="rId2"/>
    <hyperlink ref="Y21" r:id="rId3"/>
    <hyperlink ref="AC21" r:id="rId4"/>
    <hyperlink ref="AC20" r:id="rId5"/>
    <hyperlink ref="AC22" r:id="rId6"/>
  </hyperlinks>
  <printOptions horizontalCentered="1"/>
  <pageMargins left="0.47244094488188981" right="0" top="0.59055118110236227" bottom="0.19685039370078741" header="0.51181102362204722" footer="0.11811023622047245"/>
  <pageSetup scale="48" firstPageNumber="0" orientation="landscape" horizontalDpi="300" verticalDpi="300" r:id="rId7"/>
  <headerFooter alignWithMargins="0">
    <oddHeader>&amp;L&amp;F - &amp;A</oddHeader>
    <oddFooter>&amp;C2210111-FT-216 Versión 07</oddFooter>
  </headerFooter>
  <drawing r:id="rId8"/>
  <legacyDrawing r:id="rId9"/>
  <mc:AlternateContent xmlns:mc="http://schemas.openxmlformats.org/markup-compatibility/2006">
    <mc:Choice Requires="x14">
      <controls>
        <mc:AlternateContent xmlns:mc="http://schemas.openxmlformats.org/markup-compatibility/2006">
          <mc:Choice Requires="x14">
            <control shapeId="75822" r:id="rId10"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'D:\2022\ActualizacionActivos2022\(29)_A-FO-209_PoliticasSectoriales\3-2022-34130_Entrega2\[Activos de informacion Dirección de Politicas Sectoriales.xlsm]ListadeValores'!#REF!</xm:f>
          </x14:formula1>
          <xm:sqref>W14:W24</xm:sqref>
        </x14:dataValidation>
        <x14:dataValidation type="list" allowBlank="1" showInputMessage="1" showErrorMessage="1">
          <x14:formula1>
            <xm:f>'D:\2022\ActualizacionActivos2022\(29)_A-FO-209_PoliticasSectoriales\3-2022-34130_Entrega2\[Activos de informacion Dirección de Politicas Sectoriales.xlsm]ListadeValores'!#REF!</xm:f>
          </x14:formula1>
          <xm:sqref>H14:J24 M14:N24</xm:sqref>
        </x14:dataValidation>
        <x14:dataValidation type="list" allowBlank="1" showInputMessage="1" showErrorMessage="1">
          <x14:formula1>
            <xm:f>'D:\2022\ActualizacionActivos2022\(29)_A-FO-209_PoliticasSectoriales\3-2022-34130_Entrega2\[Activos de informacion Dirección de Politicas Sectoriales.xlsm]ListadeValores'!#REF!</xm:f>
          </x14:formula1>
          <xm:sqref>AD14:AE24</xm:sqref>
        </x14:dataValidation>
        <x14:dataValidation type="list" allowBlank="1" showInputMessage="1" showErrorMessage="1">
          <x14:formula1>
            <xm:f>'D:\2022\ActualizacionActivos2022\(29)_A-FO-209_PoliticasSectoriales\3-2022-34130_Entrega2\[Activos de informacion Dirección de Politicas Sectoriales.xlsm]ListadeValores'!#REF!</xm:f>
          </x14:formula1>
          <xm:sqref>R14:U24 AB14:AB24</xm:sqref>
        </x14:dataValidation>
        <x14:dataValidation type="list" allowBlank="1" showInputMessage="1" showErrorMessage="1">
          <x14:formula1>
            <xm:f>'D:\2022\ActualizacionActivos2022\(29)_A-FO-209_PoliticasSectoriales\3-2022-34130_Entrega2\[Activos de informacion Dirección de Politicas Sectoriales.xlsm]ListadeValores'!#REF!</xm:f>
          </x14:formula1>
          <xm:sqref>B14:B24 G7:AG7</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3">
    <tabColor rgb="FF00B050"/>
  </sheetPr>
  <dimension ref="A1:HF14"/>
  <sheetViews>
    <sheetView showGridLines="0" zoomScale="60" zoomScaleNormal="60" workbookViewId="0">
      <selection activeCell="C1" sqref="C1:U3"/>
    </sheetView>
  </sheetViews>
  <sheetFormatPr baseColWidth="10" defaultRowHeight="26.25" customHeight="1" x14ac:dyDescent="0.2"/>
  <cols>
    <col min="1" max="1" width="24.28515625" style="277" customWidth="1"/>
    <col min="2" max="2" width="21.28515625" style="277" customWidth="1"/>
    <col min="3" max="3" width="24.85546875" style="277" customWidth="1"/>
    <col min="4" max="4" width="60.140625" style="277" customWidth="1"/>
    <col min="5" max="7" width="7" style="280" customWidth="1"/>
    <col min="8" max="12" width="9.42578125" style="280" customWidth="1"/>
    <col min="13" max="13" width="16.5703125" style="280" customWidth="1"/>
    <col min="14" max="16" width="20" style="277" customWidth="1"/>
    <col min="17" max="17" width="25" style="277" customWidth="1"/>
    <col min="18" max="20" width="18.7109375" style="277" customWidth="1"/>
    <col min="21" max="21" width="46.28515625" style="277" customWidth="1"/>
    <col min="22" max="128" width="11.42578125" style="277"/>
    <col min="129" max="16384" width="11.42578125" style="267"/>
  </cols>
  <sheetData>
    <row r="1" spans="1:214" ht="26.25" customHeight="1" x14ac:dyDescent="0.2">
      <c r="A1" s="1307"/>
      <c r="B1" s="1308"/>
      <c r="C1" s="1313" t="s">
        <v>4856</v>
      </c>
      <c r="D1" s="1314"/>
      <c r="E1" s="1314"/>
      <c r="F1" s="1314"/>
      <c r="G1" s="1314"/>
      <c r="H1" s="1314"/>
      <c r="I1" s="1314"/>
      <c r="J1" s="1314"/>
      <c r="K1" s="1314"/>
      <c r="L1" s="1314"/>
      <c r="M1" s="1314"/>
      <c r="N1" s="1314"/>
      <c r="O1" s="1314"/>
      <c r="P1" s="1314"/>
      <c r="Q1" s="1314"/>
      <c r="R1" s="1314"/>
      <c r="S1" s="1314"/>
      <c r="T1" s="1314"/>
      <c r="U1" s="1315"/>
    </row>
    <row r="2" spans="1:214" ht="26.25" customHeight="1" x14ac:dyDescent="0.2">
      <c r="A2" s="1309"/>
      <c r="B2" s="1310"/>
      <c r="C2" s="1316"/>
      <c r="D2" s="1409"/>
      <c r="E2" s="1409"/>
      <c r="F2" s="1409"/>
      <c r="G2" s="1409"/>
      <c r="H2" s="1409"/>
      <c r="I2" s="1409"/>
      <c r="J2" s="1409"/>
      <c r="K2" s="1409"/>
      <c r="L2" s="1409"/>
      <c r="M2" s="1409"/>
      <c r="N2" s="1409"/>
      <c r="O2" s="1409"/>
      <c r="P2" s="1409"/>
      <c r="Q2" s="1409"/>
      <c r="R2" s="1409"/>
      <c r="S2" s="1409"/>
      <c r="T2" s="1409"/>
      <c r="U2" s="1318"/>
    </row>
    <row r="3" spans="1:214" ht="53.25" customHeight="1" thickBot="1" x14ac:dyDescent="0.25">
      <c r="A3" s="1311"/>
      <c r="B3" s="1312"/>
      <c r="C3" s="1319"/>
      <c r="D3" s="1320"/>
      <c r="E3" s="1320"/>
      <c r="F3" s="1320"/>
      <c r="G3" s="1320"/>
      <c r="H3" s="1320"/>
      <c r="I3" s="1320"/>
      <c r="J3" s="1320"/>
      <c r="K3" s="1320"/>
      <c r="L3" s="1320"/>
      <c r="M3" s="1320"/>
      <c r="N3" s="1320"/>
      <c r="O3" s="1320"/>
      <c r="P3" s="1320"/>
      <c r="Q3" s="1320"/>
      <c r="R3" s="1320"/>
      <c r="S3" s="1320"/>
      <c r="T3" s="1320"/>
      <c r="U3" s="1321"/>
    </row>
    <row r="4" spans="1:214" s="282" customFormat="1" ht="26.25" customHeight="1" thickBot="1" x14ac:dyDescent="0.25">
      <c r="A4" s="1410"/>
      <c r="B4" s="1410"/>
      <c r="C4" s="1410"/>
      <c r="D4" s="1410"/>
      <c r="E4" s="1410"/>
      <c r="F4" s="1410"/>
      <c r="G4" s="1410"/>
      <c r="H4" s="1410"/>
      <c r="I4" s="1410"/>
      <c r="J4" s="1410"/>
      <c r="K4" s="1410"/>
      <c r="L4" s="1410"/>
      <c r="M4" s="1410"/>
      <c r="N4" s="1410"/>
      <c r="O4" s="1410"/>
      <c r="P4" s="1410"/>
      <c r="Q4" s="1410"/>
      <c r="R4" s="1410"/>
      <c r="S4" s="1410"/>
      <c r="T4" s="1410"/>
      <c r="U4" s="1410"/>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277"/>
      <c r="BF4" s="277"/>
      <c r="BG4" s="277"/>
      <c r="BH4" s="277"/>
      <c r="BI4" s="277"/>
      <c r="BJ4" s="277"/>
      <c r="BK4" s="277"/>
      <c r="BL4" s="277"/>
      <c r="BM4" s="277"/>
      <c r="BN4" s="277"/>
      <c r="BO4" s="277"/>
      <c r="BP4" s="277"/>
      <c r="BQ4" s="277"/>
      <c r="BR4" s="277"/>
      <c r="BS4" s="277"/>
      <c r="BT4" s="277"/>
      <c r="BU4" s="277"/>
      <c r="BV4" s="277"/>
      <c r="BW4" s="277"/>
      <c r="BX4" s="277"/>
      <c r="BY4" s="277"/>
      <c r="BZ4" s="277"/>
      <c r="CA4" s="277"/>
      <c r="CB4" s="277"/>
      <c r="CC4" s="277"/>
      <c r="CD4" s="277"/>
      <c r="CE4" s="277"/>
      <c r="CF4" s="277"/>
      <c r="CG4" s="277"/>
      <c r="CH4" s="277"/>
      <c r="CI4" s="277"/>
      <c r="CJ4" s="277"/>
      <c r="CK4" s="277"/>
      <c r="CL4" s="277"/>
      <c r="CM4" s="277"/>
      <c r="CN4" s="277"/>
      <c r="CO4" s="277"/>
      <c r="CP4" s="277"/>
      <c r="CQ4" s="277"/>
      <c r="CR4" s="277"/>
      <c r="CS4" s="277"/>
      <c r="CT4" s="277"/>
      <c r="CU4" s="277"/>
      <c r="CV4" s="277"/>
      <c r="CW4" s="277"/>
      <c r="CX4" s="277"/>
      <c r="CY4" s="277"/>
      <c r="CZ4" s="277"/>
      <c r="DA4" s="277"/>
      <c r="DB4" s="277"/>
      <c r="DC4" s="277"/>
      <c r="DD4" s="277"/>
      <c r="DE4" s="277"/>
      <c r="DF4" s="277"/>
      <c r="DG4" s="277"/>
      <c r="DH4" s="277"/>
      <c r="DI4" s="277"/>
      <c r="DJ4" s="277"/>
      <c r="DK4" s="277"/>
      <c r="DL4" s="277"/>
      <c r="DM4" s="277"/>
      <c r="DN4" s="277"/>
      <c r="DO4" s="277"/>
      <c r="DP4" s="277"/>
      <c r="DQ4" s="277"/>
      <c r="DR4" s="277"/>
      <c r="DS4" s="277"/>
      <c r="DT4" s="277"/>
      <c r="DU4" s="277"/>
      <c r="DV4" s="277"/>
      <c r="DW4" s="277"/>
      <c r="DX4" s="277"/>
    </row>
    <row r="5" spans="1:214" s="282" customFormat="1" ht="25.5" customHeight="1" thickBot="1" x14ac:dyDescent="0.25">
      <c r="A5" s="1235" t="s">
        <v>69</v>
      </c>
      <c r="B5" s="1236"/>
      <c r="C5" s="1236"/>
      <c r="D5" s="1237"/>
      <c r="E5" s="1238" t="s">
        <v>3156</v>
      </c>
      <c r="F5" s="1238"/>
      <c r="G5" s="1238"/>
      <c r="H5" s="1238"/>
      <c r="I5" s="1238"/>
      <c r="J5" s="1238"/>
      <c r="K5" s="1238"/>
      <c r="L5" s="1238"/>
      <c r="M5" s="1238"/>
      <c r="N5" s="1238"/>
      <c r="O5" s="1238"/>
      <c r="P5" s="1238"/>
      <c r="Q5" s="1238"/>
      <c r="R5" s="1238"/>
      <c r="S5" s="1238"/>
      <c r="T5" s="1238"/>
      <c r="U5" s="1239"/>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277"/>
      <c r="BF5" s="277"/>
      <c r="BG5" s="277"/>
      <c r="BH5" s="277"/>
      <c r="BI5" s="277"/>
      <c r="BJ5" s="277"/>
      <c r="BK5" s="277"/>
      <c r="BL5" s="277"/>
      <c r="BM5" s="277"/>
      <c r="BN5" s="277"/>
      <c r="BO5" s="277"/>
      <c r="BP5" s="277"/>
      <c r="BQ5" s="277"/>
      <c r="BR5" s="277"/>
      <c r="BS5" s="277"/>
      <c r="BT5" s="277"/>
      <c r="BU5" s="277"/>
      <c r="BV5" s="277"/>
      <c r="BW5" s="277"/>
      <c r="BX5" s="277"/>
      <c r="BY5" s="277"/>
      <c r="BZ5" s="277"/>
      <c r="CA5" s="277"/>
      <c r="CB5" s="277"/>
      <c r="CC5" s="277"/>
      <c r="CD5" s="277"/>
      <c r="CE5" s="277"/>
      <c r="CF5" s="277"/>
      <c r="CG5" s="277"/>
      <c r="CH5" s="277"/>
      <c r="CI5" s="277"/>
      <c r="CJ5" s="277"/>
      <c r="CK5" s="277"/>
      <c r="CL5" s="277"/>
      <c r="CM5" s="277"/>
      <c r="CN5" s="277"/>
      <c r="CO5" s="277"/>
      <c r="CP5" s="277"/>
      <c r="CQ5" s="277"/>
      <c r="CR5" s="277"/>
      <c r="CS5" s="277"/>
      <c r="CT5" s="277"/>
      <c r="CU5" s="277"/>
      <c r="CV5" s="277"/>
      <c r="CW5" s="277"/>
      <c r="CX5" s="277"/>
      <c r="CY5" s="277"/>
      <c r="CZ5" s="277"/>
      <c r="DA5" s="277"/>
      <c r="DB5" s="277"/>
      <c r="DC5" s="277"/>
      <c r="DD5" s="277"/>
      <c r="DE5" s="277"/>
      <c r="DF5" s="277"/>
      <c r="DG5" s="277"/>
      <c r="DH5" s="277"/>
      <c r="DI5" s="277"/>
      <c r="DJ5" s="277"/>
      <c r="DK5" s="277"/>
      <c r="DL5" s="277"/>
      <c r="DM5" s="277"/>
      <c r="DN5" s="277"/>
      <c r="DO5" s="277"/>
      <c r="DP5" s="277"/>
      <c r="DQ5" s="277"/>
      <c r="DR5" s="277"/>
      <c r="DS5" s="277"/>
      <c r="DT5" s="277"/>
      <c r="DU5" s="277"/>
      <c r="DV5" s="277"/>
      <c r="DW5" s="277"/>
      <c r="DX5" s="277"/>
    </row>
    <row r="6" spans="1:214" s="282" customFormat="1" ht="33" customHeight="1" thickBot="1" x14ac:dyDescent="0.25">
      <c r="A6" s="1235" t="s">
        <v>68</v>
      </c>
      <c r="B6" s="1236"/>
      <c r="C6" s="1236"/>
      <c r="D6" s="1237"/>
      <c r="E6" s="1238" t="s">
        <v>2886</v>
      </c>
      <c r="F6" s="1238"/>
      <c r="G6" s="1238"/>
      <c r="H6" s="1238"/>
      <c r="I6" s="1238"/>
      <c r="J6" s="1238"/>
      <c r="K6" s="1238"/>
      <c r="L6" s="1238"/>
      <c r="M6" s="1238"/>
      <c r="N6" s="1238"/>
      <c r="O6" s="1238"/>
      <c r="P6" s="1238"/>
      <c r="Q6" s="1238"/>
      <c r="R6" s="1238"/>
      <c r="S6" s="1238"/>
      <c r="T6" s="1238"/>
      <c r="U6" s="1239"/>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c r="CO6" s="277"/>
      <c r="CP6" s="277"/>
      <c r="CQ6" s="277"/>
      <c r="CR6" s="277"/>
      <c r="CS6" s="277"/>
      <c r="CT6" s="277"/>
      <c r="CU6" s="277"/>
      <c r="CV6" s="277"/>
      <c r="CW6" s="277"/>
      <c r="CX6" s="277"/>
      <c r="CY6" s="277"/>
      <c r="CZ6" s="277"/>
      <c r="DA6" s="277"/>
      <c r="DB6" s="277"/>
      <c r="DC6" s="277"/>
      <c r="DD6" s="277"/>
      <c r="DE6" s="277"/>
      <c r="DF6" s="277"/>
      <c r="DG6" s="277"/>
      <c r="DH6" s="277"/>
      <c r="DI6" s="277"/>
      <c r="DJ6" s="277"/>
      <c r="DK6" s="277"/>
      <c r="DL6" s="277"/>
      <c r="DM6" s="277"/>
      <c r="DN6" s="277"/>
      <c r="DO6" s="277"/>
      <c r="DP6" s="277"/>
      <c r="DQ6" s="277"/>
      <c r="DR6" s="277"/>
      <c r="DS6" s="277"/>
      <c r="DT6" s="277"/>
      <c r="DU6" s="277"/>
      <c r="DV6" s="277"/>
      <c r="DW6" s="277"/>
      <c r="DX6" s="277"/>
    </row>
    <row r="7" spans="1:214" s="282" customFormat="1" ht="30" customHeight="1" thickBot="1" x14ac:dyDescent="0.25">
      <c r="A7" s="1235" t="s">
        <v>66</v>
      </c>
      <c r="B7" s="1236"/>
      <c r="C7" s="1236"/>
      <c r="D7" s="1237"/>
      <c r="E7" s="1238" t="s">
        <v>2956</v>
      </c>
      <c r="F7" s="1238"/>
      <c r="G7" s="1238"/>
      <c r="H7" s="1238"/>
      <c r="I7" s="1238"/>
      <c r="J7" s="1238"/>
      <c r="K7" s="1238"/>
      <c r="L7" s="1238"/>
      <c r="M7" s="1238"/>
      <c r="N7" s="1238"/>
      <c r="O7" s="1238"/>
      <c r="P7" s="1238"/>
      <c r="Q7" s="1238"/>
      <c r="R7" s="1238"/>
      <c r="S7" s="1238"/>
      <c r="T7" s="1238"/>
      <c r="U7" s="1239"/>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row>
    <row r="8" spans="1:214" s="282" customFormat="1" ht="30" customHeight="1" thickBot="1" x14ac:dyDescent="0.25">
      <c r="A8" s="1235" t="s">
        <v>64</v>
      </c>
      <c r="B8" s="1236"/>
      <c r="C8" s="1236"/>
      <c r="D8" s="1237"/>
      <c r="E8" s="1238" t="s">
        <v>3155</v>
      </c>
      <c r="F8" s="1238"/>
      <c r="G8" s="1238"/>
      <c r="H8" s="1238"/>
      <c r="I8" s="1238"/>
      <c r="J8" s="1238"/>
      <c r="K8" s="1238"/>
      <c r="L8" s="1238"/>
      <c r="M8" s="1238"/>
      <c r="N8" s="1238"/>
      <c r="O8" s="1238"/>
      <c r="P8" s="1238"/>
      <c r="Q8" s="1238"/>
      <c r="R8" s="1238"/>
      <c r="S8" s="1238"/>
      <c r="T8" s="1238"/>
      <c r="U8" s="1239"/>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7"/>
      <c r="BG8" s="277"/>
      <c r="BH8" s="277"/>
      <c r="BI8" s="277"/>
      <c r="BJ8" s="277"/>
      <c r="BK8" s="277"/>
      <c r="BL8" s="277"/>
      <c r="BM8" s="277"/>
      <c r="BN8" s="277"/>
      <c r="BO8" s="277"/>
      <c r="BP8" s="277"/>
      <c r="BQ8" s="277"/>
      <c r="BR8" s="277"/>
      <c r="BS8" s="277"/>
      <c r="BT8" s="277"/>
      <c r="BU8" s="277"/>
      <c r="BV8" s="277"/>
      <c r="BW8" s="277"/>
      <c r="BX8" s="277"/>
      <c r="BY8" s="277"/>
      <c r="BZ8" s="277"/>
      <c r="CA8" s="277"/>
      <c r="CB8" s="277"/>
      <c r="CC8" s="277"/>
      <c r="CD8" s="277"/>
      <c r="CE8" s="277"/>
      <c r="CF8" s="277"/>
      <c r="CG8" s="277"/>
      <c r="CH8" s="277"/>
      <c r="CI8" s="277"/>
      <c r="CJ8" s="277"/>
      <c r="CK8" s="277"/>
      <c r="CL8" s="277"/>
      <c r="CM8" s="277"/>
      <c r="CN8" s="277"/>
      <c r="CO8" s="277"/>
      <c r="CP8" s="277"/>
      <c r="CQ8" s="277"/>
      <c r="CR8" s="277"/>
      <c r="CS8" s="277"/>
      <c r="CT8" s="277"/>
      <c r="CU8" s="277"/>
      <c r="CV8" s="277"/>
      <c r="CW8" s="277"/>
      <c r="CX8" s="277"/>
      <c r="CY8" s="277"/>
      <c r="CZ8" s="277"/>
      <c r="DA8" s="277"/>
      <c r="DB8" s="277"/>
      <c r="DC8" s="277"/>
      <c r="DD8" s="277"/>
      <c r="DE8" s="277"/>
      <c r="DF8" s="277"/>
      <c r="DG8" s="277"/>
      <c r="DH8" s="277"/>
      <c r="DI8" s="277"/>
      <c r="DJ8" s="277"/>
      <c r="DK8" s="277"/>
      <c r="DL8" s="277"/>
      <c r="DM8" s="277"/>
      <c r="DN8" s="277"/>
      <c r="DO8" s="277"/>
      <c r="DP8" s="277"/>
      <c r="DQ8" s="277"/>
      <c r="DR8" s="277"/>
      <c r="DS8" s="277"/>
      <c r="DT8" s="277"/>
      <c r="DU8" s="277"/>
      <c r="DV8" s="277"/>
      <c r="DW8" s="277"/>
      <c r="DX8" s="277"/>
    </row>
    <row r="9" spans="1:214" s="282" customFormat="1" ht="30" customHeight="1" thickBot="1" x14ac:dyDescent="0.25">
      <c r="A9" s="1235" t="s">
        <v>62</v>
      </c>
      <c r="B9" s="1236"/>
      <c r="C9" s="1236"/>
      <c r="D9" s="1237"/>
      <c r="E9" s="1238" t="s">
        <v>3154</v>
      </c>
      <c r="F9" s="1238"/>
      <c r="G9" s="1238"/>
      <c r="H9" s="1238"/>
      <c r="I9" s="1238"/>
      <c r="J9" s="1238"/>
      <c r="K9" s="1238"/>
      <c r="L9" s="1238"/>
      <c r="M9" s="1238"/>
      <c r="N9" s="1238"/>
      <c r="O9" s="1238"/>
      <c r="P9" s="1238"/>
      <c r="Q9" s="1238"/>
      <c r="R9" s="1238"/>
      <c r="S9" s="1238"/>
      <c r="T9" s="1238"/>
      <c r="U9" s="1239"/>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277"/>
      <c r="BF9" s="277"/>
      <c r="BG9" s="277"/>
      <c r="BH9" s="277"/>
      <c r="BI9" s="277"/>
      <c r="BJ9" s="277"/>
      <c r="BK9" s="277"/>
      <c r="BL9" s="277"/>
      <c r="BM9" s="277"/>
      <c r="BN9" s="277"/>
      <c r="BO9" s="277"/>
      <c r="BP9" s="277"/>
      <c r="BQ9" s="277"/>
      <c r="BR9" s="277"/>
      <c r="BS9" s="277"/>
      <c r="BT9" s="277"/>
      <c r="BU9" s="277"/>
      <c r="BV9" s="277"/>
      <c r="BW9" s="277"/>
      <c r="BX9" s="277"/>
      <c r="BY9" s="277"/>
      <c r="BZ9" s="277"/>
      <c r="CA9" s="277"/>
      <c r="CB9" s="277"/>
      <c r="CC9" s="277"/>
      <c r="CD9" s="277"/>
      <c r="CE9" s="277"/>
      <c r="CF9" s="277"/>
      <c r="CG9" s="277"/>
      <c r="CH9" s="277"/>
      <c r="CI9" s="277"/>
      <c r="CJ9" s="277"/>
      <c r="CK9" s="277"/>
      <c r="CL9" s="277"/>
      <c r="CM9" s="277"/>
      <c r="CN9" s="277"/>
      <c r="CO9" s="277"/>
      <c r="CP9" s="277"/>
      <c r="CQ9" s="277"/>
      <c r="CR9" s="277"/>
      <c r="CS9" s="277"/>
      <c r="CT9" s="277"/>
      <c r="CU9" s="277"/>
      <c r="CV9" s="277"/>
      <c r="CW9" s="277"/>
      <c r="CX9" s="277"/>
      <c r="CY9" s="277"/>
      <c r="CZ9" s="277"/>
      <c r="DA9" s="277"/>
      <c r="DB9" s="277"/>
      <c r="DC9" s="277"/>
      <c r="DD9" s="277"/>
      <c r="DE9" s="277"/>
      <c r="DF9" s="277"/>
      <c r="DG9" s="277"/>
      <c r="DH9" s="277"/>
      <c r="DI9" s="277"/>
      <c r="DJ9" s="277"/>
      <c r="DK9" s="277"/>
      <c r="DL9" s="277"/>
      <c r="DM9" s="277"/>
      <c r="DN9" s="277"/>
      <c r="DO9" s="277"/>
      <c r="DP9" s="277"/>
      <c r="DQ9" s="277"/>
      <c r="DR9" s="277"/>
      <c r="DS9" s="277"/>
      <c r="DT9" s="277"/>
      <c r="DU9" s="277"/>
      <c r="DV9" s="277"/>
      <c r="DW9" s="277"/>
      <c r="DX9" s="277"/>
    </row>
    <row r="10" spans="1:214" s="282" customFormat="1" ht="30" customHeight="1" thickBot="1" x14ac:dyDescent="0.25">
      <c r="A10" s="1235" t="s">
        <v>61</v>
      </c>
      <c r="B10" s="1236"/>
      <c r="C10" s="1236"/>
      <c r="D10" s="1237"/>
      <c r="E10" s="1238" t="s">
        <v>60</v>
      </c>
      <c r="F10" s="1238"/>
      <c r="G10" s="1238"/>
      <c r="H10" s="1238"/>
      <c r="I10" s="1238"/>
      <c r="J10" s="1238"/>
      <c r="K10" s="1238"/>
      <c r="L10" s="1238"/>
      <c r="M10" s="1238"/>
      <c r="N10" s="1238"/>
      <c r="O10" s="1238"/>
      <c r="P10" s="1238"/>
      <c r="Q10" s="1238"/>
      <c r="R10" s="1238"/>
      <c r="S10" s="1238"/>
      <c r="T10" s="1238"/>
      <c r="U10" s="1239"/>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277"/>
      <c r="BF10" s="277"/>
      <c r="BG10" s="277"/>
      <c r="BH10" s="277"/>
      <c r="BI10" s="277"/>
      <c r="BJ10" s="277"/>
      <c r="BK10" s="277"/>
      <c r="BL10" s="277"/>
      <c r="BM10" s="277"/>
      <c r="BN10" s="277"/>
      <c r="BO10" s="277"/>
      <c r="BP10" s="277"/>
      <c r="BQ10" s="277"/>
      <c r="BR10" s="277"/>
      <c r="BS10" s="277"/>
      <c r="BT10" s="277"/>
      <c r="BU10" s="277"/>
      <c r="BV10" s="277"/>
      <c r="BW10" s="277"/>
      <c r="BX10" s="277"/>
      <c r="BY10" s="277"/>
      <c r="BZ10" s="277"/>
      <c r="CA10" s="277"/>
      <c r="CB10" s="277"/>
      <c r="CC10" s="277"/>
      <c r="CD10" s="277"/>
      <c r="CE10" s="277"/>
      <c r="CF10" s="277"/>
      <c r="CG10" s="277"/>
      <c r="CH10" s="277"/>
      <c r="CI10" s="277"/>
      <c r="CJ10" s="277"/>
      <c r="CK10" s="277"/>
      <c r="CL10" s="277"/>
      <c r="CM10" s="277"/>
      <c r="CN10" s="277"/>
      <c r="CO10" s="277"/>
      <c r="CP10" s="277"/>
      <c r="CQ10" s="277"/>
      <c r="CR10" s="277"/>
      <c r="CS10" s="277"/>
      <c r="CT10" s="277"/>
      <c r="CU10" s="277"/>
      <c r="CV10" s="277"/>
      <c r="CW10" s="277"/>
      <c r="CX10" s="277"/>
      <c r="CY10" s="277"/>
      <c r="CZ10" s="277"/>
      <c r="DA10" s="277"/>
      <c r="DB10" s="277"/>
      <c r="DC10" s="277"/>
      <c r="DD10" s="277"/>
      <c r="DE10" s="277"/>
      <c r="DF10" s="277"/>
      <c r="DG10" s="277"/>
      <c r="DH10" s="277"/>
      <c r="DI10" s="277"/>
      <c r="DJ10" s="277"/>
      <c r="DK10" s="277"/>
      <c r="DL10" s="277"/>
      <c r="DM10" s="277"/>
      <c r="DN10" s="277"/>
      <c r="DO10" s="277"/>
      <c r="DP10" s="277"/>
      <c r="DQ10" s="277"/>
      <c r="DR10" s="277"/>
      <c r="DS10" s="277"/>
      <c r="DT10" s="277"/>
      <c r="DU10" s="277"/>
      <c r="DV10" s="277"/>
      <c r="DW10" s="277"/>
      <c r="DX10" s="277"/>
    </row>
    <row r="11" spans="1:214" s="282" customFormat="1" ht="27" customHeight="1" thickBot="1" x14ac:dyDescent="0.25">
      <c r="A11" s="1243"/>
      <c r="B11" s="1243"/>
      <c r="C11" s="1243"/>
      <c r="D11" s="1243"/>
      <c r="E11" s="1243"/>
      <c r="F11" s="1243"/>
      <c r="G11" s="1243"/>
      <c r="H11" s="1243"/>
      <c r="I11" s="1243"/>
      <c r="J11" s="1243"/>
      <c r="K11" s="1243"/>
      <c r="L11" s="1243"/>
      <c r="M11" s="1243"/>
      <c r="N11" s="1243"/>
      <c r="O11" s="1243"/>
      <c r="P11" s="1243"/>
      <c r="Q11" s="1243"/>
      <c r="R11" s="1243"/>
      <c r="S11" s="1243"/>
      <c r="T11" s="1243"/>
      <c r="U11" s="1243"/>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7"/>
      <c r="BG11" s="277"/>
      <c r="BH11" s="277"/>
      <c r="BI11" s="277"/>
      <c r="BJ11" s="277"/>
      <c r="BK11" s="277"/>
      <c r="BL11" s="277"/>
      <c r="BM11" s="277"/>
      <c r="BN11" s="277"/>
      <c r="BO11" s="277"/>
      <c r="BP11" s="277"/>
      <c r="BQ11" s="277"/>
      <c r="BR11" s="277"/>
      <c r="BS11" s="277"/>
      <c r="BT11" s="277"/>
      <c r="BU11" s="277"/>
      <c r="BV11" s="277"/>
      <c r="BW11" s="277"/>
      <c r="BX11" s="277"/>
      <c r="BY11" s="277"/>
      <c r="BZ11" s="277"/>
      <c r="CA11" s="277"/>
      <c r="CB11" s="277"/>
      <c r="CC11" s="277"/>
      <c r="CD11" s="277"/>
      <c r="CE11" s="277"/>
      <c r="CF11" s="277"/>
      <c r="CG11" s="277"/>
      <c r="CH11" s="277"/>
      <c r="CI11" s="277"/>
      <c r="CJ11" s="277"/>
      <c r="CK11" s="277"/>
      <c r="CL11" s="277"/>
      <c r="CM11" s="277"/>
      <c r="CN11" s="277"/>
      <c r="CO11" s="277"/>
      <c r="CP11" s="277"/>
      <c r="CQ11" s="277"/>
      <c r="CR11" s="277"/>
      <c r="CS11" s="277"/>
      <c r="CT11" s="277"/>
      <c r="CU11" s="277"/>
      <c r="CV11" s="277"/>
      <c r="CW11" s="277"/>
      <c r="CX11" s="277"/>
      <c r="CY11" s="277"/>
      <c r="CZ11" s="277"/>
      <c r="DA11" s="277"/>
      <c r="DB11" s="277"/>
      <c r="DC11" s="277"/>
      <c r="DD11" s="277"/>
      <c r="DE11" s="277"/>
      <c r="DF11" s="277"/>
      <c r="DG11" s="277"/>
      <c r="DH11" s="277"/>
      <c r="DI11" s="277"/>
      <c r="DJ11" s="277"/>
      <c r="DK11" s="277"/>
      <c r="DL11" s="277"/>
      <c r="DM11" s="277"/>
      <c r="DN11" s="277"/>
      <c r="DO11" s="277"/>
      <c r="DP11" s="277"/>
      <c r="DQ11" s="277"/>
      <c r="DR11" s="277"/>
      <c r="DS11" s="277"/>
      <c r="DT11" s="277"/>
      <c r="DU11" s="277"/>
      <c r="DV11" s="277"/>
      <c r="DW11" s="277"/>
      <c r="DX11" s="277"/>
    </row>
    <row r="12" spans="1:214" s="282" customFormat="1" ht="60" customHeight="1" x14ac:dyDescent="0.2">
      <c r="A12" s="1304" t="s">
        <v>59</v>
      </c>
      <c r="B12" s="1413" t="s">
        <v>58</v>
      </c>
      <c r="C12" s="1413" t="s">
        <v>161</v>
      </c>
      <c r="D12" s="1301" t="s">
        <v>160</v>
      </c>
      <c r="E12" s="1301" t="s">
        <v>159</v>
      </c>
      <c r="F12" s="1301"/>
      <c r="G12" s="1301"/>
      <c r="H12" s="1302" t="s">
        <v>52</v>
      </c>
      <c r="I12" s="1302"/>
      <c r="J12" s="1302"/>
      <c r="K12" s="1302"/>
      <c r="L12" s="1302"/>
      <c r="M12" s="1301" t="s">
        <v>51</v>
      </c>
      <c r="N12" s="1301"/>
      <c r="O12" s="1301"/>
      <c r="P12" s="1301"/>
      <c r="Q12" s="1301"/>
      <c r="R12" s="1301"/>
      <c r="S12" s="313"/>
      <c r="T12" s="1302" t="s">
        <v>158</v>
      </c>
      <c r="U12" s="1411" t="s">
        <v>78</v>
      </c>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7"/>
      <c r="BG12" s="277"/>
      <c r="BH12" s="277"/>
      <c r="BI12" s="277"/>
      <c r="BJ12" s="277"/>
      <c r="BK12" s="277"/>
      <c r="BL12" s="277"/>
      <c r="BM12" s="277"/>
      <c r="BN12" s="277"/>
      <c r="BO12" s="277"/>
      <c r="BP12" s="277"/>
      <c r="BQ12" s="277"/>
      <c r="BR12" s="277"/>
      <c r="BS12" s="277"/>
      <c r="BT12" s="277"/>
      <c r="BU12" s="277"/>
      <c r="BV12" s="277"/>
      <c r="BW12" s="277"/>
      <c r="BX12" s="277"/>
      <c r="BY12" s="277"/>
      <c r="BZ12" s="277"/>
      <c r="CA12" s="277"/>
      <c r="CB12" s="277"/>
      <c r="CC12" s="277"/>
      <c r="CD12" s="277"/>
      <c r="CE12" s="277"/>
      <c r="CF12" s="277"/>
      <c r="CG12" s="277"/>
      <c r="CH12" s="277"/>
      <c r="CI12" s="277"/>
      <c r="CJ12" s="277"/>
      <c r="CK12" s="277"/>
      <c r="CL12" s="277"/>
      <c r="CM12" s="277"/>
      <c r="CN12" s="277"/>
      <c r="CO12" s="277"/>
      <c r="CP12" s="277"/>
      <c r="CQ12" s="277"/>
      <c r="CR12" s="277"/>
      <c r="CS12" s="277"/>
      <c r="CT12" s="277"/>
      <c r="CU12" s="277"/>
      <c r="CV12" s="277"/>
      <c r="CW12" s="277"/>
      <c r="CX12" s="277"/>
      <c r="CY12" s="277"/>
      <c r="CZ12" s="277"/>
      <c r="DA12" s="277"/>
      <c r="DB12" s="277"/>
      <c r="DC12" s="277"/>
      <c r="DD12" s="277"/>
      <c r="DE12" s="277"/>
      <c r="DF12" s="277"/>
      <c r="DG12" s="277"/>
      <c r="DH12" s="277"/>
      <c r="DI12" s="277"/>
      <c r="DJ12" s="277"/>
      <c r="DK12" s="277"/>
      <c r="DL12" s="277"/>
      <c r="DM12" s="277"/>
      <c r="DN12" s="277"/>
      <c r="DO12" s="277"/>
      <c r="DP12" s="277"/>
      <c r="DQ12" s="277"/>
      <c r="DR12" s="277"/>
      <c r="DS12" s="277"/>
      <c r="DT12" s="277"/>
      <c r="DU12" s="277"/>
      <c r="DV12" s="277"/>
      <c r="DW12" s="277"/>
      <c r="DX12" s="277"/>
    </row>
    <row r="13" spans="1:214" s="282" customFormat="1" ht="100.5" customHeight="1" thickBot="1" x14ac:dyDescent="0.25">
      <c r="A13" s="1305"/>
      <c r="B13" s="1414"/>
      <c r="C13" s="1414"/>
      <c r="D13" s="1306"/>
      <c r="E13" s="310" t="s">
        <v>157</v>
      </c>
      <c r="F13" s="310" t="s">
        <v>156</v>
      </c>
      <c r="G13" s="310" t="s">
        <v>155</v>
      </c>
      <c r="H13" s="308" t="s">
        <v>38</v>
      </c>
      <c r="I13" s="308" t="s">
        <v>37</v>
      </c>
      <c r="J13" s="308" t="s">
        <v>36</v>
      </c>
      <c r="K13" s="308" t="s">
        <v>35</v>
      </c>
      <c r="L13" s="308" t="s">
        <v>34</v>
      </c>
      <c r="M13" s="307" t="s">
        <v>154</v>
      </c>
      <c r="N13" s="307" t="s">
        <v>153</v>
      </c>
      <c r="O13" s="307" t="s">
        <v>29</v>
      </c>
      <c r="P13" s="307" t="s">
        <v>28</v>
      </c>
      <c r="Q13" s="307" t="s">
        <v>27</v>
      </c>
      <c r="R13" s="307" t="s">
        <v>26</v>
      </c>
      <c r="S13" s="307" t="s">
        <v>25</v>
      </c>
      <c r="T13" s="1323"/>
      <c r="U13" s="1412"/>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7"/>
      <c r="BG13" s="277"/>
      <c r="BH13" s="277"/>
      <c r="BI13" s="277"/>
      <c r="BJ13" s="277"/>
      <c r="BK13" s="277"/>
      <c r="BL13" s="277"/>
      <c r="BM13" s="277"/>
      <c r="BN13" s="277"/>
      <c r="BO13" s="277"/>
      <c r="BP13" s="277"/>
      <c r="BQ13" s="277"/>
      <c r="BR13" s="277"/>
      <c r="BS13" s="277"/>
      <c r="BT13" s="277"/>
      <c r="BU13" s="277"/>
      <c r="BV13" s="277"/>
      <c r="BW13" s="277"/>
      <c r="BX13" s="277"/>
      <c r="BY13" s="277"/>
      <c r="BZ13" s="277"/>
      <c r="CA13" s="277"/>
      <c r="CB13" s="277"/>
      <c r="CC13" s="277"/>
      <c r="CD13" s="277"/>
      <c r="CE13" s="277"/>
      <c r="CF13" s="277"/>
      <c r="CG13" s="277"/>
      <c r="CH13" s="277"/>
      <c r="CI13" s="277"/>
      <c r="CJ13" s="277"/>
      <c r="CK13" s="277"/>
      <c r="CL13" s="277"/>
      <c r="CM13" s="277"/>
      <c r="CN13" s="277"/>
      <c r="CO13" s="277"/>
      <c r="CP13" s="277"/>
      <c r="CQ13" s="277"/>
      <c r="CR13" s="277"/>
      <c r="CS13" s="277"/>
      <c r="CT13" s="277"/>
      <c r="CU13" s="277"/>
      <c r="CV13" s="277"/>
      <c r="CW13" s="277"/>
      <c r="CX13" s="277"/>
      <c r="CY13" s="277"/>
      <c r="CZ13" s="277"/>
      <c r="DA13" s="277"/>
      <c r="DB13" s="277"/>
      <c r="DC13" s="277"/>
      <c r="DD13" s="277"/>
      <c r="DE13" s="277"/>
      <c r="DF13" s="277"/>
      <c r="DG13" s="277"/>
      <c r="DH13" s="277"/>
      <c r="DI13" s="277"/>
      <c r="DJ13" s="277"/>
      <c r="DK13" s="277"/>
      <c r="DL13" s="277"/>
      <c r="DM13" s="277"/>
      <c r="DN13" s="277"/>
      <c r="DO13" s="277"/>
      <c r="DP13" s="277"/>
      <c r="DQ13" s="277"/>
      <c r="DR13" s="277"/>
      <c r="DS13" s="277"/>
      <c r="DT13" s="277"/>
      <c r="DU13" s="277"/>
      <c r="DV13" s="277"/>
      <c r="DW13" s="277"/>
      <c r="DX13" s="277"/>
    </row>
    <row r="14" spans="1:214" s="277" customFormat="1" ht="220.5" customHeight="1" thickBot="1" x14ac:dyDescent="0.25">
      <c r="A14" s="765" t="s">
        <v>2489</v>
      </c>
      <c r="B14" s="766" t="s">
        <v>2956</v>
      </c>
      <c r="C14" s="767" t="s">
        <v>3161</v>
      </c>
      <c r="D14" s="767" t="s">
        <v>3160</v>
      </c>
      <c r="E14" s="768" t="s">
        <v>12</v>
      </c>
      <c r="F14" s="768"/>
      <c r="G14" s="769"/>
      <c r="H14" s="770" t="s">
        <v>3</v>
      </c>
      <c r="I14" s="770" t="s">
        <v>3</v>
      </c>
      <c r="J14" s="770" t="s">
        <v>3</v>
      </c>
      <c r="K14" s="770" t="s">
        <v>8</v>
      </c>
      <c r="L14" s="771" t="str">
        <f>IF(I14="SI","Alta",(IF(J14="SI","Media",(IF(K14="SI","Baja","Alta")))))</f>
        <v>Baja</v>
      </c>
      <c r="M14" s="772" t="s">
        <v>2373</v>
      </c>
      <c r="N14" s="773" t="s">
        <v>3159</v>
      </c>
      <c r="O14" s="773" t="s">
        <v>3158</v>
      </c>
      <c r="P14" s="770" t="s">
        <v>8</v>
      </c>
      <c r="Q14" s="773" t="s">
        <v>3157</v>
      </c>
      <c r="R14" s="773" t="s">
        <v>111</v>
      </c>
      <c r="S14" s="773" t="s">
        <v>111</v>
      </c>
      <c r="T14" s="774" t="s">
        <v>111</v>
      </c>
      <c r="U14" s="775"/>
      <c r="DY14" s="282"/>
      <c r="DZ14" s="282"/>
      <c r="EA14" s="282"/>
      <c r="EB14" s="282"/>
      <c r="EC14" s="282"/>
      <c r="ED14" s="282"/>
      <c r="EE14" s="282"/>
      <c r="EF14" s="282"/>
      <c r="EG14" s="282"/>
      <c r="EH14" s="282"/>
      <c r="EI14" s="282"/>
      <c r="EJ14" s="282"/>
      <c r="EK14" s="282"/>
      <c r="EL14" s="282"/>
      <c r="EM14" s="282"/>
      <c r="EN14" s="282"/>
      <c r="EO14" s="282"/>
      <c r="EP14" s="282"/>
      <c r="EQ14" s="282"/>
      <c r="ER14" s="282"/>
      <c r="ES14" s="282"/>
      <c r="ET14" s="282"/>
      <c r="EU14" s="282"/>
      <c r="EV14" s="282"/>
      <c r="EW14" s="282"/>
      <c r="EX14" s="282"/>
      <c r="EY14" s="282"/>
      <c r="EZ14" s="282"/>
      <c r="FA14" s="282"/>
      <c r="FB14" s="282"/>
      <c r="FC14" s="282"/>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row>
  </sheetData>
  <mergeCells count="25">
    <mergeCell ref="T12:T13"/>
    <mergeCell ref="U12:U13"/>
    <mergeCell ref="A10:D10"/>
    <mergeCell ref="E10:U10"/>
    <mergeCell ref="A11:U11"/>
    <mergeCell ref="A12:A13"/>
    <mergeCell ref="B12:B13"/>
    <mergeCell ref="C12:C13"/>
    <mergeCell ref="D12:D13"/>
    <mergeCell ref="E12:G12"/>
    <mergeCell ref="H12:L12"/>
    <mergeCell ref="M12:R12"/>
    <mergeCell ref="A7:D7"/>
    <mergeCell ref="E7:U7"/>
    <mergeCell ref="A9:D9"/>
    <mergeCell ref="E9:U9"/>
    <mergeCell ref="A8:D8"/>
    <mergeCell ref="E8:U8"/>
    <mergeCell ref="A6:D6"/>
    <mergeCell ref="E6:U6"/>
    <mergeCell ref="A1:B3"/>
    <mergeCell ref="C1:U3"/>
    <mergeCell ref="A4:U4"/>
    <mergeCell ref="A5:D5"/>
    <mergeCell ref="E5:U5"/>
  </mergeCells>
  <hyperlinks>
    <hyperlink ref="M14" r:id="rId1"/>
  </hyperlinks>
  <printOptions horizontalCentered="1"/>
  <pageMargins left="0.47244094488188981" right="0" top="0.59055118110236227" bottom="0.19685039370078741" header="0.51181102362204722" footer="0.11811023622047245"/>
  <pageSetup scale="48" orientation="landscape" horizontalDpi="300" verticalDpi="300" r:id="rId2"/>
  <headerFooter alignWithMargins="0">
    <oddHeader>&amp;L&amp;F - &amp;A</oddHeader>
    <oddFooter>&amp;C2210111-FT-216 Versión 07</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6831" r:id="rId5" name="Button 31">
              <controlPr defaultSize="0" print="0" autoFill="0" autoPict="0" macro="[0]!Criticidad_SofHardSer">
                <anchor moveWithCells="1" sizeWithCells="1">
                  <from>
                    <xdr:col>19</xdr:col>
                    <xdr:colOff>114300</xdr:colOff>
                    <xdr:row>12</xdr:row>
                    <xdr:rowOff>428625</xdr:rowOff>
                  </from>
                  <to>
                    <xdr:col>19</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'D:\2022\ActualizacionActivos2022\(29)_A-FO-209_PoliticasSectoriales\3-2022-34130_Entrega2\[Activos de informacion Dirección de Politicas Sectoriales.xlsm]ListadeValores'!#REF!</xm:f>
          </x14:formula1>
          <xm:sqref>E14:G14</xm:sqref>
        </x14:dataValidation>
        <x14:dataValidation type="list" allowBlank="1" showInputMessage="1" showErrorMessage="1">
          <x14:formula1>
            <xm:f>'D:\2022\ActualizacionActivos2022\(29)_A-FO-209_PoliticasSectoriales\3-2022-34130_Entrega2\[Activos de informacion Dirección de Politicas Sectoriales.xlsm]ListadeValores'!#REF!</xm:f>
          </x14:formula1>
          <xm:sqref>R14:S14</xm:sqref>
        </x14:dataValidation>
        <x14:dataValidation type="list" allowBlank="1" showInputMessage="1" showErrorMessage="1">
          <x14:formula1>
            <xm:f>'D:\2022\ActualizacionActivos2022\(29)_A-FO-209_PoliticasSectoriales\3-2022-34130_Entrega2\[Activos de informacion Dirección de Politicas Sectoriales.xlsm]ListadeValores'!#REF!</xm:f>
          </x14:formula1>
          <xm:sqref>H14:K14 P14</xm:sqref>
        </x14:dataValidation>
        <x14:dataValidation type="list" allowBlank="1" showInputMessage="1" showErrorMessage="1">
          <x14:formula1>
            <xm:f>'D:\2022\ActualizacionActivos2022\(29)_A-FO-209_PoliticasSectoriales\3-2022-34130_Entrega2\[Activos de informacion Dirección de Politicas Sectoriales.xlsm]ListadeValores'!#REF!</xm:f>
          </x14:formula1>
          <xm:sqref>B14 E7:U7</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4"/>
  <sheetViews>
    <sheetView showGridLines="0" zoomScale="70" zoomScaleNormal="70" workbookViewId="0">
      <selection activeCell="B1" sqref="B1:O3"/>
    </sheetView>
  </sheetViews>
  <sheetFormatPr baseColWidth="10" defaultRowHeight="12.75" x14ac:dyDescent="0.2"/>
  <cols>
    <col min="1" max="1" width="31" style="267" customWidth="1"/>
    <col min="2" max="2" width="20.85546875" style="267" customWidth="1"/>
    <col min="3" max="3" width="42.140625" style="267" customWidth="1"/>
    <col min="4" max="4" width="22.5703125" style="267" customWidth="1"/>
    <col min="5" max="5" width="43.5703125" style="267" customWidth="1"/>
    <col min="6" max="6" width="25.7109375" style="267" customWidth="1"/>
    <col min="7" max="7" width="18" style="267" customWidth="1"/>
    <col min="8" max="8" width="13.7109375" style="267" customWidth="1"/>
    <col min="9" max="9" width="11.42578125" style="267"/>
    <col min="10" max="10" width="8.42578125" style="267" customWidth="1"/>
    <col min="11" max="11" width="14.7109375" style="267" customWidth="1"/>
    <col min="12" max="12" width="15.140625" style="267" customWidth="1"/>
    <col min="13" max="13" width="20.28515625" style="267" customWidth="1"/>
    <col min="14" max="14" width="21.5703125" style="267" customWidth="1"/>
    <col min="15" max="15" width="18" style="267" customWidth="1"/>
    <col min="16" max="16384" width="11.42578125" style="267"/>
  </cols>
  <sheetData>
    <row r="1" spans="1:15" ht="23.25" customHeight="1" x14ac:dyDescent="0.25">
      <c r="A1" s="328"/>
      <c r="B1" s="1201" t="s">
        <v>4853</v>
      </c>
      <c r="C1" s="1202"/>
      <c r="D1" s="1202"/>
      <c r="E1" s="1202"/>
      <c r="F1" s="1202"/>
      <c r="G1" s="1202"/>
      <c r="H1" s="1202"/>
      <c r="I1" s="1202"/>
      <c r="J1" s="1202"/>
      <c r="K1" s="1202"/>
      <c r="L1" s="1202"/>
      <c r="M1" s="1202"/>
      <c r="N1" s="1202"/>
      <c r="O1" s="1203"/>
    </row>
    <row r="2" spans="1:15" ht="27" customHeight="1" x14ac:dyDescent="0.25">
      <c r="A2" s="327"/>
      <c r="B2" s="1204"/>
      <c r="C2" s="1205"/>
      <c r="D2" s="1205"/>
      <c r="E2" s="1205"/>
      <c r="F2" s="1205"/>
      <c r="G2" s="1205"/>
      <c r="H2" s="1205"/>
      <c r="I2" s="1205"/>
      <c r="J2" s="1205"/>
      <c r="K2" s="1205"/>
      <c r="L2" s="1205"/>
      <c r="M2" s="1205"/>
      <c r="N2" s="1205"/>
      <c r="O2" s="1206"/>
    </row>
    <row r="3" spans="1:15" ht="62.25" customHeight="1" thickBot="1" x14ac:dyDescent="0.3">
      <c r="A3" s="327"/>
      <c r="B3" s="1207"/>
      <c r="C3" s="1208"/>
      <c r="D3" s="1208"/>
      <c r="E3" s="1208"/>
      <c r="F3" s="1208"/>
      <c r="G3" s="1208"/>
      <c r="H3" s="1208"/>
      <c r="I3" s="1208"/>
      <c r="J3" s="1208"/>
      <c r="K3" s="1208"/>
      <c r="L3" s="1208"/>
      <c r="M3" s="1208"/>
      <c r="N3" s="1208"/>
      <c r="O3" s="1209"/>
    </row>
    <row r="4" spans="1:15" ht="13.5" thickBot="1" x14ac:dyDescent="0.25">
      <c r="A4" s="1335"/>
      <c r="B4" s="1336"/>
      <c r="C4" s="1336"/>
      <c r="D4" s="1336"/>
      <c r="E4" s="1336"/>
      <c r="F4" s="1336"/>
      <c r="G4" s="1336"/>
      <c r="H4" s="1336"/>
      <c r="I4" s="1336"/>
      <c r="J4" s="1336"/>
      <c r="K4" s="1336"/>
      <c r="L4" s="1336"/>
      <c r="M4" s="1336"/>
      <c r="N4" s="1336"/>
      <c r="O4" s="1337"/>
    </row>
    <row r="5" spans="1:15" ht="27.75" customHeight="1" thickBot="1" x14ac:dyDescent="0.25">
      <c r="A5" s="1252" t="s">
        <v>69</v>
      </c>
      <c r="B5" s="1253"/>
      <c r="C5" s="1253"/>
      <c r="D5" s="1253"/>
      <c r="E5" s="1253"/>
      <c r="F5" s="1253"/>
      <c r="G5" s="1248" t="s">
        <v>3156</v>
      </c>
      <c r="H5" s="1238"/>
      <c r="I5" s="1238"/>
      <c r="J5" s="1238"/>
      <c r="K5" s="1238"/>
      <c r="L5" s="1238"/>
      <c r="M5" s="1238"/>
      <c r="N5" s="1238"/>
      <c r="O5" s="1239"/>
    </row>
    <row r="6" spans="1:15" ht="26.25" customHeight="1" thickBot="1" x14ac:dyDescent="0.25">
      <c r="A6" s="1248" t="s">
        <v>68</v>
      </c>
      <c r="B6" s="1238"/>
      <c r="C6" s="1238"/>
      <c r="D6" s="1238"/>
      <c r="E6" s="1238"/>
      <c r="F6" s="1238"/>
      <c r="G6" s="1248" t="s">
        <v>2886</v>
      </c>
      <c r="H6" s="1238"/>
      <c r="I6" s="1238"/>
      <c r="J6" s="1238"/>
      <c r="K6" s="1238"/>
      <c r="L6" s="1238"/>
      <c r="M6" s="1238"/>
      <c r="N6" s="1238"/>
      <c r="O6" s="1239"/>
    </row>
    <row r="7" spans="1:15" ht="25.5" customHeight="1" thickBot="1" x14ac:dyDescent="0.25">
      <c r="A7" s="1248" t="s">
        <v>66</v>
      </c>
      <c r="B7" s="1238"/>
      <c r="C7" s="1238"/>
      <c r="D7" s="1238"/>
      <c r="E7" s="1238"/>
      <c r="F7" s="1249"/>
      <c r="G7" s="1248" t="s">
        <v>3169</v>
      </c>
      <c r="H7" s="1238"/>
      <c r="I7" s="1238"/>
      <c r="J7" s="1238"/>
      <c r="K7" s="1238"/>
      <c r="L7" s="1238"/>
      <c r="M7" s="1238"/>
      <c r="N7" s="1238"/>
      <c r="O7" s="1239"/>
    </row>
    <row r="8" spans="1:15" ht="25.5" customHeight="1" thickBot="1" x14ac:dyDescent="0.25">
      <c r="A8" s="1248" t="s">
        <v>64</v>
      </c>
      <c r="B8" s="1238"/>
      <c r="C8" s="1238"/>
      <c r="D8" s="1238"/>
      <c r="E8" s="1238"/>
      <c r="F8" s="1249"/>
      <c r="G8" s="1250" t="s">
        <v>3155</v>
      </c>
      <c r="H8" s="1238"/>
      <c r="I8" s="1238"/>
      <c r="J8" s="1238"/>
      <c r="K8" s="1238"/>
      <c r="L8" s="1238"/>
      <c r="M8" s="1238"/>
      <c r="N8" s="1238"/>
      <c r="O8" s="1239"/>
    </row>
    <row r="9" spans="1:15" ht="28.5" customHeight="1" thickBot="1" x14ac:dyDescent="0.25">
      <c r="A9" s="1248" t="s">
        <v>62</v>
      </c>
      <c r="B9" s="1238"/>
      <c r="C9" s="1238"/>
      <c r="D9" s="1238"/>
      <c r="E9" s="1238"/>
      <c r="F9" s="1249"/>
      <c r="G9" s="1250" t="s">
        <v>3154</v>
      </c>
      <c r="H9" s="1238"/>
      <c r="I9" s="1238"/>
      <c r="J9" s="1238"/>
      <c r="K9" s="1238"/>
      <c r="L9" s="1238"/>
      <c r="M9" s="1238"/>
      <c r="N9" s="1238"/>
      <c r="O9" s="1239"/>
    </row>
    <row r="10" spans="1:15" ht="27.75" customHeight="1" thickBot="1" x14ac:dyDescent="0.25">
      <c r="A10" s="1248" t="s">
        <v>61</v>
      </c>
      <c r="B10" s="1238"/>
      <c r="C10" s="1238"/>
      <c r="D10" s="1238"/>
      <c r="E10" s="1238"/>
      <c r="F10" s="1249"/>
      <c r="G10" s="1250" t="s">
        <v>60</v>
      </c>
      <c r="H10" s="1238"/>
      <c r="I10" s="1238"/>
      <c r="J10" s="1238"/>
      <c r="K10" s="1238"/>
      <c r="L10" s="1238"/>
      <c r="M10" s="1238"/>
      <c r="N10" s="1238"/>
      <c r="O10" s="1239"/>
    </row>
    <row r="11" spans="1:15" ht="24.75" customHeight="1" thickBot="1" x14ac:dyDescent="0.25">
      <c r="A11" s="273"/>
      <c r="G11" s="326"/>
      <c r="I11" s="1332"/>
      <c r="J11" s="1332"/>
      <c r="K11" s="270"/>
    </row>
    <row r="12" spans="1:15" ht="51.75" customHeight="1" thickBot="1" x14ac:dyDescent="0.25">
      <c r="A12" s="268" t="s">
        <v>91</v>
      </c>
      <c r="B12" s="268" t="s">
        <v>90</v>
      </c>
      <c r="C12" s="268" t="s">
        <v>89</v>
      </c>
      <c r="D12" s="268" t="s">
        <v>88</v>
      </c>
      <c r="E12" s="268" t="s">
        <v>87</v>
      </c>
      <c r="F12" s="268" t="s">
        <v>86</v>
      </c>
      <c r="G12" s="268" t="s">
        <v>85</v>
      </c>
      <c r="H12" s="268" t="s">
        <v>84</v>
      </c>
      <c r="I12" s="1333" t="s">
        <v>83</v>
      </c>
      <c r="J12" s="1333"/>
      <c r="K12" s="268" t="s">
        <v>82</v>
      </c>
      <c r="L12" s="268" t="s">
        <v>81</v>
      </c>
      <c r="M12" s="268" t="s">
        <v>80</v>
      </c>
      <c r="N12" s="268" t="s">
        <v>79</v>
      </c>
      <c r="O12" s="268" t="s">
        <v>78</v>
      </c>
    </row>
    <row r="13" spans="1:15" ht="143.25" customHeight="1" x14ac:dyDescent="0.2">
      <c r="A13" s="541" t="s">
        <v>3168</v>
      </c>
      <c r="B13" s="542" t="s">
        <v>2956</v>
      </c>
      <c r="C13" s="542" t="s">
        <v>1379</v>
      </c>
      <c r="D13" s="542" t="s">
        <v>191</v>
      </c>
      <c r="E13" s="542" t="s">
        <v>3167</v>
      </c>
      <c r="F13" s="542" t="s">
        <v>3166</v>
      </c>
      <c r="G13" s="325">
        <v>42982</v>
      </c>
      <c r="H13" s="543">
        <f ca="1">(TODAY()-G13)/30/12</f>
        <v>5.3527777777777779</v>
      </c>
      <c r="I13" s="1415" t="s">
        <v>164</v>
      </c>
      <c r="J13" s="1416"/>
      <c r="K13" s="544" t="s">
        <v>73</v>
      </c>
      <c r="L13" s="542"/>
      <c r="M13" s="544"/>
      <c r="N13" s="544" t="s">
        <v>239</v>
      </c>
      <c r="O13" s="545" t="s">
        <v>3162</v>
      </c>
    </row>
    <row r="14" spans="1:15" ht="143.25" customHeight="1" thickBot="1" x14ac:dyDescent="0.25">
      <c r="A14" s="547" t="s">
        <v>3165</v>
      </c>
      <c r="B14" s="548" t="s">
        <v>2956</v>
      </c>
      <c r="C14" s="548" t="s">
        <v>1379</v>
      </c>
      <c r="D14" s="548" t="s">
        <v>167</v>
      </c>
      <c r="E14" s="548" t="s">
        <v>3164</v>
      </c>
      <c r="F14" s="548" t="s">
        <v>3163</v>
      </c>
      <c r="G14" s="549">
        <v>42541</v>
      </c>
      <c r="H14" s="550">
        <f ca="1">(TODAY()-G14)/30/12</f>
        <v>6.5777777777777784</v>
      </c>
      <c r="I14" s="1417" t="s">
        <v>2788</v>
      </c>
      <c r="J14" s="1418"/>
      <c r="K14" s="551" t="s">
        <v>1387</v>
      </c>
      <c r="L14" s="548"/>
      <c r="M14" s="551"/>
      <c r="N14" s="551" t="s">
        <v>239</v>
      </c>
      <c r="O14" s="552" t="s">
        <v>3162</v>
      </c>
    </row>
  </sheetData>
  <mergeCells count="18">
    <mergeCell ref="A5:F5"/>
    <mergeCell ref="A6:F6"/>
    <mergeCell ref="B1:O3"/>
    <mergeCell ref="A4:O4"/>
    <mergeCell ref="G5:O5"/>
    <mergeCell ref="G6:O6"/>
    <mergeCell ref="G7:O7"/>
    <mergeCell ref="G9:O9"/>
    <mergeCell ref="G10:O10"/>
    <mergeCell ref="A8:F8"/>
    <mergeCell ref="G8:O8"/>
    <mergeCell ref="A7:F7"/>
    <mergeCell ref="I11:J11"/>
    <mergeCell ref="I12:J12"/>
    <mergeCell ref="I13:J13"/>
    <mergeCell ref="I14:J14"/>
    <mergeCell ref="A9:F9"/>
    <mergeCell ref="A10:F10"/>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'D:\2022\ActualizacionActivos2022\(29)_A-FO-209_PoliticasSectoriales\3-2022-34130_Entrega2\[Activos de informacion Dirección de Politicas Sectoriales.xlsm]ListadeValores'!#REF!</xm:f>
          </x14:formula1>
          <xm:sqref>N13:N14</xm:sqref>
        </x14:dataValidation>
        <x14:dataValidation type="list" allowBlank="1" showInputMessage="1" showErrorMessage="1">
          <x14:formula1>
            <xm:f>'D:\2022\ActualizacionActivos2022\(29)_A-FO-209_PoliticasSectoriales\3-2022-34130_Entrega2\[Activos de informacion Dirección de Politicas Sectoriales.xlsm]ListadeValores'!#REF!</xm:f>
          </x14:formula1>
          <xm:sqref>M13:M14</xm:sqref>
        </x14:dataValidation>
        <x14:dataValidation type="list" allowBlank="1" showInputMessage="1" showErrorMessage="1">
          <x14:formula1>
            <xm:f>'D:\2022\ActualizacionActivos2022\(29)_A-FO-209_PoliticasSectoriales\3-2022-34130_Entrega2\[Activos de informacion Dirección de Politicas Sectoriales.xlsm]ListadeValores'!#REF!</xm:f>
          </x14:formula1>
          <xm:sqref>K13:K14</xm:sqref>
        </x14:dataValidation>
        <x14:dataValidation type="list" allowBlank="1" showInputMessage="1" showErrorMessage="1">
          <x14:formula1>
            <xm:f>'D:\2022\ActualizacionActivos2022\(29)_A-FO-209_PoliticasSectoriales\3-2022-34130_Entrega2\[Activos de informacion Dirección de Politicas Sectoriales.xlsm]ListadeValores'!#REF!</xm:f>
          </x14:formula1>
          <xm:sqref>L13:L14</xm:sqref>
        </x14:dataValidation>
        <x14:dataValidation type="list" allowBlank="1" showInputMessage="1" showErrorMessage="1">
          <x14:formula1>
            <xm:f>'D:\2022\ActualizacionActivos2022\(29)_A-FO-209_PoliticasSectoriales\3-2022-34130_Entrega2\[Activos de informacion Dirección de Politicas Sectoriales.xlsm]ListadeValores'!#REF!</xm:f>
          </x14:formula1>
          <xm:sqref>I13:J14</xm:sqref>
        </x14:dataValidation>
        <x14:dataValidation type="list" allowBlank="1" showInputMessage="1" showErrorMessage="1">
          <x14:formula1>
            <xm:f>'D:\2022\ActualizacionActivos2022\(29)_A-FO-209_PoliticasSectoriales\3-2022-34130_Entrega2\[Activos de informacion Dirección de Politicas Sectoriales.xlsm]ListadeValores'!#REF!</xm:f>
          </x14:formula1>
          <xm:sqref>D13:D14</xm:sqref>
        </x14:dataValidation>
        <x14:dataValidation type="list" allowBlank="1" showInputMessage="1" showErrorMessage="1">
          <x14:formula1>
            <xm:f>'D:\2022\ActualizacionActivos2022\(29)_A-FO-209_PoliticasSectoriales\3-2022-34130_Entrega2\[Activos de informacion Dirección de Politicas Sectoriales.xlsm]ListadeValores'!#REF!</xm:f>
          </x14:formula1>
          <xm:sqref>B13:B14</xm:sqref>
        </x14:dataValidation>
        <x14:dataValidation type="list" allowBlank="1" showInputMessage="1" showErrorMessage="1" errorTitle="No seleccionaste una opción" promptTitle="Seleccione una opción">
          <x14:formula1>
            <xm:f>'D:\2022\ActualizacionActivos2022\(29)_A-FO-209_PoliticasSectoriales\3-2022-34130_Entrega2\[Activos de informacion Dirección de Politicas Sectoriales.xlsm]ListadeValores'!#REF!</xm:f>
          </x14:formula1>
          <xm:sqref>C13:C14</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4">
    <tabColor rgb="FF00B050"/>
  </sheetPr>
  <dimension ref="A1:HH166"/>
  <sheetViews>
    <sheetView showGridLines="0" zoomScale="64" zoomScaleNormal="64" workbookViewId="0">
      <selection activeCell="C1" sqref="C1:AG3"/>
    </sheetView>
  </sheetViews>
  <sheetFormatPr baseColWidth="10" defaultRowHeight="26.25" customHeight="1" x14ac:dyDescent="0.2"/>
  <cols>
    <col min="1" max="1" width="24.28515625" style="277" customWidth="1"/>
    <col min="2" max="2" width="33.42578125" style="277" customWidth="1"/>
    <col min="3" max="3" width="20.5703125" style="277" customWidth="1"/>
    <col min="4" max="4" width="21.7109375" style="277" customWidth="1"/>
    <col min="5" max="5" width="31" style="277" customWidth="1"/>
    <col min="6" max="6" width="44.7109375" style="277" customWidth="1"/>
    <col min="7" max="7" width="12.5703125" style="277" customWidth="1"/>
    <col min="8" max="9" width="3.28515625" style="280" customWidth="1"/>
    <col min="10" max="10" width="3.42578125" style="280" customWidth="1"/>
    <col min="11" max="11" width="19.7109375" style="280" customWidth="1"/>
    <col min="12" max="12" width="20.85546875" style="280" customWidth="1"/>
    <col min="13" max="14" width="5.28515625" style="280" customWidth="1"/>
    <col min="15" max="15" width="26.7109375" style="280" customWidth="1"/>
    <col min="16" max="16" width="23.85546875" style="280" customWidth="1"/>
    <col min="17" max="17" width="62" style="281" bestFit="1" customWidth="1"/>
    <col min="18" max="22" width="9.42578125" style="280" customWidth="1"/>
    <col min="23" max="23" width="20.140625" style="280" customWidth="1"/>
    <col min="24" max="24" width="21.28515625" style="277" customWidth="1"/>
    <col min="25" max="25" width="23.5703125" style="277" customWidth="1"/>
    <col min="26" max="27" width="18.140625" style="277" customWidth="1"/>
    <col min="28" max="32" width="18.7109375" style="277" customWidth="1"/>
    <col min="33" max="33" width="46.28515625" style="277" customWidth="1"/>
    <col min="34" max="36" width="11.42578125" style="279" customWidth="1"/>
    <col min="37" max="37" width="11.42578125" style="279"/>
    <col min="38" max="58" width="11.42578125" style="278"/>
    <col min="59" max="159" width="11.42578125" style="277"/>
    <col min="160" max="16384" width="11.42578125" style="276"/>
  </cols>
  <sheetData>
    <row r="1" spans="1:216" ht="26.25" customHeight="1" x14ac:dyDescent="0.2">
      <c r="A1" s="1307"/>
      <c r="B1" s="1308"/>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309"/>
      <c r="B2" s="1310"/>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2.5" customHeight="1" thickBot="1" x14ac:dyDescent="0.25">
      <c r="A3" s="1311"/>
      <c r="B3" s="1312"/>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322"/>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row>
    <row r="5" spans="1:216" ht="25.5" customHeight="1" x14ac:dyDescent="0.2">
      <c r="A5" s="1190" t="s">
        <v>69</v>
      </c>
      <c r="B5" s="1191"/>
      <c r="C5" s="1191"/>
      <c r="D5" s="1191"/>
      <c r="E5" s="1191"/>
      <c r="F5" s="1191"/>
      <c r="G5" s="1191" t="s">
        <v>3612</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3611</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3180</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3611</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v>44809</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304" t="s">
        <v>59</v>
      </c>
      <c r="B12" s="1301" t="s">
        <v>58</v>
      </c>
      <c r="C12" s="1301" t="s">
        <v>57</v>
      </c>
      <c r="D12" s="1301" t="s">
        <v>56</v>
      </c>
      <c r="E12" s="1301" t="s">
        <v>55</v>
      </c>
      <c r="F12" s="1301"/>
      <c r="G12" s="1301"/>
      <c r="H12" s="1301" t="s">
        <v>44</v>
      </c>
      <c r="I12" s="1301"/>
      <c r="J12" s="1301"/>
      <c r="K12" s="1301"/>
      <c r="L12" s="1301"/>
      <c r="M12" s="1301" t="s">
        <v>54</v>
      </c>
      <c r="N12" s="1301"/>
      <c r="O12" s="1301" t="s">
        <v>53</v>
      </c>
      <c r="P12" s="1301"/>
      <c r="Q12" s="1301"/>
      <c r="R12" s="1302" t="s">
        <v>52</v>
      </c>
      <c r="S12" s="1302"/>
      <c r="T12" s="1302"/>
      <c r="U12" s="1302"/>
      <c r="V12" s="1302"/>
      <c r="W12" s="1303" t="s">
        <v>51</v>
      </c>
      <c r="X12" s="1303"/>
      <c r="Y12" s="1303"/>
      <c r="Z12" s="1303"/>
      <c r="AA12" s="1303"/>
      <c r="AB12" s="1303"/>
      <c r="AC12" s="1303"/>
      <c r="AD12" s="1303"/>
      <c r="AE12" s="313" t="s">
        <v>50</v>
      </c>
      <c r="AF12" s="1302" t="s">
        <v>49</v>
      </c>
      <c r="AG12" s="1324" t="s">
        <v>48</v>
      </c>
    </row>
    <row r="13" spans="1:216" ht="102.75" customHeight="1" thickBot="1" x14ac:dyDescent="0.25">
      <c r="A13" s="1305"/>
      <c r="B13" s="1306"/>
      <c r="C13" s="1306"/>
      <c r="D13" s="1306"/>
      <c r="E13" s="311" t="s">
        <v>47</v>
      </c>
      <c r="F13" s="311" t="s">
        <v>46</v>
      </c>
      <c r="G13" s="311" t="s">
        <v>45</v>
      </c>
      <c r="H13" s="310" t="s">
        <v>141</v>
      </c>
      <c r="I13" s="310" t="s">
        <v>140</v>
      </c>
      <c r="J13" s="310" t="s">
        <v>139</v>
      </c>
      <c r="K13" s="311" t="s">
        <v>138</v>
      </c>
      <c r="L13" s="311" t="s">
        <v>137</v>
      </c>
      <c r="M13" s="310" t="s">
        <v>43</v>
      </c>
      <c r="N13" s="310" t="s">
        <v>42</v>
      </c>
      <c r="O13" s="309" t="s">
        <v>41</v>
      </c>
      <c r="P13" s="309" t="s">
        <v>40</v>
      </c>
      <c r="Q13" s="309" t="s">
        <v>39</v>
      </c>
      <c r="R13" s="308" t="s">
        <v>38</v>
      </c>
      <c r="S13" s="308" t="s">
        <v>37</v>
      </c>
      <c r="T13" s="308" t="s">
        <v>36</v>
      </c>
      <c r="U13" s="308" t="s">
        <v>35</v>
      </c>
      <c r="V13" s="308" t="s">
        <v>34</v>
      </c>
      <c r="W13" s="307" t="s">
        <v>33</v>
      </c>
      <c r="X13" s="307" t="s">
        <v>32</v>
      </c>
      <c r="Y13" s="307" t="s">
        <v>31</v>
      </c>
      <c r="Z13" s="307" t="s">
        <v>30</v>
      </c>
      <c r="AA13" s="307" t="s">
        <v>29</v>
      </c>
      <c r="AB13" s="307" t="s">
        <v>28</v>
      </c>
      <c r="AC13" s="307" t="s">
        <v>27</v>
      </c>
      <c r="AD13" s="307" t="s">
        <v>26</v>
      </c>
      <c r="AE13" s="307" t="s">
        <v>25</v>
      </c>
      <c r="AF13" s="1323"/>
      <c r="AG13" s="1325"/>
    </row>
    <row r="14" spans="1:216" s="277" customFormat="1" ht="149.25" customHeight="1" x14ac:dyDescent="0.2">
      <c r="A14" s="750" t="s">
        <v>3181</v>
      </c>
      <c r="B14" s="751" t="s">
        <v>3180</v>
      </c>
      <c r="C14" s="583" t="s">
        <v>3609</v>
      </c>
      <c r="D14" s="583" t="s">
        <v>283</v>
      </c>
      <c r="E14" s="752" t="s">
        <v>3606</v>
      </c>
      <c r="F14" s="752" t="s">
        <v>1035</v>
      </c>
      <c r="G14" s="583" t="s">
        <v>14</v>
      </c>
      <c r="H14" s="583" t="s">
        <v>12</v>
      </c>
      <c r="I14" s="583"/>
      <c r="J14" s="583"/>
      <c r="K14" s="752" t="s">
        <v>224</v>
      </c>
      <c r="L14" s="752" t="s">
        <v>106</v>
      </c>
      <c r="M14" s="583" t="s">
        <v>12</v>
      </c>
      <c r="N14" s="583"/>
      <c r="O14" s="583" t="s">
        <v>288</v>
      </c>
      <c r="P14" s="583" t="s">
        <v>3606</v>
      </c>
      <c r="Q14" s="583" t="s">
        <v>3605</v>
      </c>
      <c r="R14" s="583" t="s">
        <v>8</v>
      </c>
      <c r="S14" s="583" t="s">
        <v>3</v>
      </c>
      <c r="T14" s="583" t="s">
        <v>3</v>
      </c>
      <c r="U14" s="583" t="s">
        <v>8</v>
      </c>
      <c r="V14" s="491" t="str">
        <f t="shared" ref="V14:V45" si="0">IF(S14="SI","Alta",(IF(T14="SI","Media",(IF(U14="SI","Baja","Alta")))))</f>
        <v>Baja</v>
      </c>
      <c r="W14" s="583" t="s">
        <v>98</v>
      </c>
      <c r="X14" s="583" t="s">
        <v>3604</v>
      </c>
      <c r="Y14" s="753" t="s">
        <v>3603</v>
      </c>
      <c r="Z14" s="583" t="s">
        <v>3602</v>
      </c>
      <c r="AA14" s="583" t="s">
        <v>3171</v>
      </c>
      <c r="AB14" s="583" t="s">
        <v>8</v>
      </c>
      <c r="AC14" s="754" t="s">
        <v>3170</v>
      </c>
      <c r="AD14" s="754" t="s">
        <v>111</v>
      </c>
      <c r="AE14" s="754" t="s">
        <v>111</v>
      </c>
      <c r="AF14" s="558" t="s">
        <v>111</v>
      </c>
      <c r="AG14" s="559" t="s">
        <v>3610</v>
      </c>
      <c r="AH14" s="279"/>
      <c r="AI14" s="279"/>
      <c r="AJ14" s="279"/>
      <c r="AK14" s="279"/>
      <c r="AL14" s="278"/>
      <c r="AM14" s="278"/>
      <c r="AN14" s="278"/>
      <c r="AO14" s="278"/>
      <c r="AP14" s="278"/>
      <c r="AQ14" s="278"/>
      <c r="AR14" s="278"/>
      <c r="AS14" s="278"/>
      <c r="AT14" s="278"/>
      <c r="AU14" s="278"/>
      <c r="AV14" s="278"/>
      <c r="AW14" s="278"/>
      <c r="AX14" s="278"/>
      <c r="AY14" s="278"/>
      <c r="AZ14" s="278"/>
      <c r="BA14" s="278"/>
      <c r="BB14" s="278"/>
      <c r="BC14" s="278"/>
      <c r="BD14" s="278"/>
      <c r="BE14" s="278"/>
      <c r="BF14" s="278"/>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row>
    <row r="15" spans="1:216" s="277" customFormat="1" ht="93.75" customHeight="1" x14ac:dyDescent="0.2">
      <c r="A15" s="304" t="s">
        <v>3181</v>
      </c>
      <c r="B15" s="303" t="s">
        <v>3180</v>
      </c>
      <c r="C15" s="296" t="s">
        <v>3609</v>
      </c>
      <c r="D15" s="296" t="s">
        <v>283</v>
      </c>
      <c r="E15" s="302" t="s">
        <v>3606</v>
      </c>
      <c r="F15" s="302" t="s">
        <v>1035</v>
      </c>
      <c r="G15" s="296" t="s">
        <v>14</v>
      </c>
      <c r="H15" s="296"/>
      <c r="I15" s="296" t="s">
        <v>12</v>
      </c>
      <c r="J15" s="296"/>
      <c r="K15" s="302" t="s">
        <v>3177</v>
      </c>
      <c r="L15" s="302" t="s">
        <v>225</v>
      </c>
      <c r="M15" s="296" t="s">
        <v>12</v>
      </c>
      <c r="N15" s="296"/>
      <c r="O15" s="296" t="s">
        <v>288</v>
      </c>
      <c r="P15" s="296" t="s">
        <v>3606</v>
      </c>
      <c r="Q15" s="296" t="s">
        <v>3605</v>
      </c>
      <c r="R15" s="301" t="s">
        <v>8</v>
      </c>
      <c r="S15" s="301" t="s">
        <v>3</v>
      </c>
      <c r="T15" s="301" t="s">
        <v>3</v>
      </c>
      <c r="U15" s="301" t="s">
        <v>8</v>
      </c>
      <c r="V15" s="292" t="str">
        <f t="shared" si="0"/>
        <v>Baja</v>
      </c>
      <c r="W15" s="301" t="s">
        <v>98</v>
      </c>
      <c r="X15" s="301" t="s">
        <v>3604</v>
      </c>
      <c r="Y15" s="322" t="s">
        <v>3603</v>
      </c>
      <c r="Z15" s="301" t="s">
        <v>3602</v>
      </c>
      <c r="AA15" s="301" t="s">
        <v>3171</v>
      </c>
      <c r="AB15" s="301" t="s">
        <v>8</v>
      </c>
      <c r="AC15" s="300" t="s">
        <v>3170</v>
      </c>
      <c r="AD15" s="300" t="s">
        <v>111</v>
      </c>
      <c r="AE15" s="300" t="s">
        <v>111</v>
      </c>
      <c r="AF15" s="299" t="s">
        <v>111</v>
      </c>
      <c r="AG15" s="288"/>
      <c r="AH15" s="279"/>
      <c r="AI15" s="279"/>
      <c r="AJ15" s="279"/>
      <c r="AK15" s="279"/>
      <c r="AL15" s="278"/>
      <c r="AM15" s="278"/>
      <c r="AN15" s="278"/>
      <c r="AO15" s="278"/>
      <c r="AP15" s="278"/>
      <c r="AQ15" s="278"/>
      <c r="AR15" s="278"/>
      <c r="AS15" s="278"/>
      <c r="AT15" s="278"/>
      <c r="AU15" s="278"/>
      <c r="AV15" s="278"/>
      <c r="AW15" s="278"/>
      <c r="AX15" s="278"/>
      <c r="AY15" s="278"/>
      <c r="AZ15" s="278"/>
      <c r="BA15" s="278"/>
      <c r="BB15" s="278"/>
      <c r="BC15" s="278"/>
      <c r="BD15" s="278"/>
      <c r="BE15" s="278"/>
      <c r="BF15" s="278"/>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row>
    <row r="16" spans="1:216" s="277" customFormat="1" ht="97.5" customHeight="1" x14ac:dyDescent="0.2">
      <c r="A16" s="304" t="s">
        <v>3181</v>
      </c>
      <c r="B16" s="303" t="s">
        <v>3180</v>
      </c>
      <c r="C16" s="296" t="s">
        <v>3609</v>
      </c>
      <c r="D16" s="296" t="s">
        <v>283</v>
      </c>
      <c r="E16" s="302" t="s">
        <v>3606</v>
      </c>
      <c r="F16" s="302" t="s">
        <v>1035</v>
      </c>
      <c r="G16" s="296" t="s">
        <v>14</v>
      </c>
      <c r="H16" s="296"/>
      <c r="I16" s="296"/>
      <c r="J16" s="296" t="s">
        <v>12</v>
      </c>
      <c r="K16" s="302" t="s">
        <v>3177</v>
      </c>
      <c r="L16" s="302" t="s">
        <v>225</v>
      </c>
      <c r="M16" s="296" t="s">
        <v>12</v>
      </c>
      <c r="N16" s="296"/>
      <c r="O16" s="296" t="s">
        <v>288</v>
      </c>
      <c r="P16" s="296" t="s">
        <v>3606</v>
      </c>
      <c r="Q16" s="296" t="s">
        <v>3605</v>
      </c>
      <c r="R16" s="301" t="s">
        <v>8</v>
      </c>
      <c r="S16" s="301" t="s">
        <v>3</v>
      </c>
      <c r="T16" s="301" t="s">
        <v>3</v>
      </c>
      <c r="U16" s="301" t="s">
        <v>8</v>
      </c>
      <c r="V16" s="292" t="str">
        <f t="shared" si="0"/>
        <v>Baja</v>
      </c>
      <c r="W16" s="301" t="s">
        <v>98</v>
      </c>
      <c r="X16" s="301" t="s">
        <v>3604</v>
      </c>
      <c r="Y16" s="322" t="s">
        <v>3603</v>
      </c>
      <c r="Z16" s="301" t="s">
        <v>3602</v>
      </c>
      <c r="AA16" s="301" t="s">
        <v>3171</v>
      </c>
      <c r="AB16" s="301" t="s">
        <v>8</v>
      </c>
      <c r="AC16" s="300" t="s">
        <v>3170</v>
      </c>
      <c r="AD16" s="300" t="s">
        <v>111</v>
      </c>
      <c r="AE16" s="300" t="s">
        <v>111</v>
      </c>
      <c r="AF16" s="299" t="s">
        <v>111</v>
      </c>
      <c r="AG16" s="288"/>
      <c r="AH16" s="279"/>
      <c r="AI16" s="279"/>
      <c r="AJ16" s="279"/>
      <c r="AK16" s="279"/>
      <c r="AL16" s="278"/>
      <c r="AM16" s="278"/>
      <c r="AN16" s="278"/>
      <c r="AO16" s="278"/>
      <c r="AP16" s="278"/>
      <c r="AQ16" s="278"/>
      <c r="AR16" s="278"/>
      <c r="AS16" s="278"/>
      <c r="AT16" s="278"/>
      <c r="AU16" s="278"/>
      <c r="AV16" s="278"/>
      <c r="AW16" s="278"/>
      <c r="AX16" s="278"/>
      <c r="AY16" s="278"/>
      <c r="AZ16" s="278"/>
      <c r="BA16" s="278"/>
      <c r="BB16" s="278"/>
      <c r="BC16" s="278"/>
      <c r="BD16" s="278"/>
      <c r="BE16" s="278"/>
      <c r="BF16" s="278"/>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row>
    <row r="17" spans="1:216" s="277" customFormat="1" ht="131.25" customHeight="1" x14ac:dyDescent="0.2">
      <c r="A17" s="304" t="s">
        <v>3181</v>
      </c>
      <c r="B17" s="303" t="s">
        <v>3180</v>
      </c>
      <c r="C17" s="296" t="s">
        <v>3609</v>
      </c>
      <c r="D17" s="296" t="s">
        <v>283</v>
      </c>
      <c r="E17" s="302" t="s">
        <v>3608</v>
      </c>
      <c r="F17" s="302" t="s">
        <v>3607</v>
      </c>
      <c r="G17" s="296" t="s">
        <v>14</v>
      </c>
      <c r="H17" s="296"/>
      <c r="I17" s="296"/>
      <c r="J17" s="296" t="s">
        <v>12</v>
      </c>
      <c r="K17" s="302" t="s">
        <v>3177</v>
      </c>
      <c r="L17" s="302" t="s">
        <v>225</v>
      </c>
      <c r="M17" s="296" t="s">
        <v>12</v>
      </c>
      <c r="N17" s="296"/>
      <c r="O17" s="296" t="s">
        <v>288</v>
      </c>
      <c r="P17" s="296" t="s">
        <v>3606</v>
      </c>
      <c r="Q17" s="296" t="s">
        <v>3605</v>
      </c>
      <c r="R17" s="301" t="s">
        <v>8</v>
      </c>
      <c r="S17" s="301" t="s">
        <v>3</v>
      </c>
      <c r="T17" s="301" t="s">
        <v>3</v>
      </c>
      <c r="U17" s="301" t="s">
        <v>8</v>
      </c>
      <c r="V17" s="292" t="str">
        <f t="shared" si="0"/>
        <v>Baja</v>
      </c>
      <c r="W17" s="301" t="s">
        <v>98</v>
      </c>
      <c r="X17" s="301" t="s">
        <v>3604</v>
      </c>
      <c r="Y17" s="322" t="s">
        <v>3603</v>
      </c>
      <c r="Z17" s="301" t="s">
        <v>3602</v>
      </c>
      <c r="AA17" s="301" t="s">
        <v>3171</v>
      </c>
      <c r="AB17" s="301" t="s">
        <v>8</v>
      </c>
      <c r="AC17" s="300" t="s">
        <v>3170</v>
      </c>
      <c r="AD17" s="300" t="s">
        <v>111</v>
      </c>
      <c r="AE17" s="300" t="s">
        <v>111</v>
      </c>
      <c r="AF17" s="299" t="s">
        <v>111</v>
      </c>
      <c r="AG17" s="288"/>
      <c r="AH17" s="279"/>
      <c r="AI17" s="279"/>
      <c r="AJ17" s="279"/>
      <c r="AK17" s="279"/>
      <c r="AL17" s="278"/>
      <c r="AM17" s="278"/>
      <c r="AN17" s="278"/>
      <c r="AO17" s="278"/>
      <c r="AP17" s="278"/>
      <c r="AQ17" s="278"/>
      <c r="AR17" s="278"/>
      <c r="AS17" s="278"/>
      <c r="AT17" s="278"/>
      <c r="AU17" s="278"/>
      <c r="AV17" s="278"/>
      <c r="AW17" s="278"/>
      <c r="AX17" s="278"/>
      <c r="AY17" s="278"/>
      <c r="AZ17" s="278"/>
      <c r="BA17" s="278"/>
      <c r="BB17" s="278"/>
      <c r="BC17" s="278"/>
      <c r="BD17" s="278"/>
      <c r="BE17" s="278"/>
      <c r="BF17" s="278"/>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row>
    <row r="18" spans="1:216" s="277" customFormat="1" ht="108.75" customHeight="1" x14ac:dyDescent="0.2">
      <c r="A18" s="304" t="s">
        <v>3181</v>
      </c>
      <c r="B18" s="303" t="s">
        <v>3180</v>
      </c>
      <c r="C18" s="296" t="s">
        <v>3599</v>
      </c>
      <c r="D18" s="296" t="s">
        <v>283</v>
      </c>
      <c r="E18" s="302" t="s">
        <v>3601</v>
      </c>
      <c r="F18" s="302" t="s">
        <v>1035</v>
      </c>
      <c r="G18" s="296" t="s">
        <v>14</v>
      </c>
      <c r="H18" s="296"/>
      <c r="I18" s="296"/>
      <c r="J18" s="296" t="s">
        <v>12</v>
      </c>
      <c r="K18" s="302" t="s">
        <v>3177</v>
      </c>
      <c r="L18" s="302" t="s">
        <v>225</v>
      </c>
      <c r="M18" s="296" t="s">
        <v>12</v>
      </c>
      <c r="N18" s="296"/>
      <c r="O18" s="296" t="s">
        <v>288</v>
      </c>
      <c r="P18" s="296" t="s">
        <v>3596</v>
      </c>
      <c r="Q18" s="296" t="s">
        <v>3595</v>
      </c>
      <c r="R18" s="301" t="s">
        <v>8</v>
      </c>
      <c r="S18" s="301" t="s">
        <v>3</v>
      </c>
      <c r="T18" s="301" t="s">
        <v>3</v>
      </c>
      <c r="U18" s="301" t="s">
        <v>8</v>
      </c>
      <c r="V18" s="292" t="str">
        <f t="shared" si="0"/>
        <v>Baja</v>
      </c>
      <c r="W18" s="301" t="s">
        <v>98</v>
      </c>
      <c r="X18" s="301" t="s">
        <v>3600</v>
      </c>
      <c r="Y18" s="322" t="s">
        <v>3593</v>
      </c>
      <c r="Z18" s="301" t="s">
        <v>3592</v>
      </c>
      <c r="AA18" s="301" t="s">
        <v>3171</v>
      </c>
      <c r="AB18" s="301" t="s">
        <v>8</v>
      </c>
      <c r="AC18" s="300" t="s">
        <v>3170</v>
      </c>
      <c r="AD18" s="300" t="s">
        <v>111</v>
      </c>
      <c r="AE18" s="300" t="s">
        <v>111</v>
      </c>
      <c r="AF18" s="299" t="s">
        <v>111</v>
      </c>
      <c r="AG18" s="288"/>
      <c r="AH18" s="279"/>
      <c r="AI18" s="279"/>
      <c r="AJ18" s="279"/>
      <c r="AK18" s="279"/>
      <c r="AL18" s="278"/>
      <c r="AM18" s="278"/>
      <c r="AN18" s="278"/>
      <c r="AO18" s="278"/>
      <c r="AP18" s="278"/>
      <c r="AQ18" s="278"/>
      <c r="AR18" s="278"/>
      <c r="AS18" s="278"/>
      <c r="AT18" s="278"/>
      <c r="AU18" s="278"/>
      <c r="AV18" s="278"/>
      <c r="AW18" s="278"/>
      <c r="AX18" s="278"/>
      <c r="AY18" s="278"/>
      <c r="AZ18" s="278"/>
      <c r="BA18" s="278"/>
      <c r="BB18" s="278"/>
      <c r="BC18" s="278"/>
      <c r="BD18" s="278"/>
      <c r="BE18" s="278"/>
      <c r="BF18" s="278"/>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row>
    <row r="19" spans="1:216" s="277" customFormat="1" ht="237" customHeight="1" x14ac:dyDescent="0.2">
      <c r="A19" s="343" t="s">
        <v>3181</v>
      </c>
      <c r="B19" s="342" t="s">
        <v>3180</v>
      </c>
      <c r="C19" s="301" t="s">
        <v>3599</v>
      </c>
      <c r="D19" s="301" t="s">
        <v>283</v>
      </c>
      <c r="E19" s="341" t="s">
        <v>3598</v>
      </c>
      <c r="F19" s="341" t="s">
        <v>3597</v>
      </c>
      <c r="G19" s="301" t="s">
        <v>14</v>
      </c>
      <c r="H19" s="301"/>
      <c r="I19" s="301"/>
      <c r="J19" s="301" t="s">
        <v>12</v>
      </c>
      <c r="K19" s="341" t="s">
        <v>3177</v>
      </c>
      <c r="L19" s="341" t="s">
        <v>225</v>
      </c>
      <c r="M19" s="301"/>
      <c r="N19" s="301"/>
      <c r="O19" s="301" t="s">
        <v>288</v>
      </c>
      <c r="P19" s="301" t="s">
        <v>3596</v>
      </c>
      <c r="Q19" s="301" t="s">
        <v>3595</v>
      </c>
      <c r="R19" s="301" t="s">
        <v>8</v>
      </c>
      <c r="S19" s="301" t="s">
        <v>3</v>
      </c>
      <c r="T19" s="301" t="s">
        <v>3</v>
      </c>
      <c r="U19" s="301" t="s">
        <v>8</v>
      </c>
      <c r="V19" s="292" t="str">
        <f t="shared" si="0"/>
        <v>Baja</v>
      </c>
      <c r="W19" s="301" t="s">
        <v>98</v>
      </c>
      <c r="X19" s="301" t="s">
        <v>3594</v>
      </c>
      <c r="Y19" s="322" t="s">
        <v>3593</v>
      </c>
      <c r="Z19" s="301" t="s">
        <v>3592</v>
      </c>
      <c r="AA19" s="301" t="s">
        <v>3171</v>
      </c>
      <c r="AB19" s="301" t="s">
        <v>8</v>
      </c>
      <c r="AC19" s="333" t="s">
        <v>3170</v>
      </c>
      <c r="AD19" s="333" t="s">
        <v>111</v>
      </c>
      <c r="AE19" s="333" t="s">
        <v>111</v>
      </c>
      <c r="AF19" s="340" t="s">
        <v>111</v>
      </c>
      <c r="AG19" s="323"/>
      <c r="AH19" s="279"/>
      <c r="AI19" s="279"/>
      <c r="AJ19" s="279"/>
      <c r="AK19" s="279"/>
      <c r="AL19" s="278"/>
      <c r="AM19" s="278"/>
      <c r="AN19" s="278"/>
      <c r="AO19" s="278"/>
      <c r="AP19" s="278"/>
      <c r="AQ19" s="278"/>
      <c r="AR19" s="278"/>
      <c r="AS19" s="278"/>
      <c r="AT19" s="278"/>
      <c r="AU19" s="278"/>
      <c r="AV19" s="278"/>
      <c r="AW19" s="278"/>
      <c r="AX19" s="278"/>
      <c r="AY19" s="278"/>
      <c r="AZ19" s="278"/>
      <c r="BA19" s="278"/>
      <c r="BB19" s="278"/>
      <c r="BC19" s="278"/>
      <c r="BD19" s="278"/>
      <c r="BE19" s="278"/>
      <c r="BF19" s="278"/>
      <c r="FD19" s="282"/>
      <c r="FE19" s="282"/>
      <c r="FF19" s="282"/>
      <c r="FG19" s="282"/>
      <c r="FH19" s="282"/>
      <c r="FI19" s="282"/>
      <c r="FJ19" s="282"/>
      <c r="FK19" s="282"/>
      <c r="FL19" s="282"/>
      <c r="FM19" s="282"/>
      <c r="FN19" s="282"/>
      <c r="FO19" s="282"/>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row>
    <row r="20" spans="1:216" s="277" customFormat="1" ht="237" customHeight="1" x14ac:dyDescent="0.2">
      <c r="A20" s="304" t="s">
        <v>3181</v>
      </c>
      <c r="B20" s="303" t="s">
        <v>3180</v>
      </c>
      <c r="C20" s="296" t="s">
        <v>106</v>
      </c>
      <c r="D20" s="296" t="s">
        <v>1413</v>
      </c>
      <c r="E20" s="296" t="s">
        <v>3591</v>
      </c>
      <c r="F20" s="296" t="s">
        <v>3590</v>
      </c>
      <c r="G20" s="296" t="s">
        <v>14</v>
      </c>
      <c r="H20" s="296"/>
      <c r="I20" s="296"/>
      <c r="J20" s="296" t="s">
        <v>12</v>
      </c>
      <c r="K20" s="302" t="s">
        <v>3177</v>
      </c>
      <c r="L20" s="302" t="s">
        <v>225</v>
      </c>
      <c r="M20" s="296" t="s">
        <v>12</v>
      </c>
      <c r="N20" s="296"/>
      <c r="O20" s="296" t="s">
        <v>588</v>
      </c>
      <c r="P20" s="302" t="s">
        <v>3176</v>
      </c>
      <c r="Q20" s="296" t="s">
        <v>3175</v>
      </c>
      <c r="R20" s="301" t="s">
        <v>8</v>
      </c>
      <c r="S20" s="301" t="s">
        <v>3</v>
      </c>
      <c r="T20" s="301" t="s">
        <v>3</v>
      </c>
      <c r="U20" s="301" t="s">
        <v>8</v>
      </c>
      <c r="V20" s="292" t="str">
        <f t="shared" si="0"/>
        <v>Baja</v>
      </c>
      <c r="W20" s="301" t="s">
        <v>98</v>
      </c>
      <c r="X20" s="296" t="s">
        <v>3174</v>
      </c>
      <c r="Y20" s="339" t="s">
        <v>3572</v>
      </c>
      <c r="Z20" s="296" t="s">
        <v>3172</v>
      </c>
      <c r="AA20" s="296" t="s">
        <v>3171</v>
      </c>
      <c r="AB20" s="301" t="s">
        <v>8</v>
      </c>
      <c r="AC20" s="300" t="s">
        <v>3170</v>
      </c>
      <c r="AD20" s="300" t="s">
        <v>0</v>
      </c>
      <c r="AE20" s="300" t="s">
        <v>0</v>
      </c>
      <c r="AF20" s="289" t="s">
        <v>0</v>
      </c>
      <c r="AG20" s="288"/>
      <c r="AH20" s="279"/>
      <c r="AI20" s="279"/>
      <c r="AJ20" s="279"/>
      <c r="AK20" s="279"/>
      <c r="AL20" s="278"/>
      <c r="AM20" s="278"/>
      <c r="AN20" s="278"/>
      <c r="AO20" s="278"/>
      <c r="AP20" s="278"/>
      <c r="AQ20" s="278"/>
      <c r="AR20" s="278"/>
      <c r="AS20" s="278"/>
      <c r="AT20" s="278"/>
      <c r="AU20" s="278"/>
      <c r="AV20" s="278"/>
      <c r="AW20" s="278"/>
      <c r="AX20" s="278"/>
      <c r="AY20" s="278"/>
      <c r="AZ20" s="278"/>
      <c r="BA20" s="278"/>
      <c r="BB20" s="278"/>
      <c r="BC20" s="278"/>
      <c r="BD20" s="278"/>
      <c r="BE20" s="278"/>
      <c r="BF20" s="278"/>
      <c r="FD20" s="282"/>
      <c r="FE20" s="282"/>
      <c r="FF20" s="282"/>
      <c r="FG20" s="282"/>
      <c r="FH20" s="282"/>
      <c r="FI20" s="282"/>
      <c r="FJ20" s="282"/>
      <c r="FK20" s="282"/>
      <c r="FL20" s="282"/>
      <c r="FM20" s="282"/>
      <c r="FN20" s="282"/>
      <c r="FO20" s="282"/>
      <c r="FP20" s="282"/>
      <c r="FQ20" s="282"/>
      <c r="FR20" s="282"/>
      <c r="FS20" s="282"/>
      <c r="FT20" s="282"/>
      <c r="FU20" s="282"/>
      <c r="FV20" s="282"/>
      <c r="FW20" s="282"/>
      <c r="FX20" s="282"/>
      <c r="FY20" s="282"/>
      <c r="FZ20" s="282"/>
      <c r="GA20" s="282"/>
      <c r="GB20" s="282"/>
      <c r="GC20" s="282"/>
      <c r="GD20" s="282"/>
      <c r="GE20" s="282"/>
      <c r="GF20" s="282"/>
      <c r="GG20" s="282"/>
      <c r="GH20" s="282"/>
      <c r="GI20" s="282"/>
      <c r="GJ20" s="282"/>
      <c r="GK20" s="282"/>
      <c r="GL20" s="282"/>
      <c r="GM20" s="282"/>
      <c r="GN20" s="282"/>
      <c r="GO20" s="282"/>
      <c r="GP20" s="282"/>
      <c r="GQ20" s="282"/>
      <c r="GR20" s="282"/>
      <c r="GS20" s="282"/>
      <c r="GT20" s="282"/>
      <c r="GU20" s="282"/>
      <c r="GV20" s="282"/>
      <c r="GW20" s="282"/>
      <c r="GX20" s="282"/>
      <c r="GY20" s="282"/>
      <c r="GZ20" s="282"/>
      <c r="HA20" s="282"/>
      <c r="HB20" s="282"/>
      <c r="HC20" s="282"/>
      <c r="HD20" s="282"/>
      <c r="HE20" s="282"/>
      <c r="HF20" s="282"/>
      <c r="HG20" s="282"/>
      <c r="HH20" s="282"/>
    </row>
    <row r="21" spans="1:216" s="277" customFormat="1" ht="237" customHeight="1" x14ac:dyDescent="0.2">
      <c r="A21" s="304" t="s">
        <v>3181</v>
      </c>
      <c r="B21" s="303" t="s">
        <v>3180</v>
      </c>
      <c r="C21" s="296" t="s">
        <v>106</v>
      </c>
      <c r="D21" s="296" t="s">
        <v>1413</v>
      </c>
      <c r="E21" s="296" t="s">
        <v>3589</v>
      </c>
      <c r="F21" s="296" t="s">
        <v>3588</v>
      </c>
      <c r="G21" s="296" t="s">
        <v>14</v>
      </c>
      <c r="H21" s="296"/>
      <c r="I21" s="296"/>
      <c r="J21" s="296" t="s">
        <v>12</v>
      </c>
      <c r="K21" s="302" t="s">
        <v>3177</v>
      </c>
      <c r="L21" s="302" t="s">
        <v>225</v>
      </c>
      <c r="M21" s="296" t="s">
        <v>12</v>
      </c>
      <c r="N21" s="296"/>
      <c r="O21" s="296" t="s">
        <v>588</v>
      </c>
      <c r="P21" s="302" t="s">
        <v>3176</v>
      </c>
      <c r="Q21" s="296" t="s">
        <v>3175</v>
      </c>
      <c r="R21" s="301" t="s">
        <v>3</v>
      </c>
      <c r="S21" s="301" t="s">
        <v>3</v>
      </c>
      <c r="T21" s="301" t="s">
        <v>3</v>
      </c>
      <c r="U21" s="301" t="s">
        <v>8</v>
      </c>
      <c r="V21" s="292" t="str">
        <f t="shared" si="0"/>
        <v>Baja</v>
      </c>
      <c r="W21" s="301" t="s">
        <v>98</v>
      </c>
      <c r="X21" s="296" t="s">
        <v>3174</v>
      </c>
      <c r="Y21" s="339" t="s">
        <v>3572</v>
      </c>
      <c r="Z21" s="301" t="s">
        <v>3172</v>
      </c>
      <c r="AA21" s="301" t="s">
        <v>3171</v>
      </c>
      <c r="AB21" s="301" t="s">
        <v>8</v>
      </c>
      <c r="AC21" s="300" t="s">
        <v>3170</v>
      </c>
      <c r="AD21" s="300" t="s">
        <v>0</v>
      </c>
      <c r="AE21" s="300" t="s">
        <v>0</v>
      </c>
      <c r="AF21" s="289" t="s">
        <v>0</v>
      </c>
      <c r="AG21" s="288"/>
      <c r="AH21" s="279"/>
      <c r="AI21" s="279"/>
      <c r="AJ21" s="279"/>
      <c r="AK21" s="279"/>
      <c r="AL21" s="278"/>
      <c r="AM21" s="278"/>
      <c r="AN21" s="278"/>
      <c r="AO21" s="278"/>
      <c r="AP21" s="278"/>
      <c r="AQ21" s="278"/>
      <c r="AR21" s="278"/>
      <c r="AS21" s="278"/>
      <c r="AT21" s="278"/>
      <c r="AU21" s="278"/>
      <c r="AV21" s="278"/>
      <c r="AW21" s="278"/>
      <c r="AX21" s="278"/>
      <c r="AY21" s="278"/>
      <c r="AZ21" s="278"/>
      <c r="BA21" s="278"/>
      <c r="BB21" s="278"/>
      <c r="BC21" s="278"/>
      <c r="BD21" s="278"/>
      <c r="BE21" s="278"/>
      <c r="BF21" s="278"/>
      <c r="FD21" s="282"/>
      <c r="FE21" s="282"/>
      <c r="FF21" s="282"/>
      <c r="FG21" s="282"/>
      <c r="FH21" s="282"/>
      <c r="FI21" s="282"/>
      <c r="FJ21" s="282"/>
      <c r="FK21" s="282"/>
      <c r="FL21" s="282"/>
      <c r="FM21" s="282"/>
      <c r="FN21" s="282"/>
      <c r="FO21" s="282"/>
      <c r="FP21" s="282"/>
      <c r="FQ21" s="282"/>
      <c r="FR21" s="282"/>
      <c r="FS21" s="282"/>
      <c r="FT21" s="282"/>
      <c r="FU21" s="282"/>
      <c r="FV21" s="282"/>
      <c r="FW21" s="282"/>
      <c r="FX21" s="282"/>
      <c r="FY21" s="282"/>
      <c r="FZ21" s="282"/>
      <c r="GA21" s="282"/>
      <c r="GB21" s="282"/>
      <c r="GC21" s="282"/>
      <c r="GD21" s="282"/>
      <c r="GE21" s="282"/>
      <c r="GF21" s="282"/>
      <c r="GG21" s="282"/>
      <c r="GH21" s="282"/>
      <c r="GI21" s="282"/>
      <c r="GJ21" s="282"/>
      <c r="GK21" s="282"/>
      <c r="GL21" s="282"/>
      <c r="GM21" s="282"/>
      <c r="GN21" s="282"/>
      <c r="GO21" s="282"/>
      <c r="GP21" s="282"/>
      <c r="GQ21" s="282"/>
      <c r="GR21" s="282"/>
      <c r="GS21" s="282"/>
      <c r="GT21" s="282"/>
      <c r="GU21" s="282"/>
      <c r="GV21" s="282"/>
      <c r="GW21" s="282"/>
      <c r="GX21" s="282"/>
      <c r="GY21" s="282"/>
      <c r="GZ21" s="282"/>
      <c r="HA21" s="282"/>
      <c r="HB21" s="282"/>
      <c r="HC21" s="282"/>
      <c r="HD21" s="282"/>
      <c r="HE21" s="282"/>
      <c r="HF21" s="282"/>
      <c r="HG21" s="282"/>
      <c r="HH21" s="282"/>
    </row>
    <row r="22" spans="1:216" s="277" customFormat="1" ht="237" customHeight="1" x14ac:dyDescent="0.2">
      <c r="A22" s="304" t="s">
        <v>3181</v>
      </c>
      <c r="B22" s="303" t="s">
        <v>3180</v>
      </c>
      <c r="C22" s="296" t="s">
        <v>106</v>
      </c>
      <c r="D22" s="296" t="s">
        <v>1413</v>
      </c>
      <c r="E22" s="296" t="s">
        <v>3587</v>
      </c>
      <c r="F22" s="296" t="s">
        <v>3586</v>
      </c>
      <c r="G22" s="296" t="s">
        <v>14</v>
      </c>
      <c r="H22" s="296"/>
      <c r="I22" s="296" t="s">
        <v>12</v>
      </c>
      <c r="J22" s="296"/>
      <c r="K22" s="302" t="s">
        <v>3177</v>
      </c>
      <c r="L22" s="302" t="s">
        <v>225</v>
      </c>
      <c r="M22" s="296"/>
      <c r="N22" s="296" t="s">
        <v>12</v>
      </c>
      <c r="O22" s="296" t="s">
        <v>588</v>
      </c>
      <c r="P22" s="302" t="s">
        <v>3176</v>
      </c>
      <c r="Q22" s="296" t="s">
        <v>3175</v>
      </c>
      <c r="R22" s="301" t="s">
        <v>8</v>
      </c>
      <c r="S22" s="301" t="s">
        <v>3</v>
      </c>
      <c r="T22" s="301" t="s">
        <v>3</v>
      </c>
      <c r="U22" s="301" t="s">
        <v>8</v>
      </c>
      <c r="V22" s="292" t="str">
        <f t="shared" si="0"/>
        <v>Baja</v>
      </c>
      <c r="W22" s="301" t="s">
        <v>98</v>
      </c>
      <c r="X22" s="296" t="s">
        <v>3174</v>
      </c>
      <c r="Y22" s="322" t="s">
        <v>3583</v>
      </c>
      <c r="Z22" s="301" t="s">
        <v>3172</v>
      </c>
      <c r="AA22" s="301" t="s">
        <v>3171</v>
      </c>
      <c r="AB22" s="301" t="s">
        <v>8</v>
      </c>
      <c r="AC22" s="300" t="s">
        <v>3170</v>
      </c>
      <c r="AD22" s="300" t="s">
        <v>0</v>
      </c>
      <c r="AE22" s="300" t="s">
        <v>0</v>
      </c>
      <c r="AF22" s="289" t="s">
        <v>0</v>
      </c>
      <c r="AG22" s="288"/>
      <c r="AH22" s="279"/>
      <c r="AI22" s="279"/>
      <c r="AJ22" s="279"/>
      <c r="AK22" s="279"/>
      <c r="AL22" s="278"/>
      <c r="AM22" s="278"/>
      <c r="AN22" s="278"/>
      <c r="AO22" s="278"/>
      <c r="AP22" s="278"/>
      <c r="AQ22" s="278"/>
      <c r="AR22" s="278"/>
      <c r="AS22" s="278"/>
      <c r="AT22" s="278"/>
      <c r="AU22" s="278"/>
      <c r="AV22" s="278"/>
      <c r="AW22" s="278"/>
      <c r="AX22" s="278"/>
      <c r="AY22" s="278"/>
      <c r="AZ22" s="278"/>
      <c r="BA22" s="278"/>
      <c r="BB22" s="278"/>
      <c r="BC22" s="278"/>
      <c r="BD22" s="278"/>
      <c r="BE22" s="278"/>
      <c r="BF22" s="278"/>
      <c r="FD22" s="282"/>
      <c r="FE22" s="282"/>
      <c r="FF22" s="282"/>
      <c r="FG22" s="282"/>
      <c r="FH22" s="282"/>
      <c r="FI22" s="282"/>
      <c r="FJ22" s="282"/>
      <c r="FK22" s="282"/>
      <c r="FL22" s="282"/>
      <c r="FM22" s="282"/>
      <c r="FN22" s="282"/>
      <c r="FO22" s="282"/>
      <c r="FP22" s="282"/>
      <c r="FQ22" s="282"/>
      <c r="FR22" s="282"/>
      <c r="FS22" s="282"/>
      <c r="FT22" s="282"/>
      <c r="FU22" s="282"/>
      <c r="FV22" s="282"/>
      <c r="FW22" s="282"/>
      <c r="FX22" s="282"/>
      <c r="FY22" s="282"/>
      <c r="FZ22" s="282"/>
      <c r="GA22" s="282"/>
      <c r="GB22" s="282"/>
      <c r="GC22" s="282"/>
      <c r="GD22" s="282"/>
      <c r="GE22" s="282"/>
      <c r="GF22" s="282"/>
      <c r="GG22" s="282"/>
      <c r="GH22" s="282"/>
      <c r="GI22" s="282"/>
      <c r="GJ22" s="282"/>
      <c r="GK22" s="282"/>
      <c r="GL22" s="282"/>
      <c r="GM22" s="282"/>
      <c r="GN22" s="282"/>
      <c r="GO22" s="282"/>
      <c r="GP22" s="282"/>
      <c r="GQ22" s="282"/>
      <c r="GR22" s="282"/>
      <c r="GS22" s="282"/>
      <c r="GT22" s="282"/>
      <c r="GU22" s="282"/>
      <c r="GV22" s="282"/>
      <c r="GW22" s="282"/>
      <c r="GX22" s="282"/>
      <c r="GY22" s="282"/>
      <c r="GZ22" s="282"/>
      <c r="HA22" s="282"/>
      <c r="HB22" s="282"/>
      <c r="HC22" s="282"/>
      <c r="HD22" s="282"/>
      <c r="HE22" s="282"/>
      <c r="HF22" s="282"/>
      <c r="HG22" s="282"/>
      <c r="HH22" s="282"/>
    </row>
    <row r="23" spans="1:216" s="277" customFormat="1" ht="129" customHeight="1" x14ac:dyDescent="0.2">
      <c r="A23" s="304" t="s">
        <v>3181</v>
      </c>
      <c r="B23" s="303" t="s">
        <v>3180</v>
      </c>
      <c r="C23" s="296" t="s">
        <v>106</v>
      </c>
      <c r="D23" s="296" t="s">
        <v>1413</v>
      </c>
      <c r="E23" s="296" t="s">
        <v>3585</v>
      </c>
      <c r="F23" s="296" t="s">
        <v>3584</v>
      </c>
      <c r="G23" s="296" t="s">
        <v>14</v>
      </c>
      <c r="H23" s="296"/>
      <c r="I23" s="296"/>
      <c r="J23" s="296" t="s">
        <v>12</v>
      </c>
      <c r="K23" s="302" t="s">
        <v>3177</v>
      </c>
      <c r="L23" s="302" t="s">
        <v>225</v>
      </c>
      <c r="M23" s="296"/>
      <c r="N23" s="296" t="s">
        <v>12</v>
      </c>
      <c r="O23" s="296" t="s">
        <v>588</v>
      </c>
      <c r="P23" s="302" t="s">
        <v>3176</v>
      </c>
      <c r="Q23" s="296" t="s">
        <v>3175</v>
      </c>
      <c r="R23" s="301" t="s">
        <v>8</v>
      </c>
      <c r="S23" s="301" t="s">
        <v>3</v>
      </c>
      <c r="T23" s="301" t="s">
        <v>3</v>
      </c>
      <c r="U23" s="301" t="s">
        <v>8</v>
      </c>
      <c r="V23" s="292" t="str">
        <f t="shared" si="0"/>
        <v>Baja</v>
      </c>
      <c r="W23" s="301" t="s">
        <v>98</v>
      </c>
      <c r="X23" s="296" t="s">
        <v>3174</v>
      </c>
      <c r="Y23" s="322" t="s">
        <v>3583</v>
      </c>
      <c r="Z23" s="301" t="s">
        <v>3172</v>
      </c>
      <c r="AA23" s="301" t="s">
        <v>3171</v>
      </c>
      <c r="AB23" s="301" t="s">
        <v>8</v>
      </c>
      <c r="AC23" s="300" t="s">
        <v>3170</v>
      </c>
      <c r="AD23" s="300" t="s">
        <v>0</v>
      </c>
      <c r="AE23" s="300" t="s">
        <v>0</v>
      </c>
      <c r="AF23" s="289" t="s">
        <v>0</v>
      </c>
      <c r="AG23" s="288"/>
      <c r="AH23" s="279"/>
      <c r="AI23" s="279"/>
      <c r="AJ23" s="279"/>
      <c r="AK23" s="279"/>
      <c r="AL23" s="278"/>
      <c r="AM23" s="278"/>
      <c r="AN23" s="278"/>
      <c r="AO23" s="278"/>
      <c r="AP23" s="278"/>
      <c r="AQ23" s="278"/>
      <c r="AR23" s="278"/>
      <c r="AS23" s="278"/>
      <c r="AT23" s="278"/>
      <c r="AU23" s="278"/>
      <c r="AV23" s="278"/>
      <c r="AW23" s="278"/>
      <c r="AX23" s="278"/>
      <c r="AY23" s="278"/>
      <c r="AZ23" s="278"/>
      <c r="BA23" s="278"/>
      <c r="BB23" s="278"/>
      <c r="BC23" s="278"/>
      <c r="BD23" s="278"/>
      <c r="BE23" s="278"/>
      <c r="BF23" s="278"/>
      <c r="FD23" s="282"/>
      <c r="FE23" s="282"/>
      <c r="FF23" s="282"/>
      <c r="FG23" s="282"/>
      <c r="FH23" s="282"/>
      <c r="FI23" s="282"/>
      <c r="FJ23" s="282"/>
      <c r="FK23" s="282"/>
      <c r="FL23" s="282"/>
      <c r="FM23" s="282"/>
      <c r="FN23" s="282"/>
      <c r="FO23" s="282"/>
      <c r="FP23" s="282"/>
      <c r="FQ23" s="282"/>
      <c r="FR23" s="282"/>
      <c r="FS23" s="282"/>
      <c r="FT23" s="282"/>
      <c r="FU23" s="282"/>
      <c r="FV23" s="282"/>
      <c r="FW23" s="282"/>
      <c r="FX23" s="282"/>
      <c r="FY23" s="282"/>
      <c r="FZ23" s="282"/>
      <c r="GA23" s="282"/>
      <c r="GB23" s="282"/>
      <c r="GC23" s="282"/>
      <c r="GD23" s="282"/>
      <c r="GE23" s="282"/>
      <c r="GF23" s="282"/>
      <c r="GG23" s="282"/>
      <c r="GH23" s="282"/>
      <c r="GI23" s="282"/>
      <c r="GJ23" s="282"/>
      <c r="GK23" s="282"/>
      <c r="GL23" s="282"/>
      <c r="GM23" s="282"/>
      <c r="GN23" s="282"/>
      <c r="GO23" s="282"/>
      <c r="GP23" s="282"/>
      <c r="GQ23" s="282"/>
      <c r="GR23" s="282"/>
      <c r="GS23" s="282"/>
      <c r="GT23" s="282"/>
      <c r="GU23" s="282"/>
      <c r="GV23" s="282"/>
      <c r="GW23" s="282"/>
      <c r="GX23" s="282"/>
      <c r="GY23" s="282"/>
      <c r="GZ23" s="282"/>
      <c r="HA23" s="282"/>
      <c r="HB23" s="282"/>
      <c r="HC23" s="282"/>
      <c r="HD23" s="282"/>
      <c r="HE23" s="282"/>
      <c r="HF23" s="282"/>
      <c r="HG23" s="282"/>
      <c r="HH23" s="282"/>
    </row>
    <row r="24" spans="1:216" s="277" customFormat="1" ht="125.25" customHeight="1" x14ac:dyDescent="0.2">
      <c r="A24" s="304" t="s">
        <v>3181</v>
      </c>
      <c r="B24" s="303" t="s">
        <v>3180</v>
      </c>
      <c r="C24" s="296" t="s">
        <v>106</v>
      </c>
      <c r="D24" s="296" t="s">
        <v>1413</v>
      </c>
      <c r="E24" s="296" t="s">
        <v>3582</v>
      </c>
      <c r="F24" s="296" t="s">
        <v>3581</v>
      </c>
      <c r="G24" s="296" t="s">
        <v>14</v>
      </c>
      <c r="H24" s="296"/>
      <c r="I24" s="296"/>
      <c r="J24" s="296" t="s">
        <v>12</v>
      </c>
      <c r="K24" s="302" t="s">
        <v>3177</v>
      </c>
      <c r="L24" s="302" t="s">
        <v>225</v>
      </c>
      <c r="M24" s="296"/>
      <c r="N24" s="296" t="s">
        <v>12</v>
      </c>
      <c r="O24" s="296" t="s">
        <v>588</v>
      </c>
      <c r="P24" s="302" t="s">
        <v>3176</v>
      </c>
      <c r="Q24" s="296" t="s">
        <v>3175</v>
      </c>
      <c r="R24" s="301" t="s">
        <v>8</v>
      </c>
      <c r="S24" s="301" t="s">
        <v>3</v>
      </c>
      <c r="T24" s="301" t="s">
        <v>3</v>
      </c>
      <c r="U24" s="301" t="s">
        <v>8</v>
      </c>
      <c r="V24" s="292" t="str">
        <f t="shared" si="0"/>
        <v>Baja</v>
      </c>
      <c r="W24" s="301" t="s">
        <v>98</v>
      </c>
      <c r="X24" s="296" t="s">
        <v>3174</v>
      </c>
      <c r="Y24" s="322" t="s">
        <v>3580</v>
      </c>
      <c r="Z24" s="301" t="s">
        <v>3172</v>
      </c>
      <c r="AA24" s="301" t="s">
        <v>3171</v>
      </c>
      <c r="AB24" s="301" t="s">
        <v>8</v>
      </c>
      <c r="AC24" s="300" t="s">
        <v>3170</v>
      </c>
      <c r="AD24" s="300" t="s">
        <v>0</v>
      </c>
      <c r="AE24" s="300" t="s">
        <v>0</v>
      </c>
      <c r="AF24" s="289" t="s">
        <v>0</v>
      </c>
      <c r="AG24" s="288"/>
      <c r="AH24" s="279"/>
      <c r="AI24" s="279"/>
      <c r="AJ24" s="279"/>
      <c r="AK24" s="279"/>
      <c r="AL24" s="278"/>
      <c r="AM24" s="278"/>
      <c r="AN24" s="278"/>
      <c r="AO24" s="278"/>
      <c r="AP24" s="278"/>
      <c r="AQ24" s="278"/>
      <c r="AR24" s="278"/>
      <c r="AS24" s="278"/>
      <c r="AT24" s="278"/>
      <c r="AU24" s="278"/>
      <c r="AV24" s="278"/>
      <c r="AW24" s="278"/>
      <c r="AX24" s="278"/>
      <c r="AY24" s="278"/>
      <c r="AZ24" s="278"/>
      <c r="BA24" s="278"/>
      <c r="BB24" s="278"/>
      <c r="BC24" s="278"/>
      <c r="BD24" s="278"/>
      <c r="BE24" s="278"/>
      <c r="BF24" s="278"/>
      <c r="FD24" s="282"/>
      <c r="FE24" s="282"/>
      <c r="FF24" s="282"/>
      <c r="FG24" s="282"/>
      <c r="FH24" s="282"/>
      <c r="FI24" s="282"/>
      <c r="FJ24" s="282"/>
      <c r="FK24" s="282"/>
      <c r="FL24" s="282"/>
      <c r="FM24" s="282"/>
      <c r="FN24" s="282"/>
      <c r="FO24" s="282"/>
      <c r="FP24" s="282"/>
      <c r="FQ24" s="282"/>
      <c r="FR24" s="282"/>
      <c r="FS24" s="282"/>
      <c r="FT24" s="282"/>
      <c r="FU24" s="282"/>
      <c r="FV24" s="282"/>
      <c r="FW24" s="282"/>
      <c r="FX24" s="282"/>
      <c r="FY24" s="282"/>
      <c r="FZ24" s="282"/>
      <c r="GA24" s="282"/>
      <c r="GB24" s="282"/>
      <c r="GC24" s="282"/>
      <c r="GD24" s="282"/>
      <c r="GE24" s="282"/>
      <c r="GF24" s="282"/>
      <c r="GG24" s="282"/>
      <c r="GH24" s="282"/>
      <c r="GI24" s="282"/>
      <c r="GJ24" s="282"/>
      <c r="GK24" s="282"/>
      <c r="GL24" s="282"/>
      <c r="GM24" s="282"/>
      <c r="GN24" s="282"/>
      <c r="GO24" s="282"/>
      <c r="GP24" s="282"/>
      <c r="GQ24" s="282"/>
      <c r="GR24" s="282"/>
      <c r="GS24" s="282"/>
      <c r="GT24" s="282"/>
      <c r="GU24" s="282"/>
      <c r="GV24" s="282"/>
      <c r="GW24" s="282"/>
      <c r="GX24" s="282"/>
      <c r="GY24" s="282"/>
      <c r="GZ24" s="282"/>
      <c r="HA24" s="282"/>
      <c r="HB24" s="282"/>
      <c r="HC24" s="282"/>
      <c r="HD24" s="282"/>
      <c r="HE24" s="282"/>
      <c r="HF24" s="282"/>
      <c r="HG24" s="282"/>
      <c r="HH24" s="282"/>
    </row>
    <row r="25" spans="1:216" s="277" customFormat="1" ht="384" customHeight="1" x14ac:dyDescent="0.2">
      <c r="A25" s="304" t="s">
        <v>3181</v>
      </c>
      <c r="B25" s="303" t="s">
        <v>3180</v>
      </c>
      <c r="C25" s="296" t="s">
        <v>106</v>
      </c>
      <c r="D25" s="296" t="s">
        <v>1413</v>
      </c>
      <c r="E25" s="296" t="s">
        <v>3579</v>
      </c>
      <c r="F25" s="296" t="s">
        <v>3578</v>
      </c>
      <c r="G25" s="296" t="s">
        <v>14</v>
      </c>
      <c r="H25" s="296"/>
      <c r="I25" s="296"/>
      <c r="J25" s="296" t="s">
        <v>12</v>
      </c>
      <c r="K25" s="302" t="s">
        <v>3177</v>
      </c>
      <c r="L25" s="302" t="s">
        <v>225</v>
      </c>
      <c r="M25" s="296" t="s">
        <v>12</v>
      </c>
      <c r="N25" s="296"/>
      <c r="O25" s="296" t="s">
        <v>588</v>
      </c>
      <c r="P25" s="302" t="s">
        <v>3176</v>
      </c>
      <c r="Q25" s="296" t="s">
        <v>3175</v>
      </c>
      <c r="R25" s="301" t="s">
        <v>8</v>
      </c>
      <c r="S25" s="301" t="s">
        <v>3</v>
      </c>
      <c r="T25" s="301" t="s">
        <v>3</v>
      </c>
      <c r="U25" s="301" t="s">
        <v>8</v>
      </c>
      <c r="V25" s="292" t="str">
        <f t="shared" si="0"/>
        <v>Baja</v>
      </c>
      <c r="W25" s="301" t="s">
        <v>98</v>
      </c>
      <c r="X25" s="296" t="s">
        <v>3174</v>
      </c>
      <c r="Y25" s="322" t="s">
        <v>3577</v>
      </c>
      <c r="Z25" s="301" t="s">
        <v>3172</v>
      </c>
      <c r="AA25" s="301" t="s">
        <v>3171</v>
      </c>
      <c r="AB25" s="301" t="s">
        <v>8</v>
      </c>
      <c r="AC25" s="300" t="s">
        <v>3170</v>
      </c>
      <c r="AD25" s="300" t="s">
        <v>0</v>
      </c>
      <c r="AE25" s="300" t="s">
        <v>0</v>
      </c>
      <c r="AF25" s="289" t="s">
        <v>0</v>
      </c>
      <c r="AG25" s="288"/>
      <c r="AH25" s="279"/>
      <c r="AI25" s="279"/>
      <c r="AJ25" s="279"/>
      <c r="AK25" s="279"/>
      <c r="AL25" s="278"/>
      <c r="AM25" s="278"/>
      <c r="AN25" s="278"/>
      <c r="AO25" s="278"/>
      <c r="AP25" s="278"/>
      <c r="AQ25" s="278"/>
      <c r="AR25" s="278"/>
      <c r="AS25" s="278"/>
      <c r="AT25" s="278"/>
      <c r="AU25" s="278"/>
      <c r="AV25" s="278"/>
      <c r="AW25" s="278"/>
      <c r="AX25" s="278"/>
      <c r="AY25" s="278"/>
      <c r="AZ25" s="278"/>
      <c r="BA25" s="278"/>
      <c r="BB25" s="278"/>
      <c r="BC25" s="278"/>
      <c r="BD25" s="278"/>
      <c r="BE25" s="278"/>
      <c r="BF25" s="278"/>
      <c r="FD25" s="282"/>
      <c r="FE25" s="282"/>
      <c r="FF25" s="282"/>
      <c r="FG25" s="282"/>
      <c r="FH25" s="282"/>
      <c r="FI25" s="282"/>
      <c r="FJ25" s="282"/>
      <c r="FK25" s="282"/>
      <c r="FL25" s="282"/>
      <c r="FM25" s="282"/>
      <c r="FN25" s="282"/>
      <c r="FO25" s="282"/>
      <c r="FP25" s="282"/>
      <c r="FQ25" s="282"/>
      <c r="FR25" s="282"/>
      <c r="FS25" s="282"/>
      <c r="FT25" s="282"/>
      <c r="FU25" s="282"/>
      <c r="FV25" s="282"/>
      <c r="FW25" s="282"/>
      <c r="FX25" s="282"/>
      <c r="FY25" s="282"/>
      <c r="FZ25" s="282"/>
      <c r="GA25" s="282"/>
      <c r="GB25" s="282"/>
      <c r="GC25" s="282"/>
      <c r="GD25" s="282"/>
      <c r="GE25" s="282"/>
      <c r="GF25" s="282"/>
      <c r="GG25" s="282"/>
      <c r="GH25" s="282"/>
      <c r="GI25" s="282"/>
      <c r="GJ25" s="282"/>
      <c r="GK25" s="282"/>
      <c r="GL25" s="282"/>
      <c r="GM25" s="282"/>
      <c r="GN25" s="282"/>
      <c r="GO25" s="282"/>
      <c r="GP25" s="282"/>
      <c r="GQ25" s="282"/>
      <c r="GR25" s="282"/>
      <c r="GS25" s="282"/>
      <c r="GT25" s="282"/>
      <c r="GU25" s="282"/>
      <c r="GV25" s="282"/>
      <c r="GW25" s="282"/>
      <c r="GX25" s="282"/>
      <c r="GY25" s="282"/>
      <c r="GZ25" s="282"/>
      <c r="HA25" s="282"/>
      <c r="HB25" s="282"/>
      <c r="HC25" s="282"/>
      <c r="HD25" s="282"/>
      <c r="HE25" s="282"/>
      <c r="HF25" s="282"/>
      <c r="HG25" s="282"/>
      <c r="HH25" s="282"/>
    </row>
    <row r="26" spans="1:216" s="277" customFormat="1" ht="320.10000000000002" customHeight="1" x14ac:dyDescent="0.2">
      <c r="A26" s="304" t="s">
        <v>3181</v>
      </c>
      <c r="B26" s="303" t="s">
        <v>3180</v>
      </c>
      <c r="C26" s="296" t="s">
        <v>106</v>
      </c>
      <c r="D26" s="296" t="s">
        <v>1413</v>
      </c>
      <c r="E26" s="296" t="s">
        <v>3576</v>
      </c>
      <c r="F26" s="296" t="s">
        <v>3575</v>
      </c>
      <c r="G26" s="296" t="s">
        <v>14</v>
      </c>
      <c r="H26" s="296"/>
      <c r="I26" s="296"/>
      <c r="J26" s="296" t="s">
        <v>12</v>
      </c>
      <c r="K26" s="302" t="s">
        <v>3177</v>
      </c>
      <c r="L26" s="302" t="s">
        <v>225</v>
      </c>
      <c r="M26" s="296" t="s">
        <v>12</v>
      </c>
      <c r="N26" s="296"/>
      <c r="O26" s="296" t="s">
        <v>588</v>
      </c>
      <c r="P26" s="302" t="s">
        <v>3176</v>
      </c>
      <c r="Q26" s="296" t="s">
        <v>3175</v>
      </c>
      <c r="R26" s="301" t="s">
        <v>8</v>
      </c>
      <c r="S26" s="301" t="s">
        <v>3</v>
      </c>
      <c r="T26" s="301" t="s">
        <v>3</v>
      </c>
      <c r="U26" s="301" t="s">
        <v>8</v>
      </c>
      <c r="V26" s="292" t="str">
        <f t="shared" si="0"/>
        <v>Baja</v>
      </c>
      <c r="W26" s="301" t="s">
        <v>98</v>
      </c>
      <c r="X26" s="296" t="s">
        <v>3174</v>
      </c>
      <c r="Y26" s="322" t="s">
        <v>3572</v>
      </c>
      <c r="Z26" s="301" t="s">
        <v>3172</v>
      </c>
      <c r="AA26" s="301" t="s">
        <v>3171</v>
      </c>
      <c r="AB26" s="301" t="s">
        <v>8</v>
      </c>
      <c r="AC26" s="300" t="s">
        <v>3170</v>
      </c>
      <c r="AD26" s="300" t="s">
        <v>0</v>
      </c>
      <c r="AE26" s="300" t="s">
        <v>0</v>
      </c>
      <c r="AF26" s="289" t="s">
        <v>0</v>
      </c>
      <c r="AG26" s="288"/>
      <c r="AH26" s="279"/>
      <c r="AI26" s="279"/>
      <c r="AJ26" s="279"/>
      <c r="AK26" s="279"/>
      <c r="AL26" s="278"/>
      <c r="AM26" s="278"/>
      <c r="AN26" s="278"/>
      <c r="AO26" s="278"/>
      <c r="AP26" s="278"/>
      <c r="AQ26" s="278"/>
      <c r="AR26" s="278"/>
      <c r="AS26" s="278"/>
      <c r="AT26" s="278"/>
      <c r="AU26" s="278"/>
      <c r="AV26" s="278"/>
      <c r="AW26" s="278"/>
      <c r="AX26" s="278"/>
      <c r="AY26" s="278"/>
      <c r="AZ26" s="278"/>
      <c r="BA26" s="278"/>
      <c r="BB26" s="278"/>
      <c r="BC26" s="278"/>
      <c r="BD26" s="278"/>
      <c r="BE26" s="278"/>
      <c r="BF26" s="278"/>
      <c r="FD26" s="282"/>
      <c r="FE26" s="282"/>
      <c r="FF26" s="282"/>
      <c r="FG26" s="282"/>
      <c r="FH26" s="282"/>
      <c r="FI26" s="282"/>
      <c r="FJ26" s="282"/>
      <c r="FK26" s="282"/>
      <c r="FL26" s="282"/>
      <c r="FM26" s="282"/>
      <c r="FN26" s="282"/>
      <c r="FO26" s="282"/>
      <c r="FP26" s="282"/>
      <c r="FQ26" s="282"/>
      <c r="FR26" s="282"/>
      <c r="FS26" s="282"/>
      <c r="FT26" s="282"/>
      <c r="FU26" s="282"/>
      <c r="FV26" s="282"/>
      <c r="FW26" s="282"/>
      <c r="FX26" s="282"/>
      <c r="FY26" s="282"/>
      <c r="FZ26" s="282"/>
      <c r="GA26" s="282"/>
      <c r="GB26" s="282"/>
      <c r="GC26" s="282"/>
      <c r="GD26" s="282"/>
      <c r="GE26" s="282"/>
      <c r="GF26" s="282"/>
      <c r="GG26" s="282"/>
      <c r="GH26" s="282"/>
      <c r="GI26" s="282"/>
      <c r="GJ26" s="282"/>
      <c r="GK26" s="282"/>
      <c r="GL26" s="282"/>
      <c r="GM26" s="282"/>
      <c r="GN26" s="282"/>
      <c r="GO26" s="282"/>
      <c r="GP26" s="282"/>
      <c r="GQ26" s="282"/>
      <c r="GR26" s="282"/>
      <c r="GS26" s="282"/>
      <c r="GT26" s="282"/>
      <c r="GU26" s="282"/>
      <c r="GV26" s="282"/>
      <c r="GW26" s="282"/>
      <c r="GX26" s="282"/>
      <c r="GY26" s="282"/>
      <c r="GZ26" s="282"/>
      <c r="HA26" s="282"/>
      <c r="HB26" s="282"/>
      <c r="HC26" s="282"/>
      <c r="HD26" s="282"/>
      <c r="HE26" s="282"/>
      <c r="HF26" s="282"/>
      <c r="HG26" s="282"/>
      <c r="HH26" s="282"/>
    </row>
    <row r="27" spans="1:216" s="277" customFormat="1" ht="320.10000000000002" customHeight="1" x14ac:dyDescent="0.2">
      <c r="A27" s="304" t="s">
        <v>3181</v>
      </c>
      <c r="B27" s="303" t="s">
        <v>3180</v>
      </c>
      <c r="C27" s="296" t="s">
        <v>106</v>
      </c>
      <c r="D27" s="296" t="s">
        <v>1413</v>
      </c>
      <c r="E27" s="296" t="s">
        <v>3574</v>
      </c>
      <c r="F27" s="296" t="s">
        <v>3573</v>
      </c>
      <c r="G27" s="296" t="s">
        <v>14</v>
      </c>
      <c r="H27" s="296"/>
      <c r="I27" s="296" t="s">
        <v>12</v>
      </c>
      <c r="J27" s="296"/>
      <c r="K27" s="302" t="s">
        <v>3177</v>
      </c>
      <c r="L27" s="302" t="s">
        <v>225</v>
      </c>
      <c r="M27" s="296" t="s">
        <v>12</v>
      </c>
      <c r="N27" s="296"/>
      <c r="O27" s="296" t="s">
        <v>588</v>
      </c>
      <c r="P27" s="302" t="s">
        <v>3176</v>
      </c>
      <c r="Q27" s="296" t="s">
        <v>3175</v>
      </c>
      <c r="R27" s="301" t="s">
        <v>3</v>
      </c>
      <c r="S27" s="301" t="s">
        <v>3</v>
      </c>
      <c r="T27" s="301" t="s">
        <v>3</v>
      </c>
      <c r="U27" s="301" t="s">
        <v>8</v>
      </c>
      <c r="V27" s="292" t="str">
        <f t="shared" si="0"/>
        <v>Baja</v>
      </c>
      <c r="W27" s="301" t="s">
        <v>98</v>
      </c>
      <c r="X27" s="296" t="s">
        <v>3174</v>
      </c>
      <c r="Y27" s="322" t="s">
        <v>3572</v>
      </c>
      <c r="Z27" s="301" t="s">
        <v>3172</v>
      </c>
      <c r="AA27" s="301" t="s">
        <v>3171</v>
      </c>
      <c r="AB27" s="301" t="s">
        <v>8</v>
      </c>
      <c r="AC27" s="300" t="s">
        <v>3170</v>
      </c>
      <c r="AD27" s="300" t="s">
        <v>0</v>
      </c>
      <c r="AE27" s="300" t="s">
        <v>0</v>
      </c>
      <c r="AF27" s="289" t="s">
        <v>0</v>
      </c>
      <c r="AG27" s="288"/>
      <c r="AH27" s="279"/>
      <c r="AI27" s="279"/>
      <c r="AJ27" s="279"/>
      <c r="AK27" s="279"/>
      <c r="AL27" s="278"/>
      <c r="AM27" s="278"/>
      <c r="AN27" s="278"/>
      <c r="AO27" s="278"/>
      <c r="AP27" s="278"/>
      <c r="AQ27" s="278"/>
      <c r="AR27" s="278"/>
      <c r="AS27" s="278"/>
      <c r="AT27" s="278"/>
      <c r="AU27" s="278"/>
      <c r="AV27" s="278"/>
      <c r="AW27" s="278"/>
      <c r="AX27" s="278"/>
      <c r="AY27" s="278"/>
      <c r="AZ27" s="278"/>
      <c r="BA27" s="278"/>
      <c r="BB27" s="278"/>
      <c r="BC27" s="278"/>
      <c r="BD27" s="278"/>
      <c r="BE27" s="278"/>
      <c r="BF27" s="278"/>
      <c r="FD27" s="282"/>
      <c r="FE27" s="282"/>
      <c r="FF27" s="282"/>
      <c r="FG27" s="282"/>
      <c r="FH27" s="282"/>
      <c r="FI27" s="282"/>
      <c r="FJ27" s="282"/>
      <c r="FK27" s="282"/>
      <c r="FL27" s="282"/>
      <c r="FM27" s="282"/>
      <c r="FN27" s="282"/>
      <c r="FO27" s="282"/>
      <c r="FP27" s="282"/>
      <c r="FQ27" s="282"/>
      <c r="FR27" s="282"/>
      <c r="FS27" s="282"/>
      <c r="FT27" s="282"/>
      <c r="FU27" s="282"/>
      <c r="FV27" s="282"/>
      <c r="FW27" s="282"/>
      <c r="FX27" s="282"/>
      <c r="FY27" s="282"/>
      <c r="FZ27" s="282"/>
      <c r="GA27" s="282"/>
      <c r="GB27" s="282"/>
      <c r="GC27" s="282"/>
      <c r="GD27" s="282"/>
      <c r="GE27" s="282"/>
      <c r="GF27" s="282"/>
      <c r="GG27" s="282"/>
      <c r="GH27" s="282"/>
      <c r="GI27" s="282"/>
      <c r="GJ27" s="282"/>
      <c r="GK27" s="282"/>
      <c r="GL27" s="282"/>
      <c r="GM27" s="282"/>
      <c r="GN27" s="282"/>
      <c r="GO27" s="282"/>
      <c r="GP27" s="282"/>
      <c r="GQ27" s="282"/>
      <c r="GR27" s="282"/>
      <c r="GS27" s="282"/>
      <c r="GT27" s="282"/>
      <c r="GU27" s="282"/>
      <c r="GV27" s="282"/>
      <c r="GW27" s="282"/>
      <c r="GX27" s="282"/>
      <c r="GY27" s="282"/>
      <c r="GZ27" s="282"/>
      <c r="HA27" s="282"/>
      <c r="HB27" s="282"/>
      <c r="HC27" s="282"/>
      <c r="HD27" s="282"/>
      <c r="HE27" s="282"/>
      <c r="HF27" s="282"/>
      <c r="HG27" s="282"/>
      <c r="HH27" s="282"/>
    </row>
    <row r="28" spans="1:216" s="277" customFormat="1" ht="236.25" customHeight="1" x14ac:dyDescent="0.2">
      <c r="A28" s="304" t="s">
        <v>3181</v>
      </c>
      <c r="B28" s="303" t="s">
        <v>3180</v>
      </c>
      <c r="C28" s="296" t="s">
        <v>106</v>
      </c>
      <c r="D28" s="300" t="s">
        <v>1413</v>
      </c>
      <c r="E28" s="335" t="s">
        <v>3571</v>
      </c>
      <c r="F28" s="303" t="s">
        <v>3570</v>
      </c>
      <c r="G28" s="296" t="s">
        <v>14</v>
      </c>
      <c r="H28" s="296"/>
      <c r="I28" s="296"/>
      <c r="J28" s="296" t="s">
        <v>12</v>
      </c>
      <c r="K28" s="302" t="s">
        <v>3177</v>
      </c>
      <c r="L28" s="302" t="s">
        <v>225</v>
      </c>
      <c r="M28" s="296" t="s">
        <v>12</v>
      </c>
      <c r="N28" s="296"/>
      <c r="O28" s="296" t="s">
        <v>588</v>
      </c>
      <c r="P28" s="302" t="s">
        <v>3176</v>
      </c>
      <c r="Q28" s="296" t="s">
        <v>3175</v>
      </c>
      <c r="R28" s="301" t="s">
        <v>3</v>
      </c>
      <c r="S28" s="301" t="s">
        <v>3</v>
      </c>
      <c r="T28" s="301" t="s">
        <v>3</v>
      </c>
      <c r="U28" s="301" t="s">
        <v>8</v>
      </c>
      <c r="V28" s="292" t="str">
        <f t="shared" si="0"/>
        <v>Baja</v>
      </c>
      <c r="W28" s="301" t="s">
        <v>98</v>
      </c>
      <c r="X28" s="296" t="s">
        <v>3174</v>
      </c>
      <c r="Y28" s="322" t="s">
        <v>3569</v>
      </c>
      <c r="Z28" s="301" t="s">
        <v>3172</v>
      </c>
      <c r="AA28" s="301" t="s">
        <v>3171</v>
      </c>
      <c r="AB28" s="301" t="s">
        <v>8</v>
      </c>
      <c r="AC28" s="300" t="s">
        <v>3170</v>
      </c>
      <c r="AD28" s="300" t="s">
        <v>0</v>
      </c>
      <c r="AE28" s="300" t="s">
        <v>0</v>
      </c>
      <c r="AF28" s="289" t="s">
        <v>0</v>
      </c>
      <c r="AG28" s="288"/>
      <c r="AH28" s="279"/>
      <c r="AI28" s="279"/>
      <c r="AJ28" s="279"/>
      <c r="AK28" s="279"/>
      <c r="AL28" s="278"/>
      <c r="AM28" s="278"/>
      <c r="AN28" s="278"/>
      <c r="AO28" s="278"/>
      <c r="AP28" s="278"/>
      <c r="AQ28" s="278"/>
      <c r="AR28" s="278"/>
      <c r="AS28" s="278"/>
      <c r="AT28" s="278"/>
      <c r="AU28" s="278"/>
      <c r="AV28" s="278"/>
      <c r="AW28" s="278"/>
      <c r="AX28" s="278"/>
      <c r="AY28" s="278"/>
      <c r="AZ28" s="278"/>
      <c r="BA28" s="278"/>
      <c r="BB28" s="278"/>
      <c r="BC28" s="278"/>
      <c r="BD28" s="278"/>
      <c r="BE28" s="278"/>
      <c r="BF28" s="278"/>
      <c r="FD28" s="282"/>
      <c r="FE28" s="282"/>
      <c r="FF28" s="282"/>
      <c r="FG28" s="282"/>
      <c r="FH28" s="282"/>
      <c r="FI28" s="282"/>
      <c r="FJ28" s="282"/>
      <c r="FK28" s="282"/>
      <c r="FL28" s="282"/>
      <c r="FM28" s="282"/>
      <c r="FN28" s="282"/>
      <c r="FO28" s="282"/>
      <c r="FP28" s="282"/>
      <c r="FQ28" s="282"/>
      <c r="FR28" s="282"/>
      <c r="FS28" s="282"/>
      <c r="FT28" s="282"/>
      <c r="FU28" s="282"/>
      <c r="FV28" s="282"/>
      <c r="FW28" s="282"/>
      <c r="FX28" s="282"/>
      <c r="FY28" s="282"/>
      <c r="FZ28" s="282"/>
      <c r="GA28" s="282"/>
      <c r="GB28" s="282"/>
      <c r="GC28" s="282"/>
      <c r="GD28" s="282"/>
      <c r="GE28" s="282"/>
      <c r="GF28" s="282"/>
      <c r="GG28" s="282"/>
      <c r="GH28" s="282"/>
      <c r="GI28" s="282"/>
      <c r="GJ28" s="282"/>
      <c r="GK28" s="282"/>
      <c r="GL28" s="282"/>
      <c r="GM28" s="282"/>
      <c r="GN28" s="282"/>
      <c r="GO28" s="282"/>
      <c r="GP28" s="282"/>
      <c r="GQ28" s="282"/>
      <c r="GR28" s="282"/>
      <c r="GS28" s="282"/>
      <c r="GT28" s="282"/>
      <c r="GU28" s="282"/>
      <c r="GV28" s="282"/>
      <c r="GW28" s="282"/>
      <c r="GX28" s="282"/>
      <c r="GY28" s="282"/>
      <c r="GZ28" s="282"/>
      <c r="HA28" s="282"/>
      <c r="HB28" s="282"/>
      <c r="HC28" s="282"/>
      <c r="HD28" s="282"/>
      <c r="HE28" s="282"/>
      <c r="HF28" s="282"/>
      <c r="HG28" s="282"/>
      <c r="HH28" s="282"/>
    </row>
    <row r="29" spans="1:216" s="277" customFormat="1" ht="120" customHeight="1" x14ac:dyDescent="0.2">
      <c r="A29" s="304" t="s">
        <v>3181</v>
      </c>
      <c r="B29" s="303" t="s">
        <v>3180</v>
      </c>
      <c r="C29" s="296" t="s">
        <v>106</v>
      </c>
      <c r="D29" s="296" t="s">
        <v>1413</v>
      </c>
      <c r="E29" s="335" t="s">
        <v>3568</v>
      </c>
      <c r="F29" s="303" t="s">
        <v>3567</v>
      </c>
      <c r="G29" s="296" t="s">
        <v>14</v>
      </c>
      <c r="H29" s="296"/>
      <c r="I29" s="296" t="s">
        <v>12</v>
      </c>
      <c r="J29" s="296"/>
      <c r="K29" s="334" t="s">
        <v>3177</v>
      </c>
      <c r="L29" s="302" t="s">
        <v>225</v>
      </c>
      <c r="M29" s="296" t="s">
        <v>12</v>
      </c>
      <c r="N29" s="296"/>
      <c r="O29" s="296" t="s">
        <v>588</v>
      </c>
      <c r="P29" s="302" t="s">
        <v>3176</v>
      </c>
      <c r="Q29" s="296" t="s">
        <v>3175</v>
      </c>
      <c r="R29" s="301" t="s">
        <v>3</v>
      </c>
      <c r="S29" s="301" t="s">
        <v>3</v>
      </c>
      <c r="T29" s="301" t="s">
        <v>3</v>
      </c>
      <c r="U29" s="301" t="s">
        <v>8</v>
      </c>
      <c r="V29" s="292" t="str">
        <f t="shared" si="0"/>
        <v>Baja</v>
      </c>
      <c r="W29" s="301" t="s">
        <v>98</v>
      </c>
      <c r="X29" s="296" t="s">
        <v>3174</v>
      </c>
      <c r="Y29" s="322" t="s">
        <v>3566</v>
      </c>
      <c r="Z29" s="301" t="s">
        <v>3172</v>
      </c>
      <c r="AA29" s="301" t="s">
        <v>3171</v>
      </c>
      <c r="AB29" s="301" t="s">
        <v>8</v>
      </c>
      <c r="AC29" s="300" t="s">
        <v>3170</v>
      </c>
      <c r="AD29" s="300" t="s">
        <v>0</v>
      </c>
      <c r="AE29" s="300" t="s">
        <v>0</v>
      </c>
      <c r="AF29" s="289" t="s">
        <v>0</v>
      </c>
      <c r="AG29" s="288"/>
      <c r="AH29" s="279"/>
      <c r="AI29" s="279"/>
      <c r="AJ29" s="279"/>
      <c r="AK29" s="279"/>
      <c r="AL29" s="278"/>
      <c r="AM29" s="278"/>
      <c r="AN29" s="278"/>
      <c r="AO29" s="278"/>
      <c r="AP29" s="278"/>
      <c r="AQ29" s="278"/>
      <c r="AR29" s="278"/>
      <c r="AS29" s="278"/>
      <c r="AT29" s="278"/>
      <c r="AU29" s="278"/>
      <c r="AV29" s="278"/>
      <c r="AW29" s="278"/>
      <c r="AX29" s="278"/>
      <c r="AY29" s="278"/>
      <c r="AZ29" s="278"/>
      <c r="BA29" s="278"/>
      <c r="BB29" s="278"/>
      <c r="BC29" s="278"/>
      <c r="BD29" s="278"/>
      <c r="BE29" s="278"/>
      <c r="BF29" s="278"/>
      <c r="FD29" s="282"/>
      <c r="FE29" s="282"/>
      <c r="FF29" s="282"/>
      <c r="FG29" s="282"/>
      <c r="FH29" s="282"/>
      <c r="FI29" s="282"/>
      <c r="FJ29" s="282"/>
      <c r="FK29" s="282"/>
      <c r="FL29" s="282"/>
      <c r="FM29" s="282"/>
      <c r="FN29" s="282"/>
      <c r="FO29" s="282"/>
      <c r="FP29" s="282"/>
      <c r="FQ29" s="282"/>
      <c r="FR29" s="282"/>
      <c r="FS29" s="282"/>
      <c r="FT29" s="282"/>
      <c r="FU29" s="282"/>
      <c r="FV29" s="282"/>
      <c r="FW29" s="282"/>
      <c r="FX29" s="282"/>
      <c r="FY29" s="282"/>
      <c r="FZ29" s="282"/>
      <c r="GA29" s="282"/>
      <c r="GB29" s="282"/>
      <c r="GC29" s="282"/>
      <c r="GD29" s="282"/>
      <c r="GE29" s="282"/>
      <c r="GF29" s="282"/>
      <c r="GG29" s="282"/>
      <c r="GH29" s="282"/>
      <c r="GI29" s="282"/>
      <c r="GJ29" s="282"/>
      <c r="GK29" s="282"/>
      <c r="GL29" s="282"/>
      <c r="GM29" s="282"/>
      <c r="GN29" s="282"/>
      <c r="GO29" s="282"/>
      <c r="GP29" s="282"/>
      <c r="GQ29" s="282"/>
      <c r="GR29" s="282"/>
      <c r="GS29" s="282"/>
      <c r="GT29" s="282"/>
      <c r="GU29" s="282"/>
      <c r="GV29" s="282"/>
      <c r="GW29" s="282"/>
      <c r="GX29" s="282"/>
      <c r="GY29" s="282"/>
      <c r="GZ29" s="282"/>
      <c r="HA29" s="282"/>
      <c r="HB29" s="282"/>
      <c r="HC29" s="282"/>
      <c r="HD29" s="282"/>
      <c r="HE29" s="282"/>
      <c r="HF29" s="282"/>
      <c r="HG29" s="282"/>
      <c r="HH29" s="282"/>
    </row>
    <row r="30" spans="1:216" s="277" customFormat="1" ht="120" customHeight="1" x14ac:dyDescent="0.2">
      <c r="A30" s="304" t="s">
        <v>3181</v>
      </c>
      <c r="B30" s="303" t="s">
        <v>3180</v>
      </c>
      <c r="C30" s="296" t="s">
        <v>106</v>
      </c>
      <c r="D30" s="296" t="s">
        <v>1413</v>
      </c>
      <c r="E30" s="335" t="s">
        <v>3565</v>
      </c>
      <c r="F30" s="303" t="s">
        <v>3564</v>
      </c>
      <c r="G30" s="296" t="s">
        <v>14</v>
      </c>
      <c r="H30" s="296"/>
      <c r="I30" s="296" t="s">
        <v>12</v>
      </c>
      <c r="J30" s="296"/>
      <c r="K30" s="334" t="s">
        <v>3177</v>
      </c>
      <c r="L30" s="302" t="s">
        <v>225</v>
      </c>
      <c r="M30" s="296" t="s">
        <v>12</v>
      </c>
      <c r="N30" s="296"/>
      <c r="O30" s="296" t="s">
        <v>588</v>
      </c>
      <c r="P30" s="302" t="s">
        <v>3176</v>
      </c>
      <c r="Q30" s="296" t="s">
        <v>3175</v>
      </c>
      <c r="R30" s="301" t="s">
        <v>3</v>
      </c>
      <c r="S30" s="301" t="s">
        <v>3</v>
      </c>
      <c r="T30" s="301" t="s">
        <v>3</v>
      </c>
      <c r="U30" s="301" t="s">
        <v>8</v>
      </c>
      <c r="V30" s="292" t="str">
        <f t="shared" si="0"/>
        <v>Baja</v>
      </c>
      <c r="W30" s="301" t="s">
        <v>98</v>
      </c>
      <c r="X30" s="296" t="s">
        <v>3174</v>
      </c>
      <c r="Y30" s="322" t="s">
        <v>3563</v>
      </c>
      <c r="Z30" s="301" t="s">
        <v>3172</v>
      </c>
      <c r="AA30" s="301" t="s">
        <v>3171</v>
      </c>
      <c r="AB30" s="301" t="s">
        <v>8</v>
      </c>
      <c r="AC30" s="300" t="s">
        <v>3170</v>
      </c>
      <c r="AD30" s="300" t="s">
        <v>0</v>
      </c>
      <c r="AE30" s="300" t="s">
        <v>0</v>
      </c>
      <c r="AF30" s="289" t="s">
        <v>0</v>
      </c>
      <c r="AG30" s="288"/>
      <c r="AH30" s="279"/>
      <c r="AI30" s="279"/>
      <c r="AJ30" s="279"/>
      <c r="AK30" s="279"/>
      <c r="AL30" s="278"/>
      <c r="AM30" s="278"/>
      <c r="AN30" s="278"/>
      <c r="AO30" s="278"/>
      <c r="AP30" s="278"/>
      <c r="AQ30" s="278"/>
      <c r="AR30" s="278"/>
      <c r="AS30" s="278"/>
      <c r="AT30" s="278"/>
      <c r="AU30" s="278"/>
      <c r="AV30" s="278"/>
      <c r="AW30" s="278"/>
      <c r="AX30" s="278"/>
      <c r="AY30" s="278"/>
      <c r="AZ30" s="278"/>
      <c r="BA30" s="278"/>
      <c r="BB30" s="278"/>
      <c r="BC30" s="278"/>
      <c r="BD30" s="278"/>
      <c r="BE30" s="278"/>
      <c r="BF30" s="278"/>
      <c r="FD30" s="282"/>
      <c r="FE30" s="282"/>
      <c r="FF30" s="282"/>
      <c r="FG30" s="282"/>
      <c r="FH30" s="282"/>
      <c r="FI30" s="282"/>
      <c r="FJ30" s="282"/>
      <c r="FK30" s="282"/>
      <c r="FL30" s="282"/>
      <c r="FM30" s="282"/>
      <c r="FN30" s="282"/>
      <c r="FO30" s="282"/>
      <c r="FP30" s="282"/>
      <c r="FQ30" s="282"/>
      <c r="FR30" s="282"/>
      <c r="FS30" s="282"/>
      <c r="FT30" s="282"/>
      <c r="FU30" s="282"/>
      <c r="FV30" s="282"/>
      <c r="FW30" s="282"/>
      <c r="FX30" s="282"/>
      <c r="FY30" s="282"/>
      <c r="FZ30" s="282"/>
      <c r="GA30" s="282"/>
      <c r="GB30" s="282"/>
      <c r="GC30" s="282"/>
      <c r="GD30" s="282"/>
      <c r="GE30" s="282"/>
      <c r="GF30" s="282"/>
      <c r="GG30" s="282"/>
      <c r="GH30" s="282"/>
      <c r="GI30" s="282"/>
      <c r="GJ30" s="282"/>
      <c r="GK30" s="282"/>
      <c r="GL30" s="282"/>
      <c r="GM30" s="282"/>
      <c r="GN30" s="282"/>
      <c r="GO30" s="282"/>
      <c r="GP30" s="282"/>
      <c r="GQ30" s="282"/>
      <c r="GR30" s="282"/>
      <c r="GS30" s="282"/>
      <c r="GT30" s="282"/>
      <c r="GU30" s="282"/>
      <c r="GV30" s="282"/>
      <c r="GW30" s="282"/>
      <c r="GX30" s="282"/>
      <c r="GY30" s="282"/>
      <c r="GZ30" s="282"/>
      <c r="HA30" s="282"/>
      <c r="HB30" s="282"/>
      <c r="HC30" s="282"/>
      <c r="HD30" s="282"/>
      <c r="HE30" s="282"/>
      <c r="HF30" s="282"/>
      <c r="HG30" s="282"/>
      <c r="HH30" s="282"/>
    </row>
    <row r="31" spans="1:216" s="277" customFormat="1" ht="120" customHeight="1" x14ac:dyDescent="0.2">
      <c r="A31" s="304" t="s">
        <v>3181</v>
      </c>
      <c r="B31" s="303" t="s">
        <v>3180</v>
      </c>
      <c r="C31" s="296" t="s">
        <v>106</v>
      </c>
      <c r="D31" s="296" t="s">
        <v>1413</v>
      </c>
      <c r="E31" s="335" t="s">
        <v>3562</v>
      </c>
      <c r="F31" s="303" t="s">
        <v>3561</v>
      </c>
      <c r="G31" s="296" t="s">
        <v>14</v>
      </c>
      <c r="H31" s="296"/>
      <c r="I31" s="296" t="s">
        <v>12</v>
      </c>
      <c r="J31" s="296"/>
      <c r="K31" s="334" t="s">
        <v>3177</v>
      </c>
      <c r="L31" s="302" t="s">
        <v>225</v>
      </c>
      <c r="M31" s="296" t="s">
        <v>12</v>
      </c>
      <c r="N31" s="296"/>
      <c r="O31" s="296" t="s">
        <v>588</v>
      </c>
      <c r="P31" s="302" t="s">
        <v>3176</v>
      </c>
      <c r="Q31" s="296" t="s">
        <v>3175</v>
      </c>
      <c r="R31" s="301" t="s">
        <v>3</v>
      </c>
      <c r="S31" s="301" t="s">
        <v>3</v>
      </c>
      <c r="T31" s="301" t="s">
        <v>3</v>
      </c>
      <c r="U31" s="301" t="s">
        <v>8</v>
      </c>
      <c r="V31" s="292" t="str">
        <f t="shared" si="0"/>
        <v>Baja</v>
      </c>
      <c r="W31" s="301" t="s">
        <v>98</v>
      </c>
      <c r="X31" s="296" t="s">
        <v>3174</v>
      </c>
      <c r="Y31" s="322" t="s">
        <v>3555</v>
      </c>
      <c r="Z31" s="301" t="s">
        <v>3172</v>
      </c>
      <c r="AA31" s="301" t="s">
        <v>3171</v>
      </c>
      <c r="AB31" s="301" t="s">
        <v>8</v>
      </c>
      <c r="AC31" s="300" t="s">
        <v>3170</v>
      </c>
      <c r="AD31" s="300" t="s">
        <v>0</v>
      </c>
      <c r="AE31" s="300" t="s">
        <v>0</v>
      </c>
      <c r="AF31" s="289" t="s">
        <v>0</v>
      </c>
      <c r="AG31" s="288"/>
      <c r="AH31" s="279"/>
      <c r="AI31" s="279"/>
      <c r="AJ31" s="279"/>
      <c r="AK31" s="279"/>
      <c r="AL31" s="278"/>
      <c r="AM31" s="278"/>
      <c r="AN31" s="278"/>
      <c r="AO31" s="278"/>
      <c r="AP31" s="278"/>
      <c r="AQ31" s="278"/>
      <c r="AR31" s="278"/>
      <c r="AS31" s="278"/>
      <c r="AT31" s="278"/>
      <c r="AU31" s="278"/>
      <c r="AV31" s="278"/>
      <c r="AW31" s="278"/>
      <c r="AX31" s="278"/>
      <c r="AY31" s="278"/>
      <c r="AZ31" s="278"/>
      <c r="BA31" s="278"/>
      <c r="BB31" s="278"/>
      <c r="BC31" s="278"/>
      <c r="BD31" s="278"/>
      <c r="BE31" s="278"/>
      <c r="BF31" s="278"/>
      <c r="FD31" s="282"/>
      <c r="FE31" s="282"/>
      <c r="FF31" s="282"/>
      <c r="FG31" s="282"/>
      <c r="FH31" s="282"/>
      <c r="FI31" s="282"/>
      <c r="FJ31" s="282"/>
      <c r="FK31" s="282"/>
      <c r="FL31" s="282"/>
      <c r="FM31" s="282"/>
      <c r="FN31" s="282"/>
      <c r="FO31" s="282"/>
      <c r="FP31" s="282"/>
      <c r="FQ31" s="282"/>
      <c r="FR31" s="282"/>
      <c r="FS31" s="282"/>
      <c r="FT31" s="282"/>
      <c r="FU31" s="282"/>
      <c r="FV31" s="282"/>
      <c r="FW31" s="282"/>
      <c r="FX31" s="282"/>
      <c r="FY31" s="282"/>
      <c r="FZ31" s="282"/>
      <c r="GA31" s="282"/>
      <c r="GB31" s="282"/>
      <c r="GC31" s="282"/>
      <c r="GD31" s="282"/>
      <c r="GE31" s="282"/>
      <c r="GF31" s="282"/>
      <c r="GG31" s="282"/>
      <c r="GH31" s="282"/>
      <c r="GI31" s="282"/>
      <c r="GJ31" s="282"/>
      <c r="GK31" s="282"/>
      <c r="GL31" s="282"/>
      <c r="GM31" s="282"/>
      <c r="GN31" s="282"/>
      <c r="GO31" s="282"/>
      <c r="GP31" s="282"/>
      <c r="GQ31" s="282"/>
      <c r="GR31" s="282"/>
      <c r="GS31" s="282"/>
      <c r="GT31" s="282"/>
      <c r="GU31" s="282"/>
      <c r="GV31" s="282"/>
      <c r="GW31" s="282"/>
      <c r="GX31" s="282"/>
      <c r="GY31" s="282"/>
      <c r="GZ31" s="282"/>
      <c r="HA31" s="282"/>
      <c r="HB31" s="282"/>
      <c r="HC31" s="282"/>
      <c r="HD31" s="282"/>
      <c r="HE31" s="282"/>
      <c r="HF31" s="282"/>
      <c r="HG31" s="282"/>
      <c r="HH31" s="282"/>
    </row>
    <row r="32" spans="1:216" s="277" customFormat="1" ht="120" customHeight="1" x14ac:dyDescent="0.2">
      <c r="A32" s="304" t="s">
        <v>3181</v>
      </c>
      <c r="B32" s="303" t="s">
        <v>3180</v>
      </c>
      <c r="C32" s="296" t="s">
        <v>106</v>
      </c>
      <c r="D32" s="296" t="s">
        <v>1413</v>
      </c>
      <c r="E32" s="335" t="s">
        <v>3560</v>
      </c>
      <c r="F32" s="303" t="s">
        <v>3559</v>
      </c>
      <c r="G32" s="296" t="s">
        <v>14</v>
      </c>
      <c r="H32" s="296"/>
      <c r="I32" s="296" t="s">
        <v>12</v>
      </c>
      <c r="J32" s="296"/>
      <c r="K32" s="334" t="s">
        <v>3177</v>
      </c>
      <c r="L32" s="302" t="s">
        <v>225</v>
      </c>
      <c r="M32" s="296" t="s">
        <v>12</v>
      </c>
      <c r="N32" s="296"/>
      <c r="O32" s="296" t="s">
        <v>588</v>
      </c>
      <c r="P32" s="302" t="s">
        <v>3176</v>
      </c>
      <c r="Q32" s="296" t="s">
        <v>3175</v>
      </c>
      <c r="R32" s="301" t="s">
        <v>3</v>
      </c>
      <c r="S32" s="301" t="s">
        <v>3</v>
      </c>
      <c r="T32" s="301" t="s">
        <v>3</v>
      </c>
      <c r="U32" s="301" t="s">
        <v>8</v>
      </c>
      <c r="V32" s="292" t="str">
        <f t="shared" si="0"/>
        <v>Baja</v>
      </c>
      <c r="W32" s="301" t="s">
        <v>98</v>
      </c>
      <c r="X32" s="296" t="s">
        <v>3174</v>
      </c>
      <c r="Y32" s="322" t="s">
        <v>3558</v>
      </c>
      <c r="Z32" s="301" t="s">
        <v>3172</v>
      </c>
      <c r="AA32" s="301" t="s">
        <v>3171</v>
      </c>
      <c r="AB32" s="301" t="s">
        <v>8</v>
      </c>
      <c r="AC32" s="300" t="s">
        <v>3170</v>
      </c>
      <c r="AD32" s="300" t="s">
        <v>0</v>
      </c>
      <c r="AE32" s="300" t="s">
        <v>0</v>
      </c>
      <c r="AF32" s="289" t="s">
        <v>0</v>
      </c>
      <c r="AG32" s="288"/>
      <c r="AH32" s="279"/>
      <c r="AI32" s="279"/>
      <c r="AJ32" s="279"/>
      <c r="AK32" s="279"/>
      <c r="AL32" s="278"/>
      <c r="AM32" s="278"/>
      <c r="AN32" s="278"/>
      <c r="AO32" s="278"/>
      <c r="AP32" s="278"/>
      <c r="AQ32" s="278"/>
      <c r="AR32" s="278"/>
      <c r="AS32" s="278"/>
      <c r="AT32" s="278"/>
      <c r="AU32" s="278"/>
      <c r="AV32" s="278"/>
      <c r="AW32" s="278"/>
      <c r="AX32" s="278"/>
      <c r="AY32" s="278"/>
      <c r="AZ32" s="278"/>
      <c r="BA32" s="278"/>
      <c r="BB32" s="278"/>
      <c r="BC32" s="278"/>
      <c r="BD32" s="278"/>
      <c r="BE32" s="278"/>
      <c r="BF32" s="278"/>
      <c r="FD32" s="282"/>
      <c r="FE32" s="282"/>
      <c r="FF32" s="282"/>
      <c r="FG32" s="282"/>
      <c r="FH32" s="282"/>
      <c r="FI32" s="282"/>
      <c r="FJ32" s="282"/>
      <c r="FK32" s="282"/>
      <c r="FL32" s="282"/>
      <c r="FM32" s="282"/>
      <c r="FN32" s="282"/>
      <c r="FO32" s="282"/>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row>
    <row r="33" spans="1:216" s="277" customFormat="1" ht="120" customHeight="1" x14ac:dyDescent="0.2">
      <c r="A33" s="304" t="s">
        <v>3181</v>
      </c>
      <c r="B33" s="303" t="s">
        <v>3180</v>
      </c>
      <c r="C33" s="296" t="s">
        <v>106</v>
      </c>
      <c r="D33" s="296" t="s">
        <v>1413</v>
      </c>
      <c r="E33" s="335" t="s">
        <v>3557</v>
      </c>
      <c r="F33" s="303" t="s">
        <v>3556</v>
      </c>
      <c r="G33" s="296" t="s">
        <v>14</v>
      </c>
      <c r="H33" s="296"/>
      <c r="I33" s="296" t="s">
        <v>12</v>
      </c>
      <c r="J33" s="296"/>
      <c r="K33" s="334" t="s">
        <v>3177</v>
      </c>
      <c r="L33" s="302" t="s">
        <v>225</v>
      </c>
      <c r="M33" s="296" t="s">
        <v>12</v>
      </c>
      <c r="N33" s="296"/>
      <c r="O33" s="296" t="s">
        <v>588</v>
      </c>
      <c r="P33" s="302" t="s">
        <v>3176</v>
      </c>
      <c r="Q33" s="296" t="s">
        <v>3175</v>
      </c>
      <c r="R33" s="301" t="s">
        <v>3</v>
      </c>
      <c r="S33" s="301" t="s">
        <v>3</v>
      </c>
      <c r="T33" s="301" t="s">
        <v>3</v>
      </c>
      <c r="U33" s="301" t="s">
        <v>8</v>
      </c>
      <c r="V33" s="292" t="str">
        <f t="shared" si="0"/>
        <v>Baja</v>
      </c>
      <c r="W33" s="301" t="s">
        <v>98</v>
      </c>
      <c r="X33" s="296" t="s">
        <v>3174</v>
      </c>
      <c r="Y33" s="322" t="s">
        <v>3555</v>
      </c>
      <c r="Z33" s="301" t="s">
        <v>3172</v>
      </c>
      <c r="AA33" s="301" t="s">
        <v>3171</v>
      </c>
      <c r="AB33" s="301" t="s">
        <v>8</v>
      </c>
      <c r="AC33" s="300" t="s">
        <v>3170</v>
      </c>
      <c r="AD33" s="300" t="s">
        <v>0</v>
      </c>
      <c r="AE33" s="300" t="s">
        <v>0</v>
      </c>
      <c r="AF33" s="289" t="s">
        <v>0</v>
      </c>
      <c r="AG33" s="288"/>
      <c r="AH33" s="279"/>
      <c r="AI33" s="279"/>
      <c r="AJ33" s="279"/>
      <c r="AK33" s="279"/>
      <c r="AL33" s="278"/>
      <c r="AM33" s="278"/>
      <c r="AN33" s="278"/>
      <c r="AO33" s="278"/>
      <c r="AP33" s="278"/>
      <c r="AQ33" s="278"/>
      <c r="AR33" s="278"/>
      <c r="AS33" s="278"/>
      <c r="AT33" s="278"/>
      <c r="AU33" s="278"/>
      <c r="AV33" s="278"/>
      <c r="AW33" s="278"/>
      <c r="AX33" s="278"/>
      <c r="AY33" s="278"/>
      <c r="AZ33" s="278"/>
      <c r="BA33" s="278"/>
      <c r="BB33" s="278"/>
      <c r="BC33" s="278"/>
      <c r="BD33" s="278"/>
      <c r="BE33" s="278"/>
      <c r="BF33" s="278"/>
      <c r="FD33" s="282"/>
      <c r="FE33" s="282"/>
      <c r="FF33" s="282"/>
      <c r="FG33" s="282"/>
      <c r="FH33" s="282"/>
      <c r="FI33" s="282"/>
      <c r="FJ33" s="282"/>
      <c r="FK33" s="282"/>
      <c r="FL33" s="282"/>
      <c r="FM33" s="282"/>
      <c r="FN33" s="282"/>
      <c r="FO33" s="282"/>
      <c r="FP33" s="282"/>
      <c r="FQ33" s="282"/>
      <c r="FR33" s="282"/>
      <c r="FS33" s="282"/>
      <c r="FT33" s="282"/>
      <c r="FU33" s="282"/>
      <c r="FV33" s="282"/>
      <c r="FW33" s="282"/>
      <c r="FX33" s="282"/>
      <c r="FY33" s="282"/>
      <c r="FZ33" s="282"/>
      <c r="GA33" s="282"/>
      <c r="GB33" s="282"/>
      <c r="GC33" s="282"/>
      <c r="GD33" s="282"/>
      <c r="GE33" s="282"/>
      <c r="GF33" s="282"/>
      <c r="GG33" s="282"/>
      <c r="GH33" s="282"/>
      <c r="GI33" s="282"/>
      <c r="GJ33" s="282"/>
      <c r="GK33" s="282"/>
      <c r="GL33" s="282"/>
      <c r="GM33" s="282"/>
      <c r="GN33" s="282"/>
      <c r="GO33" s="282"/>
      <c r="GP33" s="282"/>
      <c r="GQ33" s="282"/>
      <c r="GR33" s="282"/>
      <c r="GS33" s="282"/>
      <c r="GT33" s="282"/>
      <c r="GU33" s="282"/>
      <c r="GV33" s="282"/>
      <c r="GW33" s="282"/>
      <c r="GX33" s="282"/>
      <c r="GY33" s="282"/>
      <c r="GZ33" s="282"/>
      <c r="HA33" s="282"/>
      <c r="HB33" s="282"/>
      <c r="HC33" s="282"/>
      <c r="HD33" s="282"/>
      <c r="HE33" s="282"/>
      <c r="HF33" s="282"/>
      <c r="HG33" s="282"/>
      <c r="HH33" s="282"/>
    </row>
    <row r="34" spans="1:216" s="277" customFormat="1" ht="120" customHeight="1" x14ac:dyDescent="0.2">
      <c r="A34" s="304" t="s">
        <v>3181</v>
      </c>
      <c r="B34" s="303" t="s">
        <v>3180</v>
      </c>
      <c r="C34" s="296" t="s">
        <v>106</v>
      </c>
      <c r="D34" s="296" t="s">
        <v>1413</v>
      </c>
      <c r="E34" s="335" t="s">
        <v>3554</v>
      </c>
      <c r="F34" s="303" t="s">
        <v>3553</v>
      </c>
      <c r="G34" s="296" t="s">
        <v>14</v>
      </c>
      <c r="H34" s="296"/>
      <c r="I34" s="296" t="s">
        <v>12</v>
      </c>
      <c r="J34" s="296"/>
      <c r="K34" s="334" t="s">
        <v>3177</v>
      </c>
      <c r="L34" s="302" t="s">
        <v>225</v>
      </c>
      <c r="M34" s="296" t="s">
        <v>12</v>
      </c>
      <c r="N34" s="296"/>
      <c r="O34" s="296" t="s">
        <v>588</v>
      </c>
      <c r="P34" s="302" t="s">
        <v>3176</v>
      </c>
      <c r="Q34" s="296" t="s">
        <v>3175</v>
      </c>
      <c r="R34" s="301" t="s">
        <v>3</v>
      </c>
      <c r="S34" s="301" t="s">
        <v>3</v>
      </c>
      <c r="T34" s="301" t="s">
        <v>3</v>
      </c>
      <c r="U34" s="301" t="s">
        <v>8</v>
      </c>
      <c r="V34" s="292" t="str">
        <f t="shared" si="0"/>
        <v>Baja</v>
      </c>
      <c r="W34" s="301" t="s">
        <v>98</v>
      </c>
      <c r="X34" s="296" t="s">
        <v>3174</v>
      </c>
      <c r="Y34" s="322" t="s">
        <v>3552</v>
      </c>
      <c r="Z34" s="301" t="s">
        <v>3172</v>
      </c>
      <c r="AA34" s="301" t="s">
        <v>3171</v>
      </c>
      <c r="AB34" s="301" t="s">
        <v>8</v>
      </c>
      <c r="AC34" s="300" t="s">
        <v>3170</v>
      </c>
      <c r="AD34" s="300" t="s">
        <v>0</v>
      </c>
      <c r="AE34" s="300" t="s">
        <v>0</v>
      </c>
      <c r="AF34" s="289" t="s">
        <v>0</v>
      </c>
      <c r="AG34" s="288"/>
      <c r="AH34" s="279"/>
      <c r="AI34" s="279"/>
      <c r="AJ34" s="279"/>
      <c r="AK34" s="279"/>
      <c r="AL34" s="278"/>
      <c r="AM34" s="278"/>
      <c r="AN34" s="278"/>
      <c r="AO34" s="278"/>
      <c r="AP34" s="278"/>
      <c r="AQ34" s="278"/>
      <c r="AR34" s="278"/>
      <c r="AS34" s="278"/>
      <c r="AT34" s="278"/>
      <c r="AU34" s="278"/>
      <c r="AV34" s="278"/>
      <c r="AW34" s="278"/>
      <c r="AX34" s="278"/>
      <c r="AY34" s="278"/>
      <c r="AZ34" s="278"/>
      <c r="BA34" s="278"/>
      <c r="BB34" s="278"/>
      <c r="BC34" s="278"/>
      <c r="BD34" s="278"/>
      <c r="BE34" s="278"/>
      <c r="BF34" s="278"/>
      <c r="FD34" s="282"/>
      <c r="FE34" s="282"/>
      <c r="FF34" s="282"/>
      <c r="FG34" s="282"/>
      <c r="FH34" s="282"/>
      <c r="FI34" s="282"/>
      <c r="FJ34" s="282"/>
      <c r="FK34" s="282"/>
      <c r="FL34" s="282"/>
      <c r="FM34" s="282"/>
      <c r="FN34" s="282"/>
      <c r="FO34" s="282"/>
      <c r="FP34" s="282"/>
      <c r="FQ34" s="282"/>
      <c r="FR34" s="282"/>
      <c r="FS34" s="282"/>
      <c r="FT34" s="282"/>
      <c r="FU34" s="282"/>
      <c r="FV34" s="282"/>
      <c r="FW34" s="282"/>
      <c r="FX34" s="282"/>
      <c r="FY34" s="282"/>
      <c r="FZ34" s="282"/>
      <c r="GA34" s="282"/>
      <c r="GB34" s="282"/>
      <c r="GC34" s="282"/>
      <c r="GD34" s="282"/>
      <c r="GE34" s="282"/>
      <c r="GF34" s="282"/>
      <c r="GG34" s="282"/>
      <c r="GH34" s="282"/>
      <c r="GI34" s="282"/>
      <c r="GJ34" s="282"/>
      <c r="GK34" s="282"/>
      <c r="GL34" s="282"/>
      <c r="GM34" s="282"/>
      <c r="GN34" s="282"/>
      <c r="GO34" s="282"/>
      <c r="GP34" s="282"/>
      <c r="GQ34" s="282"/>
      <c r="GR34" s="282"/>
      <c r="GS34" s="282"/>
      <c r="GT34" s="282"/>
      <c r="GU34" s="282"/>
      <c r="GV34" s="282"/>
      <c r="GW34" s="282"/>
      <c r="GX34" s="282"/>
      <c r="GY34" s="282"/>
      <c r="GZ34" s="282"/>
      <c r="HA34" s="282"/>
      <c r="HB34" s="282"/>
      <c r="HC34" s="282"/>
      <c r="HD34" s="282"/>
      <c r="HE34" s="282"/>
      <c r="HF34" s="282"/>
      <c r="HG34" s="282"/>
      <c r="HH34" s="282"/>
    </row>
    <row r="35" spans="1:216" s="277" customFormat="1" ht="120" customHeight="1" x14ac:dyDescent="0.2">
      <c r="A35" s="304" t="s">
        <v>3181</v>
      </c>
      <c r="B35" s="303" t="s">
        <v>3180</v>
      </c>
      <c r="C35" s="296" t="s">
        <v>106</v>
      </c>
      <c r="D35" s="296" t="s">
        <v>1413</v>
      </c>
      <c r="E35" s="335" t="s">
        <v>3551</v>
      </c>
      <c r="F35" s="303" t="s">
        <v>3550</v>
      </c>
      <c r="G35" s="296" t="s">
        <v>14</v>
      </c>
      <c r="H35" s="296"/>
      <c r="I35" s="296" t="s">
        <v>12</v>
      </c>
      <c r="J35" s="296"/>
      <c r="K35" s="334" t="s">
        <v>3177</v>
      </c>
      <c r="L35" s="302" t="s">
        <v>225</v>
      </c>
      <c r="M35" s="296" t="s">
        <v>12</v>
      </c>
      <c r="N35" s="296"/>
      <c r="O35" s="296" t="s">
        <v>588</v>
      </c>
      <c r="P35" s="302" t="s">
        <v>3176</v>
      </c>
      <c r="Q35" s="296" t="s">
        <v>3175</v>
      </c>
      <c r="R35" s="301" t="s">
        <v>3</v>
      </c>
      <c r="S35" s="301" t="s">
        <v>3</v>
      </c>
      <c r="T35" s="301" t="s">
        <v>3</v>
      </c>
      <c r="U35" s="301" t="s">
        <v>8</v>
      </c>
      <c r="V35" s="292" t="str">
        <f t="shared" si="0"/>
        <v>Baja</v>
      </c>
      <c r="W35" s="301" t="s">
        <v>98</v>
      </c>
      <c r="X35" s="296" t="s">
        <v>3174</v>
      </c>
      <c r="Y35" s="322" t="s">
        <v>3549</v>
      </c>
      <c r="Z35" s="301" t="s">
        <v>3172</v>
      </c>
      <c r="AA35" s="301" t="s">
        <v>3171</v>
      </c>
      <c r="AB35" s="301" t="s">
        <v>8</v>
      </c>
      <c r="AC35" s="300" t="s">
        <v>3170</v>
      </c>
      <c r="AD35" s="300" t="s">
        <v>0</v>
      </c>
      <c r="AE35" s="300" t="s">
        <v>0</v>
      </c>
      <c r="AF35" s="289" t="s">
        <v>0</v>
      </c>
      <c r="AG35" s="288"/>
      <c r="AH35" s="279"/>
      <c r="AI35" s="279"/>
      <c r="AJ35" s="279"/>
      <c r="AK35" s="279"/>
      <c r="AL35" s="278"/>
      <c r="AM35" s="278"/>
      <c r="AN35" s="278"/>
      <c r="AO35" s="278"/>
      <c r="AP35" s="278"/>
      <c r="AQ35" s="278"/>
      <c r="AR35" s="278"/>
      <c r="AS35" s="278"/>
      <c r="AT35" s="278"/>
      <c r="AU35" s="278"/>
      <c r="AV35" s="278"/>
      <c r="AW35" s="278"/>
      <c r="AX35" s="278"/>
      <c r="AY35" s="278"/>
      <c r="AZ35" s="278"/>
      <c r="BA35" s="278"/>
      <c r="BB35" s="278"/>
      <c r="BC35" s="278"/>
      <c r="BD35" s="278"/>
      <c r="BE35" s="278"/>
      <c r="BF35" s="278"/>
      <c r="FD35" s="282"/>
      <c r="FE35" s="282"/>
      <c r="FF35" s="282"/>
      <c r="FG35" s="282"/>
      <c r="FH35" s="282"/>
      <c r="FI35" s="282"/>
      <c r="FJ35" s="282"/>
      <c r="FK35" s="282"/>
      <c r="FL35" s="282"/>
      <c r="FM35" s="282"/>
      <c r="FN35" s="282"/>
      <c r="FO35" s="282"/>
      <c r="FP35" s="282"/>
      <c r="FQ35" s="282"/>
      <c r="FR35" s="282"/>
      <c r="FS35" s="282"/>
      <c r="FT35" s="282"/>
      <c r="FU35" s="282"/>
      <c r="FV35" s="282"/>
      <c r="FW35" s="282"/>
      <c r="FX35" s="282"/>
      <c r="FY35" s="282"/>
      <c r="FZ35" s="282"/>
      <c r="GA35" s="282"/>
      <c r="GB35" s="282"/>
      <c r="GC35" s="282"/>
      <c r="GD35" s="282"/>
      <c r="GE35" s="282"/>
      <c r="GF35" s="282"/>
      <c r="GG35" s="282"/>
      <c r="GH35" s="282"/>
      <c r="GI35" s="282"/>
      <c r="GJ35" s="282"/>
      <c r="GK35" s="282"/>
      <c r="GL35" s="282"/>
      <c r="GM35" s="282"/>
      <c r="GN35" s="282"/>
      <c r="GO35" s="282"/>
      <c r="GP35" s="282"/>
      <c r="GQ35" s="282"/>
      <c r="GR35" s="282"/>
      <c r="GS35" s="282"/>
      <c r="GT35" s="282"/>
      <c r="GU35" s="282"/>
      <c r="GV35" s="282"/>
      <c r="GW35" s="282"/>
      <c r="GX35" s="282"/>
      <c r="GY35" s="282"/>
      <c r="GZ35" s="282"/>
      <c r="HA35" s="282"/>
      <c r="HB35" s="282"/>
      <c r="HC35" s="282"/>
      <c r="HD35" s="282"/>
      <c r="HE35" s="282"/>
      <c r="HF35" s="282"/>
      <c r="HG35" s="282"/>
      <c r="HH35" s="282"/>
    </row>
    <row r="36" spans="1:216" s="277" customFormat="1" ht="120" customHeight="1" x14ac:dyDescent="0.2">
      <c r="A36" s="304" t="s">
        <v>3181</v>
      </c>
      <c r="B36" s="303" t="s">
        <v>3180</v>
      </c>
      <c r="C36" s="296" t="s">
        <v>106</v>
      </c>
      <c r="D36" s="296" t="s">
        <v>1413</v>
      </c>
      <c r="E36" s="335" t="s">
        <v>3548</v>
      </c>
      <c r="F36" s="303" t="s">
        <v>3547</v>
      </c>
      <c r="G36" s="296" t="s">
        <v>14</v>
      </c>
      <c r="H36" s="296"/>
      <c r="I36" s="296" t="s">
        <v>12</v>
      </c>
      <c r="J36" s="296"/>
      <c r="K36" s="334" t="s">
        <v>3177</v>
      </c>
      <c r="L36" s="302" t="s">
        <v>225</v>
      </c>
      <c r="M36" s="296" t="s">
        <v>12</v>
      </c>
      <c r="N36" s="296"/>
      <c r="O36" s="296" t="s">
        <v>588</v>
      </c>
      <c r="P36" s="302" t="s">
        <v>3176</v>
      </c>
      <c r="Q36" s="296" t="s">
        <v>3175</v>
      </c>
      <c r="R36" s="301" t="s">
        <v>3</v>
      </c>
      <c r="S36" s="301" t="s">
        <v>3</v>
      </c>
      <c r="T36" s="301" t="s">
        <v>3</v>
      </c>
      <c r="U36" s="301" t="s">
        <v>8</v>
      </c>
      <c r="V36" s="292" t="str">
        <f t="shared" si="0"/>
        <v>Baja</v>
      </c>
      <c r="W36" s="301" t="s">
        <v>98</v>
      </c>
      <c r="X36" s="296" t="s">
        <v>3174</v>
      </c>
      <c r="Y36" s="322" t="s">
        <v>3546</v>
      </c>
      <c r="Z36" s="301" t="s">
        <v>3172</v>
      </c>
      <c r="AA36" s="301" t="s">
        <v>3171</v>
      </c>
      <c r="AB36" s="301" t="s">
        <v>8</v>
      </c>
      <c r="AC36" s="300" t="s">
        <v>3170</v>
      </c>
      <c r="AD36" s="300" t="s">
        <v>0</v>
      </c>
      <c r="AE36" s="300" t="s">
        <v>0</v>
      </c>
      <c r="AF36" s="289" t="s">
        <v>0</v>
      </c>
      <c r="AG36" s="288"/>
      <c r="AH36" s="279"/>
      <c r="AI36" s="279"/>
      <c r="AJ36" s="279"/>
      <c r="AK36" s="279"/>
      <c r="AL36" s="278"/>
      <c r="AM36" s="278"/>
      <c r="AN36" s="278"/>
      <c r="AO36" s="278"/>
      <c r="AP36" s="278"/>
      <c r="AQ36" s="278"/>
      <c r="AR36" s="278"/>
      <c r="AS36" s="278"/>
      <c r="AT36" s="278"/>
      <c r="AU36" s="278"/>
      <c r="AV36" s="278"/>
      <c r="AW36" s="278"/>
      <c r="AX36" s="278"/>
      <c r="AY36" s="278"/>
      <c r="AZ36" s="278"/>
      <c r="BA36" s="278"/>
      <c r="BB36" s="278"/>
      <c r="BC36" s="278"/>
      <c r="BD36" s="278"/>
      <c r="BE36" s="278"/>
      <c r="BF36" s="278"/>
      <c r="FD36" s="282"/>
      <c r="FE36" s="282"/>
      <c r="FF36" s="282"/>
      <c r="FG36" s="282"/>
      <c r="FH36" s="282"/>
      <c r="FI36" s="282"/>
      <c r="FJ36" s="282"/>
      <c r="FK36" s="282"/>
      <c r="FL36" s="282"/>
      <c r="FM36" s="282"/>
      <c r="FN36" s="282"/>
      <c r="FO36" s="282"/>
      <c r="FP36" s="282"/>
      <c r="FQ36" s="282"/>
      <c r="FR36" s="282"/>
      <c r="FS36" s="282"/>
      <c r="FT36" s="282"/>
      <c r="FU36" s="282"/>
      <c r="FV36" s="282"/>
      <c r="FW36" s="282"/>
      <c r="FX36" s="282"/>
      <c r="FY36" s="282"/>
      <c r="FZ36" s="282"/>
      <c r="GA36" s="282"/>
      <c r="GB36" s="282"/>
      <c r="GC36" s="282"/>
      <c r="GD36" s="282"/>
      <c r="GE36" s="282"/>
      <c r="GF36" s="282"/>
      <c r="GG36" s="282"/>
      <c r="GH36" s="282"/>
      <c r="GI36" s="282"/>
      <c r="GJ36" s="282"/>
      <c r="GK36" s="282"/>
      <c r="GL36" s="282"/>
      <c r="GM36" s="282"/>
      <c r="GN36" s="282"/>
      <c r="GO36" s="282"/>
      <c r="GP36" s="282"/>
      <c r="GQ36" s="282"/>
      <c r="GR36" s="282"/>
      <c r="GS36" s="282"/>
      <c r="GT36" s="282"/>
      <c r="GU36" s="282"/>
      <c r="GV36" s="282"/>
      <c r="GW36" s="282"/>
      <c r="GX36" s="282"/>
      <c r="GY36" s="282"/>
      <c r="GZ36" s="282"/>
      <c r="HA36" s="282"/>
      <c r="HB36" s="282"/>
      <c r="HC36" s="282"/>
      <c r="HD36" s="282"/>
      <c r="HE36" s="282"/>
      <c r="HF36" s="282"/>
      <c r="HG36" s="282"/>
      <c r="HH36" s="282"/>
    </row>
    <row r="37" spans="1:216" s="277" customFormat="1" ht="120" customHeight="1" x14ac:dyDescent="0.2">
      <c r="A37" s="304" t="s">
        <v>3181</v>
      </c>
      <c r="B37" s="303" t="s">
        <v>3180</v>
      </c>
      <c r="C37" s="296" t="s">
        <v>106</v>
      </c>
      <c r="D37" s="296" t="s">
        <v>1413</v>
      </c>
      <c r="E37" s="335" t="s">
        <v>3545</v>
      </c>
      <c r="F37" s="303" t="s">
        <v>3544</v>
      </c>
      <c r="G37" s="296" t="s">
        <v>14</v>
      </c>
      <c r="H37" s="296"/>
      <c r="I37" s="296" t="s">
        <v>12</v>
      </c>
      <c r="J37" s="296"/>
      <c r="K37" s="334" t="s">
        <v>3177</v>
      </c>
      <c r="L37" s="302" t="s">
        <v>225</v>
      </c>
      <c r="M37" s="296" t="s">
        <v>12</v>
      </c>
      <c r="N37" s="296"/>
      <c r="O37" s="296" t="s">
        <v>588</v>
      </c>
      <c r="P37" s="302" t="s">
        <v>3176</v>
      </c>
      <c r="Q37" s="296" t="s">
        <v>3175</v>
      </c>
      <c r="R37" s="301" t="s">
        <v>3</v>
      </c>
      <c r="S37" s="301" t="s">
        <v>3</v>
      </c>
      <c r="T37" s="301" t="s">
        <v>3</v>
      </c>
      <c r="U37" s="301" t="s">
        <v>8</v>
      </c>
      <c r="V37" s="292" t="str">
        <f t="shared" si="0"/>
        <v>Baja</v>
      </c>
      <c r="W37" s="301" t="s">
        <v>98</v>
      </c>
      <c r="X37" s="296" t="s">
        <v>3174</v>
      </c>
      <c r="Y37" s="322" t="s">
        <v>3543</v>
      </c>
      <c r="Z37" s="301" t="s">
        <v>3172</v>
      </c>
      <c r="AA37" s="301" t="s">
        <v>3171</v>
      </c>
      <c r="AB37" s="301" t="s">
        <v>8</v>
      </c>
      <c r="AC37" s="300" t="s">
        <v>3170</v>
      </c>
      <c r="AD37" s="300" t="s">
        <v>0</v>
      </c>
      <c r="AE37" s="300" t="s">
        <v>0</v>
      </c>
      <c r="AF37" s="289" t="s">
        <v>0</v>
      </c>
      <c r="AG37" s="288"/>
      <c r="AH37" s="279"/>
      <c r="AI37" s="279"/>
      <c r="AJ37" s="279"/>
      <c r="AK37" s="279"/>
      <c r="AL37" s="278"/>
      <c r="AM37" s="278"/>
      <c r="AN37" s="278"/>
      <c r="AO37" s="278"/>
      <c r="AP37" s="278"/>
      <c r="AQ37" s="278"/>
      <c r="AR37" s="278"/>
      <c r="AS37" s="278"/>
      <c r="AT37" s="278"/>
      <c r="AU37" s="278"/>
      <c r="AV37" s="278"/>
      <c r="AW37" s="278"/>
      <c r="AX37" s="278"/>
      <c r="AY37" s="278"/>
      <c r="AZ37" s="278"/>
      <c r="BA37" s="278"/>
      <c r="BB37" s="278"/>
      <c r="BC37" s="278"/>
      <c r="BD37" s="278"/>
      <c r="BE37" s="278"/>
      <c r="BF37" s="278"/>
      <c r="FD37" s="282"/>
      <c r="FE37" s="282"/>
      <c r="FF37" s="282"/>
      <c r="FG37" s="282"/>
      <c r="FH37" s="282"/>
      <c r="FI37" s="282"/>
      <c r="FJ37" s="282"/>
      <c r="FK37" s="282"/>
      <c r="FL37" s="282"/>
      <c r="FM37" s="282"/>
      <c r="FN37" s="282"/>
      <c r="FO37" s="282"/>
      <c r="FP37" s="282"/>
      <c r="FQ37" s="282"/>
      <c r="FR37" s="282"/>
      <c r="FS37" s="282"/>
      <c r="FT37" s="282"/>
      <c r="FU37" s="282"/>
      <c r="FV37" s="282"/>
      <c r="FW37" s="282"/>
      <c r="FX37" s="282"/>
      <c r="FY37" s="282"/>
      <c r="FZ37" s="282"/>
      <c r="GA37" s="282"/>
      <c r="GB37" s="282"/>
      <c r="GC37" s="282"/>
      <c r="GD37" s="282"/>
      <c r="GE37" s="282"/>
      <c r="GF37" s="282"/>
      <c r="GG37" s="282"/>
      <c r="GH37" s="282"/>
      <c r="GI37" s="282"/>
      <c r="GJ37" s="282"/>
      <c r="GK37" s="282"/>
      <c r="GL37" s="282"/>
      <c r="GM37" s="282"/>
      <c r="GN37" s="282"/>
      <c r="GO37" s="282"/>
      <c r="GP37" s="282"/>
      <c r="GQ37" s="282"/>
      <c r="GR37" s="282"/>
      <c r="GS37" s="282"/>
      <c r="GT37" s="282"/>
      <c r="GU37" s="282"/>
      <c r="GV37" s="282"/>
      <c r="GW37" s="282"/>
      <c r="GX37" s="282"/>
      <c r="GY37" s="282"/>
      <c r="GZ37" s="282"/>
      <c r="HA37" s="282"/>
      <c r="HB37" s="282"/>
      <c r="HC37" s="282"/>
      <c r="HD37" s="282"/>
      <c r="HE37" s="282"/>
      <c r="HF37" s="282"/>
      <c r="HG37" s="282"/>
      <c r="HH37" s="282"/>
    </row>
    <row r="38" spans="1:216" s="277" customFormat="1" ht="120" customHeight="1" x14ac:dyDescent="0.2">
      <c r="A38" s="304" t="s">
        <v>3181</v>
      </c>
      <c r="B38" s="303" t="s">
        <v>3180</v>
      </c>
      <c r="C38" s="296" t="s">
        <v>106</v>
      </c>
      <c r="D38" s="296" t="s">
        <v>1413</v>
      </c>
      <c r="E38" s="335" t="s">
        <v>3542</v>
      </c>
      <c r="F38" s="303" t="s">
        <v>3541</v>
      </c>
      <c r="G38" s="296" t="s">
        <v>14</v>
      </c>
      <c r="H38" s="296"/>
      <c r="I38" s="296" t="s">
        <v>12</v>
      </c>
      <c r="J38" s="296"/>
      <c r="K38" s="334" t="s">
        <v>3177</v>
      </c>
      <c r="L38" s="302" t="s">
        <v>225</v>
      </c>
      <c r="M38" s="296" t="s">
        <v>12</v>
      </c>
      <c r="N38" s="296"/>
      <c r="O38" s="296" t="s">
        <v>588</v>
      </c>
      <c r="P38" s="302" t="s">
        <v>3176</v>
      </c>
      <c r="Q38" s="296" t="s">
        <v>3175</v>
      </c>
      <c r="R38" s="301" t="s">
        <v>3</v>
      </c>
      <c r="S38" s="301" t="s">
        <v>3</v>
      </c>
      <c r="T38" s="301" t="s">
        <v>3</v>
      </c>
      <c r="U38" s="301" t="s">
        <v>8</v>
      </c>
      <c r="V38" s="292" t="str">
        <f t="shared" si="0"/>
        <v>Baja</v>
      </c>
      <c r="W38" s="301" t="s">
        <v>98</v>
      </c>
      <c r="X38" s="296" t="s">
        <v>3174</v>
      </c>
      <c r="Y38" s="322" t="s">
        <v>3540</v>
      </c>
      <c r="Z38" s="301" t="s">
        <v>3172</v>
      </c>
      <c r="AA38" s="301" t="s">
        <v>3171</v>
      </c>
      <c r="AB38" s="301" t="s">
        <v>8</v>
      </c>
      <c r="AC38" s="300" t="s">
        <v>3170</v>
      </c>
      <c r="AD38" s="300" t="s">
        <v>0</v>
      </c>
      <c r="AE38" s="300" t="s">
        <v>0</v>
      </c>
      <c r="AF38" s="289" t="s">
        <v>0</v>
      </c>
      <c r="AG38" s="288"/>
      <c r="AH38" s="279"/>
      <c r="AI38" s="279"/>
      <c r="AJ38" s="279"/>
      <c r="AK38" s="279"/>
      <c r="AL38" s="278"/>
      <c r="AM38" s="278"/>
      <c r="AN38" s="278"/>
      <c r="AO38" s="278"/>
      <c r="AP38" s="278"/>
      <c r="AQ38" s="278"/>
      <c r="AR38" s="278"/>
      <c r="AS38" s="278"/>
      <c r="AT38" s="278"/>
      <c r="AU38" s="278"/>
      <c r="AV38" s="278"/>
      <c r="AW38" s="278"/>
      <c r="AX38" s="278"/>
      <c r="AY38" s="278"/>
      <c r="AZ38" s="278"/>
      <c r="BA38" s="278"/>
      <c r="BB38" s="278"/>
      <c r="BC38" s="278"/>
      <c r="BD38" s="278"/>
      <c r="BE38" s="278"/>
      <c r="BF38" s="278"/>
      <c r="FD38" s="282"/>
      <c r="FE38" s="282"/>
      <c r="FF38" s="282"/>
      <c r="FG38" s="282"/>
      <c r="FH38" s="282"/>
      <c r="FI38" s="282"/>
      <c r="FJ38" s="282"/>
      <c r="FK38" s="282"/>
      <c r="FL38" s="282"/>
      <c r="FM38" s="282"/>
      <c r="FN38" s="282"/>
      <c r="FO38" s="282"/>
      <c r="FP38" s="282"/>
      <c r="FQ38" s="282"/>
      <c r="FR38" s="282"/>
      <c r="FS38" s="282"/>
      <c r="FT38" s="282"/>
      <c r="FU38" s="282"/>
      <c r="FV38" s="282"/>
      <c r="FW38" s="282"/>
      <c r="FX38" s="282"/>
      <c r="FY38" s="282"/>
      <c r="FZ38" s="282"/>
      <c r="GA38" s="282"/>
      <c r="GB38" s="282"/>
      <c r="GC38" s="282"/>
      <c r="GD38" s="282"/>
      <c r="GE38" s="282"/>
      <c r="GF38" s="282"/>
      <c r="GG38" s="282"/>
      <c r="GH38" s="282"/>
      <c r="GI38" s="282"/>
      <c r="GJ38" s="282"/>
      <c r="GK38" s="282"/>
      <c r="GL38" s="282"/>
      <c r="GM38" s="282"/>
      <c r="GN38" s="282"/>
      <c r="GO38" s="282"/>
      <c r="GP38" s="282"/>
      <c r="GQ38" s="282"/>
      <c r="GR38" s="282"/>
      <c r="GS38" s="282"/>
      <c r="GT38" s="282"/>
      <c r="GU38" s="282"/>
      <c r="GV38" s="282"/>
      <c r="GW38" s="282"/>
      <c r="GX38" s="282"/>
      <c r="GY38" s="282"/>
      <c r="GZ38" s="282"/>
      <c r="HA38" s="282"/>
      <c r="HB38" s="282"/>
      <c r="HC38" s="282"/>
      <c r="HD38" s="282"/>
      <c r="HE38" s="282"/>
      <c r="HF38" s="282"/>
      <c r="HG38" s="282"/>
      <c r="HH38" s="282"/>
    </row>
    <row r="39" spans="1:216" s="277" customFormat="1" ht="120" customHeight="1" x14ac:dyDescent="0.2">
      <c r="A39" s="304" t="s">
        <v>3181</v>
      </c>
      <c r="B39" s="303" t="s">
        <v>3180</v>
      </c>
      <c r="C39" s="296" t="s">
        <v>106</v>
      </c>
      <c r="D39" s="296" t="s">
        <v>1413</v>
      </c>
      <c r="E39" s="335" t="s">
        <v>3539</v>
      </c>
      <c r="F39" s="303" t="s">
        <v>3538</v>
      </c>
      <c r="G39" s="296" t="s">
        <v>14</v>
      </c>
      <c r="H39" s="296"/>
      <c r="I39" s="296" t="s">
        <v>12</v>
      </c>
      <c r="J39" s="296"/>
      <c r="K39" s="334" t="s">
        <v>3177</v>
      </c>
      <c r="L39" s="302" t="s">
        <v>225</v>
      </c>
      <c r="M39" s="296" t="s">
        <v>12</v>
      </c>
      <c r="N39" s="296"/>
      <c r="O39" s="296" t="s">
        <v>588</v>
      </c>
      <c r="P39" s="302" t="s">
        <v>3176</v>
      </c>
      <c r="Q39" s="296" t="s">
        <v>3175</v>
      </c>
      <c r="R39" s="301" t="s">
        <v>3</v>
      </c>
      <c r="S39" s="301" t="s">
        <v>3</v>
      </c>
      <c r="T39" s="301" t="s">
        <v>3</v>
      </c>
      <c r="U39" s="301" t="s">
        <v>8</v>
      </c>
      <c r="V39" s="292" t="str">
        <f t="shared" si="0"/>
        <v>Baja</v>
      </c>
      <c r="W39" s="301" t="s">
        <v>98</v>
      </c>
      <c r="X39" s="296" t="s">
        <v>3174</v>
      </c>
      <c r="Y39" s="322" t="s">
        <v>3537</v>
      </c>
      <c r="Z39" s="301" t="s">
        <v>3172</v>
      </c>
      <c r="AA39" s="301" t="s">
        <v>3171</v>
      </c>
      <c r="AB39" s="301" t="s">
        <v>8</v>
      </c>
      <c r="AC39" s="300" t="s">
        <v>3170</v>
      </c>
      <c r="AD39" s="300" t="s">
        <v>0</v>
      </c>
      <c r="AE39" s="300" t="s">
        <v>0</v>
      </c>
      <c r="AF39" s="289" t="s">
        <v>0</v>
      </c>
      <c r="AG39" s="288"/>
      <c r="AH39" s="279"/>
      <c r="AI39" s="279"/>
      <c r="AJ39" s="279"/>
      <c r="AK39" s="279"/>
      <c r="AL39" s="278"/>
      <c r="AM39" s="278"/>
      <c r="AN39" s="278"/>
      <c r="AO39" s="278"/>
      <c r="AP39" s="278"/>
      <c r="AQ39" s="278"/>
      <c r="AR39" s="278"/>
      <c r="AS39" s="278"/>
      <c r="AT39" s="278"/>
      <c r="AU39" s="278"/>
      <c r="AV39" s="278"/>
      <c r="AW39" s="278"/>
      <c r="AX39" s="278"/>
      <c r="AY39" s="278"/>
      <c r="AZ39" s="278"/>
      <c r="BA39" s="278"/>
      <c r="BB39" s="278"/>
      <c r="BC39" s="278"/>
      <c r="BD39" s="278"/>
      <c r="BE39" s="278"/>
      <c r="BF39" s="278"/>
      <c r="FD39" s="282"/>
      <c r="FE39" s="282"/>
      <c r="FF39" s="282"/>
      <c r="FG39" s="282"/>
      <c r="FH39" s="282"/>
      <c r="FI39" s="282"/>
      <c r="FJ39" s="282"/>
      <c r="FK39" s="282"/>
      <c r="FL39" s="282"/>
      <c r="FM39" s="282"/>
      <c r="FN39" s="282"/>
      <c r="FO39" s="282"/>
      <c r="FP39" s="282"/>
      <c r="FQ39" s="282"/>
      <c r="FR39" s="282"/>
      <c r="FS39" s="282"/>
      <c r="FT39" s="282"/>
      <c r="FU39" s="282"/>
      <c r="FV39" s="282"/>
      <c r="FW39" s="282"/>
      <c r="FX39" s="282"/>
      <c r="FY39" s="282"/>
      <c r="FZ39" s="282"/>
      <c r="GA39" s="282"/>
      <c r="GB39" s="282"/>
      <c r="GC39" s="282"/>
      <c r="GD39" s="282"/>
      <c r="GE39" s="282"/>
      <c r="GF39" s="282"/>
      <c r="GG39" s="282"/>
      <c r="GH39" s="282"/>
      <c r="GI39" s="282"/>
      <c r="GJ39" s="282"/>
      <c r="GK39" s="282"/>
      <c r="GL39" s="282"/>
      <c r="GM39" s="282"/>
      <c r="GN39" s="282"/>
      <c r="GO39" s="282"/>
      <c r="GP39" s="282"/>
      <c r="GQ39" s="282"/>
      <c r="GR39" s="282"/>
      <c r="GS39" s="282"/>
      <c r="GT39" s="282"/>
      <c r="GU39" s="282"/>
      <c r="GV39" s="282"/>
      <c r="GW39" s="282"/>
      <c r="GX39" s="282"/>
      <c r="GY39" s="282"/>
      <c r="GZ39" s="282"/>
      <c r="HA39" s="282"/>
      <c r="HB39" s="282"/>
      <c r="HC39" s="282"/>
      <c r="HD39" s="282"/>
      <c r="HE39" s="282"/>
      <c r="HF39" s="282"/>
      <c r="HG39" s="282"/>
      <c r="HH39" s="282"/>
    </row>
    <row r="40" spans="1:216" s="277" customFormat="1" ht="120" customHeight="1" x14ac:dyDescent="0.2">
      <c r="A40" s="304" t="s">
        <v>3181</v>
      </c>
      <c r="B40" s="303" t="s">
        <v>3180</v>
      </c>
      <c r="C40" s="296" t="s">
        <v>106</v>
      </c>
      <c r="D40" s="296" t="s">
        <v>1413</v>
      </c>
      <c r="E40" s="335" t="s">
        <v>3536</v>
      </c>
      <c r="F40" s="303" t="s">
        <v>3535</v>
      </c>
      <c r="G40" s="296" t="s">
        <v>14</v>
      </c>
      <c r="H40" s="296"/>
      <c r="I40" s="296" t="s">
        <v>12</v>
      </c>
      <c r="J40" s="296"/>
      <c r="K40" s="334" t="s">
        <v>3177</v>
      </c>
      <c r="L40" s="302" t="s">
        <v>225</v>
      </c>
      <c r="M40" s="296" t="s">
        <v>12</v>
      </c>
      <c r="N40" s="296"/>
      <c r="O40" s="296" t="s">
        <v>588</v>
      </c>
      <c r="P40" s="302" t="s">
        <v>3176</v>
      </c>
      <c r="Q40" s="296" t="s">
        <v>3175</v>
      </c>
      <c r="R40" s="301" t="s">
        <v>3</v>
      </c>
      <c r="S40" s="301" t="s">
        <v>3</v>
      </c>
      <c r="T40" s="301" t="s">
        <v>3</v>
      </c>
      <c r="U40" s="301" t="s">
        <v>8</v>
      </c>
      <c r="V40" s="292" t="str">
        <f t="shared" si="0"/>
        <v>Baja</v>
      </c>
      <c r="W40" s="301" t="s">
        <v>98</v>
      </c>
      <c r="X40" s="296" t="s">
        <v>3174</v>
      </c>
      <c r="Y40" s="322" t="s">
        <v>3534</v>
      </c>
      <c r="Z40" s="301" t="s">
        <v>3172</v>
      </c>
      <c r="AA40" s="301" t="s">
        <v>3171</v>
      </c>
      <c r="AB40" s="301" t="s">
        <v>8</v>
      </c>
      <c r="AC40" s="300" t="s">
        <v>3170</v>
      </c>
      <c r="AD40" s="300" t="s">
        <v>0</v>
      </c>
      <c r="AE40" s="300" t="s">
        <v>0</v>
      </c>
      <c r="AF40" s="289" t="s">
        <v>0</v>
      </c>
      <c r="AG40" s="288"/>
      <c r="AH40" s="279"/>
      <c r="AI40" s="279"/>
      <c r="AJ40" s="279"/>
      <c r="AK40" s="279"/>
      <c r="AL40" s="278"/>
      <c r="AM40" s="278"/>
      <c r="AN40" s="278"/>
      <c r="AO40" s="278"/>
      <c r="AP40" s="278"/>
      <c r="AQ40" s="278"/>
      <c r="AR40" s="278"/>
      <c r="AS40" s="278"/>
      <c r="AT40" s="278"/>
      <c r="AU40" s="278"/>
      <c r="AV40" s="278"/>
      <c r="AW40" s="278"/>
      <c r="AX40" s="278"/>
      <c r="AY40" s="278"/>
      <c r="AZ40" s="278"/>
      <c r="BA40" s="278"/>
      <c r="BB40" s="278"/>
      <c r="BC40" s="278"/>
      <c r="BD40" s="278"/>
      <c r="BE40" s="278"/>
      <c r="BF40" s="278"/>
      <c r="FD40" s="282"/>
      <c r="FE40" s="282"/>
      <c r="FF40" s="282"/>
      <c r="FG40" s="282"/>
      <c r="FH40" s="282"/>
      <c r="FI40" s="282"/>
      <c r="FJ40" s="282"/>
      <c r="FK40" s="282"/>
      <c r="FL40" s="282"/>
      <c r="FM40" s="282"/>
      <c r="FN40" s="282"/>
      <c r="FO40" s="282"/>
      <c r="FP40" s="282"/>
      <c r="FQ40" s="282"/>
      <c r="FR40" s="282"/>
      <c r="FS40" s="282"/>
      <c r="FT40" s="282"/>
      <c r="FU40" s="282"/>
      <c r="FV40" s="282"/>
      <c r="FW40" s="282"/>
      <c r="FX40" s="282"/>
      <c r="FY40" s="282"/>
      <c r="FZ40" s="282"/>
      <c r="GA40" s="282"/>
      <c r="GB40" s="282"/>
      <c r="GC40" s="282"/>
      <c r="GD40" s="282"/>
      <c r="GE40" s="282"/>
      <c r="GF40" s="282"/>
      <c r="GG40" s="282"/>
      <c r="GH40" s="282"/>
      <c r="GI40" s="282"/>
      <c r="GJ40" s="282"/>
      <c r="GK40" s="282"/>
      <c r="GL40" s="282"/>
      <c r="GM40" s="282"/>
      <c r="GN40" s="282"/>
      <c r="GO40" s="282"/>
      <c r="GP40" s="282"/>
      <c r="GQ40" s="282"/>
      <c r="GR40" s="282"/>
      <c r="GS40" s="282"/>
      <c r="GT40" s="282"/>
      <c r="GU40" s="282"/>
      <c r="GV40" s="282"/>
      <c r="GW40" s="282"/>
      <c r="GX40" s="282"/>
      <c r="GY40" s="282"/>
      <c r="GZ40" s="282"/>
      <c r="HA40" s="282"/>
      <c r="HB40" s="282"/>
      <c r="HC40" s="282"/>
      <c r="HD40" s="282"/>
      <c r="HE40" s="282"/>
      <c r="HF40" s="282"/>
      <c r="HG40" s="282"/>
      <c r="HH40" s="282"/>
    </row>
    <row r="41" spans="1:216" s="277" customFormat="1" ht="120" customHeight="1" x14ac:dyDescent="0.2">
      <c r="A41" s="304" t="s">
        <v>3181</v>
      </c>
      <c r="B41" s="303" t="s">
        <v>3180</v>
      </c>
      <c r="C41" s="296" t="s">
        <v>106</v>
      </c>
      <c r="D41" s="296" t="s">
        <v>1413</v>
      </c>
      <c r="E41" s="335" t="s">
        <v>3533</v>
      </c>
      <c r="F41" s="303" t="s">
        <v>3532</v>
      </c>
      <c r="G41" s="296" t="s">
        <v>14</v>
      </c>
      <c r="H41" s="296"/>
      <c r="I41" s="296" t="s">
        <v>12</v>
      </c>
      <c r="J41" s="296"/>
      <c r="K41" s="334" t="s">
        <v>3177</v>
      </c>
      <c r="L41" s="302" t="s">
        <v>225</v>
      </c>
      <c r="M41" s="296" t="s">
        <v>12</v>
      </c>
      <c r="N41" s="296"/>
      <c r="O41" s="296" t="s">
        <v>588</v>
      </c>
      <c r="P41" s="302" t="s">
        <v>3176</v>
      </c>
      <c r="Q41" s="296" t="s">
        <v>3175</v>
      </c>
      <c r="R41" s="301" t="s">
        <v>3</v>
      </c>
      <c r="S41" s="301" t="s">
        <v>3</v>
      </c>
      <c r="T41" s="301" t="s">
        <v>3</v>
      </c>
      <c r="U41" s="301" t="s">
        <v>8</v>
      </c>
      <c r="V41" s="292" t="str">
        <f t="shared" si="0"/>
        <v>Baja</v>
      </c>
      <c r="W41" s="301" t="s">
        <v>98</v>
      </c>
      <c r="X41" s="296" t="s">
        <v>3174</v>
      </c>
      <c r="Y41" s="322" t="s">
        <v>3531</v>
      </c>
      <c r="Z41" s="301" t="s">
        <v>3172</v>
      </c>
      <c r="AA41" s="301" t="s">
        <v>3171</v>
      </c>
      <c r="AB41" s="301" t="s">
        <v>8</v>
      </c>
      <c r="AC41" s="300" t="s">
        <v>3170</v>
      </c>
      <c r="AD41" s="300" t="s">
        <v>0</v>
      </c>
      <c r="AE41" s="300" t="s">
        <v>0</v>
      </c>
      <c r="AF41" s="289" t="s">
        <v>0</v>
      </c>
      <c r="AG41" s="288"/>
      <c r="AH41" s="279"/>
      <c r="AI41" s="279"/>
      <c r="AJ41" s="279"/>
      <c r="AK41" s="279"/>
      <c r="AL41" s="278"/>
      <c r="AM41" s="278"/>
      <c r="AN41" s="278"/>
      <c r="AO41" s="278"/>
      <c r="AP41" s="278"/>
      <c r="AQ41" s="278"/>
      <c r="AR41" s="278"/>
      <c r="AS41" s="278"/>
      <c r="AT41" s="278"/>
      <c r="AU41" s="278"/>
      <c r="AV41" s="278"/>
      <c r="AW41" s="278"/>
      <c r="AX41" s="278"/>
      <c r="AY41" s="278"/>
      <c r="AZ41" s="278"/>
      <c r="BA41" s="278"/>
      <c r="BB41" s="278"/>
      <c r="BC41" s="278"/>
      <c r="BD41" s="278"/>
      <c r="BE41" s="278"/>
      <c r="BF41" s="278"/>
      <c r="FD41" s="282"/>
      <c r="FE41" s="282"/>
      <c r="FF41" s="282"/>
      <c r="FG41" s="282"/>
      <c r="FH41" s="282"/>
      <c r="FI41" s="282"/>
      <c r="FJ41" s="282"/>
      <c r="FK41" s="282"/>
      <c r="FL41" s="282"/>
      <c r="FM41" s="282"/>
      <c r="FN41" s="282"/>
      <c r="FO41" s="282"/>
      <c r="FP41" s="282"/>
      <c r="FQ41" s="282"/>
      <c r="FR41" s="282"/>
      <c r="FS41" s="282"/>
      <c r="FT41" s="282"/>
      <c r="FU41" s="282"/>
      <c r="FV41" s="282"/>
      <c r="FW41" s="282"/>
      <c r="FX41" s="282"/>
      <c r="FY41" s="282"/>
      <c r="FZ41" s="282"/>
      <c r="GA41" s="282"/>
      <c r="GB41" s="282"/>
      <c r="GC41" s="282"/>
      <c r="GD41" s="282"/>
      <c r="GE41" s="282"/>
      <c r="GF41" s="282"/>
      <c r="GG41" s="282"/>
      <c r="GH41" s="282"/>
      <c r="GI41" s="282"/>
      <c r="GJ41" s="282"/>
      <c r="GK41" s="282"/>
      <c r="GL41" s="282"/>
      <c r="GM41" s="282"/>
      <c r="GN41" s="282"/>
      <c r="GO41" s="282"/>
      <c r="GP41" s="282"/>
      <c r="GQ41" s="282"/>
      <c r="GR41" s="282"/>
      <c r="GS41" s="282"/>
      <c r="GT41" s="282"/>
      <c r="GU41" s="282"/>
      <c r="GV41" s="282"/>
      <c r="GW41" s="282"/>
      <c r="GX41" s="282"/>
      <c r="GY41" s="282"/>
      <c r="GZ41" s="282"/>
      <c r="HA41" s="282"/>
      <c r="HB41" s="282"/>
      <c r="HC41" s="282"/>
      <c r="HD41" s="282"/>
      <c r="HE41" s="282"/>
      <c r="HF41" s="282"/>
      <c r="HG41" s="282"/>
      <c r="HH41" s="282"/>
    </row>
    <row r="42" spans="1:216" s="277" customFormat="1" ht="120" customHeight="1" x14ac:dyDescent="0.2">
      <c r="A42" s="304" t="s">
        <v>3181</v>
      </c>
      <c r="B42" s="303" t="s">
        <v>3180</v>
      </c>
      <c r="C42" s="296" t="s">
        <v>106</v>
      </c>
      <c r="D42" s="296" t="s">
        <v>1413</v>
      </c>
      <c r="E42" s="335" t="s">
        <v>3530</v>
      </c>
      <c r="F42" s="303" t="s">
        <v>3529</v>
      </c>
      <c r="G42" s="296" t="s">
        <v>14</v>
      </c>
      <c r="H42" s="296"/>
      <c r="I42" s="296" t="s">
        <v>12</v>
      </c>
      <c r="J42" s="296"/>
      <c r="K42" s="334" t="s">
        <v>3177</v>
      </c>
      <c r="L42" s="302" t="s">
        <v>225</v>
      </c>
      <c r="M42" s="296" t="s">
        <v>12</v>
      </c>
      <c r="N42" s="296"/>
      <c r="O42" s="296" t="s">
        <v>588</v>
      </c>
      <c r="P42" s="302" t="s">
        <v>3176</v>
      </c>
      <c r="Q42" s="296" t="s">
        <v>3175</v>
      </c>
      <c r="R42" s="301" t="s">
        <v>3</v>
      </c>
      <c r="S42" s="301" t="s">
        <v>3</v>
      </c>
      <c r="T42" s="301" t="s">
        <v>3</v>
      </c>
      <c r="U42" s="301" t="s">
        <v>8</v>
      </c>
      <c r="V42" s="292" t="str">
        <f t="shared" si="0"/>
        <v>Baja</v>
      </c>
      <c r="W42" s="301" t="s">
        <v>98</v>
      </c>
      <c r="X42" s="296" t="s">
        <v>3174</v>
      </c>
      <c r="Y42" s="322" t="s">
        <v>3528</v>
      </c>
      <c r="Z42" s="301" t="s">
        <v>3172</v>
      </c>
      <c r="AA42" s="301" t="s">
        <v>3171</v>
      </c>
      <c r="AB42" s="301" t="s">
        <v>8</v>
      </c>
      <c r="AC42" s="300" t="s">
        <v>3170</v>
      </c>
      <c r="AD42" s="300" t="s">
        <v>0</v>
      </c>
      <c r="AE42" s="300" t="s">
        <v>0</v>
      </c>
      <c r="AF42" s="289" t="s">
        <v>0</v>
      </c>
      <c r="AG42" s="288"/>
      <c r="AH42" s="279"/>
      <c r="AI42" s="279"/>
      <c r="AJ42" s="279"/>
      <c r="AK42" s="279"/>
      <c r="AL42" s="278"/>
      <c r="AM42" s="278"/>
      <c r="AN42" s="278"/>
      <c r="AO42" s="278"/>
      <c r="AP42" s="278"/>
      <c r="AQ42" s="278"/>
      <c r="AR42" s="278"/>
      <c r="AS42" s="278"/>
      <c r="AT42" s="278"/>
      <c r="AU42" s="278"/>
      <c r="AV42" s="278"/>
      <c r="AW42" s="278"/>
      <c r="AX42" s="278"/>
      <c r="AY42" s="278"/>
      <c r="AZ42" s="278"/>
      <c r="BA42" s="278"/>
      <c r="BB42" s="278"/>
      <c r="BC42" s="278"/>
      <c r="BD42" s="278"/>
      <c r="BE42" s="278"/>
      <c r="BF42" s="278"/>
      <c r="FD42" s="282"/>
      <c r="FE42" s="282"/>
      <c r="FF42" s="282"/>
      <c r="FG42" s="282"/>
      <c r="FH42" s="282"/>
      <c r="FI42" s="282"/>
      <c r="FJ42" s="282"/>
      <c r="FK42" s="282"/>
      <c r="FL42" s="282"/>
      <c r="FM42" s="282"/>
      <c r="FN42" s="282"/>
      <c r="FO42" s="282"/>
      <c r="FP42" s="282"/>
      <c r="FQ42" s="282"/>
      <c r="FR42" s="282"/>
      <c r="FS42" s="282"/>
      <c r="FT42" s="282"/>
      <c r="FU42" s="282"/>
      <c r="FV42" s="282"/>
      <c r="FW42" s="282"/>
      <c r="FX42" s="282"/>
      <c r="FY42" s="282"/>
      <c r="FZ42" s="282"/>
      <c r="GA42" s="282"/>
      <c r="GB42" s="282"/>
      <c r="GC42" s="282"/>
      <c r="GD42" s="282"/>
      <c r="GE42" s="282"/>
      <c r="GF42" s="282"/>
      <c r="GG42" s="282"/>
      <c r="GH42" s="282"/>
      <c r="GI42" s="282"/>
      <c r="GJ42" s="282"/>
      <c r="GK42" s="282"/>
      <c r="GL42" s="282"/>
      <c r="GM42" s="282"/>
      <c r="GN42" s="282"/>
      <c r="GO42" s="282"/>
      <c r="GP42" s="282"/>
      <c r="GQ42" s="282"/>
      <c r="GR42" s="282"/>
      <c r="GS42" s="282"/>
      <c r="GT42" s="282"/>
      <c r="GU42" s="282"/>
      <c r="GV42" s="282"/>
      <c r="GW42" s="282"/>
      <c r="GX42" s="282"/>
      <c r="GY42" s="282"/>
      <c r="GZ42" s="282"/>
      <c r="HA42" s="282"/>
      <c r="HB42" s="282"/>
      <c r="HC42" s="282"/>
      <c r="HD42" s="282"/>
      <c r="HE42" s="282"/>
      <c r="HF42" s="282"/>
      <c r="HG42" s="282"/>
      <c r="HH42" s="282"/>
    </row>
    <row r="43" spans="1:216" s="277" customFormat="1" ht="120" customHeight="1" x14ac:dyDescent="0.2">
      <c r="A43" s="304" t="s">
        <v>3181</v>
      </c>
      <c r="B43" s="303" t="s">
        <v>3180</v>
      </c>
      <c r="C43" s="296" t="s">
        <v>106</v>
      </c>
      <c r="D43" s="296" t="s">
        <v>1413</v>
      </c>
      <c r="E43" s="335" t="s">
        <v>3527</v>
      </c>
      <c r="F43" s="303" t="s">
        <v>3526</v>
      </c>
      <c r="G43" s="296" t="s">
        <v>14</v>
      </c>
      <c r="H43" s="296"/>
      <c r="I43" s="296" t="s">
        <v>12</v>
      </c>
      <c r="J43" s="296"/>
      <c r="K43" s="334" t="s">
        <v>3177</v>
      </c>
      <c r="L43" s="302" t="s">
        <v>225</v>
      </c>
      <c r="M43" s="296" t="s">
        <v>12</v>
      </c>
      <c r="N43" s="296"/>
      <c r="O43" s="296" t="s">
        <v>588</v>
      </c>
      <c r="P43" s="302" t="s">
        <v>3176</v>
      </c>
      <c r="Q43" s="296" t="s">
        <v>3175</v>
      </c>
      <c r="R43" s="301" t="s">
        <v>3</v>
      </c>
      <c r="S43" s="301" t="s">
        <v>3</v>
      </c>
      <c r="T43" s="301" t="s">
        <v>3</v>
      </c>
      <c r="U43" s="301" t="s">
        <v>8</v>
      </c>
      <c r="V43" s="292" t="str">
        <f t="shared" si="0"/>
        <v>Baja</v>
      </c>
      <c r="W43" s="301" t="s">
        <v>98</v>
      </c>
      <c r="X43" s="296" t="s">
        <v>3174</v>
      </c>
      <c r="Y43" s="322" t="s">
        <v>3525</v>
      </c>
      <c r="Z43" s="301" t="s">
        <v>3172</v>
      </c>
      <c r="AA43" s="301" t="s">
        <v>3171</v>
      </c>
      <c r="AB43" s="301" t="s">
        <v>8</v>
      </c>
      <c r="AC43" s="300" t="s">
        <v>3170</v>
      </c>
      <c r="AD43" s="300" t="s">
        <v>0</v>
      </c>
      <c r="AE43" s="300" t="s">
        <v>0</v>
      </c>
      <c r="AF43" s="289" t="s">
        <v>0</v>
      </c>
      <c r="AG43" s="288"/>
      <c r="AH43" s="279"/>
      <c r="AI43" s="279"/>
      <c r="AJ43" s="279"/>
      <c r="AK43" s="279"/>
      <c r="AL43" s="278"/>
      <c r="AM43" s="278"/>
      <c r="AN43" s="278"/>
      <c r="AO43" s="278"/>
      <c r="AP43" s="278"/>
      <c r="AQ43" s="278"/>
      <c r="AR43" s="278"/>
      <c r="AS43" s="278"/>
      <c r="AT43" s="278"/>
      <c r="AU43" s="278"/>
      <c r="AV43" s="278"/>
      <c r="AW43" s="278"/>
      <c r="AX43" s="278"/>
      <c r="AY43" s="278"/>
      <c r="AZ43" s="278"/>
      <c r="BA43" s="278"/>
      <c r="BB43" s="278"/>
      <c r="BC43" s="278"/>
      <c r="BD43" s="278"/>
      <c r="BE43" s="278"/>
      <c r="BF43" s="278"/>
      <c r="FD43" s="282"/>
      <c r="FE43" s="282"/>
      <c r="FF43" s="282"/>
      <c r="FG43" s="282"/>
      <c r="FH43" s="282"/>
      <c r="FI43" s="282"/>
      <c r="FJ43" s="282"/>
      <c r="FK43" s="282"/>
      <c r="FL43" s="282"/>
      <c r="FM43" s="282"/>
      <c r="FN43" s="282"/>
      <c r="FO43" s="282"/>
      <c r="FP43" s="282"/>
      <c r="FQ43" s="282"/>
      <c r="FR43" s="282"/>
      <c r="FS43" s="282"/>
      <c r="FT43" s="282"/>
      <c r="FU43" s="282"/>
      <c r="FV43" s="282"/>
      <c r="FW43" s="282"/>
      <c r="FX43" s="282"/>
      <c r="FY43" s="282"/>
      <c r="FZ43" s="282"/>
      <c r="GA43" s="282"/>
      <c r="GB43" s="282"/>
      <c r="GC43" s="282"/>
      <c r="GD43" s="282"/>
      <c r="GE43" s="282"/>
      <c r="GF43" s="282"/>
      <c r="GG43" s="282"/>
      <c r="GH43" s="282"/>
      <c r="GI43" s="282"/>
      <c r="GJ43" s="282"/>
      <c r="GK43" s="282"/>
      <c r="GL43" s="282"/>
      <c r="GM43" s="282"/>
      <c r="GN43" s="282"/>
      <c r="GO43" s="282"/>
      <c r="GP43" s="282"/>
      <c r="GQ43" s="282"/>
      <c r="GR43" s="282"/>
      <c r="GS43" s="282"/>
      <c r="GT43" s="282"/>
      <c r="GU43" s="282"/>
      <c r="GV43" s="282"/>
      <c r="GW43" s="282"/>
      <c r="GX43" s="282"/>
      <c r="GY43" s="282"/>
      <c r="GZ43" s="282"/>
      <c r="HA43" s="282"/>
      <c r="HB43" s="282"/>
      <c r="HC43" s="282"/>
      <c r="HD43" s="282"/>
      <c r="HE43" s="282"/>
      <c r="HF43" s="282"/>
      <c r="HG43" s="282"/>
      <c r="HH43" s="282"/>
    </row>
    <row r="44" spans="1:216" s="277" customFormat="1" ht="120" customHeight="1" x14ac:dyDescent="0.2">
      <c r="A44" s="304" t="s">
        <v>3181</v>
      </c>
      <c r="B44" s="303" t="s">
        <v>3180</v>
      </c>
      <c r="C44" s="296" t="s">
        <v>106</v>
      </c>
      <c r="D44" s="296" t="s">
        <v>1413</v>
      </c>
      <c r="E44" s="335" t="s">
        <v>3524</v>
      </c>
      <c r="F44" s="303" t="s">
        <v>3523</v>
      </c>
      <c r="G44" s="296" t="s">
        <v>14</v>
      </c>
      <c r="H44" s="296"/>
      <c r="I44" s="296" t="s">
        <v>12</v>
      </c>
      <c r="J44" s="296"/>
      <c r="K44" s="334" t="s">
        <v>3177</v>
      </c>
      <c r="L44" s="302" t="s">
        <v>225</v>
      </c>
      <c r="M44" s="296" t="s">
        <v>12</v>
      </c>
      <c r="N44" s="296"/>
      <c r="O44" s="296" t="s">
        <v>588</v>
      </c>
      <c r="P44" s="302" t="s">
        <v>3176</v>
      </c>
      <c r="Q44" s="296" t="s">
        <v>3175</v>
      </c>
      <c r="R44" s="301" t="s">
        <v>3</v>
      </c>
      <c r="S44" s="301" t="s">
        <v>3</v>
      </c>
      <c r="T44" s="301" t="s">
        <v>3</v>
      </c>
      <c r="U44" s="301" t="s">
        <v>8</v>
      </c>
      <c r="V44" s="292" t="str">
        <f t="shared" si="0"/>
        <v>Baja</v>
      </c>
      <c r="W44" s="301" t="s">
        <v>98</v>
      </c>
      <c r="X44" s="296" t="s">
        <v>3174</v>
      </c>
      <c r="Y44" s="322" t="s">
        <v>3522</v>
      </c>
      <c r="Z44" s="301" t="s">
        <v>3172</v>
      </c>
      <c r="AA44" s="301" t="s">
        <v>3171</v>
      </c>
      <c r="AB44" s="301" t="s">
        <v>8</v>
      </c>
      <c r="AC44" s="300" t="s">
        <v>3170</v>
      </c>
      <c r="AD44" s="300" t="s">
        <v>0</v>
      </c>
      <c r="AE44" s="300" t="s">
        <v>0</v>
      </c>
      <c r="AF44" s="289" t="s">
        <v>0</v>
      </c>
      <c r="AG44" s="288"/>
      <c r="AH44" s="279"/>
      <c r="AI44" s="279"/>
      <c r="AJ44" s="279"/>
      <c r="AK44" s="279"/>
      <c r="AL44" s="278"/>
      <c r="AM44" s="278"/>
      <c r="AN44" s="278"/>
      <c r="AO44" s="278"/>
      <c r="AP44" s="278"/>
      <c r="AQ44" s="278"/>
      <c r="AR44" s="278"/>
      <c r="AS44" s="278"/>
      <c r="AT44" s="278"/>
      <c r="AU44" s="278"/>
      <c r="AV44" s="278"/>
      <c r="AW44" s="278"/>
      <c r="AX44" s="278"/>
      <c r="AY44" s="278"/>
      <c r="AZ44" s="278"/>
      <c r="BA44" s="278"/>
      <c r="BB44" s="278"/>
      <c r="BC44" s="278"/>
      <c r="BD44" s="278"/>
      <c r="BE44" s="278"/>
      <c r="BF44" s="278"/>
      <c r="FD44" s="282"/>
      <c r="FE44" s="282"/>
      <c r="FF44" s="282"/>
      <c r="FG44" s="282"/>
      <c r="FH44" s="282"/>
      <c r="FI44" s="282"/>
      <c r="FJ44" s="282"/>
      <c r="FK44" s="282"/>
      <c r="FL44" s="282"/>
      <c r="FM44" s="282"/>
      <c r="FN44" s="282"/>
      <c r="FO44" s="282"/>
      <c r="FP44" s="282"/>
      <c r="FQ44" s="282"/>
      <c r="FR44" s="282"/>
      <c r="FS44" s="282"/>
      <c r="FT44" s="282"/>
      <c r="FU44" s="282"/>
      <c r="FV44" s="282"/>
      <c r="FW44" s="282"/>
      <c r="FX44" s="282"/>
      <c r="FY44" s="282"/>
      <c r="FZ44" s="282"/>
      <c r="GA44" s="282"/>
      <c r="GB44" s="282"/>
      <c r="GC44" s="282"/>
      <c r="GD44" s="282"/>
      <c r="GE44" s="282"/>
      <c r="GF44" s="282"/>
      <c r="GG44" s="282"/>
      <c r="GH44" s="282"/>
      <c r="GI44" s="282"/>
      <c r="GJ44" s="282"/>
      <c r="GK44" s="282"/>
      <c r="GL44" s="282"/>
      <c r="GM44" s="282"/>
      <c r="GN44" s="282"/>
      <c r="GO44" s="282"/>
      <c r="GP44" s="282"/>
      <c r="GQ44" s="282"/>
      <c r="GR44" s="282"/>
      <c r="GS44" s="282"/>
      <c r="GT44" s="282"/>
      <c r="GU44" s="282"/>
      <c r="GV44" s="282"/>
      <c r="GW44" s="282"/>
      <c r="GX44" s="282"/>
      <c r="GY44" s="282"/>
      <c r="GZ44" s="282"/>
      <c r="HA44" s="282"/>
      <c r="HB44" s="282"/>
      <c r="HC44" s="282"/>
      <c r="HD44" s="282"/>
      <c r="HE44" s="282"/>
      <c r="HF44" s="282"/>
      <c r="HG44" s="282"/>
      <c r="HH44" s="282"/>
    </row>
    <row r="45" spans="1:216" s="277" customFormat="1" ht="120" customHeight="1" x14ac:dyDescent="0.2">
      <c r="A45" s="304" t="s">
        <v>3181</v>
      </c>
      <c r="B45" s="303" t="s">
        <v>3180</v>
      </c>
      <c r="C45" s="296" t="s">
        <v>106</v>
      </c>
      <c r="D45" s="296" t="s">
        <v>1413</v>
      </c>
      <c r="E45" s="335" t="s">
        <v>3521</v>
      </c>
      <c r="F45" s="303" t="s">
        <v>3520</v>
      </c>
      <c r="G45" s="296" t="s">
        <v>14</v>
      </c>
      <c r="H45" s="296"/>
      <c r="I45" s="296" t="s">
        <v>12</v>
      </c>
      <c r="J45" s="296"/>
      <c r="K45" s="334" t="s">
        <v>3177</v>
      </c>
      <c r="L45" s="302" t="s">
        <v>225</v>
      </c>
      <c r="M45" s="296" t="s">
        <v>12</v>
      </c>
      <c r="N45" s="296"/>
      <c r="O45" s="296" t="s">
        <v>588</v>
      </c>
      <c r="P45" s="302" t="s">
        <v>3176</v>
      </c>
      <c r="Q45" s="296" t="s">
        <v>3175</v>
      </c>
      <c r="R45" s="301" t="s">
        <v>3</v>
      </c>
      <c r="S45" s="301" t="s">
        <v>3</v>
      </c>
      <c r="T45" s="301" t="s">
        <v>3</v>
      </c>
      <c r="U45" s="301" t="s">
        <v>8</v>
      </c>
      <c r="V45" s="292" t="str">
        <f t="shared" si="0"/>
        <v>Baja</v>
      </c>
      <c r="W45" s="301" t="s">
        <v>98</v>
      </c>
      <c r="X45" s="296" t="s">
        <v>3174</v>
      </c>
      <c r="Y45" s="322" t="s">
        <v>3519</v>
      </c>
      <c r="Z45" s="301" t="s">
        <v>3172</v>
      </c>
      <c r="AA45" s="301" t="s">
        <v>3171</v>
      </c>
      <c r="AB45" s="301" t="s">
        <v>8</v>
      </c>
      <c r="AC45" s="300" t="s">
        <v>3170</v>
      </c>
      <c r="AD45" s="300" t="s">
        <v>0</v>
      </c>
      <c r="AE45" s="300" t="s">
        <v>0</v>
      </c>
      <c r="AF45" s="289" t="s">
        <v>0</v>
      </c>
      <c r="AG45" s="288"/>
      <c r="AH45" s="279"/>
      <c r="AI45" s="279"/>
      <c r="AJ45" s="279"/>
      <c r="AK45" s="279"/>
      <c r="AL45" s="278"/>
      <c r="AM45" s="278"/>
      <c r="AN45" s="278"/>
      <c r="AO45" s="278"/>
      <c r="AP45" s="278"/>
      <c r="AQ45" s="278"/>
      <c r="AR45" s="278"/>
      <c r="AS45" s="278"/>
      <c r="AT45" s="278"/>
      <c r="AU45" s="278"/>
      <c r="AV45" s="278"/>
      <c r="AW45" s="278"/>
      <c r="AX45" s="278"/>
      <c r="AY45" s="278"/>
      <c r="AZ45" s="278"/>
      <c r="BA45" s="278"/>
      <c r="BB45" s="278"/>
      <c r="BC45" s="278"/>
      <c r="BD45" s="278"/>
      <c r="BE45" s="278"/>
      <c r="BF45" s="278"/>
      <c r="FD45" s="282"/>
      <c r="FE45" s="282"/>
      <c r="FF45" s="282"/>
      <c r="FG45" s="282"/>
      <c r="FH45" s="282"/>
      <c r="FI45" s="282"/>
      <c r="FJ45" s="282"/>
      <c r="FK45" s="282"/>
      <c r="FL45" s="282"/>
      <c r="FM45" s="282"/>
      <c r="FN45" s="282"/>
      <c r="FO45" s="282"/>
      <c r="FP45" s="282"/>
      <c r="FQ45" s="282"/>
      <c r="FR45" s="282"/>
      <c r="FS45" s="282"/>
      <c r="FT45" s="282"/>
      <c r="FU45" s="282"/>
      <c r="FV45" s="282"/>
      <c r="FW45" s="282"/>
      <c r="FX45" s="282"/>
      <c r="FY45" s="282"/>
      <c r="FZ45" s="282"/>
      <c r="GA45" s="282"/>
      <c r="GB45" s="282"/>
      <c r="GC45" s="282"/>
      <c r="GD45" s="282"/>
      <c r="GE45" s="282"/>
      <c r="GF45" s="282"/>
      <c r="GG45" s="282"/>
      <c r="GH45" s="282"/>
      <c r="GI45" s="282"/>
      <c r="GJ45" s="282"/>
      <c r="GK45" s="282"/>
      <c r="GL45" s="282"/>
      <c r="GM45" s="282"/>
      <c r="GN45" s="282"/>
      <c r="GO45" s="282"/>
      <c r="GP45" s="282"/>
      <c r="GQ45" s="282"/>
      <c r="GR45" s="282"/>
      <c r="GS45" s="282"/>
      <c r="GT45" s="282"/>
      <c r="GU45" s="282"/>
      <c r="GV45" s="282"/>
      <c r="GW45" s="282"/>
      <c r="GX45" s="282"/>
      <c r="GY45" s="282"/>
      <c r="GZ45" s="282"/>
      <c r="HA45" s="282"/>
      <c r="HB45" s="282"/>
      <c r="HC45" s="282"/>
      <c r="HD45" s="282"/>
      <c r="HE45" s="282"/>
      <c r="HF45" s="282"/>
      <c r="HG45" s="282"/>
      <c r="HH45" s="282"/>
    </row>
    <row r="46" spans="1:216" s="277" customFormat="1" ht="120" customHeight="1" x14ac:dyDescent="0.2">
      <c r="A46" s="304" t="s">
        <v>3181</v>
      </c>
      <c r="B46" s="303" t="s">
        <v>3180</v>
      </c>
      <c r="C46" s="296" t="s">
        <v>106</v>
      </c>
      <c r="D46" s="296" t="s">
        <v>1413</v>
      </c>
      <c r="E46" s="335" t="s">
        <v>3518</v>
      </c>
      <c r="F46" s="303" t="s">
        <v>3517</v>
      </c>
      <c r="G46" s="296" t="s">
        <v>14</v>
      </c>
      <c r="H46" s="296"/>
      <c r="I46" s="296" t="s">
        <v>12</v>
      </c>
      <c r="J46" s="296"/>
      <c r="K46" s="334" t="s">
        <v>3177</v>
      </c>
      <c r="L46" s="302" t="s">
        <v>225</v>
      </c>
      <c r="M46" s="296" t="s">
        <v>12</v>
      </c>
      <c r="N46" s="296"/>
      <c r="O46" s="296" t="s">
        <v>588</v>
      </c>
      <c r="P46" s="302" t="s">
        <v>3176</v>
      </c>
      <c r="Q46" s="296" t="s">
        <v>3175</v>
      </c>
      <c r="R46" s="301" t="s">
        <v>3</v>
      </c>
      <c r="S46" s="301" t="s">
        <v>3</v>
      </c>
      <c r="T46" s="301" t="s">
        <v>3</v>
      </c>
      <c r="U46" s="301" t="s">
        <v>8</v>
      </c>
      <c r="V46" s="292" t="str">
        <f t="shared" ref="V46:V77" si="1">IF(S46="SI","Alta",(IF(T46="SI","Media",(IF(U46="SI","Baja","Alta")))))</f>
        <v>Baja</v>
      </c>
      <c r="W46" s="301" t="s">
        <v>98</v>
      </c>
      <c r="X46" s="296" t="s">
        <v>3174</v>
      </c>
      <c r="Y46" s="322" t="s">
        <v>3516</v>
      </c>
      <c r="Z46" s="301" t="s">
        <v>3172</v>
      </c>
      <c r="AA46" s="301" t="s">
        <v>3171</v>
      </c>
      <c r="AB46" s="301" t="s">
        <v>8</v>
      </c>
      <c r="AC46" s="300" t="s">
        <v>3170</v>
      </c>
      <c r="AD46" s="300" t="s">
        <v>0</v>
      </c>
      <c r="AE46" s="300" t="s">
        <v>0</v>
      </c>
      <c r="AF46" s="289" t="s">
        <v>0</v>
      </c>
      <c r="AG46" s="288"/>
      <c r="AH46" s="279"/>
      <c r="AI46" s="279"/>
      <c r="AJ46" s="279"/>
      <c r="AK46" s="279"/>
      <c r="AL46" s="278"/>
      <c r="AM46" s="278"/>
      <c r="AN46" s="278"/>
      <c r="AO46" s="278"/>
      <c r="AP46" s="278"/>
      <c r="AQ46" s="278"/>
      <c r="AR46" s="278"/>
      <c r="AS46" s="278"/>
      <c r="AT46" s="278"/>
      <c r="AU46" s="278"/>
      <c r="AV46" s="278"/>
      <c r="AW46" s="278"/>
      <c r="AX46" s="278"/>
      <c r="AY46" s="278"/>
      <c r="AZ46" s="278"/>
      <c r="BA46" s="278"/>
      <c r="BB46" s="278"/>
      <c r="BC46" s="278"/>
      <c r="BD46" s="278"/>
      <c r="BE46" s="278"/>
      <c r="BF46" s="278"/>
      <c r="FD46" s="282"/>
      <c r="FE46" s="282"/>
      <c r="FF46" s="282"/>
      <c r="FG46" s="282"/>
      <c r="FH46" s="282"/>
      <c r="FI46" s="282"/>
      <c r="FJ46" s="282"/>
      <c r="FK46" s="282"/>
      <c r="FL46" s="282"/>
      <c r="FM46" s="282"/>
      <c r="FN46" s="282"/>
      <c r="FO46" s="282"/>
      <c r="FP46" s="282"/>
      <c r="FQ46" s="282"/>
      <c r="FR46" s="282"/>
      <c r="FS46" s="282"/>
      <c r="FT46" s="282"/>
      <c r="FU46" s="282"/>
      <c r="FV46" s="282"/>
      <c r="FW46" s="282"/>
      <c r="FX46" s="282"/>
      <c r="FY46" s="282"/>
      <c r="FZ46" s="282"/>
      <c r="GA46" s="282"/>
      <c r="GB46" s="282"/>
      <c r="GC46" s="282"/>
      <c r="GD46" s="282"/>
      <c r="GE46" s="282"/>
      <c r="GF46" s="282"/>
      <c r="GG46" s="282"/>
      <c r="GH46" s="282"/>
      <c r="GI46" s="282"/>
      <c r="GJ46" s="282"/>
      <c r="GK46" s="282"/>
      <c r="GL46" s="282"/>
      <c r="GM46" s="282"/>
      <c r="GN46" s="282"/>
      <c r="GO46" s="282"/>
      <c r="GP46" s="282"/>
      <c r="GQ46" s="282"/>
      <c r="GR46" s="282"/>
      <c r="GS46" s="282"/>
      <c r="GT46" s="282"/>
      <c r="GU46" s="282"/>
      <c r="GV46" s="282"/>
      <c r="GW46" s="282"/>
      <c r="GX46" s="282"/>
      <c r="GY46" s="282"/>
      <c r="GZ46" s="282"/>
      <c r="HA46" s="282"/>
      <c r="HB46" s="282"/>
      <c r="HC46" s="282"/>
      <c r="HD46" s="282"/>
      <c r="HE46" s="282"/>
      <c r="HF46" s="282"/>
      <c r="HG46" s="282"/>
      <c r="HH46" s="282"/>
    </row>
    <row r="47" spans="1:216" s="277" customFormat="1" ht="120" customHeight="1" x14ac:dyDescent="0.2">
      <c r="A47" s="304" t="s">
        <v>3181</v>
      </c>
      <c r="B47" s="303" t="s">
        <v>3180</v>
      </c>
      <c r="C47" s="296" t="s">
        <v>106</v>
      </c>
      <c r="D47" s="296" t="s">
        <v>1413</v>
      </c>
      <c r="E47" s="335" t="s">
        <v>3515</v>
      </c>
      <c r="F47" s="303" t="s">
        <v>3514</v>
      </c>
      <c r="G47" s="296" t="s">
        <v>14</v>
      </c>
      <c r="H47" s="296"/>
      <c r="I47" s="296" t="s">
        <v>12</v>
      </c>
      <c r="J47" s="296"/>
      <c r="K47" s="334" t="s">
        <v>3177</v>
      </c>
      <c r="L47" s="302" t="s">
        <v>225</v>
      </c>
      <c r="M47" s="296" t="s">
        <v>12</v>
      </c>
      <c r="N47" s="296"/>
      <c r="O47" s="296" t="s">
        <v>588</v>
      </c>
      <c r="P47" s="302" t="s">
        <v>3176</v>
      </c>
      <c r="Q47" s="296" t="s">
        <v>3175</v>
      </c>
      <c r="R47" s="301" t="s">
        <v>3</v>
      </c>
      <c r="S47" s="301" t="s">
        <v>3</v>
      </c>
      <c r="T47" s="301" t="s">
        <v>3</v>
      </c>
      <c r="U47" s="301" t="s">
        <v>8</v>
      </c>
      <c r="V47" s="292" t="str">
        <f t="shared" si="1"/>
        <v>Baja</v>
      </c>
      <c r="W47" s="301" t="s">
        <v>98</v>
      </c>
      <c r="X47" s="296" t="s">
        <v>3174</v>
      </c>
      <c r="Y47" s="322" t="s">
        <v>3513</v>
      </c>
      <c r="Z47" s="301" t="s">
        <v>3172</v>
      </c>
      <c r="AA47" s="301" t="s">
        <v>3171</v>
      </c>
      <c r="AB47" s="301" t="s">
        <v>8</v>
      </c>
      <c r="AC47" s="300" t="s">
        <v>3170</v>
      </c>
      <c r="AD47" s="300" t="s">
        <v>0</v>
      </c>
      <c r="AE47" s="300" t="s">
        <v>0</v>
      </c>
      <c r="AF47" s="289" t="s">
        <v>0</v>
      </c>
      <c r="AG47" s="288"/>
      <c r="AH47" s="279"/>
      <c r="AI47" s="279"/>
      <c r="AJ47" s="279"/>
      <c r="AK47" s="279"/>
      <c r="AL47" s="278"/>
      <c r="AM47" s="278"/>
      <c r="AN47" s="278"/>
      <c r="AO47" s="278"/>
      <c r="AP47" s="278"/>
      <c r="AQ47" s="278"/>
      <c r="AR47" s="278"/>
      <c r="AS47" s="278"/>
      <c r="AT47" s="278"/>
      <c r="AU47" s="278"/>
      <c r="AV47" s="278"/>
      <c r="AW47" s="278"/>
      <c r="AX47" s="278"/>
      <c r="AY47" s="278"/>
      <c r="AZ47" s="278"/>
      <c r="BA47" s="278"/>
      <c r="BB47" s="278"/>
      <c r="BC47" s="278"/>
      <c r="BD47" s="278"/>
      <c r="BE47" s="278"/>
      <c r="BF47" s="278"/>
      <c r="FD47" s="282"/>
      <c r="FE47" s="282"/>
      <c r="FF47" s="282"/>
      <c r="FG47" s="282"/>
      <c r="FH47" s="282"/>
      <c r="FI47" s="282"/>
      <c r="FJ47" s="282"/>
      <c r="FK47" s="282"/>
      <c r="FL47" s="282"/>
      <c r="FM47" s="282"/>
      <c r="FN47" s="282"/>
      <c r="FO47" s="282"/>
      <c r="FP47" s="282"/>
      <c r="FQ47" s="282"/>
      <c r="FR47" s="282"/>
      <c r="FS47" s="282"/>
      <c r="FT47" s="282"/>
      <c r="FU47" s="282"/>
      <c r="FV47" s="282"/>
      <c r="FW47" s="282"/>
      <c r="FX47" s="282"/>
      <c r="FY47" s="282"/>
      <c r="FZ47" s="282"/>
      <c r="GA47" s="282"/>
      <c r="GB47" s="282"/>
      <c r="GC47" s="282"/>
      <c r="GD47" s="282"/>
      <c r="GE47" s="282"/>
      <c r="GF47" s="282"/>
      <c r="GG47" s="282"/>
      <c r="GH47" s="282"/>
      <c r="GI47" s="282"/>
      <c r="GJ47" s="282"/>
      <c r="GK47" s="282"/>
      <c r="GL47" s="282"/>
      <c r="GM47" s="282"/>
      <c r="GN47" s="282"/>
      <c r="GO47" s="282"/>
      <c r="GP47" s="282"/>
      <c r="GQ47" s="282"/>
      <c r="GR47" s="282"/>
      <c r="GS47" s="282"/>
      <c r="GT47" s="282"/>
      <c r="GU47" s="282"/>
      <c r="GV47" s="282"/>
      <c r="GW47" s="282"/>
      <c r="GX47" s="282"/>
      <c r="GY47" s="282"/>
      <c r="GZ47" s="282"/>
      <c r="HA47" s="282"/>
      <c r="HB47" s="282"/>
      <c r="HC47" s="282"/>
      <c r="HD47" s="282"/>
      <c r="HE47" s="282"/>
      <c r="HF47" s="282"/>
      <c r="HG47" s="282"/>
      <c r="HH47" s="282"/>
    </row>
    <row r="48" spans="1:216" s="277" customFormat="1" ht="120" customHeight="1" x14ac:dyDescent="0.2">
      <c r="A48" s="304" t="s">
        <v>3181</v>
      </c>
      <c r="B48" s="303" t="s">
        <v>3180</v>
      </c>
      <c r="C48" s="296" t="s">
        <v>106</v>
      </c>
      <c r="D48" s="296" t="s">
        <v>1413</v>
      </c>
      <c r="E48" s="335" t="s">
        <v>3512</v>
      </c>
      <c r="F48" s="303" t="s">
        <v>3511</v>
      </c>
      <c r="G48" s="296" t="s">
        <v>14</v>
      </c>
      <c r="H48" s="296"/>
      <c r="I48" s="296" t="s">
        <v>12</v>
      </c>
      <c r="J48" s="296"/>
      <c r="K48" s="334" t="s">
        <v>3177</v>
      </c>
      <c r="L48" s="302" t="s">
        <v>225</v>
      </c>
      <c r="M48" s="296" t="s">
        <v>12</v>
      </c>
      <c r="N48" s="296"/>
      <c r="O48" s="296" t="s">
        <v>588</v>
      </c>
      <c r="P48" s="302" t="s">
        <v>3176</v>
      </c>
      <c r="Q48" s="296" t="s">
        <v>3175</v>
      </c>
      <c r="R48" s="301" t="s">
        <v>3</v>
      </c>
      <c r="S48" s="301" t="s">
        <v>3</v>
      </c>
      <c r="T48" s="301" t="s">
        <v>3</v>
      </c>
      <c r="U48" s="301" t="s">
        <v>8</v>
      </c>
      <c r="V48" s="292" t="str">
        <f t="shared" si="1"/>
        <v>Baja</v>
      </c>
      <c r="W48" s="301" t="s">
        <v>98</v>
      </c>
      <c r="X48" s="296" t="s">
        <v>3174</v>
      </c>
      <c r="Y48" s="322" t="s">
        <v>3510</v>
      </c>
      <c r="Z48" s="301" t="s">
        <v>3172</v>
      </c>
      <c r="AA48" s="301" t="s">
        <v>3171</v>
      </c>
      <c r="AB48" s="301" t="s">
        <v>8</v>
      </c>
      <c r="AC48" s="300" t="s">
        <v>3170</v>
      </c>
      <c r="AD48" s="300" t="s">
        <v>0</v>
      </c>
      <c r="AE48" s="300" t="s">
        <v>0</v>
      </c>
      <c r="AF48" s="289" t="s">
        <v>0</v>
      </c>
      <c r="AG48" s="288"/>
      <c r="AH48" s="279"/>
      <c r="AI48" s="279"/>
      <c r="AJ48" s="279"/>
      <c r="AK48" s="279"/>
      <c r="AL48" s="278"/>
      <c r="AM48" s="278"/>
      <c r="AN48" s="278"/>
      <c r="AO48" s="278"/>
      <c r="AP48" s="278"/>
      <c r="AQ48" s="278"/>
      <c r="AR48" s="278"/>
      <c r="AS48" s="278"/>
      <c r="AT48" s="278"/>
      <c r="AU48" s="278"/>
      <c r="AV48" s="278"/>
      <c r="AW48" s="278"/>
      <c r="AX48" s="278"/>
      <c r="AY48" s="278"/>
      <c r="AZ48" s="278"/>
      <c r="BA48" s="278"/>
      <c r="BB48" s="278"/>
      <c r="BC48" s="278"/>
      <c r="BD48" s="278"/>
      <c r="BE48" s="278"/>
      <c r="BF48" s="278"/>
      <c r="FD48" s="282"/>
      <c r="FE48" s="282"/>
      <c r="FF48" s="282"/>
      <c r="FG48" s="282"/>
      <c r="FH48" s="282"/>
      <c r="FI48" s="282"/>
      <c r="FJ48" s="282"/>
      <c r="FK48" s="282"/>
      <c r="FL48" s="282"/>
      <c r="FM48" s="282"/>
      <c r="FN48" s="282"/>
      <c r="FO48" s="282"/>
      <c r="FP48" s="282"/>
      <c r="FQ48" s="282"/>
      <c r="FR48" s="282"/>
      <c r="FS48" s="282"/>
      <c r="FT48" s="282"/>
      <c r="FU48" s="282"/>
      <c r="FV48" s="282"/>
      <c r="FW48" s="282"/>
      <c r="FX48" s="282"/>
      <c r="FY48" s="282"/>
      <c r="FZ48" s="282"/>
      <c r="GA48" s="282"/>
      <c r="GB48" s="282"/>
      <c r="GC48" s="282"/>
      <c r="GD48" s="282"/>
      <c r="GE48" s="282"/>
      <c r="GF48" s="282"/>
      <c r="GG48" s="282"/>
      <c r="GH48" s="282"/>
      <c r="GI48" s="282"/>
      <c r="GJ48" s="282"/>
      <c r="GK48" s="282"/>
      <c r="GL48" s="282"/>
      <c r="GM48" s="282"/>
      <c r="GN48" s="282"/>
      <c r="GO48" s="282"/>
      <c r="GP48" s="282"/>
      <c r="GQ48" s="282"/>
      <c r="GR48" s="282"/>
      <c r="GS48" s="282"/>
      <c r="GT48" s="282"/>
      <c r="GU48" s="282"/>
      <c r="GV48" s="282"/>
      <c r="GW48" s="282"/>
      <c r="GX48" s="282"/>
      <c r="GY48" s="282"/>
      <c r="GZ48" s="282"/>
      <c r="HA48" s="282"/>
      <c r="HB48" s="282"/>
      <c r="HC48" s="282"/>
      <c r="HD48" s="282"/>
      <c r="HE48" s="282"/>
      <c r="HF48" s="282"/>
      <c r="HG48" s="282"/>
      <c r="HH48" s="282"/>
    </row>
    <row r="49" spans="1:216" s="277" customFormat="1" ht="120" customHeight="1" x14ac:dyDescent="0.2">
      <c r="A49" s="304" t="s">
        <v>3181</v>
      </c>
      <c r="B49" s="303" t="s">
        <v>3180</v>
      </c>
      <c r="C49" s="296" t="s">
        <v>106</v>
      </c>
      <c r="D49" s="296" t="s">
        <v>1413</v>
      </c>
      <c r="E49" s="335" t="s">
        <v>3509</v>
      </c>
      <c r="F49" s="303" t="s">
        <v>3508</v>
      </c>
      <c r="G49" s="296" t="s">
        <v>14</v>
      </c>
      <c r="H49" s="296"/>
      <c r="I49" s="296" t="s">
        <v>12</v>
      </c>
      <c r="J49" s="296"/>
      <c r="K49" s="334" t="s">
        <v>3177</v>
      </c>
      <c r="L49" s="302" t="s">
        <v>225</v>
      </c>
      <c r="M49" s="296" t="s">
        <v>12</v>
      </c>
      <c r="N49" s="296"/>
      <c r="O49" s="296" t="s">
        <v>588</v>
      </c>
      <c r="P49" s="302" t="s">
        <v>3176</v>
      </c>
      <c r="Q49" s="296" t="s">
        <v>3175</v>
      </c>
      <c r="R49" s="301" t="s">
        <v>3</v>
      </c>
      <c r="S49" s="301" t="s">
        <v>3</v>
      </c>
      <c r="T49" s="301" t="s">
        <v>3</v>
      </c>
      <c r="U49" s="301" t="s">
        <v>8</v>
      </c>
      <c r="V49" s="292" t="str">
        <f t="shared" si="1"/>
        <v>Baja</v>
      </c>
      <c r="W49" s="301" t="s">
        <v>98</v>
      </c>
      <c r="X49" s="296" t="s">
        <v>3174</v>
      </c>
      <c r="Y49" s="322" t="s">
        <v>3507</v>
      </c>
      <c r="Z49" s="301" t="s">
        <v>3172</v>
      </c>
      <c r="AA49" s="301" t="s">
        <v>3171</v>
      </c>
      <c r="AB49" s="301" t="s">
        <v>8</v>
      </c>
      <c r="AC49" s="300" t="s">
        <v>3170</v>
      </c>
      <c r="AD49" s="300" t="s">
        <v>0</v>
      </c>
      <c r="AE49" s="300" t="s">
        <v>0</v>
      </c>
      <c r="AF49" s="289" t="s">
        <v>0</v>
      </c>
      <c r="AG49" s="288"/>
      <c r="AH49" s="279"/>
      <c r="AI49" s="279"/>
      <c r="AJ49" s="279"/>
      <c r="AK49" s="279"/>
      <c r="AL49" s="278"/>
      <c r="AM49" s="278"/>
      <c r="AN49" s="278"/>
      <c r="AO49" s="278"/>
      <c r="AP49" s="278"/>
      <c r="AQ49" s="278"/>
      <c r="AR49" s="278"/>
      <c r="AS49" s="278"/>
      <c r="AT49" s="278"/>
      <c r="AU49" s="278"/>
      <c r="AV49" s="278"/>
      <c r="AW49" s="278"/>
      <c r="AX49" s="278"/>
      <c r="AY49" s="278"/>
      <c r="AZ49" s="278"/>
      <c r="BA49" s="278"/>
      <c r="BB49" s="278"/>
      <c r="BC49" s="278"/>
      <c r="BD49" s="278"/>
      <c r="BE49" s="278"/>
      <c r="BF49" s="278"/>
      <c r="FD49" s="282"/>
      <c r="FE49" s="282"/>
      <c r="FF49" s="282"/>
      <c r="FG49" s="282"/>
      <c r="FH49" s="282"/>
      <c r="FI49" s="282"/>
      <c r="FJ49" s="282"/>
      <c r="FK49" s="282"/>
      <c r="FL49" s="282"/>
      <c r="FM49" s="282"/>
      <c r="FN49" s="282"/>
      <c r="FO49" s="282"/>
      <c r="FP49" s="282"/>
      <c r="FQ49" s="282"/>
      <c r="FR49" s="282"/>
      <c r="FS49" s="282"/>
      <c r="FT49" s="282"/>
      <c r="FU49" s="282"/>
      <c r="FV49" s="282"/>
      <c r="FW49" s="282"/>
      <c r="FX49" s="282"/>
      <c r="FY49" s="282"/>
      <c r="FZ49" s="282"/>
      <c r="GA49" s="282"/>
      <c r="GB49" s="282"/>
      <c r="GC49" s="282"/>
      <c r="GD49" s="282"/>
      <c r="GE49" s="282"/>
      <c r="GF49" s="282"/>
      <c r="GG49" s="282"/>
      <c r="GH49" s="282"/>
      <c r="GI49" s="282"/>
      <c r="GJ49" s="282"/>
      <c r="GK49" s="282"/>
      <c r="GL49" s="282"/>
      <c r="GM49" s="282"/>
      <c r="GN49" s="282"/>
      <c r="GO49" s="282"/>
      <c r="GP49" s="282"/>
      <c r="GQ49" s="282"/>
      <c r="GR49" s="282"/>
      <c r="GS49" s="282"/>
      <c r="GT49" s="282"/>
      <c r="GU49" s="282"/>
      <c r="GV49" s="282"/>
      <c r="GW49" s="282"/>
      <c r="GX49" s="282"/>
      <c r="GY49" s="282"/>
      <c r="GZ49" s="282"/>
      <c r="HA49" s="282"/>
      <c r="HB49" s="282"/>
      <c r="HC49" s="282"/>
      <c r="HD49" s="282"/>
      <c r="HE49" s="282"/>
      <c r="HF49" s="282"/>
      <c r="HG49" s="282"/>
      <c r="HH49" s="282"/>
    </row>
    <row r="50" spans="1:216" s="277" customFormat="1" ht="120" customHeight="1" x14ac:dyDescent="0.2">
      <c r="A50" s="304" t="s">
        <v>3181</v>
      </c>
      <c r="B50" s="303" t="s">
        <v>3180</v>
      </c>
      <c r="C50" s="296" t="s">
        <v>106</v>
      </c>
      <c r="D50" s="296" t="s">
        <v>1413</v>
      </c>
      <c r="E50" s="335" t="s">
        <v>3506</v>
      </c>
      <c r="F50" s="303" t="s">
        <v>3505</v>
      </c>
      <c r="G50" s="296" t="s">
        <v>14</v>
      </c>
      <c r="H50" s="296"/>
      <c r="I50" s="296" t="s">
        <v>12</v>
      </c>
      <c r="J50" s="296"/>
      <c r="K50" s="334" t="s">
        <v>3177</v>
      </c>
      <c r="L50" s="302" t="s">
        <v>225</v>
      </c>
      <c r="M50" s="296" t="s">
        <v>12</v>
      </c>
      <c r="N50" s="296"/>
      <c r="O50" s="296" t="s">
        <v>588</v>
      </c>
      <c r="P50" s="302" t="s">
        <v>3176</v>
      </c>
      <c r="Q50" s="296" t="s">
        <v>3175</v>
      </c>
      <c r="R50" s="301" t="s">
        <v>3</v>
      </c>
      <c r="S50" s="301" t="s">
        <v>3</v>
      </c>
      <c r="T50" s="301" t="s">
        <v>3</v>
      </c>
      <c r="U50" s="301" t="s">
        <v>8</v>
      </c>
      <c r="V50" s="292" t="str">
        <f t="shared" si="1"/>
        <v>Baja</v>
      </c>
      <c r="W50" s="301" t="s">
        <v>98</v>
      </c>
      <c r="X50" s="296" t="s">
        <v>3174</v>
      </c>
      <c r="Y50" s="322" t="s">
        <v>3504</v>
      </c>
      <c r="Z50" s="301" t="s">
        <v>3172</v>
      </c>
      <c r="AA50" s="301" t="s">
        <v>3171</v>
      </c>
      <c r="AB50" s="301" t="s">
        <v>8</v>
      </c>
      <c r="AC50" s="300" t="s">
        <v>3170</v>
      </c>
      <c r="AD50" s="300" t="s">
        <v>0</v>
      </c>
      <c r="AE50" s="300" t="s">
        <v>0</v>
      </c>
      <c r="AF50" s="289" t="s">
        <v>0</v>
      </c>
      <c r="AG50" s="288"/>
      <c r="AH50" s="279"/>
      <c r="AI50" s="279"/>
      <c r="AJ50" s="279"/>
      <c r="AK50" s="279"/>
      <c r="AL50" s="278"/>
      <c r="AM50" s="278"/>
      <c r="AN50" s="278"/>
      <c r="AO50" s="278"/>
      <c r="AP50" s="278"/>
      <c r="AQ50" s="278"/>
      <c r="AR50" s="278"/>
      <c r="AS50" s="278"/>
      <c r="AT50" s="278"/>
      <c r="AU50" s="278"/>
      <c r="AV50" s="278"/>
      <c r="AW50" s="278"/>
      <c r="AX50" s="278"/>
      <c r="AY50" s="278"/>
      <c r="AZ50" s="278"/>
      <c r="BA50" s="278"/>
      <c r="BB50" s="278"/>
      <c r="BC50" s="278"/>
      <c r="BD50" s="278"/>
      <c r="BE50" s="278"/>
      <c r="BF50" s="278"/>
      <c r="FD50" s="282"/>
      <c r="FE50" s="282"/>
      <c r="FF50" s="282"/>
      <c r="FG50" s="282"/>
      <c r="FH50" s="282"/>
      <c r="FI50" s="282"/>
      <c r="FJ50" s="282"/>
      <c r="FK50" s="282"/>
      <c r="FL50" s="282"/>
      <c r="FM50" s="282"/>
      <c r="FN50" s="282"/>
      <c r="FO50" s="282"/>
      <c r="FP50" s="282"/>
      <c r="FQ50" s="282"/>
      <c r="FR50" s="282"/>
      <c r="FS50" s="282"/>
      <c r="FT50" s="282"/>
      <c r="FU50" s="282"/>
      <c r="FV50" s="282"/>
      <c r="FW50" s="282"/>
      <c r="FX50" s="282"/>
      <c r="FY50" s="282"/>
      <c r="FZ50" s="282"/>
      <c r="GA50" s="282"/>
      <c r="GB50" s="282"/>
      <c r="GC50" s="282"/>
      <c r="GD50" s="282"/>
      <c r="GE50" s="282"/>
      <c r="GF50" s="282"/>
      <c r="GG50" s="282"/>
      <c r="GH50" s="282"/>
      <c r="GI50" s="282"/>
      <c r="GJ50" s="282"/>
      <c r="GK50" s="282"/>
      <c r="GL50" s="282"/>
      <c r="GM50" s="282"/>
      <c r="GN50" s="282"/>
      <c r="GO50" s="282"/>
      <c r="GP50" s="282"/>
      <c r="GQ50" s="282"/>
      <c r="GR50" s="282"/>
      <c r="GS50" s="282"/>
      <c r="GT50" s="282"/>
      <c r="GU50" s="282"/>
      <c r="GV50" s="282"/>
      <c r="GW50" s="282"/>
      <c r="GX50" s="282"/>
      <c r="GY50" s="282"/>
      <c r="GZ50" s="282"/>
      <c r="HA50" s="282"/>
      <c r="HB50" s="282"/>
      <c r="HC50" s="282"/>
      <c r="HD50" s="282"/>
      <c r="HE50" s="282"/>
      <c r="HF50" s="282"/>
      <c r="HG50" s="282"/>
      <c r="HH50" s="282"/>
    </row>
    <row r="51" spans="1:216" s="277" customFormat="1" ht="120" customHeight="1" x14ac:dyDescent="0.2">
      <c r="A51" s="304" t="s">
        <v>3181</v>
      </c>
      <c r="B51" s="303" t="s">
        <v>3180</v>
      </c>
      <c r="C51" s="296" t="s">
        <v>106</v>
      </c>
      <c r="D51" s="296" t="s">
        <v>1413</v>
      </c>
      <c r="E51" s="335" t="s">
        <v>3503</v>
      </c>
      <c r="F51" s="303" t="s">
        <v>3502</v>
      </c>
      <c r="G51" s="296" t="s">
        <v>14</v>
      </c>
      <c r="H51" s="296"/>
      <c r="I51" s="296" t="s">
        <v>12</v>
      </c>
      <c r="J51" s="296"/>
      <c r="K51" s="334" t="s">
        <v>3177</v>
      </c>
      <c r="L51" s="302" t="s">
        <v>225</v>
      </c>
      <c r="M51" s="296" t="s">
        <v>12</v>
      </c>
      <c r="N51" s="296"/>
      <c r="O51" s="296" t="s">
        <v>588</v>
      </c>
      <c r="P51" s="302" t="s">
        <v>3176</v>
      </c>
      <c r="Q51" s="296" t="s">
        <v>3175</v>
      </c>
      <c r="R51" s="301" t="s">
        <v>3</v>
      </c>
      <c r="S51" s="301" t="s">
        <v>3</v>
      </c>
      <c r="T51" s="301" t="s">
        <v>3</v>
      </c>
      <c r="U51" s="301" t="s">
        <v>8</v>
      </c>
      <c r="V51" s="292" t="str">
        <f t="shared" si="1"/>
        <v>Baja</v>
      </c>
      <c r="W51" s="301" t="s">
        <v>98</v>
      </c>
      <c r="X51" s="296" t="s">
        <v>3174</v>
      </c>
      <c r="Y51" s="322" t="s">
        <v>3501</v>
      </c>
      <c r="Z51" s="301" t="s">
        <v>3172</v>
      </c>
      <c r="AA51" s="301" t="s">
        <v>3171</v>
      </c>
      <c r="AB51" s="301" t="s">
        <v>8</v>
      </c>
      <c r="AC51" s="300" t="s">
        <v>3170</v>
      </c>
      <c r="AD51" s="300" t="s">
        <v>0</v>
      </c>
      <c r="AE51" s="300" t="s">
        <v>0</v>
      </c>
      <c r="AF51" s="289" t="s">
        <v>0</v>
      </c>
      <c r="AG51" s="288"/>
      <c r="AH51" s="279"/>
      <c r="AI51" s="279"/>
      <c r="AJ51" s="279"/>
      <c r="AK51" s="279"/>
      <c r="AL51" s="278"/>
      <c r="AM51" s="278"/>
      <c r="AN51" s="278"/>
      <c r="AO51" s="278"/>
      <c r="AP51" s="278"/>
      <c r="AQ51" s="278"/>
      <c r="AR51" s="278"/>
      <c r="AS51" s="278"/>
      <c r="AT51" s="278"/>
      <c r="AU51" s="278"/>
      <c r="AV51" s="278"/>
      <c r="AW51" s="278"/>
      <c r="AX51" s="278"/>
      <c r="AY51" s="278"/>
      <c r="AZ51" s="278"/>
      <c r="BA51" s="278"/>
      <c r="BB51" s="278"/>
      <c r="BC51" s="278"/>
      <c r="BD51" s="278"/>
      <c r="BE51" s="278"/>
      <c r="BF51" s="278"/>
      <c r="FD51" s="282"/>
      <c r="FE51" s="282"/>
      <c r="FF51" s="282"/>
      <c r="FG51" s="282"/>
      <c r="FH51" s="282"/>
      <c r="FI51" s="282"/>
      <c r="FJ51" s="282"/>
      <c r="FK51" s="282"/>
      <c r="FL51" s="282"/>
      <c r="FM51" s="282"/>
      <c r="FN51" s="282"/>
      <c r="FO51" s="282"/>
      <c r="FP51" s="282"/>
      <c r="FQ51" s="282"/>
      <c r="FR51" s="282"/>
      <c r="FS51" s="282"/>
      <c r="FT51" s="282"/>
      <c r="FU51" s="282"/>
      <c r="FV51" s="282"/>
      <c r="FW51" s="282"/>
      <c r="FX51" s="282"/>
      <c r="FY51" s="282"/>
      <c r="FZ51" s="282"/>
      <c r="GA51" s="282"/>
      <c r="GB51" s="282"/>
      <c r="GC51" s="282"/>
      <c r="GD51" s="282"/>
      <c r="GE51" s="282"/>
      <c r="GF51" s="282"/>
      <c r="GG51" s="282"/>
      <c r="GH51" s="282"/>
      <c r="GI51" s="282"/>
      <c r="GJ51" s="282"/>
      <c r="GK51" s="282"/>
      <c r="GL51" s="282"/>
      <c r="GM51" s="282"/>
      <c r="GN51" s="282"/>
      <c r="GO51" s="282"/>
      <c r="GP51" s="282"/>
      <c r="GQ51" s="282"/>
      <c r="GR51" s="282"/>
      <c r="GS51" s="282"/>
      <c r="GT51" s="282"/>
      <c r="GU51" s="282"/>
      <c r="GV51" s="282"/>
      <c r="GW51" s="282"/>
      <c r="GX51" s="282"/>
      <c r="GY51" s="282"/>
      <c r="GZ51" s="282"/>
      <c r="HA51" s="282"/>
      <c r="HB51" s="282"/>
      <c r="HC51" s="282"/>
      <c r="HD51" s="282"/>
      <c r="HE51" s="282"/>
      <c r="HF51" s="282"/>
      <c r="HG51" s="282"/>
      <c r="HH51" s="282"/>
    </row>
    <row r="52" spans="1:216" s="277" customFormat="1" ht="120" customHeight="1" x14ac:dyDescent="0.2">
      <c r="A52" s="304" t="s">
        <v>3181</v>
      </c>
      <c r="B52" s="303" t="s">
        <v>3180</v>
      </c>
      <c r="C52" s="296" t="s">
        <v>106</v>
      </c>
      <c r="D52" s="296" t="s">
        <v>1413</v>
      </c>
      <c r="E52" s="335" t="s">
        <v>3500</v>
      </c>
      <c r="F52" s="303" t="s">
        <v>3499</v>
      </c>
      <c r="G52" s="296" t="s">
        <v>14</v>
      </c>
      <c r="H52" s="296"/>
      <c r="I52" s="296" t="s">
        <v>12</v>
      </c>
      <c r="J52" s="296"/>
      <c r="K52" s="334" t="s">
        <v>3177</v>
      </c>
      <c r="L52" s="302" t="s">
        <v>225</v>
      </c>
      <c r="M52" s="296" t="s">
        <v>12</v>
      </c>
      <c r="N52" s="296"/>
      <c r="O52" s="296" t="s">
        <v>588</v>
      </c>
      <c r="P52" s="302" t="s">
        <v>3176</v>
      </c>
      <c r="Q52" s="296" t="s">
        <v>3175</v>
      </c>
      <c r="R52" s="301" t="s">
        <v>3</v>
      </c>
      <c r="S52" s="301" t="s">
        <v>3</v>
      </c>
      <c r="T52" s="301" t="s">
        <v>3</v>
      </c>
      <c r="U52" s="301" t="s">
        <v>8</v>
      </c>
      <c r="V52" s="292" t="str">
        <f t="shared" si="1"/>
        <v>Baja</v>
      </c>
      <c r="W52" s="301" t="s">
        <v>98</v>
      </c>
      <c r="X52" s="296" t="s">
        <v>3174</v>
      </c>
      <c r="Y52" s="322" t="s">
        <v>3498</v>
      </c>
      <c r="Z52" s="301" t="s">
        <v>3172</v>
      </c>
      <c r="AA52" s="301" t="s">
        <v>3171</v>
      </c>
      <c r="AB52" s="301" t="s">
        <v>8</v>
      </c>
      <c r="AC52" s="300" t="s">
        <v>3170</v>
      </c>
      <c r="AD52" s="300" t="s">
        <v>0</v>
      </c>
      <c r="AE52" s="300" t="s">
        <v>0</v>
      </c>
      <c r="AF52" s="289" t="s">
        <v>0</v>
      </c>
      <c r="AG52" s="288"/>
      <c r="AH52" s="279"/>
      <c r="AI52" s="279"/>
      <c r="AJ52" s="279"/>
      <c r="AK52" s="279"/>
      <c r="AL52" s="278"/>
      <c r="AM52" s="278"/>
      <c r="AN52" s="278"/>
      <c r="AO52" s="278"/>
      <c r="AP52" s="278"/>
      <c r="AQ52" s="278"/>
      <c r="AR52" s="278"/>
      <c r="AS52" s="278"/>
      <c r="AT52" s="278"/>
      <c r="AU52" s="278"/>
      <c r="AV52" s="278"/>
      <c r="AW52" s="278"/>
      <c r="AX52" s="278"/>
      <c r="AY52" s="278"/>
      <c r="AZ52" s="278"/>
      <c r="BA52" s="278"/>
      <c r="BB52" s="278"/>
      <c r="BC52" s="278"/>
      <c r="BD52" s="278"/>
      <c r="BE52" s="278"/>
      <c r="BF52" s="278"/>
      <c r="FD52" s="282"/>
      <c r="FE52" s="282"/>
      <c r="FF52" s="282"/>
      <c r="FG52" s="282"/>
      <c r="FH52" s="282"/>
      <c r="FI52" s="282"/>
      <c r="FJ52" s="282"/>
      <c r="FK52" s="282"/>
      <c r="FL52" s="282"/>
      <c r="FM52" s="282"/>
      <c r="FN52" s="282"/>
      <c r="FO52" s="282"/>
      <c r="FP52" s="282"/>
      <c r="FQ52" s="282"/>
      <c r="FR52" s="282"/>
      <c r="FS52" s="282"/>
      <c r="FT52" s="282"/>
      <c r="FU52" s="282"/>
      <c r="FV52" s="282"/>
      <c r="FW52" s="282"/>
      <c r="FX52" s="282"/>
      <c r="FY52" s="282"/>
      <c r="FZ52" s="282"/>
      <c r="GA52" s="282"/>
      <c r="GB52" s="282"/>
      <c r="GC52" s="282"/>
      <c r="GD52" s="282"/>
      <c r="GE52" s="282"/>
      <c r="GF52" s="282"/>
      <c r="GG52" s="282"/>
      <c r="GH52" s="282"/>
      <c r="GI52" s="282"/>
      <c r="GJ52" s="282"/>
      <c r="GK52" s="282"/>
      <c r="GL52" s="282"/>
      <c r="GM52" s="282"/>
      <c r="GN52" s="282"/>
      <c r="GO52" s="282"/>
      <c r="GP52" s="282"/>
      <c r="GQ52" s="282"/>
      <c r="GR52" s="282"/>
      <c r="GS52" s="282"/>
      <c r="GT52" s="282"/>
      <c r="GU52" s="282"/>
      <c r="GV52" s="282"/>
      <c r="GW52" s="282"/>
      <c r="GX52" s="282"/>
      <c r="GY52" s="282"/>
      <c r="GZ52" s="282"/>
      <c r="HA52" s="282"/>
      <c r="HB52" s="282"/>
      <c r="HC52" s="282"/>
      <c r="HD52" s="282"/>
      <c r="HE52" s="282"/>
      <c r="HF52" s="282"/>
      <c r="HG52" s="282"/>
      <c r="HH52" s="282"/>
    </row>
    <row r="53" spans="1:216" s="277" customFormat="1" ht="120" customHeight="1" x14ac:dyDescent="0.2">
      <c r="A53" s="304" t="s">
        <v>3181</v>
      </c>
      <c r="B53" s="303" t="s">
        <v>3180</v>
      </c>
      <c r="C53" s="296" t="s">
        <v>106</v>
      </c>
      <c r="D53" s="296" t="s">
        <v>1413</v>
      </c>
      <c r="E53" s="335" t="s">
        <v>3497</v>
      </c>
      <c r="F53" s="303" t="s">
        <v>3496</v>
      </c>
      <c r="G53" s="296" t="s">
        <v>14</v>
      </c>
      <c r="H53" s="296"/>
      <c r="I53" s="296" t="s">
        <v>12</v>
      </c>
      <c r="J53" s="296"/>
      <c r="K53" s="334" t="s">
        <v>3177</v>
      </c>
      <c r="L53" s="302" t="s">
        <v>225</v>
      </c>
      <c r="M53" s="296" t="s">
        <v>12</v>
      </c>
      <c r="N53" s="296"/>
      <c r="O53" s="296" t="s">
        <v>588</v>
      </c>
      <c r="P53" s="302" t="s">
        <v>3176</v>
      </c>
      <c r="Q53" s="296" t="s">
        <v>3175</v>
      </c>
      <c r="R53" s="301" t="s">
        <v>3</v>
      </c>
      <c r="S53" s="301" t="s">
        <v>3</v>
      </c>
      <c r="T53" s="301" t="s">
        <v>3</v>
      </c>
      <c r="U53" s="301" t="s">
        <v>8</v>
      </c>
      <c r="V53" s="292" t="str">
        <f t="shared" si="1"/>
        <v>Baja</v>
      </c>
      <c r="W53" s="301" t="s">
        <v>98</v>
      </c>
      <c r="X53" s="296" t="s">
        <v>3174</v>
      </c>
      <c r="Y53" s="322" t="s">
        <v>3495</v>
      </c>
      <c r="Z53" s="301" t="s">
        <v>3172</v>
      </c>
      <c r="AA53" s="301" t="s">
        <v>3171</v>
      </c>
      <c r="AB53" s="301" t="s">
        <v>8</v>
      </c>
      <c r="AC53" s="300" t="s">
        <v>3170</v>
      </c>
      <c r="AD53" s="300" t="s">
        <v>0</v>
      </c>
      <c r="AE53" s="300" t="s">
        <v>0</v>
      </c>
      <c r="AF53" s="289" t="s">
        <v>0</v>
      </c>
      <c r="AG53" s="288"/>
      <c r="AH53" s="279"/>
      <c r="AI53" s="279"/>
      <c r="AJ53" s="279"/>
      <c r="AK53" s="279"/>
      <c r="AL53" s="278"/>
      <c r="AM53" s="278"/>
      <c r="AN53" s="278"/>
      <c r="AO53" s="278"/>
      <c r="AP53" s="278"/>
      <c r="AQ53" s="278"/>
      <c r="AR53" s="278"/>
      <c r="AS53" s="278"/>
      <c r="AT53" s="278"/>
      <c r="AU53" s="278"/>
      <c r="AV53" s="278"/>
      <c r="AW53" s="278"/>
      <c r="AX53" s="278"/>
      <c r="AY53" s="278"/>
      <c r="AZ53" s="278"/>
      <c r="BA53" s="278"/>
      <c r="BB53" s="278"/>
      <c r="BC53" s="278"/>
      <c r="BD53" s="278"/>
      <c r="BE53" s="278"/>
      <c r="BF53" s="278"/>
      <c r="FD53" s="282"/>
      <c r="FE53" s="282"/>
      <c r="FF53" s="282"/>
      <c r="FG53" s="282"/>
      <c r="FH53" s="282"/>
      <c r="FI53" s="282"/>
      <c r="FJ53" s="282"/>
      <c r="FK53" s="282"/>
      <c r="FL53" s="282"/>
      <c r="FM53" s="282"/>
      <c r="FN53" s="282"/>
      <c r="FO53" s="282"/>
      <c r="FP53" s="282"/>
      <c r="FQ53" s="282"/>
      <c r="FR53" s="282"/>
      <c r="FS53" s="282"/>
      <c r="FT53" s="282"/>
      <c r="FU53" s="282"/>
      <c r="FV53" s="282"/>
      <c r="FW53" s="282"/>
      <c r="FX53" s="282"/>
      <c r="FY53" s="282"/>
      <c r="FZ53" s="282"/>
      <c r="GA53" s="282"/>
      <c r="GB53" s="282"/>
      <c r="GC53" s="282"/>
      <c r="GD53" s="282"/>
      <c r="GE53" s="282"/>
      <c r="GF53" s="282"/>
      <c r="GG53" s="282"/>
      <c r="GH53" s="282"/>
      <c r="GI53" s="282"/>
      <c r="GJ53" s="282"/>
      <c r="GK53" s="282"/>
      <c r="GL53" s="282"/>
      <c r="GM53" s="282"/>
      <c r="GN53" s="282"/>
      <c r="GO53" s="282"/>
      <c r="GP53" s="282"/>
      <c r="GQ53" s="282"/>
      <c r="GR53" s="282"/>
      <c r="GS53" s="282"/>
      <c r="GT53" s="282"/>
      <c r="GU53" s="282"/>
      <c r="GV53" s="282"/>
      <c r="GW53" s="282"/>
      <c r="GX53" s="282"/>
      <c r="GY53" s="282"/>
      <c r="GZ53" s="282"/>
      <c r="HA53" s="282"/>
      <c r="HB53" s="282"/>
      <c r="HC53" s="282"/>
      <c r="HD53" s="282"/>
      <c r="HE53" s="282"/>
      <c r="HF53" s="282"/>
      <c r="HG53" s="282"/>
      <c r="HH53" s="282"/>
    </row>
    <row r="54" spans="1:216" s="277" customFormat="1" ht="120" customHeight="1" x14ac:dyDescent="0.2">
      <c r="A54" s="304" t="s">
        <v>3181</v>
      </c>
      <c r="B54" s="303" t="s">
        <v>3180</v>
      </c>
      <c r="C54" s="296" t="s">
        <v>106</v>
      </c>
      <c r="D54" s="296" t="s">
        <v>1413</v>
      </c>
      <c r="E54" s="335" t="s">
        <v>3494</v>
      </c>
      <c r="F54" s="303" t="s">
        <v>3493</v>
      </c>
      <c r="G54" s="296" t="s">
        <v>14</v>
      </c>
      <c r="H54" s="296"/>
      <c r="I54" s="296" t="s">
        <v>12</v>
      </c>
      <c r="J54" s="296"/>
      <c r="K54" s="334" t="s">
        <v>3177</v>
      </c>
      <c r="L54" s="302" t="s">
        <v>225</v>
      </c>
      <c r="M54" s="296" t="s">
        <v>12</v>
      </c>
      <c r="N54" s="296"/>
      <c r="O54" s="296" t="s">
        <v>588</v>
      </c>
      <c r="P54" s="302" t="s">
        <v>3176</v>
      </c>
      <c r="Q54" s="296" t="s">
        <v>3175</v>
      </c>
      <c r="R54" s="301" t="s">
        <v>3</v>
      </c>
      <c r="S54" s="301" t="s">
        <v>3</v>
      </c>
      <c r="T54" s="301" t="s">
        <v>3</v>
      </c>
      <c r="U54" s="301" t="s">
        <v>8</v>
      </c>
      <c r="V54" s="292" t="str">
        <f t="shared" si="1"/>
        <v>Baja</v>
      </c>
      <c r="W54" s="301" t="s">
        <v>98</v>
      </c>
      <c r="X54" s="296" t="s">
        <v>3174</v>
      </c>
      <c r="Y54" s="322" t="s">
        <v>3492</v>
      </c>
      <c r="Z54" s="301" t="s">
        <v>3172</v>
      </c>
      <c r="AA54" s="301" t="s">
        <v>3171</v>
      </c>
      <c r="AB54" s="301" t="s">
        <v>8</v>
      </c>
      <c r="AC54" s="300" t="s">
        <v>3170</v>
      </c>
      <c r="AD54" s="300" t="s">
        <v>0</v>
      </c>
      <c r="AE54" s="300" t="s">
        <v>0</v>
      </c>
      <c r="AF54" s="289" t="s">
        <v>0</v>
      </c>
      <c r="AG54" s="288"/>
      <c r="AH54" s="279"/>
      <c r="AI54" s="279"/>
      <c r="AJ54" s="279"/>
      <c r="AK54" s="279"/>
      <c r="AL54" s="278"/>
      <c r="AM54" s="278"/>
      <c r="AN54" s="278"/>
      <c r="AO54" s="278"/>
      <c r="AP54" s="278"/>
      <c r="AQ54" s="278"/>
      <c r="AR54" s="278"/>
      <c r="AS54" s="278"/>
      <c r="AT54" s="278"/>
      <c r="AU54" s="278"/>
      <c r="AV54" s="278"/>
      <c r="AW54" s="278"/>
      <c r="AX54" s="278"/>
      <c r="AY54" s="278"/>
      <c r="AZ54" s="278"/>
      <c r="BA54" s="278"/>
      <c r="BB54" s="278"/>
      <c r="BC54" s="278"/>
      <c r="BD54" s="278"/>
      <c r="BE54" s="278"/>
      <c r="BF54" s="278"/>
      <c r="FD54" s="282"/>
      <c r="FE54" s="282"/>
      <c r="FF54" s="282"/>
      <c r="FG54" s="282"/>
      <c r="FH54" s="282"/>
      <c r="FI54" s="282"/>
      <c r="FJ54" s="282"/>
      <c r="FK54" s="282"/>
      <c r="FL54" s="282"/>
      <c r="FM54" s="282"/>
      <c r="FN54" s="282"/>
      <c r="FO54" s="282"/>
      <c r="FP54" s="282"/>
      <c r="FQ54" s="282"/>
      <c r="FR54" s="282"/>
      <c r="FS54" s="282"/>
      <c r="FT54" s="282"/>
      <c r="FU54" s="282"/>
      <c r="FV54" s="282"/>
      <c r="FW54" s="282"/>
      <c r="FX54" s="282"/>
      <c r="FY54" s="282"/>
      <c r="FZ54" s="282"/>
      <c r="GA54" s="282"/>
      <c r="GB54" s="282"/>
      <c r="GC54" s="282"/>
      <c r="GD54" s="282"/>
      <c r="GE54" s="282"/>
      <c r="GF54" s="282"/>
      <c r="GG54" s="282"/>
      <c r="GH54" s="282"/>
      <c r="GI54" s="282"/>
      <c r="GJ54" s="282"/>
      <c r="GK54" s="282"/>
      <c r="GL54" s="282"/>
      <c r="GM54" s="282"/>
      <c r="GN54" s="282"/>
      <c r="GO54" s="282"/>
      <c r="GP54" s="282"/>
      <c r="GQ54" s="282"/>
      <c r="GR54" s="282"/>
      <c r="GS54" s="282"/>
      <c r="GT54" s="282"/>
      <c r="GU54" s="282"/>
      <c r="GV54" s="282"/>
      <c r="GW54" s="282"/>
      <c r="GX54" s="282"/>
      <c r="GY54" s="282"/>
      <c r="GZ54" s="282"/>
      <c r="HA54" s="282"/>
      <c r="HB54" s="282"/>
      <c r="HC54" s="282"/>
      <c r="HD54" s="282"/>
      <c r="HE54" s="282"/>
      <c r="HF54" s="282"/>
      <c r="HG54" s="282"/>
      <c r="HH54" s="282"/>
    </row>
    <row r="55" spans="1:216" s="277" customFormat="1" ht="120" customHeight="1" x14ac:dyDescent="0.2">
      <c r="A55" s="304" t="s">
        <v>3181</v>
      </c>
      <c r="B55" s="303" t="s">
        <v>3180</v>
      </c>
      <c r="C55" s="296" t="s">
        <v>106</v>
      </c>
      <c r="D55" s="296" t="s">
        <v>1413</v>
      </c>
      <c r="E55" s="335" t="s">
        <v>3491</v>
      </c>
      <c r="F55" s="303" t="s">
        <v>3490</v>
      </c>
      <c r="G55" s="296" t="s">
        <v>14</v>
      </c>
      <c r="H55" s="296"/>
      <c r="I55" s="296" t="s">
        <v>12</v>
      </c>
      <c r="J55" s="296"/>
      <c r="K55" s="334" t="s">
        <v>3177</v>
      </c>
      <c r="L55" s="302" t="s">
        <v>225</v>
      </c>
      <c r="M55" s="296" t="s">
        <v>12</v>
      </c>
      <c r="N55" s="296"/>
      <c r="O55" s="296" t="s">
        <v>588</v>
      </c>
      <c r="P55" s="302" t="s">
        <v>3176</v>
      </c>
      <c r="Q55" s="296" t="s">
        <v>3175</v>
      </c>
      <c r="R55" s="301" t="s">
        <v>3</v>
      </c>
      <c r="S55" s="301" t="s">
        <v>3</v>
      </c>
      <c r="T55" s="301" t="s">
        <v>3</v>
      </c>
      <c r="U55" s="301" t="s">
        <v>8</v>
      </c>
      <c r="V55" s="292" t="str">
        <f t="shared" si="1"/>
        <v>Baja</v>
      </c>
      <c r="W55" s="301" t="s">
        <v>98</v>
      </c>
      <c r="X55" s="296" t="s">
        <v>3174</v>
      </c>
      <c r="Y55" s="322" t="s">
        <v>3489</v>
      </c>
      <c r="Z55" s="301" t="s">
        <v>3172</v>
      </c>
      <c r="AA55" s="301" t="s">
        <v>3171</v>
      </c>
      <c r="AB55" s="301" t="s">
        <v>8</v>
      </c>
      <c r="AC55" s="300" t="s">
        <v>3170</v>
      </c>
      <c r="AD55" s="300" t="s">
        <v>0</v>
      </c>
      <c r="AE55" s="300" t="s">
        <v>0</v>
      </c>
      <c r="AF55" s="289" t="s">
        <v>0</v>
      </c>
      <c r="AG55" s="288"/>
      <c r="AH55" s="279"/>
      <c r="AI55" s="279"/>
      <c r="AJ55" s="279"/>
      <c r="AK55" s="279"/>
      <c r="AL55" s="278"/>
      <c r="AM55" s="278"/>
      <c r="AN55" s="278"/>
      <c r="AO55" s="278"/>
      <c r="AP55" s="278"/>
      <c r="AQ55" s="278"/>
      <c r="AR55" s="278"/>
      <c r="AS55" s="278"/>
      <c r="AT55" s="278"/>
      <c r="AU55" s="278"/>
      <c r="AV55" s="278"/>
      <c r="AW55" s="278"/>
      <c r="AX55" s="278"/>
      <c r="AY55" s="278"/>
      <c r="AZ55" s="278"/>
      <c r="BA55" s="278"/>
      <c r="BB55" s="278"/>
      <c r="BC55" s="278"/>
      <c r="BD55" s="278"/>
      <c r="BE55" s="278"/>
      <c r="BF55" s="278"/>
      <c r="FD55" s="282"/>
      <c r="FE55" s="282"/>
      <c r="FF55" s="282"/>
      <c r="FG55" s="282"/>
      <c r="FH55" s="282"/>
      <c r="FI55" s="282"/>
      <c r="FJ55" s="282"/>
      <c r="FK55" s="282"/>
      <c r="FL55" s="282"/>
      <c r="FM55" s="282"/>
      <c r="FN55" s="282"/>
      <c r="FO55" s="282"/>
      <c r="FP55" s="282"/>
      <c r="FQ55" s="282"/>
      <c r="FR55" s="282"/>
      <c r="FS55" s="282"/>
      <c r="FT55" s="282"/>
      <c r="FU55" s="282"/>
      <c r="FV55" s="282"/>
      <c r="FW55" s="282"/>
      <c r="FX55" s="282"/>
      <c r="FY55" s="282"/>
      <c r="FZ55" s="282"/>
      <c r="GA55" s="282"/>
      <c r="GB55" s="282"/>
      <c r="GC55" s="282"/>
      <c r="GD55" s="282"/>
      <c r="GE55" s="282"/>
      <c r="GF55" s="282"/>
      <c r="GG55" s="282"/>
      <c r="GH55" s="282"/>
      <c r="GI55" s="282"/>
      <c r="GJ55" s="282"/>
      <c r="GK55" s="282"/>
      <c r="GL55" s="282"/>
      <c r="GM55" s="282"/>
      <c r="GN55" s="282"/>
      <c r="GO55" s="282"/>
      <c r="GP55" s="282"/>
      <c r="GQ55" s="282"/>
      <c r="GR55" s="282"/>
      <c r="GS55" s="282"/>
      <c r="GT55" s="282"/>
      <c r="GU55" s="282"/>
      <c r="GV55" s="282"/>
      <c r="GW55" s="282"/>
      <c r="GX55" s="282"/>
      <c r="GY55" s="282"/>
      <c r="GZ55" s="282"/>
      <c r="HA55" s="282"/>
      <c r="HB55" s="282"/>
      <c r="HC55" s="282"/>
      <c r="HD55" s="282"/>
      <c r="HE55" s="282"/>
      <c r="HF55" s="282"/>
      <c r="HG55" s="282"/>
      <c r="HH55" s="282"/>
    </row>
    <row r="56" spans="1:216" s="277" customFormat="1" ht="120" customHeight="1" x14ac:dyDescent="0.2">
      <c r="A56" s="304" t="s">
        <v>3181</v>
      </c>
      <c r="B56" s="303" t="s">
        <v>3180</v>
      </c>
      <c r="C56" s="296" t="s">
        <v>106</v>
      </c>
      <c r="D56" s="296" t="s">
        <v>1413</v>
      </c>
      <c r="E56" s="335" t="s">
        <v>3488</v>
      </c>
      <c r="F56" s="303" t="s">
        <v>3487</v>
      </c>
      <c r="G56" s="296" t="s">
        <v>14</v>
      </c>
      <c r="H56" s="296"/>
      <c r="I56" s="296" t="s">
        <v>12</v>
      </c>
      <c r="J56" s="296"/>
      <c r="K56" s="334" t="s">
        <v>3177</v>
      </c>
      <c r="L56" s="302" t="s">
        <v>225</v>
      </c>
      <c r="M56" s="296" t="s">
        <v>12</v>
      </c>
      <c r="N56" s="296"/>
      <c r="O56" s="296" t="s">
        <v>588</v>
      </c>
      <c r="P56" s="302" t="s">
        <v>3176</v>
      </c>
      <c r="Q56" s="296" t="s">
        <v>3175</v>
      </c>
      <c r="R56" s="301" t="s">
        <v>3</v>
      </c>
      <c r="S56" s="301" t="s">
        <v>3</v>
      </c>
      <c r="T56" s="301" t="s">
        <v>3</v>
      </c>
      <c r="U56" s="301" t="s">
        <v>8</v>
      </c>
      <c r="V56" s="292" t="str">
        <f t="shared" si="1"/>
        <v>Baja</v>
      </c>
      <c r="W56" s="301" t="s">
        <v>98</v>
      </c>
      <c r="X56" s="296" t="s">
        <v>3174</v>
      </c>
      <c r="Y56" s="322" t="s">
        <v>3486</v>
      </c>
      <c r="Z56" s="301" t="s">
        <v>3172</v>
      </c>
      <c r="AA56" s="301" t="s">
        <v>3171</v>
      </c>
      <c r="AB56" s="301" t="s">
        <v>8</v>
      </c>
      <c r="AC56" s="300" t="s">
        <v>3170</v>
      </c>
      <c r="AD56" s="300" t="s">
        <v>0</v>
      </c>
      <c r="AE56" s="300" t="s">
        <v>0</v>
      </c>
      <c r="AF56" s="289" t="s">
        <v>0</v>
      </c>
      <c r="AG56" s="288"/>
      <c r="AH56" s="279"/>
      <c r="AI56" s="279"/>
      <c r="AJ56" s="279"/>
      <c r="AK56" s="279"/>
      <c r="AL56" s="278"/>
      <c r="AM56" s="278"/>
      <c r="AN56" s="278"/>
      <c r="AO56" s="278"/>
      <c r="AP56" s="278"/>
      <c r="AQ56" s="278"/>
      <c r="AR56" s="278"/>
      <c r="AS56" s="278"/>
      <c r="AT56" s="278"/>
      <c r="AU56" s="278"/>
      <c r="AV56" s="278"/>
      <c r="AW56" s="278"/>
      <c r="AX56" s="278"/>
      <c r="AY56" s="278"/>
      <c r="AZ56" s="278"/>
      <c r="BA56" s="278"/>
      <c r="BB56" s="278"/>
      <c r="BC56" s="278"/>
      <c r="BD56" s="278"/>
      <c r="BE56" s="278"/>
      <c r="BF56" s="278"/>
      <c r="FD56" s="282"/>
      <c r="FE56" s="282"/>
      <c r="FF56" s="282"/>
      <c r="FG56" s="282"/>
      <c r="FH56" s="282"/>
      <c r="FI56" s="282"/>
      <c r="FJ56" s="282"/>
      <c r="FK56" s="282"/>
      <c r="FL56" s="282"/>
      <c r="FM56" s="282"/>
      <c r="FN56" s="282"/>
      <c r="FO56" s="282"/>
      <c r="FP56" s="282"/>
      <c r="FQ56" s="282"/>
      <c r="FR56" s="282"/>
      <c r="FS56" s="282"/>
      <c r="FT56" s="282"/>
      <c r="FU56" s="282"/>
      <c r="FV56" s="282"/>
      <c r="FW56" s="282"/>
      <c r="FX56" s="282"/>
      <c r="FY56" s="282"/>
      <c r="FZ56" s="282"/>
      <c r="GA56" s="282"/>
      <c r="GB56" s="282"/>
      <c r="GC56" s="282"/>
      <c r="GD56" s="282"/>
      <c r="GE56" s="282"/>
      <c r="GF56" s="282"/>
      <c r="GG56" s="282"/>
      <c r="GH56" s="282"/>
      <c r="GI56" s="282"/>
      <c r="GJ56" s="282"/>
      <c r="GK56" s="282"/>
      <c r="GL56" s="282"/>
      <c r="GM56" s="282"/>
      <c r="GN56" s="282"/>
      <c r="GO56" s="282"/>
      <c r="GP56" s="282"/>
      <c r="GQ56" s="282"/>
      <c r="GR56" s="282"/>
      <c r="GS56" s="282"/>
      <c r="GT56" s="282"/>
      <c r="GU56" s="282"/>
      <c r="GV56" s="282"/>
      <c r="GW56" s="282"/>
      <c r="GX56" s="282"/>
      <c r="GY56" s="282"/>
      <c r="GZ56" s="282"/>
      <c r="HA56" s="282"/>
      <c r="HB56" s="282"/>
      <c r="HC56" s="282"/>
      <c r="HD56" s="282"/>
      <c r="HE56" s="282"/>
      <c r="HF56" s="282"/>
      <c r="HG56" s="282"/>
      <c r="HH56" s="282"/>
    </row>
    <row r="57" spans="1:216" s="277" customFormat="1" ht="120" customHeight="1" x14ac:dyDescent="0.2">
      <c r="A57" s="304" t="s">
        <v>3181</v>
      </c>
      <c r="B57" s="303" t="s">
        <v>3180</v>
      </c>
      <c r="C57" s="296" t="s">
        <v>106</v>
      </c>
      <c r="D57" s="296" t="s">
        <v>1413</v>
      </c>
      <c r="E57" s="335" t="s">
        <v>3485</v>
      </c>
      <c r="F57" s="303" t="s">
        <v>3484</v>
      </c>
      <c r="G57" s="296" t="s">
        <v>14</v>
      </c>
      <c r="H57" s="296"/>
      <c r="I57" s="296" t="s">
        <v>12</v>
      </c>
      <c r="J57" s="296"/>
      <c r="K57" s="334" t="s">
        <v>3177</v>
      </c>
      <c r="L57" s="302" t="s">
        <v>225</v>
      </c>
      <c r="M57" s="296" t="s">
        <v>12</v>
      </c>
      <c r="N57" s="296"/>
      <c r="O57" s="296" t="s">
        <v>588</v>
      </c>
      <c r="P57" s="302" t="s">
        <v>3176</v>
      </c>
      <c r="Q57" s="296" t="s">
        <v>3175</v>
      </c>
      <c r="R57" s="301" t="s">
        <v>3</v>
      </c>
      <c r="S57" s="301" t="s">
        <v>3</v>
      </c>
      <c r="T57" s="301" t="s">
        <v>3</v>
      </c>
      <c r="U57" s="301" t="s">
        <v>8</v>
      </c>
      <c r="V57" s="292" t="str">
        <f t="shared" si="1"/>
        <v>Baja</v>
      </c>
      <c r="W57" s="301" t="s">
        <v>98</v>
      </c>
      <c r="X57" s="296" t="s">
        <v>3174</v>
      </c>
      <c r="Y57" s="322" t="s">
        <v>3483</v>
      </c>
      <c r="Z57" s="301" t="s">
        <v>3172</v>
      </c>
      <c r="AA57" s="301" t="s">
        <v>3171</v>
      </c>
      <c r="AB57" s="301" t="s">
        <v>8</v>
      </c>
      <c r="AC57" s="300" t="s">
        <v>3170</v>
      </c>
      <c r="AD57" s="300" t="s">
        <v>0</v>
      </c>
      <c r="AE57" s="300" t="s">
        <v>0</v>
      </c>
      <c r="AF57" s="289" t="s">
        <v>0</v>
      </c>
      <c r="AG57" s="288"/>
      <c r="AH57" s="279"/>
      <c r="AI57" s="279"/>
      <c r="AJ57" s="279"/>
      <c r="AK57" s="279"/>
      <c r="AL57" s="278"/>
      <c r="AM57" s="278"/>
      <c r="AN57" s="278"/>
      <c r="AO57" s="278"/>
      <c r="AP57" s="278"/>
      <c r="AQ57" s="278"/>
      <c r="AR57" s="278"/>
      <c r="AS57" s="278"/>
      <c r="AT57" s="278"/>
      <c r="AU57" s="278"/>
      <c r="AV57" s="278"/>
      <c r="AW57" s="278"/>
      <c r="AX57" s="278"/>
      <c r="AY57" s="278"/>
      <c r="AZ57" s="278"/>
      <c r="BA57" s="278"/>
      <c r="BB57" s="278"/>
      <c r="BC57" s="278"/>
      <c r="BD57" s="278"/>
      <c r="BE57" s="278"/>
      <c r="BF57" s="278"/>
      <c r="FD57" s="282"/>
      <c r="FE57" s="282"/>
      <c r="FF57" s="282"/>
      <c r="FG57" s="282"/>
      <c r="FH57" s="282"/>
      <c r="FI57" s="282"/>
      <c r="FJ57" s="282"/>
      <c r="FK57" s="282"/>
      <c r="FL57" s="282"/>
      <c r="FM57" s="282"/>
      <c r="FN57" s="282"/>
      <c r="FO57" s="282"/>
      <c r="FP57" s="282"/>
      <c r="FQ57" s="282"/>
      <c r="FR57" s="282"/>
      <c r="FS57" s="282"/>
      <c r="FT57" s="282"/>
      <c r="FU57" s="282"/>
      <c r="FV57" s="282"/>
      <c r="FW57" s="282"/>
      <c r="FX57" s="282"/>
      <c r="FY57" s="282"/>
      <c r="FZ57" s="282"/>
      <c r="GA57" s="282"/>
      <c r="GB57" s="282"/>
      <c r="GC57" s="282"/>
      <c r="GD57" s="282"/>
      <c r="GE57" s="282"/>
      <c r="GF57" s="282"/>
      <c r="GG57" s="282"/>
      <c r="GH57" s="282"/>
      <c r="GI57" s="282"/>
      <c r="GJ57" s="282"/>
      <c r="GK57" s="282"/>
      <c r="GL57" s="282"/>
      <c r="GM57" s="282"/>
      <c r="GN57" s="282"/>
      <c r="GO57" s="282"/>
      <c r="GP57" s="282"/>
      <c r="GQ57" s="282"/>
      <c r="GR57" s="282"/>
      <c r="GS57" s="282"/>
      <c r="GT57" s="282"/>
      <c r="GU57" s="282"/>
      <c r="GV57" s="282"/>
      <c r="GW57" s="282"/>
      <c r="GX57" s="282"/>
      <c r="GY57" s="282"/>
      <c r="GZ57" s="282"/>
      <c r="HA57" s="282"/>
      <c r="HB57" s="282"/>
      <c r="HC57" s="282"/>
      <c r="HD57" s="282"/>
      <c r="HE57" s="282"/>
      <c r="HF57" s="282"/>
      <c r="HG57" s="282"/>
      <c r="HH57" s="282"/>
    </row>
    <row r="58" spans="1:216" s="277" customFormat="1" ht="120" customHeight="1" x14ac:dyDescent="0.2">
      <c r="A58" s="304" t="s">
        <v>3181</v>
      </c>
      <c r="B58" s="303" t="s">
        <v>3180</v>
      </c>
      <c r="C58" s="296" t="s">
        <v>106</v>
      </c>
      <c r="D58" s="296" t="s">
        <v>1413</v>
      </c>
      <c r="E58" s="335" t="s">
        <v>3482</v>
      </c>
      <c r="F58" s="303" t="s">
        <v>3481</v>
      </c>
      <c r="G58" s="296" t="s">
        <v>14</v>
      </c>
      <c r="H58" s="296"/>
      <c r="I58" s="296" t="s">
        <v>12</v>
      </c>
      <c r="J58" s="296"/>
      <c r="K58" s="334" t="s">
        <v>3177</v>
      </c>
      <c r="L58" s="302" t="s">
        <v>225</v>
      </c>
      <c r="M58" s="296" t="s">
        <v>12</v>
      </c>
      <c r="N58" s="296"/>
      <c r="O58" s="296" t="s">
        <v>588</v>
      </c>
      <c r="P58" s="302" t="s">
        <v>3176</v>
      </c>
      <c r="Q58" s="296" t="s">
        <v>3175</v>
      </c>
      <c r="R58" s="301" t="s">
        <v>3</v>
      </c>
      <c r="S58" s="301" t="s">
        <v>3</v>
      </c>
      <c r="T58" s="301" t="s">
        <v>3</v>
      </c>
      <c r="U58" s="301" t="s">
        <v>8</v>
      </c>
      <c r="V58" s="292" t="str">
        <f t="shared" si="1"/>
        <v>Baja</v>
      </c>
      <c r="W58" s="301" t="s">
        <v>98</v>
      </c>
      <c r="X58" s="296" t="s">
        <v>3174</v>
      </c>
      <c r="Y58" s="322" t="s">
        <v>3480</v>
      </c>
      <c r="Z58" s="301" t="s">
        <v>3172</v>
      </c>
      <c r="AA58" s="301" t="s">
        <v>3171</v>
      </c>
      <c r="AB58" s="301" t="s">
        <v>8</v>
      </c>
      <c r="AC58" s="300" t="s">
        <v>3170</v>
      </c>
      <c r="AD58" s="300" t="s">
        <v>0</v>
      </c>
      <c r="AE58" s="300" t="s">
        <v>0</v>
      </c>
      <c r="AF58" s="289" t="s">
        <v>0</v>
      </c>
      <c r="AG58" s="288"/>
      <c r="AH58" s="279"/>
      <c r="AI58" s="279"/>
      <c r="AJ58" s="279"/>
      <c r="AK58" s="279"/>
      <c r="AL58" s="278"/>
      <c r="AM58" s="278"/>
      <c r="AN58" s="278"/>
      <c r="AO58" s="278"/>
      <c r="AP58" s="278"/>
      <c r="AQ58" s="278"/>
      <c r="AR58" s="278"/>
      <c r="AS58" s="278"/>
      <c r="AT58" s="278"/>
      <c r="AU58" s="278"/>
      <c r="AV58" s="278"/>
      <c r="AW58" s="278"/>
      <c r="AX58" s="278"/>
      <c r="AY58" s="278"/>
      <c r="AZ58" s="278"/>
      <c r="BA58" s="278"/>
      <c r="BB58" s="278"/>
      <c r="BC58" s="278"/>
      <c r="BD58" s="278"/>
      <c r="BE58" s="278"/>
      <c r="BF58" s="278"/>
      <c r="FD58" s="282"/>
      <c r="FE58" s="282"/>
      <c r="FF58" s="282"/>
      <c r="FG58" s="282"/>
      <c r="FH58" s="282"/>
      <c r="FI58" s="282"/>
      <c r="FJ58" s="282"/>
      <c r="FK58" s="282"/>
      <c r="FL58" s="282"/>
      <c r="FM58" s="282"/>
      <c r="FN58" s="282"/>
      <c r="FO58" s="282"/>
      <c r="FP58" s="282"/>
      <c r="FQ58" s="282"/>
      <c r="FR58" s="282"/>
      <c r="FS58" s="282"/>
      <c r="FT58" s="282"/>
      <c r="FU58" s="282"/>
      <c r="FV58" s="282"/>
      <c r="FW58" s="282"/>
      <c r="FX58" s="282"/>
      <c r="FY58" s="282"/>
      <c r="FZ58" s="282"/>
      <c r="GA58" s="282"/>
      <c r="GB58" s="282"/>
      <c r="GC58" s="282"/>
      <c r="GD58" s="282"/>
      <c r="GE58" s="282"/>
      <c r="GF58" s="282"/>
      <c r="GG58" s="282"/>
      <c r="GH58" s="282"/>
      <c r="GI58" s="282"/>
      <c r="GJ58" s="282"/>
      <c r="GK58" s="282"/>
      <c r="GL58" s="282"/>
      <c r="GM58" s="282"/>
      <c r="GN58" s="282"/>
      <c r="GO58" s="282"/>
      <c r="GP58" s="282"/>
      <c r="GQ58" s="282"/>
      <c r="GR58" s="282"/>
      <c r="GS58" s="282"/>
      <c r="GT58" s="282"/>
      <c r="GU58" s="282"/>
      <c r="GV58" s="282"/>
      <c r="GW58" s="282"/>
      <c r="GX58" s="282"/>
      <c r="GY58" s="282"/>
      <c r="GZ58" s="282"/>
      <c r="HA58" s="282"/>
      <c r="HB58" s="282"/>
      <c r="HC58" s="282"/>
      <c r="HD58" s="282"/>
      <c r="HE58" s="282"/>
      <c r="HF58" s="282"/>
      <c r="HG58" s="282"/>
      <c r="HH58" s="282"/>
    </row>
    <row r="59" spans="1:216" s="277" customFormat="1" ht="120" customHeight="1" x14ac:dyDescent="0.2">
      <c r="A59" s="304" t="s">
        <v>3181</v>
      </c>
      <c r="B59" s="303" t="s">
        <v>3180</v>
      </c>
      <c r="C59" s="296" t="s">
        <v>106</v>
      </c>
      <c r="D59" s="296" t="s">
        <v>1413</v>
      </c>
      <c r="E59" s="335" t="s">
        <v>3479</v>
      </c>
      <c r="F59" s="303" t="s">
        <v>3478</v>
      </c>
      <c r="G59" s="296" t="s">
        <v>14</v>
      </c>
      <c r="H59" s="296"/>
      <c r="I59" s="296" t="s">
        <v>12</v>
      </c>
      <c r="J59" s="296"/>
      <c r="K59" s="334" t="s">
        <v>3177</v>
      </c>
      <c r="L59" s="302" t="s">
        <v>225</v>
      </c>
      <c r="M59" s="296" t="s">
        <v>12</v>
      </c>
      <c r="N59" s="296"/>
      <c r="O59" s="296" t="s">
        <v>588</v>
      </c>
      <c r="P59" s="302" t="s">
        <v>3176</v>
      </c>
      <c r="Q59" s="296" t="s">
        <v>3175</v>
      </c>
      <c r="R59" s="301" t="s">
        <v>3</v>
      </c>
      <c r="S59" s="301" t="s">
        <v>3</v>
      </c>
      <c r="T59" s="301" t="s">
        <v>3</v>
      </c>
      <c r="U59" s="301" t="s">
        <v>8</v>
      </c>
      <c r="V59" s="292" t="str">
        <f t="shared" si="1"/>
        <v>Baja</v>
      </c>
      <c r="W59" s="301" t="s">
        <v>98</v>
      </c>
      <c r="X59" s="296" t="s">
        <v>3174</v>
      </c>
      <c r="Y59" s="322" t="s">
        <v>3477</v>
      </c>
      <c r="Z59" s="301" t="s">
        <v>3172</v>
      </c>
      <c r="AA59" s="301" t="s">
        <v>3171</v>
      </c>
      <c r="AB59" s="301" t="s">
        <v>8</v>
      </c>
      <c r="AC59" s="300" t="s">
        <v>3170</v>
      </c>
      <c r="AD59" s="300" t="s">
        <v>0</v>
      </c>
      <c r="AE59" s="300" t="s">
        <v>0</v>
      </c>
      <c r="AF59" s="289" t="s">
        <v>0</v>
      </c>
      <c r="AG59" s="288"/>
      <c r="AH59" s="279"/>
      <c r="AI59" s="279"/>
      <c r="AJ59" s="279"/>
      <c r="AK59" s="279"/>
      <c r="AL59" s="278"/>
      <c r="AM59" s="278"/>
      <c r="AN59" s="278"/>
      <c r="AO59" s="278"/>
      <c r="AP59" s="278"/>
      <c r="AQ59" s="278"/>
      <c r="AR59" s="278"/>
      <c r="AS59" s="278"/>
      <c r="AT59" s="278"/>
      <c r="AU59" s="278"/>
      <c r="AV59" s="278"/>
      <c r="AW59" s="278"/>
      <c r="AX59" s="278"/>
      <c r="AY59" s="278"/>
      <c r="AZ59" s="278"/>
      <c r="BA59" s="278"/>
      <c r="BB59" s="278"/>
      <c r="BC59" s="278"/>
      <c r="BD59" s="278"/>
      <c r="BE59" s="278"/>
      <c r="BF59" s="278"/>
      <c r="FD59" s="282"/>
      <c r="FE59" s="282"/>
      <c r="FF59" s="282"/>
      <c r="FG59" s="282"/>
      <c r="FH59" s="282"/>
      <c r="FI59" s="282"/>
      <c r="FJ59" s="282"/>
      <c r="FK59" s="282"/>
      <c r="FL59" s="282"/>
      <c r="FM59" s="282"/>
      <c r="FN59" s="282"/>
      <c r="FO59" s="282"/>
      <c r="FP59" s="282"/>
      <c r="FQ59" s="282"/>
      <c r="FR59" s="282"/>
      <c r="FS59" s="282"/>
      <c r="FT59" s="282"/>
      <c r="FU59" s="282"/>
      <c r="FV59" s="282"/>
      <c r="FW59" s="282"/>
      <c r="FX59" s="282"/>
      <c r="FY59" s="282"/>
      <c r="FZ59" s="282"/>
      <c r="GA59" s="282"/>
      <c r="GB59" s="282"/>
      <c r="GC59" s="282"/>
      <c r="GD59" s="282"/>
      <c r="GE59" s="282"/>
      <c r="GF59" s="282"/>
      <c r="GG59" s="282"/>
      <c r="GH59" s="282"/>
      <c r="GI59" s="282"/>
      <c r="GJ59" s="282"/>
      <c r="GK59" s="282"/>
      <c r="GL59" s="282"/>
      <c r="GM59" s="282"/>
      <c r="GN59" s="282"/>
      <c r="GO59" s="282"/>
      <c r="GP59" s="282"/>
      <c r="GQ59" s="282"/>
      <c r="GR59" s="282"/>
      <c r="GS59" s="282"/>
      <c r="GT59" s="282"/>
      <c r="GU59" s="282"/>
      <c r="GV59" s="282"/>
      <c r="GW59" s="282"/>
      <c r="GX59" s="282"/>
      <c r="GY59" s="282"/>
      <c r="GZ59" s="282"/>
      <c r="HA59" s="282"/>
      <c r="HB59" s="282"/>
      <c r="HC59" s="282"/>
      <c r="HD59" s="282"/>
      <c r="HE59" s="282"/>
      <c r="HF59" s="282"/>
      <c r="HG59" s="282"/>
      <c r="HH59" s="282"/>
    </row>
    <row r="60" spans="1:216" s="277" customFormat="1" ht="120" customHeight="1" x14ac:dyDescent="0.2">
      <c r="A60" s="304" t="s">
        <v>3181</v>
      </c>
      <c r="B60" s="303" t="s">
        <v>3180</v>
      </c>
      <c r="C60" s="296" t="s">
        <v>106</v>
      </c>
      <c r="D60" s="296" t="s">
        <v>1413</v>
      </c>
      <c r="E60" s="335" t="s">
        <v>3476</v>
      </c>
      <c r="F60" s="303" t="s">
        <v>3475</v>
      </c>
      <c r="G60" s="296" t="s">
        <v>14</v>
      </c>
      <c r="H60" s="296"/>
      <c r="I60" s="296" t="s">
        <v>12</v>
      </c>
      <c r="J60" s="296"/>
      <c r="K60" s="334" t="s">
        <v>3177</v>
      </c>
      <c r="L60" s="302" t="s">
        <v>225</v>
      </c>
      <c r="M60" s="296" t="s">
        <v>12</v>
      </c>
      <c r="N60" s="296"/>
      <c r="O60" s="296" t="s">
        <v>588</v>
      </c>
      <c r="P60" s="302" t="s">
        <v>3176</v>
      </c>
      <c r="Q60" s="296" t="s">
        <v>3175</v>
      </c>
      <c r="R60" s="301" t="s">
        <v>3</v>
      </c>
      <c r="S60" s="301" t="s">
        <v>3</v>
      </c>
      <c r="T60" s="301" t="s">
        <v>3</v>
      </c>
      <c r="U60" s="301" t="s">
        <v>8</v>
      </c>
      <c r="V60" s="292" t="str">
        <f t="shared" si="1"/>
        <v>Baja</v>
      </c>
      <c r="W60" s="301" t="s">
        <v>98</v>
      </c>
      <c r="X60" s="296" t="s">
        <v>3174</v>
      </c>
      <c r="Y60" s="322" t="s">
        <v>3474</v>
      </c>
      <c r="Z60" s="301" t="s">
        <v>3172</v>
      </c>
      <c r="AA60" s="301" t="s">
        <v>3171</v>
      </c>
      <c r="AB60" s="301" t="s">
        <v>8</v>
      </c>
      <c r="AC60" s="300" t="s">
        <v>3170</v>
      </c>
      <c r="AD60" s="300" t="s">
        <v>0</v>
      </c>
      <c r="AE60" s="300" t="s">
        <v>0</v>
      </c>
      <c r="AF60" s="289" t="s">
        <v>0</v>
      </c>
      <c r="AG60" s="288"/>
      <c r="AH60" s="279"/>
      <c r="AI60" s="279"/>
      <c r="AJ60" s="279"/>
      <c r="AK60" s="279"/>
      <c r="AL60" s="278"/>
      <c r="AM60" s="278"/>
      <c r="AN60" s="278"/>
      <c r="AO60" s="278"/>
      <c r="AP60" s="278"/>
      <c r="AQ60" s="278"/>
      <c r="AR60" s="278"/>
      <c r="AS60" s="278"/>
      <c r="AT60" s="278"/>
      <c r="AU60" s="278"/>
      <c r="AV60" s="278"/>
      <c r="AW60" s="278"/>
      <c r="AX60" s="278"/>
      <c r="AY60" s="278"/>
      <c r="AZ60" s="278"/>
      <c r="BA60" s="278"/>
      <c r="BB60" s="278"/>
      <c r="BC60" s="278"/>
      <c r="BD60" s="278"/>
      <c r="BE60" s="278"/>
      <c r="BF60" s="278"/>
      <c r="FD60" s="282"/>
      <c r="FE60" s="282"/>
      <c r="FF60" s="282"/>
      <c r="FG60" s="282"/>
      <c r="FH60" s="282"/>
      <c r="FI60" s="282"/>
      <c r="FJ60" s="282"/>
      <c r="FK60" s="282"/>
      <c r="FL60" s="282"/>
      <c r="FM60" s="282"/>
      <c r="FN60" s="282"/>
      <c r="FO60" s="282"/>
      <c r="FP60" s="282"/>
      <c r="FQ60" s="282"/>
      <c r="FR60" s="282"/>
      <c r="FS60" s="282"/>
      <c r="FT60" s="282"/>
      <c r="FU60" s="282"/>
      <c r="FV60" s="282"/>
      <c r="FW60" s="282"/>
      <c r="FX60" s="282"/>
      <c r="FY60" s="282"/>
      <c r="FZ60" s="282"/>
      <c r="GA60" s="282"/>
      <c r="GB60" s="282"/>
      <c r="GC60" s="282"/>
      <c r="GD60" s="282"/>
      <c r="GE60" s="282"/>
      <c r="GF60" s="282"/>
      <c r="GG60" s="282"/>
      <c r="GH60" s="282"/>
      <c r="GI60" s="282"/>
      <c r="GJ60" s="282"/>
      <c r="GK60" s="282"/>
      <c r="GL60" s="282"/>
      <c r="GM60" s="282"/>
      <c r="GN60" s="282"/>
      <c r="GO60" s="282"/>
      <c r="GP60" s="282"/>
      <c r="GQ60" s="282"/>
      <c r="GR60" s="282"/>
      <c r="GS60" s="282"/>
      <c r="GT60" s="282"/>
      <c r="GU60" s="282"/>
      <c r="GV60" s="282"/>
      <c r="GW60" s="282"/>
      <c r="GX60" s="282"/>
      <c r="GY60" s="282"/>
      <c r="GZ60" s="282"/>
      <c r="HA60" s="282"/>
      <c r="HB60" s="282"/>
      <c r="HC60" s="282"/>
      <c r="HD60" s="282"/>
      <c r="HE60" s="282"/>
      <c r="HF60" s="282"/>
      <c r="HG60" s="282"/>
      <c r="HH60" s="282"/>
    </row>
    <row r="61" spans="1:216" s="277" customFormat="1" ht="120" customHeight="1" x14ac:dyDescent="0.2">
      <c r="A61" s="304" t="s">
        <v>3181</v>
      </c>
      <c r="B61" s="303" t="s">
        <v>3180</v>
      </c>
      <c r="C61" s="296" t="s">
        <v>106</v>
      </c>
      <c r="D61" s="296" t="s">
        <v>1413</v>
      </c>
      <c r="E61" s="335" t="s">
        <v>3473</v>
      </c>
      <c r="F61" s="303" t="s">
        <v>3472</v>
      </c>
      <c r="G61" s="296" t="s">
        <v>14</v>
      </c>
      <c r="H61" s="296"/>
      <c r="I61" s="296" t="s">
        <v>12</v>
      </c>
      <c r="J61" s="296"/>
      <c r="K61" s="334" t="s">
        <v>3177</v>
      </c>
      <c r="L61" s="302" t="s">
        <v>225</v>
      </c>
      <c r="M61" s="296" t="s">
        <v>12</v>
      </c>
      <c r="N61" s="296"/>
      <c r="O61" s="296" t="s">
        <v>588</v>
      </c>
      <c r="P61" s="302" t="s">
        <v>3176</v>
      </c>
      <c r="Q61" s="296" t="s">
        <v>3175</v>
      </c>
      <c r="R61" s="301" t="s">
        <v>3</v>
      </c>
      <c r="S61" s="301" t="s">
        <v>3</v>
      </c>
      <c r="T61" s="301" t="s">
        <v>3</v>
      </c>
      <c r="U61" s="301" t="s">
        <v>8</v>
      </c>
      <c r="V61" s="292" t="str">
        <f t="shared" si="1"/>
        <v>Baja</v>
      </c>
      <c r="W61" s="301" t="s">
        <v>98</v>
      </c>
      <c r="X61" s="296" t="s">
        <v>3174</v>
      </c>
      <c r="Y61" s="322" t="s">
        <v>3471</v>
      </c>
      <c r="Z61" s="301" t="s">
        <v>3172</v>
      </c>
      <c r="AA61" s="301" t="s">
        <v>3171</v>
      </c>
      <c r="AB61" s="301" t="s">
        <v>8</v>
      </c>
      <c r="AC61" s="300" t="s">
        <v>3170</v>
      </c>
      <c r="AD61" s="300" t="s">
        <v>0</v>
      </c>
      <c r="AE61" s="300" t="s">
        <v>0</v>
      </c>
      <c r="AF61" s="289" t="s">
        <v>0</v>
      </c>
      <c r="AG61" s="288"/>
      <c r="AH61" s="279"/>
      <c r="AI61" s="279"/>
      <c r="AJ61" s="279"/>
      <c r="AK61" s="279"/>
      <c r="AL61" s="278"/>
      <c r="AM61" s="278"/>
      <c r="AN61" s="278"/>
      <c r="AO61" s="278"/>
      <c r="AP61" s="278"/>
      <c r="AQ61" s="278"/>
      <c r="AR61" s="278"/>
      <c r="AS61" s="278"/>
      <c r="AT61" s="278"/>
      <c r="AU61" s="278"/>
      <c r="AV61" s="278"/>
      <c r="AW61" s="278"/>
      <c r="AX61" s="278"/>
      <c r="AY61" s="278"/>
      <c r="AZ61" s="278"/>
      <c r="BA61" s="278"/>
      <c r="BB61" s="278"/>
      <c r="BC61" s="278"/>
      <c r="BD61" s="278"/>
      <c r="BE61" s="278"/>
      <c r="BF61" s="278"/>
      <c r="FD61" s="282"/>
      <c r="FE61" s="282"/>
      <c r="FF61" s="282"/>
      <c r="FG61" s="282"/>
      <c r="FH61" s="282"/>
      <c r="FI61" s="282"/>
      <c r="FJ61" s="282"/>
      <c r="FK61" s="282"/>
      <c r="FL61" s="282"/>
      <c r="FM61" s="282"/>
      <c r="FN61" s="282"/>
      <c r="FO61" s="282"/>
      <c r="FP61" s="282"/>
      <c r="FQ61" s="282"/>
      <c r="FR61" s="282"/>
      <c r="FS61" s="282"/>
      <c r="FT61" s="282"/>
      <c r="FU61" s="282"/>
      <c r="FV61" s="282"/>
      <c r="FW61" s="282"/>
      <c r="FX61" s="282"/>
      <c r="FY61" s="282"/>
      <c r="FZ61" s="282"/>
      <c r="GA61" s="282"/>
      <c r="GB61" s="282"/>
      <c r="GC61" s="282"/>
      <c r="GD61" s="282"/>
      <c r="GE61" s="282"/>
      <c r="GF61" s="282"/>
      <c r="GG61" s="282"/>
      <c r="GH61" s="282"/>
      <c r="GI61" s="282"/>
      <c r="GJ61" s="282"/>
      <c r="GK61" s="282"/>
      <c r="GL61" s="282"/>
      <c r="GM61" s="282"/>
      <c r="GN61" s="282"/>
      <c r="GO61" s="282"/>
      <c r="GP61" s="282"/>
      <c r="GQ61" s="282"/>
      <c r="GR61" s="282"/>
      <c r="GS61" s="282"/>
      <c r="GT61" s="282"/>
      <c r="GU61" s="282"/>
      <c r="GV61" s="282"/>
      <c r="GW61" s="282"/>
      <c r="GX61" s="282"/>
      <c r="GY61" s="282"/>
      <c r="GZ61" s="282"/>
      <c r="HA61" s="282"/>
      <c r="HB61" s="282"/>
      <c r="HC61" s="282"/>
      <c r="HD61" s="282"/>
      <c r="HE61" s="282"/>
      <c r="HF61" s="282"/>
      <c r="HG61" s="282"/>
      <c r="HH61" s="282"/>
    </row>
    <row r="62" spans="1:216" s="277" customFormat="1" ht="120" customHeight="1" x14ac:dyDescent="0.2">
      <c r="A62" s="304" t="s">
        <v>3181</v>
      </c>
      <c r="B62" s="303" t="s">
        <v>3180</v>
      </c>
      <c r="C62" s="296" t="s">
        <v>106</v>
      </c>
      <c r="D62" s="296" t="s">
        <v>1413</v>
      </c>
      <c r="E62" s="335" t="s">
        <v>3470</v>
      </c>
      <c r="F62" s="303" t="s">
        <v>3469</v>
      </c>
      <c r="G62" s="296" t="s">
        <v>14</v>
      </c>
      <c r="H62" s="296"/>
      <c r="I62" s="296" t="s">
        <v>12</v>
      </c>
      <c r="J62" s="296"/>
      <c r="K62" s="334" t="s">
        <v>3177</v>
      </c>
      <c r="L62" s="302" t="s">
        <v>225</v>
      </c>
      <c r="M62" s="296" t="s">
        <v>12</v>
      </c>
      <c r="N62" s="296"/>
      <c r="O62" s="296" t="s">
        <v>588</v>
      </c>
      <c r="P62" s="302" t="s">
        <v>3176</v>
      </c>
      <c r="Q62" s="296" t="s">
        <v>3175</v>
      </c>
      <c r="R62" s="301" t="s">
        <v>3</v>
      </c>
      <c r="S62" s="301" t="s">
        <v>3</v>
      </c>
      <c r="T62" s="301" t="s">
        <v>3</v>
      </c>
      <c r="U62" s="301" t="s">
        <v>8</v>
      </c>
      <c r="V62" s="292" t="str">
        <f t="shared" si="1"/>
        <v>Baja</v>
      </c>
      <c r="W62" s="301" t="s">
        <v>98</v>
      </c>
      <c r="X62" s="296" t="s">
        <v>3174</v>
      </c>
      <c r="Y62" s="322" t="s">
        <v>3468</v>
      </c>
      <c r="Z62" s="301" t="s">
        <v>3172</v>
      </c>
      <c r="AA62" s="301" t="s">
        <v>3171</v>
      </c>
      <c r="AB62" s="301" t="s">
        <v>8</v>
      </c>
      <c r="AC62" s="300" t="s">
        <v>3170</v>
      </c>
      <c r="AD62" s="300" t="s">
        <v>0</v>
      </c>
      <c r="AE62" s="300" t="s">
        <v>0</v>
      </c>
      <c r="AF62" s="289" t="s">
        <v>0</v>
      </c>
      <c r="AG62" s="288"/>
      <c r="AH62" s="279"/>
      <c r="AI62" s="279"/>
      <c r="AJ62" s="279"/>
      <c r="AK62" s="279"/>
      <c r="AL62" s="278"/>
      <c r="AM62" s="278"/>
      <c r="AN62" s="278"/>
      <c r="AO62" s="278"/>
      <c r="AP62" s="278"/>
      <c r="AQ62" s="278"/>
      <c r="AR62" s="278"/>
      <c r="AS62" s="278"/>
      <c r="AT62" s="278"/>
      <c r="AU62" s="278"/>
      <c r="AV62" s="278"/>
      <c r="AW62" s="278"/>
      <c r="AX62" s="278"/>
      <c r="AY62" s="278"/>
      <c r="AZ62" s="278"/>
      <c r="BA62" s="278"/>
      <c r="BB62" s="278"/>
      <c r="BC62" s="278"/>
      <c r="BD62" s="278"/>
      <c r="BE62" s="278"/>
      <c r="BF62" s="278"/>
      <c r="FD62" s="282"/>
      <c r="FE62" s="282"/>
      <c r="FF62" s="282"/>
      <c r="FG62" s="282"/>
      <c r="FH62" s="282"/>
      <c r="FI62" s="282"/>
      <c r="FJ62" s="282"/>
      <c r="FK62" s="282"/>
      <c r="FL62" s="282"/>
      <c r="FM62" s="282"/>
      <c r="FN62" s="282"/>
      <c r="FO62" s="282"/>
      <c r="FP62" s="282"/>
      <c r="FQ62" s="282"/>
      <c r="FR62" s="282"/>
      <c r="FS62" s="282"/>
      <c r="FT62" s="282"/>
      <c r="FU62" s="282"/>
      <c r="FV62" s="282"/>
      <c r="FW62" s="282"/>
      <c r="FX62" s="282"/>
      <c r="FY62" s="282"/>
      <c r="FZ62" s="282"/>
      <c r="GA62" s="282"/>
      <c r="GB62" s="282"/>
      <c r="GC62" s="282"/>
      <c r="GD62" s="282"/>
      <c r="GE62" s="282"/>
      <c r="GF62" s="282"/>
      <c r="GG62" s="282"/>
      <c r="GH62" s="282"/>
      <c r="GI62" s="282"/>
      <c r="GJ62" s="282"/>
      <c r="GK62" s="282"/>
      <c r="GL62" s="282"/>
      <c r="GM62" s="282"/>
      <c r="GN62" s="282"/>
      <c r="GO62" s="282"/>
      <c r="GP62" s="282"/>
      <c r="GQ62" s="282"/>
      <c r="GR62" s="282"/>
      <c r="GS62" s="282"/>
      <c r="GT62" s="282"/>
      <c r="GU62" s="282"/>
      <c r="GV62" s="282"/>
      <c r="GW62" s="282"/>
      <c r="GX62" s="282"/>
      <c r="GY62" s="282"/>
      <c r="GZ62" s="282"/>
      <c r="HA62" s="282"/>
      <c r="HB62" s="282"/>
      <c r="HC62" s="282"/>
      <c r="HD62" s="282"/>
      <c r="HE62" s="282"/>
      <c r="HF62" s="282"/>
      <c r="HG62" s="282"/>
      <c r="HH62" s="282"/>
    </row>
    <row r="63" spans="1:216" s="277" customFormat="1" ht="120" customHeight="1" x14ac:dyDescent="0.2">
      <c r="A63" s="304" t="s">
        <v>3181</v>
      </c>
      <c r="B63" s="303" t="s">
        <v>3180</v>
      </c>
      <c r="C63" s="296" t="s">
        <v>106</v>
      </c>
      <c r="D63" s="296" t="s">
        <v>1413</v>
      </c>
      <c r="E63" s="335" t="s">
        <v>3467</v>
      </c>
      <c r="F63" s="303" t="s">
        <v>3466</v>
      </c>
      <c r="G63" s="296" t="s">
        <v>14</v>
      </c>
      <c r="H63" s="296"/>
      <c r="I63" s="296" t="s">
        <v>12</v>
      </c>
      <c r="J63" s="296"/>
      <c r="K63" s="334" t="s">
        <v>3177</v>
      </c>
      <c r="L63" s="302" t="s">
        <v>225</v>
      </c>
      <c r="M63" s="296" t="s">
        <v>12</v>
      </c>
      <c r="N63" s="296"/>
      <c r="O63" s="296" t="s">
        <v>588</v>
      </c>
      <c r="P63" s="302" t="s">
        <v>3176</v>
      </c>
      <c r="Q63" s="296" t="s">
        <v>3175</v>
      </c>
      <c r="R63" s="301" t="s">
        <v>3</v>
      </c>
      <c r="S63" s="301" t="s">
        <v>3</v>
      </c>
      <c r="T63" s="301" t="s">
        <v>3</v>
      </c>
      <c r="U63" s="301" t="s">
        <v>8</v>
      </c>
      <c r="V63" s="292" t="str">
        <f t="shared" si="1"/>
        <v>Baja</v>
      </c>
      <c r="W63" s="301" t="s">
        <v>98</v>
      </c>
      <c r="X63" s="296" t="s">
        <v>3174</v>
      </c>
      <c r="Y63" s="322" t="s">
        <v>3465</v>
      </c>
      <c r="Z63" s="301" t="s">
        <v>3172</v>
      </c>
      <c r="AA63" s="301" t="s">
        <v>3171</v>
      </c>
      <c r="AB63" s="301" t="s">
        <v>8</v>
      </c>
      <c r="AC63" s="300" t="s">
        <v>3170</v>
      </c>
      <c r="AD63" s="300" t="s">
        <v>0</v>
      </c>
      <c r="AE63" s="300" t="s">
        <v>0</v>
      </c>
      <c r="AF63" s="289" t="s">
        <v>0</v>
      </c>
      <c r="AG63" s="288"/>
      <c r="AH63" s="279"/>
      <c r="AI63" s="279"/>
      <c r="AJ63" s="279"/>
      <c r="AK63" s="279"/>
      <c r="AL63" s="278"/>
      <c r="AM63" s="278"/>
      <c r="AN63" s="278"/>
      <c r="AO63" s="278"/>
      <c r="AP63" s="278"/>
      <c r="AQ63" s="278"/>
      <c r="AR63" s="278"/>
      <c r="AS63" s="278"/>
      <c r="AT63" s="278"/>
      <c r="AU63" s="278"/>
      <c r="AV63" s="278"/>
      <c r="AW63" s="278"/>
      <c r="AX63" s="278"/>
      <c r="AY63" s="278"/>
      <c r="AZ63" s="278"/>
      <c r="BA63" s="278"/>
      <c r="BB63" s="278"/>
      <c r="BC63" s="278"/>
      <c r="BD63" s="278"/>
      <c r="BE63" s="278"/>
      <c r="BF63" s="278"/>
      <c r="FD63" s="282"/>
      <c r="FE63" s="282"/>
      <c r="FF63" s="282"/>
      <c r="FG63" s="282"/>
      <c r="FH63" s="282"/>
      <c r="FI63" s="282"/>
      <c r="FJ63" s="282"/>
      <c r="FK63" s="282"/>
      <c r="FL63" s="282"/>
      <c r="FM63" s="282"/>
      <c r="FN63" s="282"/>
      <c r="FO63" s="282"/>
      <c r="FP63" s="282"/>
      <c r="FQ63" s="282"/>
      <c r="FR63" s="282"/>
      <c r="FS63" s="282"/>
      <c r="FT63" s="282"/>
      <c r="FU63" s="282"/>
      <c r="FV63" s="282"/>
      <c r="FW63" s="282"/>
      <c r="FX63" s="282"/>
      <c r="FY63" s="282"/>
      <c r="FZ63" s="282"/>
      <c r="GA63" s="282"/>
      <c r="GB63" s="282"/>
      <c r="GC63" s="282"/>
      <c r="GD63" s="282"/>
      <c r="GE63" s="282"/>
      <c r="GF63" s="282"/>
      <c r="GG63" s="282"/>
      <c r="GH63" s="282"/>
      <c r="GI63" s="282"/>
      <c r="GJ63" s="282"/>
      <c r="GK63" s="282"/>
      <c r="GL63" s="282"/>
      <c r="GM63" s="282"/>
      <c r="GN63" s="282"/>
      <c r="GO63" s="282"/>
      <c r="GP63" s="282"/>
      <c r="GQ63" s="282"/>
      <c r="GR63" s="282"/>
      <c r="GS63" s="282"/>
      <c r="GT63" s="282"/>
      <c r="GU63" s="282"/>
      <c r="GV63" s="282"/>
      <c r="GW63" s="282"/>
      <c r="GX63" s="282"/>
      <c r="GY63" s="282"/>
      <c r="GZ63" s="282"/>
      <c r="HA63" s="282"/>
      <c r="HB63" s="282"/>
      <c r="HC63" s="282"/>
      <c r="HD63" s="282"/>
      <c r="HE63" s="282"/>
      <c r="HF63" s="282"/>
      <c r="HG63" s="282"/>
      <c r="HH63" s="282"/>
    </row>
    <row r="64" spans="1:216" s="277" customFormat="1" ht="120" customHeight="1" x14ac:dyDescent="0.2">
      <c r="A64" s="304" t="s">
        <v>3181</v>
      </c>
      <c r="B64" s="303" t="s">
        <v>3180</v>
      </c>
      <c r="C64" s="296" t="s">
        <v>106</v>
      </c>
      <c r="D64" s="296" t="s">
        <v>1413</v>
      </c>
      <c r="E64" s="335" t="s">
        <v>3464</v>
      </c>
      <c r="F64" s="303" t="s">
        <v>3463</v>
      </c>
      <c r="G64" s="296" t="s">
        <v>14</v>
      </c>
      <c r="H64" s="296"/>
      <c r="I64" s="296" t="s">
        <v>12</v>
      </c>
      <c r="J64" s="296"/>
      <c r="K64" s="334" t="s">
        <v>3177</v>
      </c>
      <c r="L64" s="302" t="s">
        <v>225</v>
      </c>
      <c r="M64" s="296" t="s">
        <v>12</v>
      </c>
      <c r="N64" s="296"/>
      <c r="O64" s="296" t="s">
        <v>588</v>
      </c>
      <c r="P64" s="302" t="s">
        <v>3176</v>
      </c>
      <c r="Q64" s="296" t="s">
        <v>3175</v>
      </c>
      <c r="R64" s="301" t="s">
        <v>3</v>
      </c>
      <c r="S64" s="301" t="s">
        <v>3</v>
      </c>
      <c r="T64" s="301" t="s">
        <v>3</v>
      </c>
      <c r="U64" s="301" t="s">
        <v>8</v>
      </c>
      <c r="V64" s="292" t="str">
        <f t="shared" si="1"/>
        <v>Baja</v>
      </c>
      <c r="W64" s="301" t="s">
        <v>98</v>
      </c>
      <c r="X64" s="296" t="s">
        <v>3174</v>
      </c>
      <c r="Y64" s="322" t="s">
        <v>3462</v>
      </c>
      <c r="Z64" s="301" t="s">
        <v>3172</v>
      </c>
      <c r="AA64" s="301" t="s">
        <v>3171</v>
      </c>
      <c r="AB64" s="301" t="s">
        <v>8</v>
      </c>
      <c r="AC64" s="300" t="s">
        <v>3170</v>
      </c>
      <c r="AD64" s="300" t="s">
        <v>0</v>
      </c>
      <c r="AE64" s="300" t="s">
        <v>0</v>
      </c>
      <c r="AF64" s="289" t="s">
        <v>0</v>
      </c>
      <c r="AG64" s="288"/>
      <c r="AH64" s="279"/>
      <c r="AI64" s="279"/>
      <c r="AJ64" s="279"/>
      <c r="AK64" s="279"/>
      <c r="AL64" s="278"/>
      <c r="AM64" s="278"/>
      <c r="AN64" s="278"/>
      <c r="AO64" s="278"/>
      <c r="AP64" s="278"/>
      <c r="AQ64" s="278"/>
      <c r="AR64" s="278"/>
      <c r="AS64" s="278"/>
      <c r="AT64" s="278"/>
      <c r="AU64" s="278"/>
      <c r="AV64" s="278"/>
      <c r="AW64" s="278"/>
      <c r="AX64" s="278"/>
      <c r="AY64" s="278"/>
      <c r="AZ64" s="278"/>
      <c r="BA64" s="278"/>
      <c r="BB64" s="278"/>
      <c r="BC64" s="278"/>
      <c r="BD64" s="278"/>
      <c r="BE64" s="278"/>
      <c r="BF64" s="278"/>
      <c r="FD64" s="282"/>
      <c r="FE64" s="282"/>
      <c r="FF64" s="282"/>
      <c r="FG64" s="282"/>
      <c r="FH64" s="282"/>
      <c r="FI64" s="282"/>
      <c r="FJ64" s="282"/>
      <c r="FK64" s="282"/>
      <c r="FL64" s="282"/>
      <c r="FM64" s="282"/>
      <c r="FN64" s="282"/>
      <c r="FO64" s="282"/>
      <c r="FP64" s="282"/>
      <c r="FQ64" s="282"/>
      <c r="FR64" s="282"/>
      <c r="FS64" s="282"/>
      <c r="FT64" s="282"/>
      <c r="FU64" s="282"/>
      <c r="FV64" s="282"/>
      <c r="FW64" s="282"/>
      <c r="FX64" s="282"/>
      <c r="FY64" s="282"/>
      <c r="FZ64" s="282"/>
      <c r="GA64" s="282"/>
      <c r="GB64" s="282"/>
      <c r="GC64" s="282"/>
      <c r="GD64" s="282"/>
      <c r="GE64" s="282"/>
      <c r="GF64" s="282"/>
      <c r="GG64" s="282"/>
      <c r="GH64" s="282"/>
      <c r="GI64" s="282"/>
      <c r="GJ64" s="282"/>
      <c r="GK64" s="282"/>
      <c r="GL64" s="282"/>
      <c r="GM64" s="282"/>
      <c r="GN64" s="282"/>
      <c r="GO64" s="282"/>
      <c r="GP64" s="282"/>
      <c r="GQ64" s="282"/>
      <c r="GR64" s="282"/>
      <c r="GS64" s="282"/>
      <c r="GT64" s="282"/>
      <c r="GU64" s="282"/>
      <c r="GV64" s="282"/>
      <c r="GW64" s="282"/>
      <c r="GX64" s="282"/>
      <c r="GY64" s="282"/>
      <c r="GZ64" s="282"/>
      <c r="HA64" s="282"/>
      <c r="HB64" s="282"/>
      <c r="HC64" s="282"/>
      <c r="HD64" s="282"/>
      <c r="HE64" s="282"/>
      <c r="HF64" s="282"/>
      <c r="HG64" s="282"/>
      <c r="HH64" s="282"/>
    </row>
    <row r="65" spans="1:216" s="277" customFormat="1" ht="120" customHeight="1" x14ac:dyDescent="0.2">
      <c r="A65" s="304" t="s">
        <v>3181</v>
      </c>
      <c r="B65" s="303" t="s">
        <v>3180</v>
      </c>
      <c r="C65" s="296" t="s">
        <v>106</v>
      </c>
      <c r="D65" s="296" t="s">
        <v>1413</v>
      </c>
      <c r="E65" s="335" t="s">
        <v>3461</v>
      </c>
      <c r="F65" s="303" t="s">
        <v>3460</v>
      </c>
      <c r="G65" s="296" t="s">
        <v>14</v>
      </c>
      <c r="H65" s="296"/>
      <c r="I65" s="296" t="s">
        <v>12</v>
      </c>
      <c r="J65" s="296"/>
      <c r="K65" s="334" t="s">
        <v>3177</v>
      </c>
      <c r="L65" s="302" t="s">
        <v>225</v>
      </c>
      <c r="M65" s="296" t="s">
        <v>12</v>
      </c>
      <c r="N65" s="296"/>
      <c r="O65" s="296" t="s">
        <v>588</v>
      </c>
      <c r="P65" s="302" t="s">
        <v>3176</v>
      </c>
      <c r="Q65" s="296" t="s">
        <v>3175</v>
      </c>
      <c r="R65" s="301" t="s">
        <v>3</v>
      </c>
      <c r="S65" s="301" t="s">
        <v>3</v>
      </c>
      <c r="T65" s="301" t="s">
        <v>3</v>
      </c>
      <c r="U65" s="301" t="s">
        <v>8</v>
      </c>
      <c r="V65" s="292" t="str">
        <f t="shared" si="1"/>
        <v>Baja</v>
      </c>
      <c r="W65" s="301" t="s">
        <v>98</v>
      </c>
      <c r="X65" s="296" t="s">
        <v>3174</v>
      </c>
      <c r="Y65" s="322" t="s">
        <v>3459</v>
      </c>
      <c r="Z65" s="301" t="s">
        <v>3172</v>
      </c>
      <c r="AA65" s="301" t="s">
        <v>3171</v>
      </c>
      <c r="AB65" s="301" t="s">
        <v>8</v>
      </c>
      <c r="AC65" s="300" t="s">
        <v>3170</v>
      </c>
      <c r="AD65" s="300" t="s">
        <v>0</v>
      </c>
      <c r="AE65" s="300" t="s">
        <v>0</v>
      </c>
      <c r="AF65" s="289" t="s">
        <v>0</v>
      </c>
      <c r="AG65" s="288"/>
      <c r="AH65" s="279"/>
      <c r="AI65" s="279"/>
      <c r="AJ65" s="279"/>
      <c r="AK65" s="279"/>
      <c r="AL65" s="278"/>
      <c r="AM65" s="278"/>
      <c r="AN65" s="278"/>
      <c r="AO65" s="278"/>
      <c r="AP65" s="278"/>
      <c r="AQ65" s="278"/>
      <c r="AR65" s="278"/>
      <c r="AS65" s="278"/>
      <c r="AT65" s="278"/>
      <c r="AU65" s="278"/>
      <c r="AV65" s="278"/>
      <c r="AW65" s="278"/>
      <c r="AX65" s="278"/>
      <c r="AY65" s="278"/>
      <c r="AZ65" s="278"/>
      <c r="BA65" s="278"/>
      <c r="BB65" s="278"/>
      <c r="BC65" s="278"/>
      <c r="BD65" s="278"/>
      <c r="BE65" s="278"/>
      <c r="BF65" s="278"/>
      <c r="FD65" s="282"/>
      <c r="FE65" s="282"/>
      <c r="FF65" s="282"/>
      <c r="FG65" s="282"/>
      <c r="FH65" s="282"/>
      <c r="FI65" s="282"/>
      <c r="FJ65" s="282"/>
      <c r="FK65" s="282"/>
      <c r="FL65" s="282"/>
      <c r="FM65" s="282"/>
      <c r="FN65" s="282"/>
      <c r="FO65" s="282"/>
      <c r="FP65" s="282"/>
      <c r="FQ65" s="282"/>
      <c r="FR65" s="282"/>
      <c r="FS65" s="282"/>
      <c r="FT65" s="282"/>
      <c r="FU65" s="282"/>
      <c r="FV65" s="282"/>
      <c r="FW65" s="282"/>
      <c r="FX65" s="282"/>
      <c r="FY65" s="282"/>
      <c r="FZ65" s="282"/>
      <c r="GA65" s="282"/>
      <c r="GB65" s="282"/>
      <c r="GC65" s="282"/>
      <c r="GD65" s="282"/>
      <c r="GE65" s="282"/>
      <c r="GF65" s="282"/>
      <c r="GG65" s="282"/>
      <c r="GH65" s="282"/>
      <c r="GI65" s="282"/>
      <c r="GJ65" s="282"/>
      <c r="GK65" s="282"/>
      <c r="GL65" s="282"/>
      <c r="GM65" s="282"/>
      <c r="GN65" s="282"/>
      <c r="GO65" s="282"/>
      <c r="GP65" s="282"/>
      <c r="GQ65" s="282"/>
      <c r="GR65" s="282"/>
      <c r="GS65" s="282"/>
      <c r="GT65" s="282"/>
      <c r="GU65" s="282"/>
      <c r="GV65" s="282"/>
      <c r="GW65" s="282"/>
      <c r="GX65" s="282"/>
      <c r="GY65" s="282"/>
      <c r="GZ65" s="282"/>
      <c r="HA65" s="282"/>
      <c r="HB65" s="282"/>
      <c r="HC65" s="282"/>
      <c r="HD65" s="282"/>
      <c r="HE65" s="282"/>
      <c r="HF65" s="282"/>
      <c r="HG65" s="282"/>
      <c r="HH65" s="282"/>
    </row>
    <row r="66" spans="1:216" s="277" customFormat="1" ht="120" customHeight="1" x14ac:dyDescent="0.2">
      <c r="A66" s="304" t="s">
        <v>3181</v>
      </c>
      <c r="B66" s="303" t="s">
        <v>3180</v>
      </c>
      <c r="C66" s="296" t="s">
        <v>106</v>
      </c>
      <c r="D66" s="296" t="s">
        <v>1413</v>
      </c>
      <c r="E66" s="335" t="s">
        <v>3458</v>
      </c>
      <c r="F66" s="303" t="s">
        <v>3457</v>
      </c>
      <c r="G66" s="296" t="s">
        <v>14</v>
      </c>
      <c r="H66" s="296"/>
      <c r="I66" s="296" t="s">
        <v>12</v>
      </c>
      <c r="J66" s="296"/>
      <c r="K66" s="334" t="s">
        <v>3177</v>
      </c>
      <c r="L66" s="302" t="s">
        <v>225</v>
      </c>
      <c r="M66" s="296" t="s">
        <v>12</v>
      </c>
      <c r="N66" s="296"/>
      <c r="O66" s="296" t="s">
        <v>588</v>
      </c>
      <c r="P66" s="302" t="s">
        <v>3176</v>
      </c>
      <c r="Q66" s="296" t="s">
        <v>3175</v>
      </c>
      <c r="R66" s="301" t="s">
        <v>3</v>
      </c>
      <c r="S66" s="301" t="s">
        <v>3</v>
      </c>
      <c r="T66" s="301" t="s">
        <v>3</v>
      </c>
      <c r="U66" s="301" t="s">
        <v>8</v>
      </c>
      <c r="V66" s="292" t="str">
        <f t="shared" si="1"/>
        <v>Baja</v>
      </c>
      <c r="W66" s="301" t="s">
        <v>98</v>
      </c>
      <c r="X66" s="296" t="s">
        <v>3174</v>
      </c>
      <c r="Y66" s="322" t="s">
        <v>3456</v>
      </c>
      <c r="Z66" s="301" t="s">
        <v>3172</v>
      </c>
      <c r="AA66" s="301" t="s">
        <v>3171</v>
      </c>
      <c r="AB66" s="301" t="s">
        <v>8</v>
      </c>
      <c r="AC66" s="300" t="s">
        <v>3170</v>
      </c>
      <c r="AD66" s="300" t="s">
        <v>0</v>
      </c>
      <c r="AE66" s="300" t="s">
        <v>0</v>
      </c>
      <c r="AF66" s="289" t="s">
        <v>0</v>
      </c>
      <c r="AG66" s="288"/>
      <c r="AH66" s="279"/>
      <c r="AI66" s="279"/>
      <c r="AJ66" s="279"/>
      <c r="AK66" s="279"/>
      <c r="AL66" s="278"/>
      <c r="AM66" s="278"/>
      <c r="AN66" s="278"/>
      <c r="AO66" s="278"/>
      <c r="AP66" s="278"/>
      <c r="AQ66" s="278"/>
      <c r="AR66" s="278"/>
      <c r="AS66" s="278"/>
      <c r="AT66" s="278"/>
      <c r="AU66" s="278"/>
      <c r="AV66" s="278"/>
      <c r="AW66" s="278"/>
      <c r="AX66" s="278"/>
      <c r="AY66" s="278"/>
      <c r="AZ66" s="278"/>
      <c r="BA66" s="278"/>
      <c r="BB66" s="278"/>
      <c r="BC66" s="278"/>
      <c r="BD66" s="278"/>
      <c r="BE66" s="278"/>
      <c r="BF66" s="278"/>
      <c r="FD66" s="282"/>
      <c r="FE66" s="282"/>
      <c r="FF66" s="282"/>
      <c r="FG66" s="282"/>
      <c r="FH66" s="282"/>
      <c r="FI66" s="282"/>
      <c r="FJ66" s="282"/>
      <c r="FK66" s="282"/>
      <c r="FL66" s="282"/>
      <c r="FM66" s="282"/>
      <c r="FN66" s="282"/>
      <c r="FO66" s="282"/>
      <c r="FP66" s="282"/>
      <c r="FQ66" s="282"/>
      <c r="FR66" s="282"/>
      <c r="FS66" s="282"/>
      <c r="FT66" s="282"/>
      <c r="FU66" s="282"/>
      <c r="FV66" s="282"/>
      <c r="FW66" s="282"/>
      <c r="FX66" s="282"/>
      <c r="FY66" s="282"/>
      <c r="FZ66" s="282"/>
      <c r="GA66" s="282"/>
      <c r="GB66" s="282"/>
      <c r="GC66" s="282"/>
      <c r="GD66" s="282"/>
      <c r="GE66" s="282"/>
      <c r="GF66" s="282"/>
      <c r="GG66" s="282"/>
      <c r="GH66" s="282"/>
      <c r="GI66" s="282"/>
      <c r="GJ66" s="282"/>
      <c r="GK66" s="282"/>
      <c r="GL66" s="282"/>
      <c r="GM66" s="282"/>
      <c r="GN66" s="282"/>
      <c r="GO66" s="282"/>
      <c r="GP66" s="282"/>
      <c r="GQ66" s="282"/>
      <c r="GR66" s="282"/>
      <c r="GS66" s="282"/>
      <c r="GT66" s="282"/>
      <c r="GU66" s="282"/>
      <c r="GV66" s="282"/>
      <c r="GW66" s="282"/>
      <c r="GX66" s="282"/>
      <c r="GY66" s="282"/>
      <c r="GZ66" s="282"/>
      <c r="HA66" s="282"/>
      <c r="HB66" s="282"/>
      <c r="HC66" s="282"/>
      <c r="HD66" s="282"/>
      <c r="HE66" s="282"/>
      <c r="HF66" s="282"/>
      <c r="HG66" s="282"/>
      <c r="HH66" s="282"/>
    </row>
    <row r="67" spans="1:216" s="277" customFormat="1" ht="120" customHeight="1" x14ac:dyDescent="0.2">
      <c r="A67" s="304" t="s">
        <v>3181</v>
      </c>
      <c r="B67" s="303" t="s">
        <v>3180</v>
      </c>
      <c r="C67" s="296" t="s">
        <v>106</v>
      </c>
      <c r="D67" s="296" t="s">
        <v>1413</v>
      </c>
      <c r="E67" s="335" t="s">
        <v>3455</v>
      </c>
      <c r="F67" s="303" t="s">
        <v>3454</v>
      </c>
      <c r="G67" s="296" t="s">
        <v>14</v>
      </c>
      <c r="H67" s="296"/>
      <c r="I67" s="296" t="s">
        <v>12</v>
      </c>
      <c r="J67" s="296"/>
      <c r="K67" s="334" t="s">
        <v>3177</v>
      </c>
      <c r="L67" s="302" t="s">
        <v>225</v>
      </c>
      <c r="M67" s="296" t="s">
        <v>12</v>
      </c>
      <c r="N67" s="296"/>
      <c r="O67" s="296" t="s">
        <v>588</v>
      </c>
      <c r="P67" s="302" t="s">
        <v>3176</v>
      </c>
      <c r="Q67" s="296" t="s">
        <v>3175</v>
      </c>
      <c r="R67" s="301" t="s">
        <v>3</v>
      </c>
      <c r="S67" s="301" t="s">
        <v>3</v>
      </c>
      <c r="T67" s="301" t="s">
        <v>3</v>
      </c>
      <c r="U67" s="301" t="s">
        <v>8</v>
      </c>
      <c r="V67" s="292" t="str">
        <f t="shared" si="1"/>
        <v>Baja</v>
      </c>
      <c r="W67" s="301" t="s">
        <v>98</v>
      </c>
      <c r="X67" s="296" t="s">
        <v>3174</v>
      </c>
      <c r="Y67" s="322" t="s">
        <v>3453</v>
      </c>
      <c r="Z67" s="301" t="s">
        <v>3172</v>
      </c>
      <c r="AA67" s="301" t="s">
        <v>3171</v>
      </c>
      <c r="AB67" s="301" t="s">
        <v>8</v>
      </c>
      <c r="AC67" s="300" t="s">
        <v>3170</v>
      </c>
      <c r="AD67" s="300" t="s">
        <v>0</v>
      </c>
      <c r="AE67" s="300" t="s">
        <v>0</v>
      </c>
      <c r="AF67" s="289" t="s">
        <v>0</v>
      </c>
      <c r="AG67" s="288"/>
      <c r="AH67" s="279"/>
      <c r="AI67" s="279"/>
      <c r="AJ67" s="279"/>
      <c r="AK67" s="279"/>
      <c r="AL67" s="278"/>
      <c r="AM67" s="278"/>
      <c r="AN67" s="278"/>
      <c r="AO67" s="278"/>
      <c r="AP67" s="278"/>
      <c r="AQ67" s="278"/>
      <c r="AR67" s="278"/>
      <c r="AS67" s="278"/>
      <c r="AT67" s="278"/>
      <c r="AU67" s="278"/>
      <c r="AV67" s="278"/>
      <c r="AW67" s="278"/>
      <c r="AX67" s="278"/>
      <c r="AY67" s="278"/>
      <c r="AZ67" s="278"/>
      <c r="BA67" s="278"/>
      <c r="BB67" s="278"/>
      <c r="BC67" s="278"/>
      <c r="BD67" s="278"/>
      <c r="BE67" s="278"/>
      <c r="BF67" s="278"/>
      <c r="FD67" s="282"/>
      <c r="FE67" s="282"/>
      <c r="FF67" s="282"/>
      <c r="FG67" s="282"/>
      <c r="FH67" s="282"/>
      <c r="FI67" s="282"/>
      <c r="FJ67" s="282"/>
      <c r="FK67" s="282"/>
      <c r="FL67" s="282"/>
      <c r="FM67" s="282"/>
      <c r="FN67" s="282"/>
      <c r="FO67" s="282"/>
      <c r="FP67" s="282"/>
      <c r="FQ67" s="282"/>
      <c r="FR67" s="282"/>
      <c r="FS67" s="282"/>
      <c r="FT67" s="282"/>
      <c r="FU67" s="282"/>
      <c r="FV67" s="282"/>
      <c r="FW67" s="282"/>
      <c r="FX67" s="282"/>
      <c r="FY67" s="282"/>
      <c r="FZ67" s="282"/>
      <c r="GA67" s="282"/>
      <c r="GB67" s="282"/>
      <c r="GC67" s="282"/>
      <c r="GD67" s="282"/>
      <c r="GE67" s="282"/>
      <c r="GF67" s="282"/>
      <c r="GG67" s="282"/>
      <c r="GH67" s="282"/>
      <c r="GI67" s="282"/>
      <c r="GJ67" s="282"/>
      <c r="GK67" s="282"/>
      <c r="GL67" s="282"/>
      <c r="GM67" s="282"/>
      <c r="GN67" s="282"/>
      <c r="GO67" s="282"/>
      <c r="GP67" s="282"/>
      <c r="GQ67" s="282"/>
      <c r="GR67" s="282"/>
      <c r="GS67" s="282"/>
      <c r="GT67" s="282"/>
      <c r="GU67" s="282"/>
      <c r="GV67" s="282"/>
      <c r="GW67" s="282"/>
      <c r="GX67" s="282"/>
      <c r="GY67" s="282"/>
      <c r="GZ67" s="282"/>
      <c r="HA67" s="282"/>
      <c r="HB67" s="282"/>
      <c r="HC67" s="282"/>
      <c r="HD67" s="282"/>
      <c r="HE67" s="282"/>
      <c r="HF67" s="282"/>
      <c r="HG67" s="282"/>
      <c r="HH67" s="282"/>
    </row>
    <row r="68" spans="1:216" s="277" customFormat="1" ht="120" customHeight="1" x14ac:dyDescent="0.2">
      <c r="A68" s="304" t="s">
        <v>3181</v>
      </c>
      <c r="B68" s="303" t="s">
        <v>3180</v>
      </c>
      <c r="C68" s="296" t="s">
        <v>106</v>
      </c>
      <c r="D68" s="296" t="s">
        <v>1413</v>
      </c>
      <c r="E68" s="335" t="s">
        <v>3452</v>
      </c>
      <c r="F68" s="303" t="s">
        <v>3451</v>
      </c>
      <c r="G68" s="296" t="s">
        <v>14</v>
      </c>
      <c r="H68" s="296"/>
      <c r="I68" s="296" t="s">
        <v>12</v>
      </c>
      <c r="J68" s="296"/>
      <c r="K68" s="334" t="s">
        <v>3177</v>
      </c>
      <c r="L68" s="302" t="s">
        <v>225</v>
      </c>
      <c r="M68" s="296" t="s">
        <v>12</v>
      </c>
      <c r="N68" s="296"/>
      <c r="O68" s="296" t="s">
        <v>588</v>
      </c>
      <c r="P68" s="302" t="s">
        <v>3176</v>
      </c>
      <c r="Q68" s="296" t="s">
        <v>3175</v>
      </c>
      <c r="R68" s="301" t="s">
        <v>3</v>
      </c>
      <c r="S68" s="301" t="s">
        <v>3</v>
      </c>
      <c r="T68" s="301" t="s">
        <v>3</v>
      </c>
      <c r="U68" s="301" t="s">
        <v>8</v>
      </c>
      <c r="V68" s="292" t="str">
        <f t="shared" si="1"/>
        <v>Baja</v>
      </c>
      <c r="W68" s="301" t="s">
        <v>98</v>
      </c>
      <c r="X68" s="296" t="s">
        <v>3174</v>
      </c>
      <c r="Y68" s="322" t="s">
        <v>3450</v>
      </c>
      <c r="Z68" s="301" t="s">
        <v>3172</v>
      </c>
      <c r="AA68" s="301" t="s">
        <v>3171</v>
      </c>
      <c r="AB68" s="301" t="s">
        <v>8</v>
      </c>
      <c r="AC68" s="300" t="s">
        <v>3170</v>
      </c>
      <c r="AD68" s="300" t="s">
        <v>0</v>
      </c>
      <c r="AE68" s="300" t="s">
        <v>0</v>
      </c>
      <c r="AF68" s="289" t="s">
        <v>0</v>
      </c>
      <c r="AG68" s="288"/>
      <c r="AH68" s="279"/>
      <c r="AI68" s="279"/>
      <c r="AJ68" s="279"/>
      <c r="AK68" s="279"/>
      <c r="AL68" s="278"/>
      <c r="AM68" s="278"/>
      <c r="AN68" s="278"/>
      <c r="AO68" s="278"/>
      <c r="AP68" s="278"/>
      <c r="AQ68" s="278"/>
      <c r="AR68" s="278"/>
      <c r="AS68" s="278"/>
      <c r="AT68" s="278"/>
      <c r="AU68" s="278"/>
      <c r="AV68" s="278"/>
      <c r="AW68" s="278"/>
      <c r="AX68" s="278"/>
      <c r="AY68" s="278"/>
      <c r="AZ68" s="278"/>
      <c r="BA68" s="278"/>
      <c r="BB68" s="278"/>
      <c r="BC68" s="278"/>
      <c r="BD68" s="278"/>
      <c r="BE68" s="278"/>
      <c r="BF68" s="278"/>
      <c r="FD68" s="282"/>
      <c r="FE68" s="282"/>
      <c r="FF68" s="282"/>
      <c r="FG68" s="282"/>
      <c r="FH68" s="282"/>
      <c r="FI68" s="282"/>
      <c r="FJ68" s="282"/>
      <c r="FK68" s="282"/>
      <c r="FL68" s="282"/>
      <c r="FM68" s="282"/>
      <c r="FN68" s="282"/>
      <c r="FO68" s="282"/>
      <c r="FP68" s="282"/>
      <c r="FQ68" s="282"/>
      <c r="FR68" s="282"/>
      <c r="FS68" s="282"/>
      <c r="FT68" s="282"/>
      <c r="FU68" s="282"/>
      <c r="FV68" s="282"/>
      <c r="FW68" s="282"/>
      <c r="FX68" s="282"/>
      <c r="FY68" s="282"/>
      <c r="FZ68" s="282"/>
      <c r="GA68" s="282"/>
      <c r="GB68" s="282"/>
      <c r="GC68" s="282"/>
      <c r="GD68" s="282"/>
      <c r="GE68" s="282"/>
      <c r="GF68" s="282"/>
      <c r="GG68" s="282"/>
      <c r="GH68" s="282"/>
      <c r="GI68" s="282"/>
      <c r="GJ68" s="282"/>
      <c r="GK68" s="282"/>
      <c r="GL68" s="282"/>
      <c r="GM68" s="282"/>
      <c r="GN68" s="282"/>
      <c r="GO68" s="282"/>
      <c r="GP68" s="282"/>
      <c r="GQ68" s="282"/>
      <c r="GR68" s="282"/>
      <c r="GS68" s="282"/>
      <c r="GT68" s="282"/>
      <c r="GU68" s="282"/>
      <c r="GV68" s="282"/>
      <c r="GW68" s="282"/>
      <c r="GX68" s="282"/>
      <c r="GY68" s="282"/>
      <c r="GZ68" s="282"/>
      <c r="HA68" s="282"/>
      <c r="HB68" s="282"/>
      <c r="HC68" s="282"/>
      <c r="HD68" s="282"/>
      <c r="HE68" s="282"/>
      <c r="HF68" s="282"/>
      <c r="HG68" s="282"/>
      <c r="HH68" s="282"/>
    </row>
    <row r="69" spans="1:216" s="277" customFormat="1" ht="120" customHeight="1" x14ac:dyDescent="0.2">
      <c r="A69" s="304" t="s">
        <v>3181</v>
      </c>
      <c r="B69" s="303" t="s">
        <v>3180</v>
      </c>
      <c r="C69" s="296" t="s">
        <v>106</v>
      </c>
      <c r="D69" s="296" t="s">
        <v>1413</v>
      </c>
      <c r="E69" s="335" t="s">
        <v>3449</v>
      </c>
      <c r="F69" s="303" t="s">
        <v>3448</v>
      </c>
      <c r="G69" s="296" t="s">
        <v>14</v>
      </c>
      <c r="H69" s="296"/>
      <c r="I69" s="296" t="s">
        <v>12</v>
      </c>
      <c r="J69" s="296"/>
      <c r="K69" s="334" t="s">
        <v>3177</v>
      </c>
      <c r="L69" s="302" t="s">
        <v>225</v>
      </c>
      <c r="M69" s="296" t="s">
        <v>12</v>
      </c>
      <c r="N69" s="296"/>
      <c r="O69" s="296" t="s">
        <v>588</v>
      </c>
      <c r="P69" s="302" t="s">
        <v>3176</v>
      </c>
      <c r="Q69" s="296" t="s">
        <v>3175</v>
      </c>
      <c r="R69" s="301" t="s">
        <v>3</v>
      </c>
      <c r="S69" s="301" t="s">
        <v>3</v>
      </c>
      <c r="T69" s="301" t="s">
        <v>3</v>
      </c>
      <c r="U69" s="301" t="s">
        <v>8</v>
      </c>
      <c r="V69" s="292" t="str">
        <f t="shared" si="1"/>
        <v>Baja</v>
      </c>
      <c r="W69" s="301" t="s">
        <v>98</v>
      </c>
      <c r="X69" s="296" t="s">
        <v>3174</v>
      </c>
      <c r="Y69" s="322" t="s">
        <v>3447</v>
      </c>
      <c r="Z69" s="301" t="s">
        <v>3172</v>
      </c>
      <c r="AA69" s="301" t="s">
        <v>3171</v>
      </c>
      <c r="AB69" s="301" t="s">
        <v>8</v>
      </c>
      <c r="AC69" s="300" t="s">
        <v>3170</v>
      </c>
      <c r="AD69" s="300" t="s">
        <v>0</v>
      </c>
      <c r="AE69" s="300" t="s">
        <v>0</v>
      </c>
      <c r="AF69" s="289" t="s">
        <v>0</v>
      </c>
      <c r="AG69" s="288"/>
      <c r="AH69" s="279"/>
      <c r="AI69" s="279"/>
      <c r="AJ69" s="279"/>
      <c r="AK69" s="279"/>
      <c r="AL69" s="278"/>
      <c r="AM69" s="278"/>
      <c r="AN69" s="278"/>
      <c r="AO69" s="278"/>
      <c r="AP69" s="278"/>
      <c r="AQ69" s="278"/>
      <c r="AR69" s="278"/>
      <c r="AS69" s="278"/>
      <c r="AT69" s="278"/>
      <c r="AU69" s="278"/>
      <c r="AV69" s="278"/>
      <c r="AW69" s="278"/>
      <c r="AX69" s="278"/>
      <c r="AY69" s="278"/>
      <c r="AZ69" s="278"/>
      <c r="BA69" s="278"/>
      <c r="BB69" s="278"/>
      <c r="BC69" s="278"/>
      <c r="BD69" s="278"/>
      <c r="BE69" s="278"/>
      <c r="BF69" s="278"/>
      <c r="FD69" s="282"/>
      <c r="FE69" s="282"/>
      <c r="FF69" s="282"/>
      <c r="FG69" s="282"/>
      <c r="FH69" s="282"/>
      <c r="FI69" s="282"/>
      <c r="FJ69" s="282"/>
      <c r="FK69" s="282"/>
      <c r="FL69" s="282"/>
      <c r="FM69" s="282"/>
      <c r="FN69" s="282"/>
      <c r="FO69" s="282"/>
      <c r="FP69" s="282"/>
      <c r="FQ69" s="282"/>
      <c r="FR69" s="282"/>
      <c r="FS69" s="282"/>
      <c r="FT69" s="282"/>
      <c r="FU69" s="282"/>
      <c r="FV69" s="282"/>
      <c r="FW69" s="282"/>
      <c r="FX69" s="282"/>
      <c r="FY69" s="282"/>
      <c r="FZ69" s="282"/>
      <c r="GA69" s="282"/>
      <c r="GB69" s="282"/>
      <c r="GC69" s="282"/>
      <c r="GD69" s="282"/>
      <c r="GE69" s="282"/>
      <c r="GF69" s="282"/>
      <c r="GG69" s="282"/>
      <c r="GH69" s="282"/>
      <c r="GI69" s="282"/>
      <c r="GJ69" s="282"/>
      <c r="GK69" s="282"/>
      <c r="GL69" s="282"/>
      <c r="GM69" s="282"/>
      <c r="GN69" s="282"/>
      <c r="GO69" s="282"/>
      <c r="GP69" s="282"/>
      <c r="GQ69" s="282"/>
      <c r="GR69" s="282"/>
      <c r="GS69" s="282"/>
      <c r="GT69" s="282"/>
      <c r="GU69" s="282"/>
      <c r="GV69" s="282"/>
      <c r="GW69" s="282"/>
      <c r="GX69" s="282"/>
      <c r="GY69" s="282"/>
      <c r="GZ69" s="282"/>
      <c r="HA69" s="282"/>
      <c r="HB69" s="282"/>
      <c r="HC69" s="282"/>
      <c r="HD69" s="282"/>
      <c r="HE69" s="282"/>
      <c r="HF69" s="282"/>
      <c r="HG69" s="282"/>
      <c r="HH69" s="282"/>
    </row>
    <row r="70" spans="1:216" s="277" customFormat="1" ht="120" customHeight="1" x14ac:dyDescent="0.2">
      <c r="A70" s="304" t="s">
        <v>3181</v>
      </c>
      <c r="B70" s="303" t="s">
        <v>3180</v>
      </c>
      <c r="C70" s="296" t="s">
        <v>106</v>
      </c>
      <c r="D70" s="296" t="s">
        <v>1413</v>
      </c>
      <c r="E70" s="335" t="s">
        <v>3446</v>
      </c>
      <c r="F70" s="303" t="s">
        <v>3445</v>
      </c>
      <c r="G70" s="296" t="s">
        <v>14</v>
      </c>
      <c r="H70" s="296"/>
      <c r="I70" s="296" t="s">
        <v>12</v>
      </c>
      <c r="J70" s="296"/>
      <c r="K70" s="334" t="s">
        <v>3177</v>
      </c>
      <c r="L70" s="302" t="s">
        <v>225</v>
      </c>
      <c r="M70" s="296" t="s">
        <v>12</v>
      </c>
      <c r="N70" s="296"/>
      <c r="O70" s="296" t="s">
        <v>588</v>
      </c>
      <c r="P70" s="302" t="s">
        <v>3176</v>
      </c>
      <c r="Q70" s="296" t="s">
        <v>3175</v>
      </c>
      <c r="R70" s="301" t="s">
        <v>3</v>
      </c>
      <c r="S70" s="301" t="s">
        <v>3</v>
      </c>
      <c r="T70" s="301" t="s">
        <v>3</v>
      </c>
      <c r="U70" s="301" t="s">
        <v>8</v>
      </c>
      <c r="V70" s="292" t="str">
        <f t="shared" si="1"/>
        <v>Baja</v>
      </c>
      <c r="W70" s="301" t="s">
        <v>98</v>
      </c>
      <c r="X70" s="296" t="s">
        <v>3174</v>
      </c>
      <c r="Y70" s="322" t="s">
        <v>3444</v>
      </c>
      <c r="Z70" s="301" t="s">
        <v>3172</v>
      </c>
      <c r="AA70" s="301" t="s">
        <v>3171</v>
      </c>
      <c r="AB70" s="301" t="s">
        <v>8</v>
      </c>
      <c r="AC70" s="300" t="s">
        <v>3170</v>
      </c>
      <c r="AD70" s="300" t="s">
        <v>0</v>
      </c>
      <c r="AE70" s="300" t="s">
        <v>0</v>
      </c>
      <c r="AF70" s="289" t="s">
        <v>0</v>
      </c>
      <c r="AG70" s="288"/>
      <c r="AH70" s="279"/>
      <c r="AI70" s="279"/>
      <c r="AJ70" s="279"/>
      <c r="AK70" s="279"/>
      <c r="AL70" s="278"/>
      <c r="AM70" s="278"/>
      <c r="AN70" s="278"/>
      <c r="AO70" s="278"/>
      <c r="AP70" s="278"/>
      <c r="AQ70" s="278"/>
      <c r="AR70" s="278"/>
      <c r="AS70" s="278"/>
      <c r="AT70" s="278"/>
      <c r="AU70" s="278"/>
      <c r="AV70" s="278"/>
      <c r="AW70" s="278"/>
      <c r="AX70" s="278"/>
      <c r="AY70" s="278"/>
      <c r="AZ70" s="278"/>
      <c r="BA70" s="278"/>
      <c r="BB70" s="278"/>
      <c r="BC70" s="278"/>
      <c r="BD70" s="278"/>
      <c r="BE70" s="278"/>
      <c r="BF70" s="278"/>
      <c r="FD70" s="282"/>
      <c r="FE70" s="282"/>
      <c r="FF70" s="282"/>
      <c r="FG70" s="282"/>
      <c r="FH70" s="282"/>
      <c r="FI70" s="282"/>
      <c r="FJ70" s="282"/>
      <c r="FK70" s="282"/>
      <c r="FL70" s="282"/>
      <c r="FM70" s="282"/>
      <c r="FN70" s="282"/>
      <c r="FO70" s="282"/>
      <c r="FP70" s="282"/>
      <c r="FQ70" s="282"/>
      <c r="FR70" s="282"/>
      <c r="FS70" s="282"/>
      <c r="FT70" s="282"/>
      <c r="FU70" s="282"/>
      <c r="FV70" s="282"/>
      <c r="FW70" s="282"/>
      <c r="FX70" s="282"/>
      <c r="FY70" s="282"/>
      <c r="FZ70" s="282"/>
      <c r="GA70" s="282"/>
      <c r="GB70" s="282"/>
      <c r="GC70" s="282"/>
      <c r="GD70" s="282"/>
      <c r="GE70" s="282"/>
      <c r="GF70" s="282"/>
      <c r="GG70" s="282"/>
      <c r="GH70" s="282"/>
      <c r="GI70" s="282"/>
      <c r="GJ70" s="282"/>
      <c r="GK70" s="282"/>
      <c r="GL70" s="282"/>
      <c r="GM70" s="282"/>
      <c r="GN70" s="282"/>
      <c r="GO70" s="282"/>
      <c r="GP70" s="282"/>
      <c r="GQ70" s="282"/>
      <c r="GR70" s="282"/>
      <c r="GS70" s="282"/>
      <c r="GT70" s="282"/>
      <c r="GU70" s="282"/>
      <c r="GV70" s="282"/>
      <c r="GW70" s="282"/>
      <c r="GX70" s="282"/>
      <c r="GY70" s="282"/>
      <c r="GZ70" s="282"/>
      <c r="HA70" s="282"/>
      <c r="HB70" s="282"/>
      <c r="HC70" s="282"/>
      <c r="HD70" s="282"/>
      <c r="HE70" s="282"/>
      <c r="HF70" s="282"/>
      <c r="HG70" s="282"/>
      <c r="HH70" s="282"/>
    </row>
    <row r="71" spans="1:216" s="277" customFormat="1" ht="120" customHeight="1" x14ac:dyDescent="0.2">
      <c r="A71" s="304" t="s">
        <v>3181</v>
      </c>
      <c r="B71" s="303" t="s">
        <v>3180</v>
      </c>
      <c r="C71" s="296" t="s">
        <v>106</v>
      </c>
      <c r="D71" s="296" t="s">
        <v>1413</v>
      </c>
      <c r="E71" s="335" t="s">
        <v>3443</v>
      </c>
      <c r="F71" s="303" t="s">
        <v>3442</v>
      </c>
      <c r="G71" s="296" t="s">
        <v>14</v>
      </c>
      <c r="H71" s="296"/>
      <c r="I71" s="296" t="s">
        <v>12</v>
      </c>
      <c r="J71" s="296"/>
      <c r="K71" s="334" t="s">
        <v>3177</v>
      </c>
      <c r="L71" s="302" t="s">
        <v>225</v>
      </c>
      <c r="M71" s="296" t="s">
        <v>12</v>
      </c>
      <c r="N71" s="296"/>
      <c r="O71" s="296" t="s">
        <v>588</v>
      </c>
      <c r="P71" s="302" t="s">
        <v>3176</v>
      </c>
      <c r="Q71" s="296" t="s">
        <v>3175</v>
      </c>
      <c r="R71" s="301" t="s">
        <v>3</v>
      </c>
      <c r="S71" s="301" t="s">
        <v>3</v>
      </c>
      <c r="T71" s="301" t="s">
        <v>3</v>
      </c>
      <c r="U71" s="301" t="s">
        <v>8</v>
      </c>
      <c r="V71" s="292" t="str">
        <f t="shared" si="1"/>
        <v>Baja</v>
      </c>
      <c r="W71" s="301" t="s">
        <v>98</v>
      </c>
      <c r="X71" s="296" t="s">
        <v>3174</v>
      </c>
      <c r="Y71" s="322" t="s">
        <v>3441</v>
      </c>
      <c r="Z71" s="301" t="s">
        <v>3172</v>
      </c>
      <c r="AA71" s="301" t="s">
        <v>3171</v>
      </c>
      <c r="AB71" s="301" t="s">
        <v>8</v>
      </c>
      <c r="AC71" s="300" t="s">
        <v>3170</v>
      </c>
      <c r="AD71" s="300" t="s">
        <v>0</v>
      </c>
      <c r="AE71" s="300" t="s">
        <v>0</v>
      </c>
      <c r="AF71" s="289" t="s">
        <v>0</v>
      </c>
      <c r="AG71" s="288"/>
      <c r="AH71" s="279"/>
      <c r="AI71" s="279"/>
      <c r="AJ71" s="279"/>
      <c r="AK71" s="279"/>
      <c r="AL71" s="278"/>
      <c r="AM71" s="278"/>
      <c r="AN71" s="278"/>
      <c r="AO71" s="278"/>
      <c r="AP71" s="278"/>
      <c r="AQ71" s="278"/>
      <c r="AR71" s="278"/>
      <c r="AS71" s="278"/>
      <c r="AT71" s="278"/>
      <c r="AU71" s="278"/>
      <c r="AV71" s="278"/>
      <c r="AW71" s="278"/>
      <c r="AX71" s="278"/>
      <c r="AY71" s="278"/>
      <c r="AZ71" s="278"/>
      <c r="BA71" s="278"/>
      <c r="BB71" s="278"/>
      <c r="BC71" s="278"/>
      <c r="BD71" s="278"/>
      <c r="BE71" s="278"/>
      <c r="BF71" s="278"/>
      <c r="FD71" s="282"/>
      <c r="FE71" s="282"/>
      <c r="FF71" s="282"/>
      <c r="FG71" s="282"/>
      <c r="FH71" s="282"/>
      <c r="FI71" s="282"/>
      <c r="FJ71" s="282"/>
      <c r="FK71" s="282"/>
      <c r="FL71" s="282"/>
      <c r="FM71" s="282"/>
      <c r="FN71" s="282"/>
      <c r="FO71" s="282"/>
      <c r="FP71" s="282"/>
      <c r="FQ71" s="282"/>
      <c r="FR71" s="282"/>
      <c r="FS71" s="282"/>
      <c r="FT71" s="282"/>
      <c r="FU71" s="282"/>
      <c r="FV71" s="282"/>
      <c r="FW71" s="282"/>
      <c r="FX71" s="282"/>
      <c r="FY71" s="282"/>
      <c r="FZ71" s="282"/>
      <c r="GA71" s="282"/>
      <c r="GB71" s="282"/>
      <c r="GC71" s="282"/>
      <c r="GD71" s="282"/>
      <c r="GE71" s="282"/>
      <c r="GF71" s="282"/>
      <c r="GG71" s="282"/>
      <c r="GH71" s="282"/>
      <c r="GI71" s="282"/>
      <c r="GJ71" s="282"/>
      <c r="GK71" s="282"/>
      <c r="GL71" s="282"/>
      <c r="GM71" s="282"/>
      <c r="GN71" s="282"/>
      <c r="GO71" s="282"/>
      <c r="GP71" s="282"/>
      <c r="GQ71" s="282"/>
      <c r="GR71" s="282"/>
      <c r="GS71" s="282"/>
      <c r="GT71" s="282"/>
      <c r="GU71" s="282"/>
      <c r="GV71" s="282"/>
      <c r="GW71" s="282"/>
      <c r="GX71" s="282"/>
      <c r="GY71" s="282"/>
      <c r="GZ71" s="282"/>
      <c r="HA71" s="282"/>
      <c r="HB71" s="282"/>
      <c r="HC71" s="282"/>
      <c r="HD71" s="282"/>
      <c r="HE71" s="282"/>
      <c r="HF71" s="282"/>
      <c r="HG71" s="282"/>
      <c r="HH71" s="282"/>
    </row>
    <row r="72" spans="1:216" s="277" customFormat="1" ht="120" customHeight="1" x14ac:dyDescent="0.2">
      <c r="A72" s="304" t="s">
        <v>3181</v>
      </c>
      <c r="B72" s="303" t="s">
        <v>3180</v>
      </c>
      <c r="C72" s="296" t="s">
        <v>106</v>
      </c>
      <c r="D72" s="296" t="s">
        <v>1413</v>
      </c>
      <c r="E72" s="335" t="s">
        <v>3440</v>
      </c>
      <c r="F72" s="303" t="s">
        <v>3439</v>
      </c>
      <c r="G72" s="296" t="s">
        <v>14</v>
      </c>
      <c r="H72" s="296"/>
      <c r="I72" s="296" t="s">
        <v>12</v>
      </c>
      <c r="J72" s="296"/>
      <c r="K72" s="334" t="s">
        <v>3177</v>
      </c>
      <c r="L72" s="302" t="s">
        <v>225</v>
      </c>
      <c r="M72" s="296" t="s">
        <v>12</v>
      </c>
      <c r="N72" s="296"/>
      <c r="O72" s="296" t="s">
        <v>588</v>
      </c>
      <c r="P72" s="302" t="s">
        <v>3176</v>
      </c>
      <c r="Q72" s="296" t="s">
        <v>3175</v>
      </c>
      <c r="R72" s="301" t="s">
        <v>3</v>
      </c>
      <c r="S72" s="301" t="s">
        <v>3</v>
      </c>
      <c r="T72" s="301" t="s">
        <v>3</v>
      </c>
      <c r="U72" s="301" t="s">
        <v>8</v>
      </c>
      <c r="V72" s="292" t="str">
        <f t="shared" si="1"/>
        <v>Baja</v>
      </c>
      <c r="W72" s="301" t="s">
        <v>98</v>
      </c>
      <c r="X72" s="296" t="s">
        <v>3174</v>
      </c>
      <c r="Y72" s="322" t="s">
        <v>3438</v>
      </c>
      <c r="Z72" s="301" t="s">
        <v>3172</v>
      </c>
      <c r="AA72" s="301" t="s">
        <v>3171</v>
      </c>
      <c r="AB72" s="301" t="s">
        <v>8</v>
      </c>
      <c r="AC72" s="300" t="s">
        <v>3170</v>
      </c>
      <c r="AD72" s="300" t="s">
        <v>0</v>
      </c>
      <c r="AE72" s="300" t="s">
        <v>0</v>
      </c>
      <c r="AF72" s="289" t="s">
        <v>0</v>
      </c>
      <c r="AG72" s="288"/>
      <c r="AH72" s="279"/>
      <c r="AI72" s="279"/>
      <c r="AJ72" s="279"/>
      <c r="AK72" s="279"/>
      <c r="AL72" s="278"/>
      <c r="AM72" s="278"/>
      <c r="AN72" s="278"/>
      <c r="AO72" s="278"/>
      <c r="AP72" s="278"/>
      <c r="AQ72" s="278"/>
      <c r="AR72" s="278"/>
      <c r="AS72" s="278"/>
      <c r="AT72" s="278"/>
      <c r="AU72" s="278"/>
      <c r="AV72" s="278"/>
      <c r="AW72" s="278"/>
      <c r="AX72" s="278"/>
      <c r="AY72" s="278"/>
      <c r="AZ72" s="278"/>
      <c r="BA72" s="278"/>
      <c r="BB72" s="278"/>
      <c r="BC72" s="278"/>
      <c r="BD72" s="278"/>
      <c r="BE72" s="278"/>
      <c r="BF72" s="278"/>
      <c r="FD72" s="282"/>
      <c r="FE72" s="282"/>
      <c r="FF72" s="282"/>
      <c r="FG72" s="282"/>
      <c r="FH72" s="282"/>
      <c r="FI72" s="282"/>
      <c r="FJ72" s="282"/>
      <c r="FK72" s="282"/>
      <c r="FL72" s="282"/>
      <c r="FM72" s="282"/>
      <c r="FN72" s="282"/>
      <c r="FO72" s="282"/>
      <c r="FP72" s="282"/>
      <c r="FQ72" s="282"/>
      <c r="FR72" s="282"/>
      <c r="FS72" s="282"/>
      <c r="FT72" s="282"/>
      <c r="FU72" s="282"/>
      <c r="FV72" s="282"/>
      <c r="FW72" s="282"/>
      <c r="FX72" s="282"/>
      <c r="FY72" s="282"/>
      <c r="FZ72" s="282"/>
      <c r="GA72" s="282"/>
      <c r="GB72" s="282"/>
      <c r="GC72" s="282"/>
      <c r="GD72" s="282"/>
      <c r="GE72" s="282"/>
      <c r="GF72" s="282"/>
      <c r="GG72" s="282"/>
      <c r="GH72" s="282"/>
      <c r="GI72" s="282"/>
      <c r="GJ72" s="282"/>
      <c r="GK72" s="282"/>
      <c r="GL72" s="282"/>
      <c r="GM72" s="282"/>
      <c r="GN72" s="282"/>
      <c r="GO72" s="282"/>
      <c r="GP72" s="282"/>
      <c r="GQ72" s="282"/>
      <c r="GR72" s="282"/>
      <c r="GS72" s="282"/>
      <c r="GT72" s="282"/>
      <c r="GU72" s="282"/>
      <c r="GV72" s="282"/>
      <c r="GW72" s="282"/>
      <c r="GX72" s="282"/>
      <c r="GY72" s="282"/>
      <c r="GZ72" s="282"/>
      <c r="HA72" s="282"/>
      <c r="HB72" s="282"/>
      <c r="HC72" s="282"/>
      <c r="HD72" s="282"/>
      <c r="HE72" s="282"/>
      <c r="HF72" s="282"/>
      <c r="HG72" s="282"/>
      <c r="HH72" s="282"/>
    </row>
    <row r="73" spans="1:216" s="277" customFormat="1" ht="120" customHeight="1" x14ac:dyDescent="0.2">
      <c r="A73" s="304" t="s">
        <v>3181</v>
      </c>
      <c r="B73" s="303" t="s">
        <v>3180</v>
      </c>
      <c r="C73" s="296" t="s">
        <v>106</v>
      </c>
      <c r="D73" s="296" t="s">
        <v>1413</v>
      </c>
      <c r="E73" s="335" t="s">
        <v>3437</v>
      </c>
      <c r="F73" s="303" t="s">
        <v>3436</v>
      </c>
      <c r="G73" s="296" t="s">
        <v>14</v>
      </c>
      <c r="H73" s="296"/>
      <c r="I73" s="296" t="s">
        <v>12</v>
      </c>
      <c r="J73" s="296"/>
      <c r="K73" s="334" t="s">
        <v>3177</v>
      </c>
      <c r="L73" s="302" t="s">
        <v>225</v>
      </c>
      <c r="M73" s="296" t="s">
        <v>12</v>
      </c>
      <c r="N73" s="296"/>
      <c r="O73" s="296" t="s">
        <v>588</v>
      </c>
      <c r="P73" s="302" t="s">
        <v>3176</v>
      </c>
      <c r="Q73" s="296" t="s">
        <v>3175</v>
      </c>
      <c r="R73" s="301" t="s">
        <v>3</v>
      </c>
      <c r="S73" s="301" t="s">
        <v>3</v>
      </c>
      <c r="T73" s="301" t="s">
        <v>3</v>
      </c>
      <c r="U73" s="301" t="s">
        <v>8</v>
      </c>
      <c r="V73" s="292" t="str">
        <f t="shared" si="1"/>
        <v>Baja</v>
      </c>
      <c r="W73" s="301" t="s">
        <v>98</v>
      </c>
      <c r="X73" s="296" t="s">
        <v>3174</v>
      </c>
      <c r="Y73" s="322" t="s">
        <v>3435</v>
      </c>
      <c r="Z73" s="301" t="s">
        <v>3172</v>
      </c>
      <c r="AA73" s="301" t="s">
        <v>3171</v>
      </c>
      <c r="AB73" s="301" t="s">
        <v>8</v>
      </c>
      <c r="AC73" s="300" t="s">
        <v>3170</v>
      </c>
      <c r="AD73" s="300" t="s">
        <v>0</v>
      </c>
      <c r="AE73" s="300" t="s">
        <v>0</v>
      </c>
      <c r="AF73" s="289" t="s">
        <v>0</v>
      </c>
      <c r="AG73" s="288"/>
      <c r="AH73" s="279"/>
      <c r="AI73" s="279"/>
      <c r="AJ73" s="279"/>
      <c r="AK73" s="279"/>
      <c r="AL73" s="278"/>
      <c r="AM73" s="278"/>
      <c r="AN73" s="278"/>
      <c r="AO73" s="278"/>
      <c r="AP73" s="278"/>
      <c r="AQ73" s="278"/>
      <c r="AR73" s="278"/>
      <c r="AS73" s="278"/>
      <c r="AT73" s="278"/>
      <c r="AU73" s="278"/>
      <c r="AV73" s="278"/>
      <c r="AW73" s="278"/>
      <c r="AX73" s="278"/>
      <c r="AY73" s="278"/>
      <c r="AZ73" s="278"/>
      <c r="BA73" s="278"/>
      <c r="BB73" s="278"/>
      <c r="BC73" s="278"/>
      <c r="BD73" s="278"/>
      <c r="BE73" s="278"/>
      <c r="BF73" s="278"/>
      <c r="FD73" s="282"/>
      <c r="FE73" s="282"/>
      <c r="FF73" s="282"/>
      <c r="FG73" s="282"/>
      <c r="FH73" s="282"/>
      <c r="FI73" s="282"/>
      <c r="FJ73" s="282"/>
      <c r="FK73" s="282"/>
      <c r="FL73" s="282"/>
      <c r="FM73" s="282"/>
      <c r="FN73" s="282"/>
      <c r="FO73" s="282"/>
      <c r="FP73" s="282"/>
      <c r="FQ73" s="282"/>
      <c r="FR73" s="282"/>
      <c r="FS73" s="282"/>
      <c r="FT73" s="282"/>
      <c r="FU73" s="282"/>
      <c r="FV73" s="282"/>
      <c r="FW73" s="282"/>
      <c r="FX73" s="282"/>
      <c r="FY73" s="282"/>
      <c r="FZ73" s="282"/>
      <c r="GA73" s="282"/>
      <c r="GB73" s="282"/>
      <c r="GC73" s="282"/>
      <c r="GD73" s="282"/>
      <c r="GE73" s="282"/>
      <c r="GF73" s="282"/>
      <c r="GG73" s="282"/>
      <c r="GH73" s="282"/>
      <c r="GI73" s="282"/>
      <c r="GJ73" s="282"/>
      <c r="GK73" s="282"/>
      <c r="GL73" s="282"/>
      <c r="GM73" s="282"/>
      <c r="GN73" s="282"/>
      <c r="GO73" s="282"/>
      <c r="GP73" s="282"/>
      <c r="GQ73" s="282"/>
      <c r="GR73" s="282"/>
      <c r="GS73" s="282"/>
      <c r="GT73" s="282"/>
      <c r="GU73" s="282"/>
      <c r="GV73" s="282"/>
      <c r="GW73" s="282"/>
      <c r="GX73" s="282"/>
      <c r="GY73" s="282"/>
      <c r="GZ73" s="282"/>
      <c r="HA73" s="282"/>
      <c r="HB73" s="282"/>
      <c r="HC73" s="282"/>
      <c r="HD73" s="282"/>
      <c r="HE73" s="282"/>
      <c r="HF73" s="282"/>
      <c r="HG73" s="282"/>
      <c r="HH73" s="282"/>
    </row>
    <row r="74" spans="1:216" s="277" customFormat="1" ht="120" customHeight="1" x14ac:dyDescent="0.2">
      <c r="A74" s="304" t="s">
        <v>3181</v>
      </c>
      <c r="B74" s="303" t="s">
        <v>3180</v>
      </c>
      <c r="C74" s="296" t="s">
        <v>106</v>
      </c>
      <c r="D74" s="296" t="s">
        <v>1413</v>
      </c>
      <c r="E74" s="335" t="s">
        <v>3434</v>
      </c>
      <c r="F74" s="303" t="s">
        <v>3433</v>
      </c>
      <c r="G74" s="296" t="s">
        <v>14</v>
      </c>
      <c r="H74" s="296"/>
      <c r="I74" s="296" t="s">
        <v>12</v>
      </c>
      <c r="J74" s="296"/>
      <c r="K74" s="334" t="s">
        <v>3177</v>
      </c>
      <c r="L74" s="302" t="s">
        <v>225</v>
      </c>
      <c r="M74" s="296" t="s">
        <v>12</v>
      </c>
      <c r="N74" s="296"/>
      <c r="O74" s="296" t="s">
        <v>588</v>
      </c>
      <c r="P74" s="302" t="s">
        <v>3176</v>
      </c>
      <c r="Q74" s="296" t="s">
        <v>3175</v>
      </c>
      <c r="R74" s="301" t="s">
        <v>3</v>
      </c>
      <c r="S74" s="301" t="s">
        <v>3</v>
      </c>
      <c r="T74" s="301" t="s">
        <v>3</v>
      </c>
      <c r="U74" s="301" t="s">
        <v>8</v>
      </c>
      <c r="V74" s="292" t="str">
        <f t="shared" si="1"/>
        <v>Baja</v>
      </c>
      <c r="W74" s="301" t="s">
        <v>98</v>
      </c>
      <c r="X74" s="296" t="s">
        <v>3174</v>
      </c>
      <c r="Y74" s="322" t="s">
        <v>3432</v>
      </c>
      <c r="Z74" s="301" t="s">
        <v>3172</v>
      </c>
      <c r="AA74" s="301" t="s">
        <v>3171</v>
      </c>
      <c r="AB74" s="301" t="s">
        <v>8</v>
      </c>
      <c r="AC74" s="300" t="s">
        <v>3170</v>
      </c>
      <c r="AD74" s="300" t="s">
        <v>0</v>
      </c>
      <c r="AE74" s="300" t="s">
        <v>0</v>
      </c>
      <c r="AF74" s="289" t="s">
        <v>0</v>
      </c>
      <c r="AG74" s="288"/>
      <c r="AH74" s="279"/>
      <c r="AI74" s="279"/>
      <c r="AJ74" s="279"/>
      <c r="AK74" s="279"/>
      <c r="AL74" s="278"/>
      <c r="AM74" s="278"/>
      <c r="AN74" s="278"/>
      <c r="AO74" s="278"/>
      <c r="AP74" s="278"/>
      <c r="AQ74" s="278"/>
      <c r="AR74" s="278"/>
      <c r="AS74" s="278"/>
      <c r="AT74" s="278"/>
      <c r="AU74" s="278"/>
      <c r="AV74" s="278"/>
      <c r="AW74" s="278"/>
      <c r="AX74" s="278"/>
      <c r="AY74" s="278"/>
      <c r="AZ74" s="278"/>
      <c r="BA74" s="278"/>
      <c r="BB74" s="278"/>
      <c r="BC74" s="278"/>
      <c r="BD74" s="278"/>
      <c r="BE74" s="278"/>
      <c r="BF74" s="278"/>
      <c r="FD74" s="282"/>
      <c r="FE74" s="282"/>
      <c r="FF74" s="282"/>
      <c r="FG74" s="282"/>
      <c r="FH74" s="282"/>
      <c r="FI74" s="282"/>
      <c r="FJ74" s="282"/>
      <c r="FK74" s="282"/>
      <c r="FL74" s="282"/>
      <c r="FM74" s="282"/>
      <c r="FN74" s="282"/>
      <c r="FO74" s="282"/>
      <c r="FP74" s="282"/>
      <c r="FQ74" s="282"/>
      <c r="FR74" s="282"/>
      <c r="FS74" s="282"/>
      <c r="FT74" s="282"/>
      <c r="FU74" s="282"/>
      <c r="FV74" s="282"/>
      <c r="FW74" s="282"/>
      <c r="FX74" s="282"/>
      <c r="FY74" s="282"/>
      <c r="FZ74" s="282"/>
      <c r="GA74" s="282"/>
      <c r="GB74" s="282"/>
      <c r="GC74" s="282"/>
      <c r="GD74" s="282"/>
      <c r="GE74" s="282"/>
      <c r="GF74" s="282"/>
      <c r="GG74" s="282"/>
      <c r="GH74" s="282"/>
      <c r="GI74" s="282"/>
      <c r="GJ74" s="282"/>
      <c r="GK74" s="282"/>
      <c r="GL74" s="282"/>
      <c r="GM74" s="282"/>
      <c r="GN74" s="282"/>
      <c r="GO74" s="282"/>
      <c r="GP74" s="282"/>
      <c r="GQ74" s="282"/>
      <c r="GR74" s="282"/>
      <c r="GS74" s="282"/>
      <c r="GT74" s="282"/>
      <c r="GU74" s="282"/>
      <c r="GV74" s="282"/>
      <c r="GW74" s="282"/>
      <c r="GX74" s="282"/>
      <c r="GY74" s="282"/>
      <c r="GZ74" s="282"/>
      <c r="HA74" s="282"/>
      <c r="HB74" s="282"/>
      <c r="HC74" s="282"/>
      <c r="HD74" s="282"/>
      <c r="HE74" s="282"/>
      <c r="HF74" s="282"/>
      <c r="HG74" s="282"/>
      <c r="HH74" s="282"/>
    </row>
    <row r="75" spans="1:216" s="277" customFormat="1" ht="120" customHeight="1" x14ac:dyDescent="0.2">
      <c r="A75" s="304" t="s">
        <v>3181</v>
      </c>
      <c r="B75" s="303" t="s">
        <v>3180</v>
      </c>
      <c r="C75" s="296" t="s">
        <v>106</v>
      </c>
      <c r="D75" s="296" t="s">
        <v>1413</v>
      </c>
      <c r="E75" s="335" t="s">
        <v>3431</v>
      </c>
      <c r="F75" s="303" t="s">
        <v>3430</v>
      </c>
      <c r="G75" s="296" t="s">
        <v>14</v>
      </c>
      <c r="H75" s="296"/>
      <c r="I75" s="296" t="s">
        <v>12</v>
      </c>
      <c r="J75" s="296"/>
      <c r="K75" s="334" t="s">
        <v>3177</v>
      </c>
      <c r="L75" s="302" t="s">
        <v>225</v>
      </c>
      <c r="M75" s="296" t="s">
        <v>12</v>
      </c>
      <c r="N75" s="296"/>
      <c r="O75" s="296" t="s">
        <v>588</v>
      </c>
      <c r="P75" s="302" t="s">
        <v>3176</v>
      </c>
      <c r="Q75" s="296" t="s">
        <v>3175</v>
      </c>
      <c r="R75" s="301" t="s">
        <v>3</v>
      </c>
      <c r="S75" s="301" t="s">
        <v>3</v>
      </c>
      <c r="T75" s="301" t="s">
        <v>3</v>
      </c>
      <c r="U75" s="301" t="s">
        <v>8</v>
      </c>
      <c r="V75" s="292" t="str">
        <f t="shared" si="1"/>
        <v>Baja</v>
      </c>
      <c r="W75" s="301" t="s">
        <v>98</v>
      </c>
      <c r="X75" s="296" t="s">
        <v>3174</v>
      </c>
      <c r="Y75" s="322" t="s">
        <v>3429</v>
      </c>
      <c r="Z75" s="301" t="s">
        <v>3172</v>
      </c>
      <c r="AA75" s="301" t="s">
        <v>3171</v>
      </c>
      <c r="AB75" s="301" t="s">
        <v>8</v>
      </c>
      <c r="AC75" s="300" t="s">
        <v>3170</v>
      </c>
      <c r="AD75" s="300" t="s">
        <v>0</v>
      </c>
      <c r="AE75" s="300" t="s">
        <v>0</v>
      </c>
      <c r="AF75" s="289" t="s">
        <v>0</v>
      </c>
      <c r="AG75" s="288"/>
      <c r="AH75" s="279"/>
      <c r="AI75" s="279"/>
      <c r="AJ75" s="279"/>
      <c r="AK75" s="279"/>
      <c r="AL75" s="278"/>
      <c r="AM75" s="278"/>
      <c r="AN75" s="278"/>
      <c r="AO75" s="278"/>
      <c r="AP75" s="278"/>
      <c r="AQ75" s="278"/>
      <c r="AR75" s="278"/>
      <c r="AS75" s="278"/>
      <c r="AT75" s="278"/>
      <c r="AU75" s="278"/>
      <c r="AV75" s="278"/>
      <c r="AW75" s="278"/>
      <c r="AX75" s="278"/>
      <c r="AY75" s="278"/>
      <c r="AZ75" s="278"/>
      <c r="BA75" s="278"/>
      <c r="BB75" s="278"/>
      <c r="BC75" s="278"/>
      <c r="BD75" s="278"/>
      <c r="BE75" s="278"/>
      <c r="BF75" s="278"/>
      <c r="FD75" s="282"/>
      <c r="FE75" s="282"/>
      <c r="FF75" s="282"/>
      <c r="FG75" s="282"/>
      <c r="FH75" s="282"/>
      <c r="FI75" s="282"/>
      <c r="FJ75" s="282"/>
      <c r="FK75" s="282"/>
      <c r="FL75" s="282"/>
      <c r="FM75" s="282"/>
      <c r="FN75" s="282"/>
      <c r="FO75" s="282"/>
      <c r="FP75" s="282"/>
      <c r="FQ75" s="282"/>
      <c r="FR75" s="282"/>
      <c r="FS75" s="282"/>
      <c r="FT75" s="282"/>
      <c r="FU75" s="282"/>
      <c r="FV75" s="282"/>
      <c r="FW75" s="282"/>
      <c r="FX75" s="282"/>
      <c r="FY75" s="282"/>
      <c r="FZ75" s="282"/>
      <c r="GA75" s="282"/>
      <c r="GB75" s="282"/>
      <c r="GC75" s="282"/>
      <c r="GD75" s="282"/>
      <c r="GE75" s="282"/>
      <c r="GF75" s="282"/>
      <c r="GG75" s="282"/>
      <c r="GH75" s="282"/>
      <c r="GI75" s="282"/>
      <c r="GJ75" s="282"/>
      <c r="GK75" s="282"/>
      <c r="GL75" s="282"/>
      <c r="GM75" s="282"/>
      <c r="GN75" s="282"/>
      <c r="GO75" s="282"/>
      <c r="GP75" s="282"/>
      <c r="GQ75" s="282"/>
      <c r="GR75" s="282"/>
      <c r="GS75" s="282"/>
      <c r="GT75" s="282"/>
      <c r="GU75" s="282"/>
      <c r="GV75" s="282"/>
      <c r="GW75" s="282"/>
      <c r="GX75" s="282"/>
      <c r="GY75" s="282"/>
      <c r="GZ75" s="282"/>
      <c r="HA75" s="282"/>
      <c r="HB75" s="282"/>
      <c r="HC75" s="282"/>
      <c r="HD75" s="282"/>
      <c r="HE75" s="282"/>
      <c r="HF75" s="282"/>
      <c r="HG75" s="282"/>
      <c r="HH75" s="282"/>
    </row>
    <row r="76" spans="1:216" s="277" customFormat="1" ht="120" customHeight="1" x14ac:dyDescent="0.2">
      <c r="A76" s="304" t="s">
        <v>3181</v>
      </c>
      <c r="B76" s="303" t="s">
        <v>3180</v>
      </c>
      <c r="C76" s="296" t="s">
        <v>106</v>
      </c>
      <c r="D76" s="296" t="s">
        <v>1413</v>
      </c>
      <c r="E76" s="335" t="s">
        <v>3428</v>
      </c>
      <c r="F76" s="303" t="s">
        <v>3427</v>
      </c>
      <c r="G76" s="296" t="s">
        <v>14</v>
      </c>
      <c r="H76" s="296"/>
      <c r="I76" s="296" t="s">
        <v>12</v>
      </c>
      <c r="J76" s="296"/>
      <c r="K76" s="334" t="s">
        <v>3177</v>
      </c>
      <c r="L76" s="302" t="s">
        <v>225</v>
      </c>
      <c r="M76" s="296" t="s">
        <v>12</v>
      </c>
      <c r="N76" s="296"/>
      <c r="O76" s="296" t="s">
        <v>588</v>
      </c>
      <c r="P76" s="302" t="s">
        <v>3176</v>
      </c>
      <c r="Q76" s="296" t="s">
        <v>3175</v>
      </c>
      <c r="R76" s="301" t="s">
        <v>3</v>
      </c>
      <c r="S76" s="301" t="s">
        <v>3</v>
      </c>
      <c r="T76" s="301" t="s">
        <v>3</v>
      </c>
      <c r="U76" s="301" t="s">
        <v>8</v>
      </c>
      <c r="V76" s="292" t="str">
        <f t="shared" si="1"/>
        <v>Baja</v>
      </c>
      <c r="W76" s="301" t="s">
        <v>98</v>
      </c>
      <c r="X76" s="296" t="s">
        <v>3174</v>
      </c>
      <c r="Y76" s="322" t="s">
        <v>3426</v>
      </c>
      <c r="Z76" s="301" t="s">
        <v>3172</v>
      </c>
      <c r="AA76" s="301" t="s">
        <v>3171</v>
      </c>
      <c r="AB76" s="301" t="s">
        <v>8</v>
      </c>
      <c r="AC76" s="300" t="s">
        <v>3170</v>
      </c>
      <c r="AD76" s="300" t="s">
        <v>0</v>
      </c>
      <c r="AE76" s="300" t="s">
        <v>0</v>
      </c>
      <c r="AF76" s="289" t="s">
        <v>0</v>
      </c>
      <c r="AG76" s="288"/>
      <c r="AH76" s="279"/>
      <c r="AI76" s="279"/>
      <c r="AJ76" s="279"/>
      <c r="AK76" s="279"/>
      <c r="AL76" s="278"/>
      <c r="AM76" s="278"/>
      <c r="AN76" s="278"/>
      <c r="AO76" s="278"/>
      <c r="AP76" s="278"/>
      <c r="AQ76" s="278"/>
      <c r="AR76" s="278"/>
      <c r="AS76" s="278"/>
      <c r="AT76" s="278"/>
      <c r="AU76" s="278"/>
      <c r="AV76" s="278"/>
      <c r="AW76" s="278"/>
      <c r="AX76" s="278"/>
      <c r="AY76" s="278"/>
      <c r="AZ76" s="278"/>
      <c r="BA76" s="278"/>
      <c r="BB76" s="278"/>
      <c r="BC76" s="278"/>
      <c r="BD76" s="278"/>
      <c r="BE76" s="278"/>
      <c r="BF76" s="278"/>
      <c r="FD76" s="282"/>
      <c r="FE76" s="282"/>
      <c r="FF76" s="282"/>
      <c r="FG76" s="282"/>
      <c r="FH76" s="282"/>
      <c r="FI76" s="282"/>
      <c r="FJ76" s="282"/>
      <c r="FK76" s="282"/>
      <c r="FL76" s="282"/>
      <c r="FM76" s="282"/>
      <c r="FN76" s="282"/>
      <c r="FO76" s="282"/>
      <c r="FP76" s="282"/>
      <c r="FQ76" s="282"/>
      <c r="FR76" s="282"/>
      <c r="FS76" s="282"/>
      <c r="FT76" s="282"/>
      <c r="FU76" s="282"/>
      <c r="FV76" s="282"/>
      <c r="FW76" s="282"/>
      <c r="FX76" s="282"/>
      <c r="FY76" s="282"/>
      <c r="FZ76" s="282"/>
      <c r="GA76" s="282"/>
      <c r="GB76" s="282"/>
      <c r="GC76" s="282"/>
      <c r="GD76" s="282"/>
      <c r="GE76" s="282"/>
      <c r="GF76" s="282"/>
      <c r="GG76" s="282"/>
      <c r="GH76" s="282"/>
      <c r="GI76" s="282"/>
      <c r="GJ76" s="282"/>
      <c r="GK76" s="282"/>
      <c r="GL76" s="282"/>
      <c r="GM76" s="282"/>
      <c r="GN76" s="282"/>
      <c r="GO76" s="282"/>
      <c r="GP76" s="282"/>
      <c r="GQ76" s="282"/>
      <c r="GR76" s="282"/>
      <c r="GS76" s="282"/>
      <c r="GT76" s="282"/>
      <c r="GU76" s="282"/>
      <c r="GV76" s="282"/>
      <c r="GW76" s="282"/>
      <c r="GX76" s="282"/>
      <c r="GY76" s="282"/>
      <c r="GZ76" s="282"/>
      <c r="HA76" s="282"/>
      <c r="HB76" s="282"/>
      <c r="HC76" s="282"/>
      <c r="HD76" s="282"/>
      <c r="HE76" s="282"/>
      <c r="HF76" s="282"/>
      <c r="HG76" s="282"/>
      <c r="HH76" s="282"/>
    </row>
    <row r="77" spans="1:216" s="277" customFormat="1" ht="120" customHeight="1" x14ac:dyDescent="0.2">
      <c r="A77" s="304" t="s">
        <v>3181</v>
      </c>
      <c r="B77" s="303" t="s">
        <v>3180</v>
      </c>
      <c r="C77" s="296" t="s">
        <v>106</v>
      </c>
      <c r="D77" s="296" t="s">
        <v>1413</v>
      </c>
      <c r="E77" s="335" t="s">
        <v>3425</v>
      </c>
      <c r="F77" s="303" t="s">
        <v>3424</v>
      </c>
      <c r="G77" s="296" t="s">
        <v>14</v>
      </c>
      <c r="H77" s="296"/>
      <c r="I77" s="296" t="s">
        <v>12</v>
      </c>
      <c r="J77" s="296"/>
      <c r="K77" s="334" t="s">
        <v>3177</v>
      </c>
      <c r="L77" s="302" t="s">
        <v>225</v>
      </c>
      <c r="M77" s="296" t="s">
        <v>12</v>
      </c>
      <c r="N77" s="296"/>
      <c r="O77" s="296" t="s">
        <v>588</v>
      </c>
      <c r="P77" s="302" t="s">
        <v>3176</v>
      </c>
      <c r="Q77" s="296" t="s">
        <v>3175</v>
      </c>
      <c r="R77" s="301" t="s">
        <v>3</v>
      </c>
      <c r="S77" s="301" t="s">
        <v>3</v>
      </c>
      <c r="T77" s="301" t="s">
        <v>3</v>
      </c>
      <c r="U77" s="301" t="s">
        <v>8</v>
      </c>
      <c r="V77" s="292" t="str">
        <f t="shared" si="1"/>
        <v>Baja</v>
      </c>
      <c r="W77" s="301" t="s">
        <v>98</v>
      </c>
      <c r="X77" s="296" t="s">
        <v>3174</v>
      </c>
      <c r="Y77" s="322" t="s">
        <v>3423</v>
      </c>
      <c r="Z77" s="301" t="s">
        <v>3172</v>
      </c>
      <c r="AA77" s="301" t="s">
        <v>3171</v>
      </c>
      <c r="AB77" s="301" t="s">
        <v>8</v>
      </c>
      <c r="AC77" s="300" t="s">
        <v>3170</v>
      </c>
      <c r="AD77" s="300" t="s">
        <v>0</v>
      </c>
      <c r="AE77" s="300" t="s">
        <v>0</v>
      </c>
      <c r="AF77" s="289" t="s">
        <v>0</v>
      </c>
      <c r="AG77" s="288"/>
      <c r="AH77" s="279"/>
      <c r="AI77" s="279"/>
      <c r="AJ77" s="279"/>
      <c r="AK77" s="279"/>
      <c r="AL77" s="278"/>
      <c r="AM77" s="278"/>
      <c r="AN77" s="278"/>
      <c r="AO77" s="278"/>
      <c r="AP77" s="278"/>
      <c r="AQ77" s="278"/>
      <c r="AR77" s="278"/>
      <c r="AS77" s="278"/>
      <c r="AT77" s="278"/>
      <c r="AU77" s="278"/>
      <c r="AV77" s="278"/>
      <c r="AW77" s="278"/>
      <c r="AX77" s="278"/>
      <c r="AY77" s="278"/>
      <c r="AZ77" s="278"/>
      <c r="BA77" s="278"/>
      <c r="BB77" s="278"/>
      <c r="BC77" s="278"/>
      <c r="BD77" s="278"/>
      <c r="BE77" s="278"/>
      <c r="BF77" s="278"/>
      <c r="FD77" s="282"/>
      <c r="FE77" s="282"/>
      <c r="FF77" s="282"/>
      <c r="FG77" s="282"/>
      <c r="FH77" s="282"/>
      <c r="FI77" s="282"/>
      <c r="FJ77" s="282"/>
      <c r="FK77" s="282"/>
      <c r="FL77" s="282"/>
      <c r="FM77" s="282"/>
      <c r="FN77" s="282"/>
      <c r="FO77" s="282"/>
      <c r="FP77" s="282"/>
      <c r="FQ77" s="282"/>
      <c r="FR77" s="282"/>
      <c r="FS77" s="282"/>
      <c r="FT77" s="282"/>
      <c r="FU77" s="282"/>
      <c r="FV77" s="282"/>
      <c r="FW77" s="282"/>
      <c r="FX77" s="282"/>
      <c r="FY77" s="282"/>
      <c r="FZ77" s="282"/>
      <c r="GA77" s="282"/>
      <c r="GB77" s="282"/>
      <c r="GC77" s="282"/>
      <c r="GD77" s="282"/>
      <c r="GE77" s="282"/>
      <c r="GF77" s="282"/>
      <c r="GG77" s="282"/>
      <c r="GH77" s="282"/>
      <c r="GI77" s="282"/>
      <c r="GJ77" s="282"/>
      <c r="GK77" s="282"/>
      <c r="GL77" s="282"/>
      <c r="GM77" s="282"/>
      <c r="GN77" s="282"/>
      <c r="GO77" s="282"/>
      <c r="GP77" s="282"/>
      <c r="GQ77" s="282"/>
      <c r="GR77" s="282"/>
      <c r="GS77" s="282"/>
      <c r="GT77" s="282"/>
      <c r="GU77" s="282"/>
      <c r="GV77" s="282"/>
      <c r="GW77" s="282"/>
      <c r="GX77" s="282"/>
      <c r="GY77" s="282"/>
      <c r="GZ77" s="282"/>
      <c r="HA77" s="282"/>
      <c r="HB77" s="282"/>
      <c r="HC77" s="282"/>
      <c r="HD77" s="282"/>
      <c r="HE77" s="282"/>
      <c r="HF77" s="282"/>
      <c r="HG77" s="282"/>
      <c r="HH77" s="282"/>
    </row>
    <row r="78" spans="1:216" s="277" customFormat="1" ht="120" customHeight="1" x14ac:dyDescent="0.2">
      <c r="A78" s="304" t="s">
        <v>3181</v>
      </c>
      <c r="B78" s="303" t="s">
        <v>3180</v>
      </c>
      <c r="C78" s="296" t="s">
        <v>106</v>
      </c>
      <c r="D78" s="296" t="s">
        <v>1413</v>
      </c>
      <c r="E78" s="335" t="s">
        <v>3422</v>
      </c>
      <c r="F78" s="303" t="s">
        <v>3421</v>
      </c>
      <c r="G78" s="296" t="s">
        <v>14</v>
      </c>
      <c r="H78" s="296"/>
      <c r="I78" s="296" t="s">
        <v>12</v>
      </c>
      <c r="J78" s="296"/>
      <c r="K78" s="334" t="s">
        <v>3177</v>
      </c>
      <c r="L78" s="302" t="s">
        <v>225</v>
      </c>
      <c r="M78" s="296" t="s">
        <v>12</v>
      </c>
      <c r="N78" s="296"/>
      <c r="O78" s="296" t="s">
        <v>588</v>
      </c>
      <c r="P78" s="302" t="s">
        <v>3176</v>
      </c>
      <c r="Q78" s="296" t="s">
        <v>3175</v>
      </c>
      <c r="R78" s="301" t="s">
        <v>3</v>
      </c>
      <c r="S78" s="301" t="s">
        <v>3</v>
      </c>
      <c r="T78" s="301" t="s">
        <v>3</v>
      </c>
      <c r="U78" s="301" t="s">
        <v>8</v>
      </c>
      <c r="V78" s="292" t="str">
        <f t="shared" ref="V78:V109" si="2">IF(S78="SI","Alta",(IF(T78="SI","Media",(IF(U78="SI","Baja","Alta")))))</f>
        <v>Baja</v>
      </c>
      <c r="W78" s="301" t="s">
        <v>98</v>
      </c>
      <c r="X78" s="296" t="s">
        <v>3174</v>
      </c>
      <c r="Y78" s="322" t="s">
        <v>3420</v>
      </c>
      <c r="Z78" s="301" t="s">
        <v>3172</v>
      </c>
      <c r="AA78" s="301" t="s">
        <v>3171</v>
      </c>
      <c r="AB78" s="301" t="s">
        <v>8</v>
      </c>
      <c r="AC78" s="300" t="s">
        <v>3170</v>
      </c>
      <c r="AD78" s="300" t="s">
        <v>0</v>
      </c>
      <c r="AE78" s="300" t="s">
        <v>0</v>
      </c>
      <c r="AF78" s="289" t="s">
        <v>0</v>
      </c>
      <c r="AG78" s="288"/>
      <c r="AH78" s="279"/>
      <c r="AI78" s="279"/>
      <c r="AJ78" s="279"/>
      <c r="AK78" s="279"/>
      <c r="AL78" s="278"/>
      <c r="AM78" s="278"/>
      <c r="AN78" s="278"/>
      <c r="AO78" s="278"/>
      <c r="AP78" s="278"/>
      <c r="AQ78" s="278"/>
      <c r="AR78" s="278"/>
      <c r="AS78" s="278"/>
      <c r="AT78" s="278"/>
      <c r="AU78" s="278"/>
      <c r="AV78" s="278"/>
      <c r="AW78" s="278"/>
      <c r="AX78" s="278"/>
      <c r="AY78" s="278"/>
      <c r="AZ78" s="278"/>
      <c r="BA78" s="278"/>
      <c r="BB78" s="278"/>
      <c r="BC78" s="278"/>
      <c r="BD78" s="278"/>
      <c r="BE78" s="278"/>
      <c r="BF78" s="278"/>
      <c r="FD78" s="282"/>
      <c r="FE78" s="282"/>
      <c r="FF78" s="282"/>
      <c r="FG78" s="282"/>
      <c r="FH78" s="282"/>
      <c r="FI78" s="282"/>
      <c r="FJ78" s="282"/>
      <c r="FK78" s="282"/>
      <c r="FL78" s="282"/>
      <c r="FM78" s="282"/>
      <c r="FN78" s="282"/>
      <c r="FO78" s="282"/>
      <c r="FP78" s="282"/>
      <c r="FQ78" s="282"/>
      <c r="FR78" s="282"/>
      <c r="FS78" s="282"/>
      <c r="FT78" s="282"/>
      <c r="FU78" s="282"/>
      <c r="FV78" s="282"/>
      <c r="FW78" s="282"/>
      <c r="FX78" s="282"/>
      <c r="FY78" s="282"/>
      <c r="FZ78" s="282"/>
      <c r="GA78" s="282"/>
      <c r="GB78" s="282"/>
      <c r="GC78" s="282"/>
      <c r="GD78" s="282"/>
      <c r="GE78" s="282"/>
      <c r="GF78" s="282"/>
      <c r="GG78" s="282"/>
      <c r="GH78" s="282"/>
      <c r="GI78" s="282"/>
      <c r="GJ78" s="282"/>
      <c r="GK78" s="282"/>
      <c r="GL78" s="282"/>
      <c r="GM78" s="282"/>
      <c r="GN78" s="282"/>
      <c r="GO78" s="282"/>
      <c r="GP78" s="282"/>
      <c r="GQ78" s="282"/>
      <c r="GR78" s="282"/>
      <c r="GS78" s="282"/>
      <c r="GT78" s="282"/>
      <c r="GU78" s="282"/>
      <c r="GV78" s="282"/>
      <c r="GW78" s="282"/>
      <c r="GX78" s="282"/>
      <c r="GY78" s="282"/>
      <c r="GZ78" s="282"/>
      <c r="HA78" s="282"/>
      <c r="HB78" s="282"/>
      <c r="HC78" s="282"/>
      <c r="HD78" s="282"/>
      <c r="HE78" s="282"/>
      <c r="HF78" s="282"/>
      <c r="HG78" s="282"/>
      <c r="HH78" s="282"/>
    </row>
    <row r="79" spans="1:216" s="277" customFormat="1" ht="120" customHeight="1" x14ac:dyDescent="0.2">
      <c r="A79" s="304" t="s">
        <v>3181</v>
      </c>
      <c r="B79" s="303" t="s">
        <v>3180</v>
      </c>
      <c r="C79" s="296" t="s">
        <v>106</v>
      </c>
      <c r="D79" s="296" t="s">
        <v>1413</v>
      </c>
      <c r="E79" s="335" t="s">
        <v>3419</v>
      </c>
      <c r="F79" s="303" t="s">
        <v>3418</v>
      </c>
      <c r="G79" s="296" t="s">
        <v>14</v>
      </c>
      <c r="H79" s="296"/>
      <c r="I79" s="296" t="s">
        <v>12</v>
      </c>
      <c r="J79" s="296"/>
      <c r="K79" s="334" t="s">
        <v>3177</v>
      </c>
      <c r="L79" s="302" t="s">
        <v>225</v>
      </c>
      <c r="M79" s="296" t="s">
        <v>12</v>
      </c>
      <c r="N79" s="296"/>
      <c r="O79" s="296" t="s">
        <v>588</v>
      </c>
      <c r="P79" s="302" t="s">
        <v>3176</v>
      </c>
      <c r="Q79" s="296" t="s">
        <v>3175</v>
      </c>
      <c r="R79" s="301" t="s">
        <v>3</v>
      </c>
      <c r="S79" s="301" t="s">
        <v>3</v>
      </c>
      <c r="T79" s="301" t="s">
        <v>3</v>
      </c>
      <c r="U79" s="301" t="s">
        <v>8</v>
      </c>
      <c r="V79" s="292" t="str">
        <f t="shared" si="2"/>
        <v>Baja</v>
      </c>
      <c r="W79" s="301" t="s">
        <v>98</v>
      </c>
      <c r="X79" s="296" t="s">
        <v>3174</v>
      </c>
      <c r="Y79" s="322" t="s">
        <v>3417</v>
      </c>
      <c r="Z79" s="301" t="s">
        <v>3172</v>
      </c>
      <c r="AA79" s="301" t="s">
        <v>3171</v>
      </c>
      <c r="AB79" s="301" t="s">
        <v>8</v>
      </c>
      <c r="AC79" s="300" t="s">
        <v>3170</v>
      </c>
      <c r="AD79" s="300" t="s">
        <v>0</v>
      </c>
      <c r="AE79" s="300" t="s">
        <v>0</v>
      </c>
      <c r="AF79" s="289" t="s">
        <v>0</v>
      </c>
      <c r="AG79" s="288"/>
      <c r="AH79" s="279"/>
      <c r="AI79" s="279"/>
      <c r="AJ79" s="279"/>
      <c r="AK79" s="279"/>
      <c r="AL79" s="278"/>
      <c r="AM79" s="278"/>
      <c r="AN79" s="278"/>
      <c r="AO79" s="278"/>
      <c r="AP79" s="278"/>
      <c r="AQ79" s="278"/>
      <c r="AR79" s="278"/>
      <c r="AS79" s="278"/>
      <c r="AT79" s="278"/>
      <c r="AU79" s="278"/>
      <c r="AV79" s="278"/>
      <c r="AW79" s="278"/>
      <c r="AX79" s="278"/>
      <c r="AY79" s="278"/>
      <c r="AZ79" s="278"/>
      <c r="BA79" s="278"/>
      <c r="BB79" s="278"/>
      <c r="BC79" s="278"/>
      <c r="BD79" s="278"/>
      <c r="BE79" s="278"/>
      <c r="BF79" s="278"/>
      <c r="FD79" s="282"/>
      <c r="FE79" s="282"/>
      <c r="FF79" s="282"/>
      <c r="FG79" s="282"/>
      <c r="FH79" s="282"/>
      <c r="FI79" s="282"/>
      <c r="FJ79" s="282"/>
      <c r="FK79" s="282"/>
      <c r="FL79" s="282"/>
      <c r="FM79" s="282"/>
      <c r="FN79" s="282"/>
      <c r="FO79" s="282"/>
      <c r="FP79" s="282"/>
      <c r="FQ79" s="282"/>
      <c r="FR79" s="282"/>
      <c r="FS79" s="282"/>
      <c r="FT79" s="282"/>
      <c r="FU79" s="282"/>
      <c r="FV79" s="282"/>
      <c r="FW79" s="282"/>
      <c r="FX79" s="282"/>
      <c r="FY79" s="282"/>
      <c r="FZ79" s="282"/>
      <c r="GA79" s="282"/>
      <c r="GB79" s="282"/>
      <c r="GC79" s="282"/>
      <c r="GD79" s="282"/>
      <c r="GE79" s="282"/>
      <c r="GF79" s="282"/>
      <c r="GG79" s="282"/>
      <c r="GH79" s="282"/>
      <c r="GI79" s="282"/>
      <c r="GJ79" s="282"/>
      <c r="GK79" s="282"/>
      <c r="GL79" s="282"/>
      <c r="GM79" s="282"/>
      <c r="GN79" s="282"/>
      <c r="GO79" s="282"/>
      <c r="GP79" s="282"/>
      <c r="GQ79" s="282"/>
      <c r="GR79" s="282"/>
      <c r="GS79" s="282"/>
      <c r="GT79" s="282"/>
      <c r="GU79" s="282"/>
      <c r="GV79" s="282"/>
      <c r="GW79" s="282"/>
      <c r="GX79" s="282"/>
      <c r="GY79" s="282"/>
      <c r="GZ79" s="282"/>
      <c r="HA79" s="282"/>
      <c r="HB79" s="282"/>
      <c r="HC79" s="282"/>
      <c r="HD79" s="282"/>
      <c r="HE79" s="282"/>
      <c r="HF79" s="282"/>
      <c r="HG79" s="282"/>
      <c r="HH79" s="282"/>
    </row>
    <row r="80" spans="1:216" s="277" customFormat="1" ht="120" customHeight="1" x14ac:dyDescent="0.2">
      <c r="A80" s="304" t="s">
        <v>3181</v>
      </c>
      <c r="B80" s="303" t="s">
        <v>3180</v>
      </c>
      <c r="C80" s="296" t="s">
        <v>106</v>
      </c>
      <c r="D80" s="296" t="s">
        <v>1413</v>
      </c>
      <c r="E80" s="335" t="s">
        <v>3416</v>
      </c>
      <c r="F80" s="303" t="s">
        <v>3415</v>
      </c>
      <c r="G80" s="296" t="s">
        <v>14</v>
      </c>
      <c r="H80" s="296"/>
      <c r="I80" s="296" t="s">
        <v>12</v>
      </c>
      <c r="J80" s="296"/>
      <c r="K80" s="334" t="s">
        <v>3177</v>
      </c>
      <c r="L80" s="302" t="s">
        <v>225</v>
      </c>
      <c r="M80" s="296" t="s">
        <v>12</v>
      </c>
      <c r="N80" s="296"/>
      <c r="O80" s="296" t="s">
        <v>588</v>
      </c>
      <c r="P80" s="302" t="s">
        <v>3176</v>
      </c>
      <c r="Q80" s="296" t="s">
        <v>3175</v>
      </c>
      <c r="R80" s="301" t="s">
        <v>3</v>
      </c>
      <c r="S80" s="301" t="s">
        <v>3</v>
      </c>
      <c r="T80" s="301" t="s">
        <v>3</v>
      </c>
      <c r="U80" s="301" t="s">
        <v>8</v>
      </c>
      <c r="V80" s="292" t="str">
        <f t="shared" si="2"/>
        <v>Baja</v>
      </c>
      <c r="W80" s="301" t="s">
        <v>98</v>
      </c>
      <c r="X80" s="296" t="s">
        <v>3174</v>
      </c>
      <c r="Y80" s="322" t="s">
        <v>3414</v>
      </c>
      <c r="Z80" s="301" t="s">
        <v>3172</v>
      </c>
      <c r="AA80" s="301" t="s">
        <v>3171</v>
      </c>
      <c r="AB80" s="301" t="s">
        <v>8</v>
      </c>
      <c r="AC80" s="300" t="s">
        <v>3170</v>
      </c>
      <c r="AD80" s="300" t="s">
        <v>0</v>
      </c>
      <c r="AE80" s="300" t="s">
        <v>0</v>
      </c>
      <c r="AF80" s="289" t="s">
        <v>0</v>
      </c>
      <c r="AG80" s="288"/>
      <c r="AH80" s="279"/>
      <c r="AI80" s="279"/>
      <c r="AJ80" s="279"/>
      <c r="AK80" s="279"/>
      <c r="AL80" s="278"/>
      <c r="AM80" s="278"/>
      <c r="AN80" s="278"/>
      <c r="AO80" s="278"/>
      <c r="AP80" s="278"/>
      <c r="AQ80" s="278"/>
      <c r="AR80" s="278"/>
      <c r="AS80" s="278"/>
      <c r="AT80" s="278"/>
      <c r="AU80" s="278"/>
      <c r="AV80" s="278"/>
      <c r="AW80" s="278"/>
      <c r="AX80" s="278"/>
      <c r="AY80" s="278"/>
      <c r="AZ80" s="278"/>
      <c r="BA80" s="278"/>
      <c r="BB80" s="278"/>
      <c r="BC80" s="278"/>
      <c r="BD80" s="278"/>
      <c r="BE80" s="278"/>
      <c r="BF80" s="278"/>
      <c r="FD80" s="282"/>
      <c r="FE80" s="282"/>
      <c r="FF80" s="282"/>
      <c r="FG80" s="282"/>
      <c r="FH80" s="282"/>
      <c r="FI80" s="282"/>
      <c r="FJ80" s="282"/>
      <c r="FK80" s="282"/>
      <c r="FL80" s="282"/>
      <c r="FM80" s="282"/>
      <c r="FN80" s="282"/>
      <c r="FO80" s="282"/>
      <c r="FP80" s="282"/>
      <c r="FQ80" s="282"/>
      <c r="FR80" s="282"/>
      <c r="FS80" s="282"/>
      <c r="FT80" s="282"/>
      <c r="FU80" s="282"/>
      <c r="FV80" s="282"/>
      <c r="FW80" s="282"/>
      <c r="FX80" s="282"/>
      <c r="FY80" s="282"/>
      <c r="FZ80" s="282"/>
      <c r="GA80" s="282"/>
      <c r="GB80" s="282"/>
      <c r="GC80" s="282"/>
      <c r="GD80" s="282"/>
      <c r="GE80" s="282"/>
      <c r="GF80" s="282"/>
      <c r="GG80" s="282"/>
      <c r="GH80" s="282"/>
      <c r="GI80" s="282"/>
      <c r="GJ80" s="282"/>
      <c r="GK80" s="282"/>
      <c r="GL80" s="282"/>
      <c r="GM80" s="282"/>
      <c r="GN80" s="282"/>
      <c r="GO80" s="282"/>
      <c r="GP80" s="282"/>
      <c r="GQ80" s="282"/>
      <c r="GR80" s="282"/>
      <c r="GS80" s="282"/>
      <c r="GT80" s="282"/>
      <c r="GU80" s="282"/>
      <c r="GV80" s="282"/>
      <c r="GW80" s="282"/>
      <c r="GX80" s="282"/>
      <c r="GY80" s="282"/>
      <c r="GZ80" s="282"/>
      <c r="HA80" s="282"/>
      <c r="HB80" s="282"/>
      <c r="HC80" s="282"/>
      <c r="HD80" s="282"/>
      <c r="HE80" s="282"/>
      <c r="HF80" s="282"/>
      <c r="HG80" s="282"/>
      <c r="HH80" s="282"/>
    </row>
    <row r="81" spans="1:216" s="277" customFormat="1" ht="120" customHeight="1" x14ac:dyDescent="0.2">
      <c r="A81" s="304" t="s">
        <v>3181</v>
      </c>
      <c r="B81" s="303" t="s">
        <v>3180</v>
      </c>
      <c r="C81" s="296" t="s">
        <v>106</v>
      </c>
      <c r="D81" s="296" t="s">
        <v>1413</v>
      </c>
      <c r="E81" s="335" t="s">
        <v>3413</v>
      </c>
      <c r="F81" s="303" t="s">
        <v>3412</v>
      </c>
      <c r="G81" s="296" t="s">
        <v>14</v>
      </c>
      <c r="H81" s="296"/>
      <c r="I81" s="296" t="s">
        <v>12</v>
      </c>
      <c r="J81" s="296"/>
      <c r="K81" s="334" t="s">
        <v>3177</v>
      </c>
      <c r="L81" s="302" t="s">
        <v>225</v>
      </c>
      <c r="M81" s="296" t="s">
        <v>12</v>
      </c>
      <c r="N81" s="296"/>
      <c r="O81" s="296" t="s">
        <v>588</v>
      </c>
      <c r="P81" s="302" t="s">
        <v>3176</v>
      </c>
      <c r="Q81" s="296" t="s">
        <v>3175</v>
      </c>
      <c r="R81" s="301" t="s">
        <v>3</v>
      </c>
      <c r="S81" s="301" t="s">
        <v>3</v>
      </c>
      <c r="T81" s="301" t="s">
        <v>3</v>
      </c>
      <c r="U81" s="301" t="s">
        <v>8</v>
      </c>
      <c r="V81" s="292" t="str">
        <f t="shared" si="2"/>
        <v>Baja</v>
      </c>
      <c r="W81" s="301" t="s">
        <v>98</v>
      </c>
      <c r="X81" s="296" t="s">
        <v>3174</v>
      </c>
      <c r="Y81" s="322" t="s">
        <v>3411</v>
      </c>
      <c r="Z81" s="301" t="s">
        <v>3172</v>
      </c>
      <c r="AA81" s="301" t="s">
        <v>3171</v>
      </c>
      <c r="AB81" s="301" t="s">
        <v>8</v>
      </c>
      <c r="AC81" s="300" t="s">
        <v>3170</v>
      </c>
      <c r="AD81" s="300" t="s">
        <v>0</v>
      </c>
      <c r="AE81" s="300" t="s">
        <v>0</v>
      </c>
      <c r="AF81" s="289" t="s">
        <v>0</v>
      </c>
      <c r="AG81" s="288"/>
      <c r="AH81" s="279"/>
      <c r="AI81" s="279"/>
      <c r="AJ81" s="279"/>
      <c r="AK81" s="279"/>
      <c r="AL81" s="278"/>
      <c r="AM81" s="278"/>
      <c r="AN81" s="278"/>
      <c r="AO81" s="278"/>
      <c r="AP81" s="278"/>
      <c r="AQ81" s="278"/>
      <c r="AR81" s="278"/>
      <c r="AS81" s="278"/>
      <c r="AT81" s="278"/>
      <c r="AU81" s="278"/>
      <c r="AV81" s="278"/>
      <c r="AW81" s="278"/>
      <c r="AX81" s="278"/>
      <c r="AY81" s="278"/>
      <c r="AZ81" s="278"/>
      <c r="BA81" s="278"/>
      <c r="BB81" s="278"/>
      <c r="BC81" s="278"/>
      <c r="BD81" s="278"/>
      <c r="BE81" s="278"/>
      <c r="BF81" s="278"/>
      <c r="FD81" s="282"/>
      <c r="FE81" s="282"/>
      <c r="FF81" s="282"/>
      <c r="FG81" s="282"/>
      <c r="FH81" s="282"/>
      <c r="FI81" s="282"/>
      <c r="FJ81" s="282"/>
      <c r="FK81" s="282"/>
      <c r="FL81" s="282"/>
      <c r="FM81" s="282"/>
      <c r="FN81" s="282"/>
      <c r="FO81" s="282"/>
      <c r="FP81" s="282"/>
      <c r="FQ81" s="282"/>
      <c r="FR81" s="282"/>
      <c r="FS81" s="282"/>
      <c r="FT81" s="282"/>
      <c r="FU81" s="282"/>
      <c r="FV81" s="282"/>
      <c r="FW81" s="282"/>
      <c r="FX81" s="282"/>
      <c r="FY81" s="282"/>
      <c r="FZ81" s="282"/>
      <c r="GA81" s="282"/>
      <c r="GB81" s="282"/>
      <c r="GC81" s="282"/>
      <c r="GD81" s="282"/>
      <c r="GE81" s="282"/>
      <c r="GF81" s="282"/>
      <c r="GG81" s="282"/>
      <c r="GH81" s="282"/>
      <c r="GI81" s="282"/>
      <c r="GJ81" s="282"/>
      <c r="GK81" s="282"/>
      <c r="GL81" s="282"/>
      <c r="GM81" s="282"/>
      <c r="GN81" s="282"/>
      <c r="GO81" s="282"/>
      <c r="GP81" s="282"/>
      <c r="GQ81" s="282"/>
      <c r="GR81" s="282"/>
      <c r="GS81" s="282"/>
      <c r="GT81" s="282"/>
      <c r="GU81" s="282"/>
      <c r="GV81" s="282"/>
      <c r="GW81" s="282"/>
      <c r="GX81" s="282"/>
      <c r="GY81" s="282"/>
      <c r="GZ81" s="282"/>
      <c r="HA81" s="282"/>
      <c r="HB81" s="282"/>
      <c r="HC81" s="282"/>
      <c r="HD81" s="282"/>
      <c r="HE81" s="282"/>
      <c r="HF81" s="282"/>
      <c r="HG81" s="282"/>
      <c r="HH81" s="282"/>
    </row>
    <row r="82" spans="1:216" s="277" customFormat="1" ht="120" customHeight="1" x14ac:dyDescent="0.2">
      <c r="A82" s="304" t="s">
        <v>3181</v>
      </c>
      <c r="B82" s="303" t="s">
        <v>3180</v>
      </c>
      <c r="C82" s="296" t="s">
        <v>106</v>
      </c>
      <c r="D82" s="296" t="s">
        <v>1413</v>
      </c>
      <c r="E82" s="335" t="s">
        <v>3410</v>
      </c>
      <c r="F82" s="303" t="s">
        <v>3409</v>
      </c>
      <c r="G82" s="296" t="s">
        <v>14</v>
      </c>
      <c r="H82" s="296"/>
      <c r="I82" s="296" t="s">
        <v>12</v>
      </c>
      <c r="J82" s="296"/>
      <c r="K82" s="334" t="s">
        <v>3177</v>
      </c>
      <c r="L82" s="302" t="s">
        <v>225</v>
      </c>
      <c r="M82" s="296" t="s">
        <v>12</v>
      </c>
      <c r="N82" s="296"/>
      <c r="O82" s="296" t="s">
        <v>588</v>
      </c>
      <c r="P82" s="302" t="s">
        <v>3176</v>
      </c>
      <c r="Q82" s="296" t="s">
        <v>3175</v>
      </c>
      <c r="R82" s="301" t="s">
        <v>3</v>
      </c>
      <c r="S82" s="301" t="s">
        <v>3</v>
      </c>
      <c r="T82" s="301" t="s">
        <v>3</v>
      </c>
      <c r="U82" s="301" t="s">
        <v>8</v>
      </c>
      <c r="V82" s="292" t="str">
        <f t="shared" si="2"/>
        <v>Baja</v>
      </c>
      <c r="W82" s="301" t="s">
        <v>98</v>
      </c>
      <c r="X82" s="296" t="s">
        <v>3174</v>
      </c>
      <c r="Y82" s="322" t="s">
        <v>3408</v>
      </c>
      <c r="Z82" s="301" t="s">
        <v>3172</v>
      </c>
      <c r="AA82" s="301" t="s">
        <v>3171</v>
      </c>
      <c r="AB82" s="301" t="s">
        <v>8</v>
      </c>
      <c r="AC82" s="300" t="s">
        <v>3170</v>
      </c>
      <c r="AD82" s="300" t="s">
        <v>0</v>
      </c>
      <c r="AE82" s="300" t="s">
        <v>0</v>
      </c>
      <c r="AF82" s="289" t="s">
        <v>0</v>
      </c>
      <c r="AG82" s="288"/>
      <c r="AH82" s="279"/>
      <c r="AI82" s="279"/>
      <c r="AJ82" s="279"/>
      <c r="AK82" s="279"/>
      <c r="AL82" s="278"/>
      <c r="AM82" s="278"/>
      <c r="AN82" s="278"/>
      <c r="AO82" s="278"/>
      <c r="AP82" s="278"/>
      <c r="AQ82" s="278"/>
      <c r="AR82" s="278"/>
      <c r="AS82" s="278"/>
      <c r="AT82" s="278"/>
      <c r="AU82" s="278"/>
      <c r="AV82" s="278"/>
      <c r="AW82" s="278"/>
      <c r="AX82" s="278"/>
      <c r="AY82" s="278"/>
      <c r="AZ82" s="278"/>
      <c r="BA82" s="278"/>
      <c r="BB82" s="278"/>
      <c r="BC82" s="278"/>
      <c r="BD82" s="278"/>
      <c r="BE82" s="278"/>
      <c r="BF82" s="278"/>
      <c r="FD82" s="282"/>
      <c r="FE82" s="282"/>
      <c r="FF82" s="282"/>
      <c r="FG82" s="282"/>
      <c r="FH82" s="282"/>
      <c r="FI82" s="282"/>
      <c r="FJ82" s="282"/>
      <c r="FK82" s="282"/>
      <c r="FL82" s="282"/>
      <c r="FM82" s="282"/>
      <c r="FN82" s="282"/>
      <c r="FO82" s="282"/>
      <c r="FP82" s="282"/>
      <c r="FQ82" s="282"/>
      <c r="FR82" s="282"/>
      <c r="FS82" s="282"/>
      <c r="FT82" s="282"/>
      <c r="FU82" s="282"/>
      <c r="FV82" s="282"/>
      <c r="FW82" s="282"/>
      <c r="FX82" s="282"/>
      <c r="FY82" s="282"/>
      <c r="FZ82" s="282"/>
      <c r="GA82" s="282"/>
      <c r="GB82" s="282"/>
      <c r="GC82" s="282"/>
      <c r="GD82" s="282"/>
      <c r="GE82" s="282"/>
      <c r="GF82" s="282"/>
      <c r="GG82" s="282"/>
      <c r="GH82" s="282"/>
      <c r="GI82" s="282"/>
      <c r="GJ82" s="282"/>
      <c r="GK82" s="282"/>
      <c r="GL82" s="282"/>
      <c r="GM82" s="282"/>
      <c r="GN82" s="282"/>
      <c r="GO82" s="282"/>
      <c r="GP82" s="282"/>
      <c r="GQ82" s="282"/>
      <c r="GR82" s="282"/>
      <c r="GS82" s="282"/>
      <c r="GT82" s="282"/>
      <c r="GU82" s="282"/>
      <c r="GV82" s="282"/>
      <c r="GW82" s="282"/>
      <c r="GX82" s="282"/>
      <c r="GY82" s="282"/>
      <c r="GZ82" s="282"/>
      <c r="HA82" s="282"/>
      <c r="HB82" s="282"/>
      <c r="HC82" s="282"/>
      <c r="HD82" s="282"/>
      <c r="HE82" s="282"/>
      <c r="HF82" s="282"/>
      <c r="HG82" s="282"/>
      <c r="HH82" s="282"/>
    </row>
    <row r="83" spans="1:216" s="277" customFormat="1" ht="120" customHeight="1" x14ac:dyDescent="0.2">
      <c r="A83" s="304" t="s">
        <v>3181</v>
      </c>
      <c r="B83" s="303" t="s">
        <v>3180</v>
      </c>
      <c r="C83" s="296" t="s">
        <v>106</v>
      </c>
      <c r="D83" s="296" t="s">
        <v>1413</v>
      </c>
      <c r="E83" s="335" t="s">
        <v>3407</v>
      </c>
      <c r="F83" s="303" t="s">
        <v>3406</v>
      </c>
      <c r="G83" s="296" t="s">
        <v>14</v>
      </c>
      <c r="H83" s="296"/>
      <c r="I83" s="296" t="s">
        <v>12</v>
      </c>
      <c r="J83" s="296"/>
      <c r="K83" s="334" t="s">
        <v>3177</v>
      </c>
      <c r="L83" s="302" t="s">
        <v>225</v>
      </c>
      <c r="M83" s="296" t="s">
        <v>12</v>
      </c>
      <c r="N83" s="296"/>
      <c r="O83" s="296" t="s">
        <v>588</v>
      </c>
      <c r="P83" s="302" t="s">
        <v>3176</v>
      </c>
      <c r="Q83" s="296" t="s">
        <v>3175</v>
      </c>
      <c r="R83" s="301" t="s">
        <v>3</v>
      </c>
      <c r="S83" s="301" t="s">
        <v>3</v>
      </c>
      <c r="T83" s="301" t="s">
        <v>3</v>
      </c>
      <c r="U83" s="301" t="s">
        <v>8</v>
      </c>
      <c r="V83" s="292" t="str">
        <f t="shared" si="2"/>
        <v>Baja</v>
      </c>
      <c r="W83" s="301" t="s">
        <v>98</v>
      </c>
      <c r="X83" s="296" t="s">
        <v>3174</v>
      </c>
      <c r="Y83" s="322" t="s">
        <v>3405</v>
      </c>
      <c r="Z83" s="301" t="s">
        <v>3172</v>
      </c>
      <c r="AA83" s="301" t="s">
        <v>3171</v>
      </c>
      <c r="AB83" s="301" t="s">
        <v>8</v>
      </c>
      <c r="AC83" s="300" t="s">
        <v>3170</v>
      </c>
      <c r="AD83" s="300" t="s">
        <v>0</v>
      </c>
      <c r="AE83" s="300" t="s">
        <v>0</v>
      </c>
      <c r="AF83" s="289" t="s">
        <v>0</v>
      </c>
      <c r="AG83" s="288"/>
      <c r="AH83" s="279"/>
      <c r="AI83" s="279"/>
      <c r="AJ83" s="279"/>
      <c r="AK83" s="279"/>
      <c r="AL83" s="278"/>
      <c r="AM83" s="278"/>
      <c r="AN83" s="278"/>
      <c r="AO83" s="278"/>
      <c r="AP83" s="278"/>
      <c r="AQ83" s="278"/>
      <c r="AR83" s="278"/>
      <c r="AS83" s="278"/>
      <c r="AT83" s="278"/>
      <c r="AU83" s="278"/>
      <c r="AV83" s="278"/>
      <c r="AW83" s="278"/>
      <c r="AX83" s="278"/>
      <c r="AY83" s="278"/>
      <c r="AZ83" s="278"/>
      <c r="BA83" s="278"/>
      <c r="BB83" s="278"/>
      <c r="BC83" s="278"/>
      <c r="BD83" s="278"/>
      <c r="BE83" s="278"/>
      <c r="BF83" s="278"/>
      <c r="FD83" s="282"/>
      <c r="FE83" s="282"/>
      <c r="FF83" s="282"/>
      <c r="FG83" s="282"/>
      <c r="FH83" s="282"/>
      <c r="FI83" s="282"/>
      <c r="FJ83" s="282"/>
      <c r="FK83" s="282"/>
      <c r="FL83" s="282"/>
      <c r="FM83" s="282"/>
      <c r="FN83" s="282"/>
      <c r="FO83" s="282"/>
      <c r="FP83" s="282"/>
      <c r="FQ83" s="282"/>
      <c r="FR83" s="282"/>
      <c r="FS83" s="282"/>
      <c r="FT83" s="282"/>
      <c r="FU83" s="282"/>
      <c r="FV83" s="282"/>
      <c r="FW83" s="282"/>
      <c r="FX83" s="282"/>
      <c r="FY83" s="282"/>
      <c r="FZ83" s="282"/>
      <c r="GA83" s="282"/>
      <c r="GB83" s="282"/>
      <c r="GC83" s="282"/>
      <c r="GD83" s="282"/>
      <c r="GE83" s="282"/>
      <c r="GF83" s="282"/>
      <c r="GG83" s="282"/>
      <c r="GH83" s="282"/>
      <c r="GI83" s="282"/>
      <c r="GJ83" s="282"/>
      <c r="GK83" s="282"/>
      <c r="GL83" s="282"/>
      <c r="GM83" s="282"/>
      <c r="GN83" s="282"/>
      <c r="GO83" s="282"/>
      <c r="GP83" s="282"/>
      <c r="GQ83" s="282"/>
      <c r="GR83" s="282"/>
      <c r="GS83" s="282"/>
      <c r="GT83" s="282"/>
      <c r="GU83" s="282"/>
      <c r="GV83" s="282"/>
      <c r="GW83" s="282"/>
      <c r="GX83" s="282"/>
      <c r="GY83" s="282"/>
      <c r="GZ83" s="282"/>
      <c r="HA83" s="282"/>
      <c r="HB83" s="282"/>
      <c r="HC83" s="282"/>
      <c r="HD83" s="282"/>
      <c r="HE83" s="282"/>
      <c r="HF83" s="282"/>
      <c r="HG83" s="282"/>
      <c r="HH83" s="282"/>
    </row>
    <row r="84" spans="1:216" s="277" customFormat="1" ht="120" customHeight="1" x14ac:dyDescent="0.2">
      <c r="A84" s="304" t="s">
        <v>3181</v>
      </c>
      <c r="B84" s="303" t="s">
        <v>3180</v>
      </c>
      <c r="C84" s="296" t="s">
        <v>106</v>
      </c>
      <c r="D84" s="296" t="s">
        <v>1413</v>
      </c>
      <c r="E84" s="335" t="s">
        <v>3404</v>
      </c>
      <c r="F84" s="303" t="s">
        <v>3403</v>
      </c>
      <c r="G84" s="296" t="s">
        <v>14</v>
      </c>
      <c r="H84" s="296"/>
      <c r="I84" s="296" t="s">
        <v>12</v>
      </c>
      <c r="J84" s="296"/>
      <c r="K84" s="334" t="s">
        <v>3177</v>
      </c>
      <c r="L84" s="302" t="s">
        <v>225</v>
      </c>
      <c r="M84" s="296" t="s">
        <v>12</v>
      </c>
      <c r="N84" s="296"/>
      <c r="O84" s="296" t="s">
        <v>588</v>
      </c>
      <c r="P84" s="302" t="s">
        <v>3176</v>
      </c>
      <c r="Q84" s="296" t="s">
        <v>3175</v>
      </c>
      <c r="R84" s="301" t="s">
        <v>3</v>
      </c>
      <c r="S84" s="301" t="s">
        <v>3</v>
      </c>
      <c r="T84" s="301" t="s">
        <v>3</v>
      </c>
      <c r="U84" s="301" t="s">
        <v>8</v>
      </c>
      <c r="V84" s="292" t="str">
        <f t="shared" si="2"/>
        <v>Baja</v>
      </c>
      <c r="W84" s="301" t="s">
        <v>98</v>
      </c>
      <c r="X84" s="296" t="s">
        <v>3174</v>
      </c>
      <c r="Y84" s="322" t="s">
        <v>3402</v>
      </c>
      <c r="Z84" s="301" t="s">
        <v>3172</v>
      </c>
      <c r="AA84" s="301" t="s">
        <v>3171</v>
      </c>
      <c r="AB84" s="301" t="s">
        <v>8</v>
      </c>
      <c r="AC84" s="300" t="s">
        <v>3170</v>
      </c>
      <c r="AD84" s="300" t="s">
        <v>0</v>
      </c>
      <c r="AE84" s="300" t="s">
        <v>0</v>
      </c>
      <c r="AF84" s="289" t="s">
        <v>0</v>
      </c>
      <c r="AG84" s="288"/>
      <c r="AH84" s="279"/>
      <c r="AI84" s="279"/>
      <c r="AJ84" s="279"/>
      <c r="AK84" s="279"/>
      <c r="AL84" s="278"/>
      <c r="AM84" s="278"/>
      <c r="AN84" s="278"/>
      <c r="AO84" s="278"/>
      <c r="AP84" s="278"/>
      <c r="AQ84" s="278"/>
      <c r="AR84" s="278"/>
      <c r="AS84" s="278"/>
      <c r="AT84" s="278"/>
      <c r="AU84" s="278"/>
      <c r="AV84" s="278"/>
      <c r="AW84" s="278"/>
      <c r="AX84" s="278"/>
      <c r="AY84" s="278"/>
      <c r="AZ84" s="278"/>
      <c r="BA84" s="278"/>
      <c r="BB84" s="278"/>
      <c r="BC84" s="278"/>
      <c r="BD84" s="278"/>
      <c r="BE84" s="278"/>
      <c r="BF84" s="278"/>
      <c r="FD84" s="282"/>
      <c r="FE84" s="282"/>
      <c r="FF84" s="282"/>
      <c r="FG84" s="282"/>
      <c r="FH84" s="282"/>
      <c r="FI84" s="282"/>
      <c r="FJ84" s="282"/>
      <c r="FK84" s="282"/>
      <c r="FL84" s="282"/>
      <c r="FM84" s="282"/>
      <c r="FN84" s="282"/>
      <c r="FO84" s="282"/>
      <c r="FP84" s="282"/>
      <c r="FQ84" s="282"/>
      <c r="FR84" s="282"/>
      <c r="FS84" s="282"/>
      <c r="FT84" s="282"/>
      <c r="FU84" s="282"/>
      <c r="FV84" s="282"/>
      <c r="FW84" s="282"/>
      <c r="FX84" s="282"/>
      <c r="FY84" s="282"/>
      <c r="FZ84" s="282"/>
      <c r="GA84" s="282"/>
      <c r="GB84" s="282"/>
      <c r="GC84" s="282"/>
      <c r="GD84" s="282"/>
      <c r="GE84" s="282"/>
      <c r="GF84" s="282"/>
      <c r="GG84" s="282"/>
      <c r="GH84" s="282"/>
      <c r="GI84" s="282"/>
      <c r="GJ84" s="282"/>
      <c r="GK84" s="282"/>
      <c r="GL84" s="282"/>
      <c r="GM84" s="282"/>
      <c r="GN84" s="282"/>
      <c r="GO84" s="282"/>
      <c r="GP84" s="282"/>
      <c r="GQ84" s="282"/>
      <c r="GR84" s="282"/>
      <c r="GS84" s="282"/>
      <c r="GT84" s="282"/>
      <c r="GU84" s="282"/>
      <c r="GV84" s="282"/>
      <c r="GW84" s="282"/>
      <c r="GX84" s="282"/>
      <c r="GY84" s="282"/>
      <c r="GZ84" s="282"/>
      <c r="HA84" s="282"/>
      <c r="HB84" s="282"/>
      <c r="HC84" s="282"/>
      <c r="HD84" s="282"/>
      <c r="HE84" s="282"/>
      <c r="HF84" s="282"/>
      <c r="HG84" s="282"/>
      <c r="HH84" s="282"/>
    </row>
    <row r="85" spans="1:216" s="277" customFormat="1" ht="120" customHeight="1" x14ac:dyDescent="0.2">
      <c r="A85" s="304" t="s">
        <v>3181</v>
      </c>
      <c r="B85" s="303" t="s">
        <v>3180</v>
      </c>
      <c r="C85" s="296" t="s">
        <v>106</v>
      </c>
      <c r="D85" s="296" t="s">
        <v>1413</v>
      </c>
      <c r="E85" s="335" t="s">
        <v>3401</v>
      </c>
      <c r="F85" s="303" t="s">
        <v>3400</v>
      </c>
      <c r="G85" s="296" t="s">
        <v>14</v>
      </c>
      <c r="H85" s="296"/>
      <c r="I85" s="296" t="s">
        <v>12</v>
      </c>
      <c r="J85" s="296"/>
      <c r="K85" s="334" t="s">
        <v>3177</v>
      </c>
      <c r="L85" s="302" t="s">
        <v>225</v>
      </c>
      <c r="M85" s="296" t="s">
        <v>12</v>
      </c>
      <c r="N85" s="296"/>
      <c r="O85" s="296" t="s">
        <v>588</v>
      </c>
      <c r="P85" s="302" t="s">
        <v>3176</v>
      </c>
      <c r="Q85" s="296" t="s">
        <v>3175</v>
      </c>
      <c r="R85" s="301" t="s">
        <v>3</v>
      </c>
      <c r="S85" s="301" t="s">
        <v>3</v>
      </c>
      <c r="T85" s="301" t="s">
        <v>3</v>
      </c>
      <c r="U85" s="301" t="s">
        <v>8</v>
      </c>
      <c r="V85" s="292" t="str">
        <f t="shared" si="2"/>
        <v>Baja</v>
      </c>
      <c r="W85" s="301" t="s">
        <v>98</v>
      </c>
      <c r="X85" s="296" t="s">
        <v>3174</v>
      </c>
      <c r="Y85" s="322" t="s">
        <v>3399</v>
      </c>
      <c r="Z85" s="301" t="s">
        <v>3172</v>
      </c>
      <c r="AA85" s="301" t="s">
        <v>3171</v>
      </c>
      <c r="AB85" s="301" t="s">
        <v>8</v>
      </c>
      <c r="AC85" s="300" t="s">
        <v>3170</v>
      </c>
      <c r="AD85" s="300" t="s">
        <v>0</v>
      </c>
      <c r="AE85" s="300" t="s">
        <v>0</v>
      </c>
      <c r="AF85" s="289" t="s">
        <v>0</v>
      </c>
      <c r="AG85" s="288"/>
      <c r="AH85" s="279"/>
      <c r="AI85" s="279"/>
      <c r="AJ85" s="279"/>
      <c r="AK85" s="279"/>
      <c r="AL85" s="278"/>
      <c r="AM85" s="278"/>
      <c r="AN85" s="278"/>
      <c r="AO85" s="278"/>
      <c r="AP85" s="278"/>
      <c r="AQ85" s="278"/>
      <c r="AR85" s="278"/>
      <c r="AS85" s="278"/>
      <c r="AT85" s="278"/>
      <c r="AU85" s="278"/>
      <c r="AV85" s="278"/>
      <c r="AW85" s="278"/>
      <c r="AX85" s="278"/>
      <c r="AY85" s="278"/>
      <c r="AZ85" s="278"/>
      <c r="BA85" s="278"/>
      <c r="BB85" s="278"/>
      <c r="BC85" s="278"/>
      <c r="BD85" s="278"/>
      <c r="BE85" s="278"/>
      <c r="BF85" s="278"/>
      <c r="FD85" s="282"/>
      <c r="FE85" s="282"/>
      <c r="FF85" s="282"/>
      <c r="FG85" s="282"/>
      <c r="FH85" s="282"/>
      <c r="FI85" s="282"/>
      <c r="FJ85" s="282"/>
      <c r="FK85" s="282"/>
      <c r="FL85" s="282"/>
      <c r="FM85" s="282"/>
      <c r="FN85" s="282"/>
      <c r="FO85" s="282"/>
      <c r="FP85" s="282"/>
      <c r="FQ85" s="282"/>
      <c r="FR85" s="282"/>
      <c r="FS85" s="282"/>
      <c r="FT85" s="282"/>
      <c r="FU85" s="282"/>
      <c r="FV85" s="282"/>
      <c r="FW85" s="282"/>
      <c r="FX85" s="282"/>
      <c r="FY85" s="282"/>
      <c r="FZ85" s="282"/>
      <c r="GA85" s="282"/>
      <c r="GB85" s="282"/>
      <c r="GC85" s="282"/>
      <c r="GD85" s="282"/>
      <c r="GE85" s="282"/>
      <c r="GF85" s="282"/>
      <c r="GG85" s="282"/>
      <c r="GH85" s="282"/>
      <c r="GI85" s="282"/>
      <c r="GJ85" s="282"/>
      <c r="GK85" s="282"/>
      <c r="GL85" s="282"/>
      <c r="GM85" s="282"/>
      <c r="GN85" s="282"/>
      <c r="GO85" s="282"/>
      <c r="GP85" s="282"/>
      <c r="GQ85" s="282"/>
      <c r="GR85" s="282"/>
      <c r="GS85" s="282"/>
      <c r="GT85" s="282"/>
      <c r="GU85" s="282"/>
      <c r="GV85" s="282"/>
      <c r="GW85" s="282"/>
      <c r="GX85" s="282"/>
      <c r="GY85" s="282"/>
      <c r="GZ85" s="282"/>
      <c r="HA85" s="282"/>
      <c r="HB85" s="282"/>
      <c r="HC85" s="282"/>
      <c r="HD85" s="282"/>
      <c r="HE85" s="282"/>
      <c r="HF85" s="282"/>
      <c r="HG85" s="282"/>
      <c r="HH85" s="282"/>
    </row>
    <row r="86" spans="1:216" s="277" customFormat="1" ht="120" customHeight="1" x14ac:dyDescent="0.2">
      <c r="A86" s="304" t="s">
        <v>3181</v>
      </c>
      <c r="B86" s="303" t="s">
        <v>3180</v>
      </c>
      <c r="C86" s="296" t="s">
        <v>106</v>
      </c>
      <c r="D86" s="296" t="s">
        <v>1413</v>
      </c>
      <c r="E86" s="335" t="s">
        <v>3398</v>
      </c>
      <c r="F86" s="303" t="s">
        <v>3397</v>
      </c>
      <c r="G86" s="296" t="s">
        <v>14</v>
      </c>
      <c r="H86" s="296"/>
      <c r="I86" s="296" t="s">
        <v>12</v>
      </c>
      <c r="J86" s="296"/>
      <c r="K86" s="334" t="s">
        <v>3177</v>
      </c>
      <c r="L86" s="302" t="s">
        <v>225</v>
      </c>
      <c r="M86" s="296" t="s">
        <v>12</v>
      </c>
      <c r="N86" s="296"/>
      <c r="O86" s="296" t="s">
        <v>588</v>
      </c>
      <c r="P86" s="302" t="s">
        <v>3176</v>
      </c>
      <c r="Q86" s="296" t="s">
        <v>3175</v>
      </c>
      <c r="R86" s="301" t="s">
        <v>3</v>
      </c>
      <c r="S86" s="301" t="s">
        <v>3</v>
      </c>
      <c r="T86" s="301" t="s">
        <v>3</v>
      </c>
      <c r="U86" s="301" t="s">
        <v>8</v>
      </c>
      <c r="V86" s="292" t="str">
        <f t="shared" si="2"/>
        <v>Baja</v>
      </c>
      <c r="W86" s="301" t="s">
        <v>98</v>
      </c>
      <c r="X86" s="296" t="s">
        <v>3174</v>
      </c>
      <c r="Y86" s="322" t="s">
        <v>3396</v>
      </c>
      <c r="Z86" s="301" t="s">
        <v>3172</v>
      </c>
      <c r="AA86" s="301" t="s">
        <v>3171</v>
      </c>
      <c r="AB86" s="301" t="s">
        <v>8</v>
      </c>
      <c r="AC86" s="300" t="s">
        <v>3170</v>
      </c>
      <c r="AD86" s="300" t="s">
        <v>0</v>
      </c>
      <c r="AE86" s="300" t="s">
        <v>0</v>
      </c>
      <c r="AF86" s="289" t="s">
        <v>0</v>
      </c>
      <c r="AG86" s="288"/>
      <c r="AH86" s="279"/>
      <c r="AI86" s="279"/>
      <c r="AJ86" s="279"/>
      <c r="AK86" s="279"/>
      <c r="AL86" s="278"/>
      <c r="AM86" s="278"/>
      <c r="AN86" s="278"/>
      <c r="AO86" s="278"/>
      <c r="AP86" s="278"/>
      <c r="AQ86" s="278"/>
      <c r="AR86" s="278"/>
      <c r="AS86" s="278"/>
      <c r="AT86" s="278"/>
      <c r="AU86" s="278"/>
      <c r="AV86" s="278"/>
      <c r="AW86" s="278"/>
      <c r="AX86" s="278"/>
      <c r="AY86" s="278"/>
      <c r="AZ86" s="278"/>
      <c r="BA86" s="278"/>
      <c r="BB86" s="278"/>
      <c r="BC86" s="278"/>
      <c r="BD86" s="278"/>
      <c r="BE86" s="278"/>
      <c r="BF86" s="278"/>
      <c r="FD86" s="282"/>
      <c r="FE86" s="282"/>
      <c r="FF86" s="282"/>
      <c r="FG86" s="282"/>
      <c r="FH86" s="282"/>
      <c r="FI86" s="282"/>
      <c r="FJ86" s="282"/>
      <c r="FK86" s="282"/>
      <c r="FL86" s="282"/>
      <c r="FM86" s="282"/>
      <c r="FN86" s="282"/>
      <c r="FO86" s="282"/>
      <c r="FP86" s="282"/>
      <c r="FQ86" s="282"/>
      <c r="FR86" s="282"/>
      <c r="FS86" s="282"/>
      <c r="FT86" s="282"/>
      <c r="FU86" s="282"/>
      <c r="FV86" s="282"/>
      <c r="FW86" s="282"/>
      <c r="FX86" s="282"/>
      <c r="FY86" s="282"/>
      <c r="FZ86" s="282"/>
      <c r="GA86" s="282"/>
      <c r="GB86" s="282"/>
      <c r="GC86" s="282"/>
      <c r="GD86" s="282"/>
      <c r="GE86" s="282"/>
      <c r="GF86" s="282"/>
      <c r="GG86" s="282"/>
      <c r="GH86" s="282"/>
      <c r="GI86" s="282"/>
      <c r="GJ86" s="282"/>
      <c r="GK86" s="282"/>
      <c r="GL86" s="282"/>
      <c r="GM86" s="282"/>
      <c r="GN86" s="282"/>
      <c r="GO86" s="282"/>
      <c r="GP86" s="282"/>
      <c r="GQ86" s="282"/>
      <c r="GR86" s="282"/>
      <c r="GS86" s="282"/>
      <c r="GT86" s="282"/>
      <c r="GU86" s="282"/>
      <c r="GV86" s="282"/>
      <c r="GW86" s="282"/>
      <c r="GX86" s="282"/>
      <c r="GY86" s="282"/>
      <c r="GZ86" s="282"/>
      <c r="HA86" s="282"/>
      <c r="HB86" s="282"/>
      <c r="HC86" s="282"/>
      <c r="HD86" s="282"/>
      <c r="HE86" s="282"/>
      <c r="HF86" s="282"/>
      <c r="HG86" s="282"/>
      <c r="HH86" s="282"/>
    </row>
    <row r="87" spans="1:216" s="277" customFormat="1" ht="120" customHeight="1" x14ac:dyDescent="0.2">
      <c r="A87" s="304" t="s">
        <v>3181</v>
      </c>
      <c r="B87" s="303" t="s">
        <v>3180</v>
      </c>
      <c r="C87" s="296" t="s">
        <v>106</v>
      </c>
      <c r="D87" s="296" t="s">
        <v>1413</v>
      </c>
      <c r="E87" s="335" t="s">
        <v>3395</v>
      </c>
      <c r="F87" s="303" t="s">
        <v>3394</v>
      </c>
      <c r="G87" s="296" t="s">
        <v>14</v>
      </c>
      <c r="H87" s="296"/>
      <c r="I87" s="296" t="s">
        <v>12</v>
      </c>
      <c r="J87" s="296"/>
      <c r="K87" s="334" t="s">
        <v>3177</v>
      </c>
      <c r="L87" s="302" t="s">
        <v>225</v>
      </c>
      <c r="M87" s="296" t="s">
        <v>12</v>
      </c>
      <c r="N87" s="296"/>
      <c r="O87" s="296" t="s">
        <v>588</v>
      </c>
      <c r="P87" s="302" t="s">
        <v>3176</v>
      </c>
      <c r="Q87" s="296" t="s">
        <v>3175</v>
      </c>
      <c r="R87" s="301" t="s">
        <v>3</v>
      </c>
      <c r="S87" s="301" t="s">
        <v>3</v>
      </c>
      <c r="T87" s="301" t="s">
        <v>3</v>
      </c>
      <c r="U87" s="301" t="s">
        <v>8</v>
      </c>
      <c r="V87" s="292" t="str">
        <f t="shared" si="2"/>
        <v>Baja</v>
      </c>
      <c r="W87" s="301" t="s">
        <v>98</v>
      </c>
      <c r="X87" s="296" t="s">
        <v>3174</v>
      </c>
      <c r="Y87" s="322" t="s">
        <v>3393</v>
      </c>
      <c r="Z87" s="301" t="s">
        <v>3172</v>
      </c>
      <c r="AA87" s="301" t="s">
        <v>3171</v>
      </c>
      <c r="AB87" s="301" t="s">
        <v>8</v>
      </c>
      <c r="AC87" s="300" t="s">
        <v>3170</v>
      </c>
      <c r="AD87" s="300" t="s">
        <v>0</v>
      </c>
      <c r="AE87" s="300" t="s">
        <v>0</v>
      </c>
      <c r="AF87" s="289" t="s">
        <v>0</v>
      </c>
      <c r="AG87" s="288"/>
      <c r="AH87" s="279"/>
      <c r="AI87" s="279"/>
      <c r="AJ87" s="279"/>
      <c r="AK87" s="279"/>
      <c r="AL87" s="278"/>
      <c r="AM87" s="278"/>
      <c r="AN87" s="278"/>
      <c r="AO87" s="278"/>
      <c r="AP87" s="278"/>
      <c r="AQ87" s="278"/>
      <c r="AR87" s="278"/>
      <c r="AS87" s="278"/>
      <c r="AT87" s="278"/>
      <c r="AU87" s="278"/>
      <c r="AV87" s="278"/>
      <c r="AW87" s="278"/>
      <c r="AX87" s="278"/>
      <c r="AY87" s="278"/>
      <c r="AZ87" s="278"/>
      <c r="BA87" s="278"/>
      <c r="BB87" s="278"/>
      <c r="BC87" s="278"/>
      <c r="BD87" s="278"/>
      <c r="BE87" s="278"/>
      <c r="BF87" s="278"/>
      <c r="FD87" s="282"/>
      <c r="FE87" s="282"/>
      <c r="FF87" s="282"/>
      <c r="FG87" s="282"/>
      <c r="FH87" s="282"/>
      <c r="FI87" s="282"/>
      <c r="FJ87" s="282"/>
      <c r="FK87" s="282"/>
      <c r="FL87" s="282"/>
      <c r="FM87" s="282"/>
      <c r="FN87" s="282"/>
      <c r="FO87" s="282"/>
      <c r="FP87" s="282"/>
      <c r="FQ87" s="282"/>
      <c r="FR87" s="282"/>
      <c r="FS87" s="282"/>
      <c r="FT87" s="282"/>
      <c r="FU87" s="282"/>
      <c r="FV87" s="282"/>
      <c r="FW87" s="282"/>
      <c r="FX87" s="282"/>
      <c r="FY87" s="282"/>
      <c r="FZ87" s="282"/>
      <c r="GA87" s="282"/>
      <c r="GB87" s="282"/>
      <c r="GC87" s="282"/>
      <c r="GD87" s="282"/>
      <c r="GE87" s="282"/>
      <c r="GF87" s="282"/>
      <c r="GG87" s="282"/>
      <c r="GH87" s="282"/>
      <c r="GI87" s="282"/>
      <c r="GJ87" s="282"/>
      <c r="GK87" s="282"/>
      <c r="GL87" s="282"/>
      <c r="GM87" s="282"/>
      <c r="GN87" s="282"/>
      <c r="GO87" s="282"/>
      <c r="GP87" s="282"/>
      <c r="GQ87" s="282"/>
      <c r="GR87" s="282"/>
      <c r="GS87" s="282"/>
      <c r="GT87" s="282"/>
      <c r="GU87" s="282"/>
      <c r="GV87" s="282"/>
      <c r="GW87" s="282"/>
      <c r="GX87" s="282"/>
      <c r="GY87" s="282"/>
      <c r="GZ87" s="282"/>
      <c r="HA87" s="282"/>
      <c r="HB87" s="282"/>
      <c r="HC87" s="282"/>
      <c r="HD87" s="282"/>
      <c r="HE87" s="282"/>
      <c r="HF87" s="282"/>
      <c r="HG87" s="282"/>
      <c r="HH87" s="282"/>
    </row>
    <row r="88" spans="1:216" s="277" customFormat="1" ht="120" customHeight="1" x14ac:dyDescent="0.2">
      <c r="A88" s="304" t="s">
        <v>3181</v>
      </c>
      <c r="B88" s="303" t="s">
        <v>3180</v>
      </c>
      <c r="C88" s="296" t="s">
        <v>106</v>
      </c>
      <c r="D88" s="296" t="s">
        <v>1413</v>
      </c>
      <c r="E88" s="335" t="s">
        <v>3392</v>
      </c>
      <c r="F88" s="303" t="s">
        <v>3391</v>
      </c>
      <c r="G88" s="296" t="s">
        <v>14</v>
      </c>
      <c r="H88" s="296"/>
      <c r="I88" s="296" t="s">
        <v>12</v>
      </c>
      <c r="J88" s="296"/>
      <c r="K88" s="334" t="s">
        <v>3177</v>
      </c>
      <c r="L88" s="302" t="s">
        <v>225</v>
      </c>
      <c r="M88" s="296" t="s">
        <v>12</v>
      </c>
      <c r="N88" s="296"/>
      <c r="O88" s="296" t="s">
        <v>588</v>
      </c>
      <c r="P88" s="302" t="s">
        <v>3176</v>
      </c>
      <c r="Q88" s="296" t="s">
        <v>3175</v>
      </c>
      <c r="R88" s="301" t="s">
        <v>3</v>
      </c>
      <c r="S88" s="301" t="s">
        <v>3</v>
      </c>
      <c r="T88" s="301" t="s">
        <v>3</v>
      </c>
      <c r="U88" s="301" t="s">
        <v>8</v>
      </c>
      <c r="V88" s="292" t="str">
        <f t="shared" si="2"/>
        <v>Baja</v>
      </c>
      <c r="W88" s="301" t="s">
        <v>98</v>
      </c>
      <c r="X88" s="296" t="s">
        <v>3174</v>
      </c>
      <c r="Y88" s="322" t="s">
        <v>3390</v>
      </c>
      <c r="Z88" s="301" t="s">
        <v>3172</v>
      </c>
      <c r="AA88" s="301" t="s">
        <v>3171</v>
      </c>
      <c r="AB88" s="301" t="s">
        <v>8</v>
      </c>
      <c r="AC88" s="300" t="s">
        <v>3170</v>
      </c>
      <c r="AD88" s="300" t="s">
        <v>0</v>
      </c>
      <c r="AE88" s="300" t="s">
        <v>0</v>
      </c>
      <c r="AF88" s="289" t="s">
        <v>0</v>
      </c>
      <c r="AG88" s="288"/>
      <c r="AH88" s="279"/>
      <c r="AI88" s="279"/>
      <c r="AJ88" s="279"/>
      <c r="AK88" s="279"/>
      <c r="AL88" s="278"/>
      <c r="AM88" s="278"/>
      <c r="AN88" s="278"/>
      <c r="AO88" s="278"/>
      <c r="AP88" s="278"/>
      <c r="AQ88" s="278"/>
      <c r="AR88" s="278"/>
      <c r="AS88" s="278"/>
      <c r="AT88" s="278"/>
      <c r="AU88" s="278"/>
      <c r="AV88" s="278"/>
      <c r="AW88" s="278"/>
      <c r="AX88" s="278"/>
      <c r="AY88" s="278"/>
      <c r="AZ88" s="278"/>
      <c r="BA88" s="278"/>
      <c r="BB88" s="278"/>
      <c r="BC88" s="278"/>
      <c r="BD88" s="278"/>
      <c r="BE88" s="278"/>
      <c r="BF88" s="278"/>
      <c r="FD88" s="282"/>
      <c r="FE88" s="282"/>
      <c r="FF88" s="282"/>
      <c r="FG88" s="282"/>
      <c r="FH88" s="282"/>
      <c r="FI88" s="282"/>
      <c r="FJ88" s="282"/>
      <c r="FK88" s="282"/>
      <c r="FL88" s="282"/>
      <c r="FM88" s="282"/>
      <c r="FN88" s="282"/>
      <c r="FO88" s="282"/>
      <c r="FP88" s="282"/>
      <c r="FQ88" s="282"/>
      <c r="FR88" s="282"/>
      <c r="FS88" s="282"/>
      <c r="FT88" s="282"/>
      <c r="FU88" s="282"/>
      <c r="FV88" s="282"/>
      <c r="FW88" s="282"/>
      <c r="FX88" s="282"/>
      <c r="FY88" s="282"/>
      <c r="FZ88" s="282"/>
      <c r="GA88" s="282"/>
      <c r="GB88" s="282"/>
      <c r="GC88" s="282"/>
      <c r="GD88" s="282"/>
      <c r="GE88" s="282"/>
      <c r="GF88" s="282"/>
      <c r="GG88" s="282"/>
      <c r="GH88" s="282"/>
      <c r="GI88" s="282"/>
      <c r="GJ88" s="282"/>
      <c r="GK88" s="282"/>
      <c r="GL88" s="282"/>
      <c r="GM88" s="282"/>
      <c r="GN88" s="282"/>
      <c r="GO88" s="282"/>
      <c r="GP88" s="282"/>
      <c r="GQ88" s="282"/>
      <c r="GR88" s="282"/>
      <c r="GS88" s="282"/>
      <c r="GT88" s="282"/>
      <c r="GU88" s="282"/>
      <c r="GV88" s="282"/>
      <c r="GW88" s="282"/>
      <c r="GX88" s="282"/>
      <c r="GY88" s="282"/>
      <c r="GZ88" s="282"/>
      <c r="HA88" s="282"/>
      <c r="HB88" s="282"/>
      <c r="HC88" s="282"/>
      <c r="HD88" s="282"/>
      <c r="HE88" s="282"/>
      <c r="HF88" s="282"/>
      <c r="HG88" s="282"/>
      <c r="HH88" s="282"/>
    </row>
    <row r="89" spans="1:216" s="277" customFormat="1" ht="120" customHeight="1" x14ac:dyDescent="0.2">
      <c r="A89" s="304" t="s">
        <v>3181</v>
      </c>
      <c r="B89" s="303" t="s">
        <v>3180</v>
      </c>
      <c r="C89" s="296" t="s">
        <v>106</v>
      </c>
      <c r="D89" s="296" t="s">
        <v>1413</v>
      </c>
      <c r="E89" s="335" t="s">
        <v>3389</v>
      </c>
      <c r="F89" s="303" t="s">
        <v>3388</v>
      </c>
      <c r="G89" s="296" t="s">
        <v>14</v>
      </c>
      <c r="H89" s="296"/>
      <c r="I89" s="296" t="s">
        <v>12</v>
      </c>
      <c r="J89" s="296"/>
      <c r="K89" s="334" t="s">
        <v>3177</v>
      </c>
      <c r="L89" s="302" t="s">
        <v>225</v>
      </c>
      <c r="M89" s="296" t="s">
        <v>12</v>
      </c>
      <c r="N89" s="296"/>
      <c r="O89" s="296" t="s">
        <v>588</v>
      </c>
      <c r="P89" s="302" t="s">
        <v>3176</v>
      </c>
      <c r="Q89" s="296" t="s">
        <v>3175</v>
      </c>
      <c r="R89" s="301" t="s">
        <v>3</v>
      </c>
      <c r="S89" s="301" t="s">
        <v>3</v>
      </c>
      <c r="T89" s="301" t="s">
        <v>3</v>
      </c>
      <c r="U89" s="301" t="s">
        <v>8</v>
      </c>
      <c r="V89" s="292" t="str">
        <f t="shared" si="2"/>
        <v>Baja</v>
      </c>
      <c r="W89" s="301" t="s">
        <v>98</v>
      </c>
      <c r="X89" s="296" t="s">
        <v>3174</v>
      </c>
      <c r="Y89" s="322" t="s">
        <v>3387</v>
      </c>
      <c r="Z89" s="301" t="s">
        <v>3172</v>
      </c>
      <c r="AA89" s="301" t="s">
        <v>3171</v>
      </c>
      <c r="AB89" s="301" t="s">
        <v>8</v>
      </c>
      <c r="AC89" s="300" t="s">
        <v>3170</v>
      </c>
      <c r="AD89" s="300" t="s">
        <v>0</v>
      </c>
      <c r="AE89" s="300" t="s">
        <v>0</v>
      </c>
      <c r="AF89" s="289" t="s">
        <v>0</v>
      </c>
      <c r="AG89" s="288"/>
      <c r="AH89" s="279"/>
      <c r="AI89" s="279"/>
      <c r="AJ89" s="279"/>
      <c r="AK89" s="279"/>
      <c r="AL89" s="278"/>
      <c r="AM89" s="278"/>
      <c r="AN89" s="278"/>
      <c r="AO89" s="278"/>
      <c r="AP89" s="278"/>
      <c r="AQ89" s="278"/>
      <c r="AR89" s="278"/>
      <c r="AS89" s="278"/>
      <c r="AT89" s="278"/>
      <c r="AU89" s="278"/>
      <c r="AV89" s="278"/>
      <c r="AW89" s="278"/>
      <c r="AX89" s="278"/>
      <c r="AY89" s="278"/>
      <c r="AZ89" s="278"/>
      <c r="BA89" s="278"/>
      <c r="BB89" s="278"/>
      <c r="BC89" s="278"/>
      <c r="BD89" s="278"/>
      <c r="BE89" s="278"/>
      <c r="BF89" s="278"/>
      <c r="FD89" s="282"/>
      <c r="FE89" s="282"/>
      <c r="FF89" s="282"/>
      <c r="FG89" s="282"/>
      <c r="FH89" s="282"/>
      <c r="FI89" s="282"/>
      <c r="FJ89" s="282"/>
      <c r="FK89" s="282"/>
      <c r="FL89" s="282"/>
      <c r="FM89" s="282"/>
      <c r="FN89" s="282"/>
      <c r="FO89" s="282"/>
      <c r="FP89" s="282"/>
      <c r="FQ89" s="282"/>
      <c r="FR89" s="282"/>
      <c r="FS89" s="282"/>
      <c r="FT89" s="282"/>
      <c r="FU89" s="282"/>
      <c r="FV89" s="282"/>
      <c r="FW89" s="282"/>
      <c r="FX89" s="282"/>
      <c r="FY89" s="282"/>
      <c r="FZ89" s="282"/>
      <c r="GA89" s="282"/>
      <c r="GB89" s="282"/>
      <c r="GC89" s="282"/>
      <c r="GD89" s="282"/>
      <c r="GE89" s="282"/>
      <c r="GF89" s="282"/>
      <c r="GG89" s="282"/>
      <c r="GH89" s="282"/>
      <c r="GI89" s="282"/>
      <c r="GJ89" s="282"/>
      <c r="GK89" s="282"/>
      <c r="GL89" s="282"/>
      <c r="GM89" s="282"/>
      <c r="GN89" s="282"/>
      <c r="GO89" s="282"/>
      <c r="GP89" s="282"/>
      <c r="GQ89" s="282"/>
      <c r="GR89" s="282"/>
      <c r="GS89" s="282"/>
      <c r="GT89" s="282"/>
      <c r="GU89" s="282"/>
      <c r="GV89" s="282"/>
      <c r="GW89" s="282"/>
      <c r="GX89" s="282"/>
      <c r="GY89" s="282"/>
      <c r="GZ89" s="282"/>
      <c r="HA89" s="282"/>
      <c r="HB89" s="282"/>
      <c r="HC89" s="282"/>
      <c r="HD89" s="282"/>
      <c r="HE89" s="282"/>
      <c r="HF89" s="282"/>
      <c r="HG89" s="282"/>
      <c r="HH89" s="282"/>
    </row>
    <row r="90" spans="1:216" s="277" customFormat="1" ht="120" customHeight="1" x14ac:dyDescent="0.2">
      <c r="A90" s="304" t="s">
        <v>3181</v>
      </c>
      <c r="B90" s="303" t="s">
        <v>3180</v>
      </c>
      <c r="C90" s="296" t="s">
        <v>106</v>
      </c>
      <c r="D90" s="296" t="s">
        <v>1413</v>
      </c>
      <c r="E90" s="335" t="s">
        <v>3386</v>
      </c>
      <c r="F90" s="303" t="s">
        <v>3385</v>
      </c>
      <c r="G90" s="296" t="s">
        <v>14</v>
      </c>
      <c r="H90" s="296"/>
      <c r="I90" s="296" t="s">
        <v>12</v>
      </c>
      <c r="J90" s="296"/>
      <c r="K90" s="334" t="s">
        <v>3177</v>
      </c>
      <c r="L90" s="302" t="s">
        <v>225</v>
      </c>
      <c r="M90" s="296" t="s">
        <v>12</v>
      </c>
      <c r="N90" s="296"/>
      <c r="O90" s="296" t="s">
        <v>588</v>
      </c>
      <c r="P90" s="302" t="s">
        <v>3176</v>
      </c>
      <c r="Q90" s="296" t="s">
        <v>3175</v>
      </c>
      <c r="R90" s="301" t="s">
        <v>3</v>
      </c>
      <c r="S90" s="301" t="s">
        <v>3</v>
      </c>
      <c r="T90" s="301" t="s">
        <v>3</v>
      </c>
      <c r="U90" s="301" t="s">
        <v>8</v>
      </c>
      <c r="V90" s="292" t="str">
        <f t="shared" si="2"/>
        <v>Baja</v>
      </c>
      <c r="W90" s="301" t="s">
        <v>98</v>
      </c>
      <c r="X90" s="296" t="s">
        <v>3174</v>
      </c>
      <c r="Y90" s="322" t="s">
        <v>3384</v>
      </c>
      <c r="Z90" s="301" t="s">
        <v>3172</v>
      </c>
      <c r="AA90" s="301" t="s">
        <v>3171</v>
      </c>
      <c r="AB90" s="301" t="s">
        <v>8</v>
      </c>
      <c r="AC90" s="300" t="s">
        <v>3170</v>
      </c>
      <c r="AD90" s="300" t="s">
        <v>0</v>
      </c>
      <c r="AE90" s="300" t="s">
        <v>0</v>
      </c>
      <c r="AF90" s="289" t="s">
        <v>0</v>
      </c>
      <c r="AG90" s="288"/>
      <c r="AH90" s="279"/>
      <c r="AI90" s="279"/>
      <c r="AJ90" s="279"/>
      <c r="AK90" s="279"/>
      <c r="AL90" s="278"/>
      <c r="AM90" s="278"/>
      <c r="AN90" s="278"/>
      <c r="AO90" s="278"/>
      <c r="AP90" s="278"/>
      <c r="AQ90" s="278"/>
      <c r="AR90" s="278"/>
      <c r="AS90" s="278"/>
      <c r="AT90" s="278"/>
      <c r="AU90" s="278"/>
      <c r="AV90" s="278"/>
      <c r="AW90" s="278"/>
      <c r="AX90" s="278"/>
      <c r="AY90" s="278"/>
      <c r="AZ90" s="278"/>
      <c r="BA90" s="278"/>
      <c r="BB90" s="278"/>
      <c r="BC90" s="278"/>
      <c r="BD90" s="278"/>
      <c r="BE90" s="278"/>
      <c r="BF90" s="278"/>
      <c r="FD90" s="282"/>
      <c r="FE90" s="282"/>
      <c r="FF90" s="282"/>
      <c r="FG90" s="282"/>
      <c r="FH90" s="282"/>
      <c r="FI90" s="282"/>
      <c r="FJ90" s="282"/>
      <c r="FK90" s="282"/>
      <c r="FL90" s="282"/>
      <c r="FM90" s="282"/>
      <c r="FN90" s="282"/>
      <c r="FO90" s="282"/>
      <c r="FP90" s="282"/>
      <c r="FQ90" s="282"/>
      <c r="FR90" s="282"/>
      <c r="FS90" s="282"/>
      <c r="FT90" s="282"/>
      <c r="FU90" s="282"/>
      <c r="FV90" s="282"/>
      <c r="FW90" s="282"/>
      <c r="FX90" s="282"/>
      <c r="FY90" s="282"/>
      <c r="FZ90" s="282"/>
      <c r="GA90" s="282"/>
      <c r="GB90" s="282"/>
      <c r="GC90" s="282"/>
      <c r="GD90" s="282"/>
      <c r="GE90" s="282"/>
      <c r="GF90" s="282"/>
      <c r="GG90" s="282"/>
      <c r="GH90" s="282"/>
      <c r="GI90" s="282"/>
      <c r="GJ90" s="282"/>
      <c r="GK90" s="282"/>
      <c r="GL90" s="282"/>
      <c r="GM90" s="282"/>
      <c r="GN90" s="282"/>
      <c r="GO90" s="282"/>
      <c r="GP90" s="282"/>
      <c r="GQ90" s="282"/>
      <c r="GR90" s="282"/>
      <c r="GS90" s="282"/>
      <c r="GT90" s="282"/>
      <c r="GU90" s="282"/>
      <c r="GV90" s="282"/>
      <c r="GW90" s="282"/>
      <c r="GX90" s="282"/>
      <c r="GY90" s="282"/>
      <c r="GZ90" s="282"/>
      <c r="HA90" s="282"/>
      <c r="HB90" s="282"/>
      <c r="HC90" s="282"/>
      <c r="HD90" s="282"/>
      <c r="HE90" s="282"/>
      <c r="HF90" s="282"/>
      <c r="HG90" s="282"/>
      <c r="HH90" s="282"/>
    </row>
    <row r="91" spans="1:216" s="277" customFormat="1" ht="120" customHeight="1" x14ac:dyDescent="0.2">
      <c r="A91" s="304" t="s">
        <v>3181</v>
      </c>
      <c r="B91" s="303" t="s">
        <v>3180</v>
      </c>
      <c r="C91" s="296" t="s">
        <v>106</v>
      </c>
      <c r="D91" s="296" t="s">
        <v>1413</v>
      </c>
      <c r="E91" s="335" t="s">
        <v>3383</v>
      </c>
      <c r="F91" s="303" t="s">
        <v>3382</v>
      </c>
      <c r="G91" s="296" t="s">
        <v>14</v>
      </c>
      <c r="H91" s="296"/>
      <c r="I91" s="296" t="s">
        <v>12</v>
      </c>
      <c r="J91" s="296"/>
      <c r="K91" s="334" t="s">
        <v>3177</v>
      </c>
      <c r="L91" s="302" t="s">
        <v>225</v>
      </c>
      <c r="M91" s="296" t="s">
        <v>12</v>
      </c>
      <c r="N91" s="296"/>
      <c r="O91" s="296" t="s">
        <v>588</v>
      </c>
      <c r="P91" s="302" t="s">
        <v>3176</v>
      </c>
      <c r="Q91" s="296" t="s">
        <v>3175</v>
      </c>
      <c r="R91" s="301" t="s">
        <v>3</v>
      </c>
      <c r="S91" s="301" t="s">
        <v>3</v>
      </c>
      <c r="T91" s="301" t="s">
        <v>3</v>
      </c>
      <c r="U91" s="301" t="s">
        <v>8</v>
      </c>
      <c r="V91" s="292" t="str">
        <f t="shared" si="2"/>
        <v>Baja</v>
      </c>
      <c r="W91" s="301" t="s">
        <v>98</v>
      </c>
      <c r="X91" s="296" t="s">
        <v>3174</v>
      </c>
      <c r="Y91" s="322" t="s">
        <v>3381</v>
      </c>
      <c r="Z91" s="301" t="s">
        <v>3172</v>
      </c>
      <c r="AA91" s="301" t="s">
        <v>3171</v>
      </c>
      <c r="AB91" s="301" t="s">
        <v>8</v>
      </c>
      <c r="AC91" s="300" t="s">
        <v>3170</v>
      </c>
      <c r="AD91" s="300" t="s">
        <v>0</v>
      </c>
      <c r="AE91" s="300" t="s">
        <v>0</v>
      </c>
      <c r="AF91" s="289" t="s">
        <v>0</v>
      </c>
      <c r="AG91" s="288"/>
      <c r="AH91" s="279"/>
      <c r="AI91" s="279"/>
      <c r="AJ91" s="279"/>
      <c r="AK91" s="279"/>
      <c r="AL91" s="278"/>
      <c r="AM91" s="278"/>
      <c r="AN91" s="278"/>
      <c r="AO91" s="278"/>
      <c r="AP91" s="278"/>
      <c r="AQ91" s="278"/>
      <c r="AR91" s="278"/>
      <c r="AS91" s="278"/>
      <c r="AT91" s="278"/>
      <c r="AU91" s="278"/>
      <c r="AV91" s="278"/>
      <c r="AW91" s="278"/>
      <c r="AX91" s="278"/>
      <c r="AY91" s="278"/>
      <c r="AZ91" s="278"/>
      <c r="BA91" s="278"/>
      <c r="BB91" s="278"/>
      <c r="BC91" s="278"/>
      <c r="BD91" s="278"/>
      <c r="BE91" s="278"/>
      <c r="BF91" s="278"/>
      <c r="FD91" s="282"/>
      <c r="FE91" s="282"/>
      <c r="FF91" s="282"/>
      <c r="FG91" s="282"/>
      <c r="FH91" s="282"/>
      <c r="FI91" s="282"/>
      <c r="FJ91" s="282"/>
      <c r="FK91" s="282"/>
      <c r="FL91" s="282"/>
      <c r="FM91" s="282"/>
      <c r="FN91" s="282"/>
      <c r="FO91" s="282"/>
      <c r="FP91" s="282"/>
      <c r="FQ91" s="282"/>
      <c r="FR91" s="282"/>
      <c r="FS91" s="282"/>
      <c r="FT91" s="282"/>
      <c r="FU91" s="282"/>
      <c r="FV91" s="282"/>
      <c r="FW91" s="282"/>
      <c r="FX91" s="282"/>
      <c r="FY91" s="282"/>
      <c r="FZ91" s="282"/>
      <c r="GA91" s="282"/>
      <c r="GB91" s="282"/>
      <c r="GC91" s="282"/>
      <c r="GD91" s="282"/>
      <c r="GE91" s="282"/>
      <c r="GF91" s="282"/>
      <c r="GG91" s="282"/>
      <c r="GH91" s="282"/>
      <c r="GI91" s="282"/>
      <c r="GJ91" s="282"/>
      <c r="GK91" s="282"/>
      <c r="GL91" s="282"/>
      <c r="GM91" s="282"/>
      <c r="GN91" s="282"/>
      <c r="GO91" s="282"/>
      <c r="GP91" s="282"/>
      <c r="GQ91" s="282"/>
      <c r="GR91" s="282"/>
      <c r="GS91" s="282"/>
      <c r="GT91" s="282"/>
      <c r="GU91" s="282"/>
      <c r="GV91" s="282"/>
      <c r="GW91" s="282"/>
      <c r="GX91" s="282"/>
      <c r="GY91" s="282"/>
      <c r="GZ91" s="282"/>
      <c r="HA91" s="282"/>
      <c r="HB91" s="282"/>
      <c r="HC91" s="282"/>
      <c r="HD91" s="282"/>
      <c r="HE91" s="282"/>
      <c r="HF91" s="282"/>
      <c r="HG91" s="282"/>
      <c r="HH91" s="282"/>
    </row>
    <row r="92" spans="1:216" s="277" customFormat="1" ht="120" customHeight="1" x14ac:dyDescent="0.2">
      <c r="A92" s="304" t="s">
        <v>3181</v>
      </c>
      <c r="B92" s="303" t="s">
        <v>3180</v>
      </c>
      <c r="C92" s="296" t="s">
        <v>106</v>
      </c>
      <c r="D92" s="296" t="s">
        <v>1413</v>
      </c>
      <c r="E92" s="335" t="s">
        <v>3380</v>
      </c>
      <c r="F92" s="303" t="s">
        <v>3379</v>
      </c>
      <c r="G92" s="296" t="s">
        <v>14</v>
      </c>
      <c r="H92" s="296"/>
      <c r="I92" s="296" t="s">
        <v>12</v>
      </c>
      <c r="J92" s="296"/>
      <c r="K92" s="334" t="s">
        <v>3177</v>
      </c>
      <c r="L92" s="302" t="s">
        <v>225</v>
      </c>
      <c r="M92" s="296" t="s">
        <v>12</v>
      </c>
      <c r="N92" s="296"/>
      <c r="O92" s="296" t="s">
        <v>588</v>
      </c>
      <c r="P92" s="302" t="s">
        <v>3176</v>
      </c>
      <c r="Q92" s="296" t="s">
        <v>3175</v>
      </c>
      <c r="R92" s="301" t="s">
        <v>3</v>
      </c>
      <c r="S92" s="301" t="s">
        <v>3</v>
      </c>
      <c r="T92" s="301" t="s">
        <v>3</v>
      </c>
      <c r="U92" s="301" t="s">
        <v>8</v>
      </c>
      <c r="V92" s="292" t="str">
        <f t="shared" si="2"/>
        <v>Baja</v>
      </c>
      <c r="W92" s="301" t="s">
        <v>98</v>
      </c>
      <c r="X92" s="296" t="s">
        <v>3174</v>
      </c>
      <c r="Y92" s="322" t="s">
        <v>3378</v>
      </c>
      <c r="Z92" s="301" t="s">
        <v>3172</v>
      </c>
      <c r="AA92" s="301" t="s">
        <v>3171</v>
      </c>
      <c r="AB92" s="301" t="s">
        <v>8</v>
      </c>
      <c r="AC92" s="300" t="s">
        <v>3170</v>
      </c>
      <c r="AD92" s="300" t="s">
        <v>0</v>
      </c>
      <c r="AE92" s="300" t="s">
        <v>0</v>
      </c>
      <c r="AF92" s="289" t="s">
        <v>0</v>
      </c>
      <c r="AG92" s="288"/>
      <c r="AH92" s="279"/>
      <c r="AI92" s="279"/>
      <c r="AJ92" s="279"/>
      <c r="AK92" s="279"/>
      <c r="AL92" s="278"/>
      <c r="AM92" s="278"/>
      <c r="AN92" s="278"/>
      <c r="AO92" s="278"/>
      <c r="AP92" s="278"/>
      <c r="AQ92" s="278"/>
      <c r="AR92" s="278"/>
      <c r="AS92" s="278"/>
      <c r="AT92" s="278"/>
      <c r="AU92" s="278"/>
      <c r="AV92" s="278"/>
      <c r="AW92" s="278"/>
      <c r="AX92" s="278"/>
      <c r="AY92" s="278"/>
      <c r="AZ92" s="278"/>
      <c r="BA92" s="278"/>
      <c r="BB92" s="278"/>
      <c r="BC92" s="278"/>
      <c r="BD92" s="278"/>
      <c r="BE92" s="278"/>
      <c r="BF92" s="278"/>
      <c r="FD92" s="282"/>
      <c r="FE92" s="282"/>
      <c r="FF92" s="282"/>
      <c r="FG92" s="282"/>
      <c r="FH92" s="282"/>
      <c r="FI92" s="282"/>
      <c r="FJ92" s="282"/>
      <c r="FK92" s="282"/>
      <c r="FL92" s="282"/>
      <c r="FM92" s="282"/>
      <c r="FN92" s="282"/>
      <c r="FO92" s="282"/>
      <c r="FP92" s="282"/>
      <c r="FQ92" s="282"/>
      <c r="FR92" s="282"/>
      <c r="FS92" s="282"/>
      <c r="FT92" s="282"/>
      <c r="FU92" s="282"/>
      <c r="FV92" s="282"/>
      <c r="FW92" s="282"/>
      <c r="FX92" s="282"/>
      <c r="FY92" s="282"/>
      <c r="FZ92" s="282"/>
      <c r="GA92" s="282"/>
      <c r="GB92" s="282"/>
      <c r="GC92" s="282"/>
      <c r="GD92" s="282"/>
      <c r="GE92" s="282"/>
      <c r="GF92" s="282"/>
      <c r="GG92" s="282"/>
      <c r="GH92" s="282"/>
      <c r="GI92" s="282"/>
      <c r="GJ92" s="282"/>
      <c r="GK92" s="282"/>
      <c r="GL92" s="282"/>
      <c r="GM92" s="282"/>
      <c r="GN92" s="282"/>
      <c r="GO92" s="282"/>
      <c r="GP92" s="282"/>
      <c r="GQ92" s="282"/>
      <c r="GR92" s="282"/>
      <c r="GS92" s="282"/>
      <c r="GT92" s="282"/>
      <c r="GU92" s="282"/>
      <c r="GV92" s="282"/>
      <c r="GW92" s="282"/>
      <c r="GX92" s="282"/>
      <c r="GY92" s="282"/>
      <c r="GZ92" s="282"/>
      <c r="HA92" s="282"/>
      <c r="HB92" s="282"/>
      <c r="HC92" s="282"/>
      <c r="HD92" s="282"/>
      <c r="HE92" s="282"/>
      <c r="HF92" s="282"/>
      <c r="HG92" s="282"/>
      <c r="HH92" s="282"/>
    </row>
    <row r="93" spans="1:216" s="277" customFormat="1" ht="120" customHeight="1" x14ac:dyDescent="0.2">
      <c r="A93" s="304" t="s">
        <v>3181</v>
      </c>
      <c r="B93" s="303" t="s">
        <v>3180</v>
      </c>
      <c r="C93" s="296" t="s">
        <v>106</v>
      </c>
      <c r="D93" s="296" t="s">
        <v>1413</v>
      </c>
      <c r="E93" s="335" t="s">
        <v>3377</v>
      </c>
      <c r="F93" s="303" t="s">
        <v>3376</v>
      </c>
      <c r="G93" s="296" t="s">
        <v>14</v>
      </c>
      <c r="H93" s="296"/>
      <c r="I93" s="296" t="s">
        <v>12</v>
      </c>
      <c r="J93" s="296"/>
      <c r="K93" s="334" t="s">
        <v>3177</v>
      </c>
      <c r="L93" s="302" t="s">
        <v>225</v>
      </c>
      <c r="M93" s="296" t="s">
        <v>12</v>
      </c>
      <c r="N93" s="296"/>
      <c r="O93" s="296" t="s">
        <v>588</v>
      </c>
      <c r="P93" s="302" t="s">
        <v>3176</v>
      </c>
      <c r="Q93" s="296" t="s">
        <v>3175</v>
      </c>
      <c r="R93" s="301" t="s">
        <v>3</v>
      </c>
      <c r="S93" s="301" t="s">
        <v>3</v>
      </c>
      <c r="T93" s="301" t="s">
        <v>3</v>
      </c>
      <c r="U93" s="301" t="s">
        <v>8</v>
      </c>
      <c r="V93" s="292" t="str">
        <f t="shared" si="2"/>
        <v>Baja</v>
      </c>
      <c r="W93" s="301" t="s">
        <v>98</v>
      </c>
      <c r="X93" s="296" t="s">
        <v>3174</v>
      </c>
      <c r="Y93" s="322" t="s">
        <v>3375</v>
      </c>
      <c r="Z93" s="301" t="s">
        <v>3172</v>
      </c>
      <c r="AA93" s="301" t="s">
        <v>3171</v>
      </c>
      <c r="AB93" s="301" t="s">
        <v>8</v>
      </c>
      <c r="AC93" s="300" t="s">
        <v>3170</v>
      </c>
      <c r="AD93" s="300" t="s">
        <v>0</v>
      </c>
      <c r="AE93" s="300" t="s">
        <v>0</v>
      </c>
      <c r="AF93" s="289" t="s">
        <v>0</v>
      </c>
      <c r="AG93" s="288"/>
      <c r="AH93" s="279"/>
      <c r="AI93" s="279"/>
      <c r="AJ93" s="279"/>
      <c r="AK93" s="279"/>
      <c r="AL93" s="278"/>
      <c r="AM93" s="278"/>
      <c r="AN93" s="278"/>
      <c r="AO93" s="278"/>
      <c r="AP93" s="278"/>
      <c r="AQ93" s="278"/>
      <c r="AR93" s="278"/>
      <c r="AS93" s="278"/>
      <c r="AT93" s="278"/>
      <c r="AU93" s="278"/>
      <c r="AV93" s="278"/>
      <c r="AW93" s="278"/>
      <c r="AX93" s="278"/>
      <c r="AY93" s="278"/>
      <c r="AZ93" s="278"/>
      <c r="BA93" s="278"/>
      <c r="BB93" s="278"/>
      <c r="BC93" s="278"/>
      <c r="BD93" s="278"/>
      <c r="BE93" s="278"/>
      <c r="BF93" s="278"/>
      <c r="FD93" s="282"/>
      <c r="FE93" s="282"/>
      <c r="FF93" s="282"/>
      <c r="FG93" s="282"/>
      <c r="FH93" s="282"/>
      <c r="FI93" s="282"/>
      <c r="FJ93" s="282"/>
      <c r="FK93" s="282"/>
      <c r="FL93" s="282"/>
      <c r="FM93" s="282"/>
      <c r="FN93" s="282"/>
      <c r="FO93" s="282"/>
      <c r="FP93" s="282"/>
      <c r="FQ93" s="282"/>
      <c r="FR93" s="282"/>
      <c r="FS93" s="282"/>
      <c r="FT93" s="282"/>
      <c r="FU93" s="282"/>
      <c r="FV93" s="282"/>
      <c r="FW93" s="282"/>
      <c r="FX93" s="282"/>
      <c r="FY93" s="282"/>
      <c r="FZ93" s="282"/>
      <c r="GA93" s="282"/>
      <c r="GB93" s="282"/>
      <c r="GC93" s="282"/>
      <c r="GD93" s="282"/>
      <c r="GE93" s="282"/>
      <c r="GF93" s="282"/>
      <c r="GG93" s="282"/>
      <c r="GH93" s="282"/>
      <c r="GI93" s="282"/>
      <c r="GJ93" s="282"/>
      <c r="GK93" s="282"/>
      <c r="GL93" s="282"/>
      <c r="GM93" s="282"/>
      <c r="GN93" s="282"/>
      <c r="GO93" s="282"/>
      <c r="GP93" s="282"/>
      <c r="GQ93" s="282"/>
      <c r="GR93" s="282"/>
      <c r="GS93" s="282"/>
      <c r="GT93" s="282"/>
      <c r="GU93" s="282"/>
      <c r="GV93" s="282"/>
      <c r="GW93" s="282"/>
      <c r="GX93" s="282"/>
      <c r="GY93" s="282"/>
      <c r="GZ93" s="282"/>
      <c r="HA93" s="282"/>
      <c r="HB93" s="282"/>
      <c r="HC93" s="282"/>
      <c r="HD93" s="282"/>
      <c r="HE93" s="282"/>
      <c r="HF93" s="282"/>
      <c r="HG93" s="282"/>
      <c r="HH93" s="282"/>
    </row>
    <row r="94" spans="1:216" s="277" customFormat="1" ht="120" customHeight="1" x14ac:dyDescent="0.2">
      <c r="A94" s="304" t="s">
        <v>3181</v>
      </c>
      <c r="B94" s="303" t="s">
        <v>3180</v>
      </c>
      <c r="C94" s="296" t="s">
        <v>106</v>
      </c>
      <c r="D94" s="296" t="s">
        <v>1413</v>
      </c>
      <c r="E94" s="335" t="s">
        <v>3374</v>
      </c>
      <c r="F94" s="303" t="s">
        <v>3373</v>
      </c>
      <c r="G94" s="296" t="s">
        <v>14</v>
      </c>
      <c r="H94" s="296"/>
      <c r="I94" s="296" t="s">
        <v>12</v>
      </c>
      <c r="J94" s="296"/>
      <c r="K94" s="334" t="s">
        <v>3177</v>
      </c>
      <c r="L94" s="302" t="s">
        <v>225</v>
      </c>
      <c r="M94" s="296" t="s">
        <v>12</v>
      </c>
      <c r="N94" s="296"/>
      <c r="O94" s="296" t="s">
        <v>588</v>
      </c>
      <c r="P94" s="302" t="s">
        <v>3176</v>
      </c>
      <c r="Q94" s="296" t="s">
        <v>3175</v>
      </c>
      <c r="R94" s="301" t="s">
        <v>3</v>
      </c>
      <c r="S94" s="301" t="s">
        <v>3</v>
      </c>
      <c r="T94" s="301" t="s">
        <v>3</v>
      </c>
      <c r="U94" s="301" t="s">
        <v>8</v>
      </c>
      <c r="V94" s="292" t="str">
        <f t="shared" si="2"/>
        <v>Baja</v>
      </c>
      <c r="W94" s="301" t="s">
        <v>98</v>
      </c>
      <c r="X94" s="296" t="s">
        <v>3174</v>
      </c>
      <c r="Y94" s="322" t="s">
        <v>3372</v>
      </c>
      <c r="Z94" s="301" t="s">
        <v>3172</v>
      </c>
      <c r="AA94" s="301" t="s">
        <v>3171</v>
      </c>
      <c r="AB94" s="301" t="s">
        <v>8</v>
      </c>
      <c r="AC94" s="300" t="s">
        <v>3170</v>
      </c>
      <c r="AD94" s="300" t="s">
        <v>0</v>
      </c>
      <c r="AE94" s="300" t="s">
        <v>0</v>
      </c>
      <c r="AF94" s="289" t="s">
        <v>0</v>
      </c>
      <c r="AG94" s="288"/>
      <c r="AH94" s="279"/>
      <c r="AI94" s="279"/>
      <c r="AJ94" s="279"/>
      <c r="AK94" s="279"/>
      <c r="AL94" s="278"/>
      <c r="AM94" s="278"/>
      <c r="AN94" s="278"/>
      <c r="AO94" s="278"/>
      <c r="AP94" s="278"/>
      <c r="AQ94" s="278"/>
      <c r="AR94" s="278"/>
      <c r="AS94" s="278"/>
      <c r="AT94" s="278"/>
      <c r="AU94" s="278"/>
      <c r="AV94" s="278"/>
      <c r="AW94" s="278"/>
      <c r="AX94" s="278"/>
      <c r="AY94" s="278"/>
      <c r="AZ94" s="278"/>
      <c r="BA94" s="278"/>
      <c r="BB94" s="278"/>
      <c r="BC94" s="278"/>
      <c r="BD94" s="278"/>
      <c r="BE94" s="278"/>
      <c r="BF94" s="278"/>
      <c r="FD94" s="282"/>
      <c r="FE94" s="282"/>
      <c r="FF94" s="282"/>
      <c r="FG94" s="282"/>
      <c r="FH94" s="282"/>
      <c r="FI94" s="282"/>
      <c r="FJ94" s="282"/>
      <c r="FK94" s="282"/>
      <c r="FL94" s="282"/>
      <c r="FM94" s="282"/>
      <c r="FN94" s="282"/>
      <c r="FO94" s="282"/>
      <c r="FP94" s="282"/>
      <c r="FQ94" s="282"/>
      <c r="FR94" s="282"/>
      <c r="FS94" s="282"/>
      <c r="FT94" s="282"/>
      <c r="FU94" s="282"/>
      <c r="FV94" s="282"/>
      <c r="FW94" s="282"/>
      <c r="FX94" s="282"/>
      <c r="FY94" s="282"/>
      <c r="FZ94" s="282"/>
      <c r="GA94" s="282"/>
      <c r="GB94" s="282"/>
      <c r="GC94" s="282"/>
      <c r="GD94" s="282"/>
      <c r="GE94" s="282"/>
      <c r="GF94" s="282"/>
      <c r="GG94" s="282"/>
      <c r="GH94" s="282"/>
      <c r="GI94" s="282"/>
      <c r="GJ94" s="282"/>
      <c r="GK94" s="282"/>
      <c r="GL94" s="282"/>
      <c r="GM94" s="282"/>
      <c r="GN94" s="282"/>
      <c r="GO94" s="282"/>
      <c r="GP94" s="282"/>
      <c r="GQ94" s="282"/>
      <c r="GR94" s="282"/>
      <c r="GS94" s="282"/>
      <c r="GT94" s="282"/>
      <c r="GU94" s="282"/>
      <c r="GV94" s="282"/>
      <c r="GW94" s="282"/>
      <c r="GX94" s="282"/>
      <c r="GY94" s="282"/>
      <c r="GZ94" s="282"/>
      <c r="HA94" s="282"/>
      <c r="HB94" s="282"/>
      <c r="HC94" s="282"/>
      <c r="HD94" s="282"/>
      <c r="HE94" s="282"/>
      <c r="HF94" s="282"/>
      <c r="HG94" s="282"/>
      <c r="HH94" s="282"/>
    </row>
    <row r="95" spans="1:216" s="277" customFormat="1" ht="120" customHeight="1" x14ac:dyDescent="0.2">
      <c r="A95" s="304" t="s">
        <v>3181</v>
      </c>
      <c r="B95" s="303" t="s">
        <v>3180</v>
      </c>
      <c r="C95" s="296" t="s">
        <v>106</v>
      </c>
      <c r="D95" s="296" t="s">
        <v>1413</v>
      </c>
      <c r="E95" s="335" t="s">
        <v>3371</v>
      </c>
      <c r="F95" s="303" t="s">
        <v>3370</v>
      </c>
      <c r="G95" s="296" t="s">
        <v>14</v>
      </c>
      <c r="H95" s="296"/>
      <c r="I95" s="296" t="s">
        <v>12</v>
      </c>
      <c r="J95" s="296"/>
      <c r="K95" s="334" t="s">
        <v>3177</v>
      </c>
      <c r="L95" s="302" t="s">
        <v>225</v>
      </c>
      <c r="M95" s="296" t="s">
        <v>12</v>
      </c>
      <c r="N95" s="296"/>
      <c r="O95" s="296" t="s">
        <v>588</v>
      </c>
      <c r="P95" s="302" t="s">
        <v>3176</v>
      </c>
      <c r="Q95" s="296" t="s">
        <v>3175</v>
      </c>
      <c r="R95" s="301" t="s">
        <v>3</v>
      </c>
      <c r="S95" s="301" t="s">
        <v>3</v>
      </c>
      <c r="T95" s="301" t="s">
        <v>3</v>
      </c>
      <c r="U95" s="301" t="s">
        <v>8</v>
      </c>
      <c r="V95" s="292" t="str">
        <f t="shared" si="2"/>
        <v>Baja</v>
      </c>
      <c r="W95" s="301" t="s">
        <v>98</v>
      </c>
      <c r="X95" s="296" t="s">
        <v>3174</v>
      </c>
      <c r="Y95" s="322" t="s">
        <v>3369</v>
      </c>
      <c r="Z95" s="301" t="s">
        <v>3172</v>
      </c>
      <c r="AA95" s="301" t="s">
        <v>3171</v>
      </c>
      <c r="AB95" s="301" t="s">
        <v>8</v>
      </c>
      <c r="AC95" s="300" t="s">
        <v>3170</v>
      </c>
      <c r="AD95" s="300" t="s">
        <v>0</v>
      </c>
      <c r="AE95" s="300" t="s">
        <v>0</v>
      </c>
      <c r="AF95" s="289" t="s">
        <v>0</v>
      </c>
      <c r="AG95" s="288"/>
      <c r="AH95" s="279"/>
      <c r="AI95" s="279"/>
      <c r="AJ95" s="279"/>
      <c r="AK95" s="279"/>
      <c r="AL95" s="278"/>
      <c r="AM95" s="278"/>
      <c r="AN95" s="278"/>
      <c r="AO95" s="278"/>
      <c r="AP95" s="278"/>
      <c r="AQ95" s="278"/>
      <c r="AR95" s="278"/>
      <c r="AS95" s="278"/>
      <c r="AT95" s="278"/>
      <c r="AU95" s="278"/>
      <c r="AV95" s="278"/>
      <c r="AW95" s="278"/>
      <c r="AX95" s="278"/>
      <c r="AY95" s="278"/>
      <c r="AZ95" s="278"/>
      <c r="BA95" s="278"/>
      <c r="BB95" s="278"/>
      <c r="BC95" s="278"/>
      <c r="BD95" s="278"/>
      <c r="BE95" s="278"/>
      <c r="BF95" s="278"/>
      <c r="FD95" s="282"/>
      <c r="FE95" s="282"/>
      <c r="FF95" s="282"/>
      <c r="FG95" s="282"/>
      <c r="FH95" s="282"/>
      <c r="FI95" s="282"/>
      <c r="FJ95" s="282"/>
      <c r="FK95" s="282"/>
      <c r="FL95" s="282"/>
      <c r="FM95" s="282"/>
      <c r="FN95" s="282"/>
      <c r="FO95" s="282"/>
      <c r="FP95" s="282"/>
      <c r="FQ95" s="282"/>
      <c r="FR95" s="282"/>
      <c r="FS95" s="282"/>
      <c r="FT95" s="282"/>
      <c r="FU95" s="282"/>
      <c r="FV95" s="282"/>
      <c r="FW95" s="282"/>
      <c r="FX95" s="282"/>
      <c r="FY95" s="282"/>
      <c r="FZ95" s="282"/>
      <c r="GA95" s="282"/>
      <c r="GB95" s="282"/>
      <c r="GC95" s="282"/>
      <c r="GD95" s="282"/>
      <c r="GE95" s="282"/>
      <c r="GF95" s="282"/>
      <c r="GG95" s="282"/>
      <c r="GH95" s="282"/>
      <c r="GI95" s="282"/>
      <c r="GJ95" s="282"/>
      <c r="GK95" s="282"/>
      <c r="GL95" s="282"/>
      <c r="GM95" s="282"/>
      <c r="GN95" s="282"/>
      <c r="GO95" s="282"/>
      <c r="GP95" s="282"/>
      <c r="GQ95" s="282"/>
      <c r="GR95" s="282"/>
      <c r="GS95" s="282"/>
      <c r="GT95" s="282"/>
      <c r="GU95" s="282"/>
      <c r="GV95" s="282"/>
      <c r="GW95" s="282"/>
      <c r="GX95" s="282"/>
      <c r="GY95" s="282"/>
      <c r="GZ95" s="282"/>
      <c r="HA95" s="282"/>
      <c r="HB95" s="282"/>
      <c r="HC95" s="282"/>
      <c r="HD95" s="282"/>
      <c r="HE95" s="282"/>
      <c r="HF95" s="282"/>
      <c r="HG95" s="282"/>
      <c r="HH95" s="282"/>
    </row>
    <row r="96" spans="1:216" s="277" customFormat="1" ht="120" customHeight="1" x14ac:dyDescent="0.2">
      <c r="A96" s="304" t="s">
        <v>3181</v>
      </c>
      <c r="B96" s="303" t="s">
        <v>3180</v>
      </c>
      <c r="C96" s="296" t="s">
        <v>106</v>
      </c>
      <c r="D96" s="296" t="s">
        <v>1413</v>
      </c>
      <c r="E96" s="335" t="s">
        <v>3368</v>
      </c>
      <c r="F96" s="303" t="s">
        <v>3367</v>
      </c>
      <c r="G96" s="296" t="s">
        <v>14</v>
      </c>
      <c r="H96" s="296"/>
      <c r="I96" s="296" t="s">
        <v>12</v>
      </c>
      <c r="J96" s="296"/>
      <c r="K96" s="334" t="s">
        <v>3177</v>
      </c>
      <c r="L96" s="302" t="s">
        <v>225</v>
      </c>
      <c r="M96" s="296" t="s">
        <v>12</v>
      </c>
      <c r="N96" s="296"/>
      <c r="O96" s="296" t="s">
        <v>588</v>
      </c>
      <c r="P96" s="302" t="s">
        <v>3176</v>
      </c>
      <c r="Q96" s="296" t="s">
        <v>3175</v>
      </c>
      <c r="R96" s="301" t="s">
        <v>3</v>
      </c>
      <c r="S96" s="301" t="s">
        <v>3</v>
      </c>
      <c r="T96" s="301" t="s">
        <v>3</v>
      </c>
      <c r="U96" s="301" t="s">
        <v>8</v>
      </c>
      <c r="V96" s="292" t="str">
        <f t="shared" si="2"/>
        <v>Baja</v>
      </c>
      <c r="W96" s="301" t="s">
        <v>98</v>
      </c>
      <c r="X96" s="296" t="s">
        <v>3174</v>
      </c>
      <c r="Y96" s="322" t="s">
        <v>3366</v>
      </c>
      <c r="Z96" s="301" t="s">
        <v>3172</v>
      </c>
      <c r="AA96" s="301" t="s">
        <v>3171</v>
      </c>
      <c r="AB96" s="301" t="s">
        <v>8</v>
      </c>
      <c r="AC96" s="300" t="s">
        <v>3170</v>
      </c>
      <c r="AD96" s="300" t="s">
        <v>0</v>
      </c>
      <c r="AE96" s="300" t="s">
        <v>0</v>
      </c>
      <c r="AF96" s="289" t="s">
        <v>0</v>
      </c>
      <c r="AG96" s="288"/>
      <c r="AH96" s="279"/>
      <c r="AI96" s="279"/>
      <c r="AJ96" s="279"/>
      <c r="AK96" s="279"/>
      <c r="AL96" s="278"/>
      <c r="AM96" s="278"/>
      <c r="AN96" s="278"/>
      <c r="AO96" s="278"/>
      <c r="AP96" s="278"/>
      <c r="AQ96" s="278"/>
      <c r="AR96" s="278"/>
      <c r="AS96" s="278"/>
      <c r="AT96" s="278"/>
      <c r="AU96" s="278"/>
      <c r="AV96" s="278"/>
      <c r="AW96" s="278"/>
      <c r="AX96" s="278"/>
      <c r="AY96" s="278"/>
      <c r="AZ96" s="278"/>
      <c r="BA96" s="278"/>
      <c r="BB96" s="278"/>
      <c r="BC96" s="278"/>
      <c r="BD96" s="278"/>
      <c r="BE96" s="278"/>
      <c r="BF96" s="278"/>
      <c r="FD96" s="282"/>
      <c r="FE96" s="282"/>
      <c r="FF96" s="282"/>
      <c r="FG96" s="282"/>
      <c r="FH96" s="282"/>
      <c r="FI96" s="282"/>
      <c r="FJ96" s="282"/>
      <c r="FK96" s="282"/>
      <c r="FL96" s="282"/>
      <c r="FM96" s="282"/>
      <c r="FN96" s="282"/>
      <c r="FO96" s="282"/>
      <c r="FP96" s="282"/>
      <c r="FQ96" s="282"/>
      <c r="FR96" s="282"/>
      <c r="FS96" s="282"/>
      <c r="FT96" s="282"/>
      <c r="FU96" s="282"/>
      <c r="FV96" s="282"/>
      <c r="FW96" s="282"/>
      <c r="FX96" s="282"/>
      <c r="FY96" s="282"/>
      <c r="FZ96" s="282"/>
      <c r="GA96" s="282"/>
      <c r="GB96" s="282"/>
      <c r="GC96" s="282"/>
      <c r="GD96" s="282"/>
      <c r="GE96" s="282"/>
      <c r="GF96" s="282"/>
      <c r="GG96" s="282"/>
      <c r="GH96" s="282"/>
      <c r="GI96" s="282"/>
      <c r="GJ96" s="282"/>
      <c r="GK96" s="282"/>
      <c r="GL96" s="282"/>
      <c r="GM96" s="282"/>
      <c r="GN96" s="282"/>
      <c r="GO96" s="282"/>
      <c r="GP96" s="282"/>
      <c r="GQ96" s="282"/>
      <c r="GR96" s="282"/>
      <c r="GS96" s="282"/>
      <c r="GT96" s="282"/>
      <c r="GU96" s="282"/>
      <c r="GV96" s="282"/>
      <c r="GW96" s="282"/>
      <c r="GX96" s="282"/>
      <c r="GY96" s="282"/>
      <c r="GZ96" s="282"/>
      <c r="HA96" s="282"/>
      <c r="HB96" s="282"/>
      <c r="HC96" s="282"/>
      <c r="HD96" s="282"/>
      <c r="HE96" s="282"/>
      <c r="HF96" s="282"/>
      <c r="HG96" s="282"/>
      <c r="HH96" s="282"/>
    </row>
    <row r="97" spans="1:216" s="277" customFormat="1" ht="120" customHeight="1" x14ac:dyDescent="0.2">
      <c r="A97" s="304" t="s">
        <v>3181</v>
      </c>
      <c r="B97" s="303" t="s">
        <v>3180</v>
      </c>
      <c r="C97" s="296" t="s">
        <v>106</v>
      </c>
      <c r="D97" s="296" t="s">
        <v>1413</v>
      </c>
      <c r="E97" s="335" t="s">
        <v>3365</v>
      </c>
      <c r="F97" s="303" t="s">
        <v>3364</v>
      </c>
      <c r="G97" s="296" t="s">
        <v>14</v>
      </c>
      <c r="H97" s="296"/>
      <c r="I97" s="296" t="s">
        <v>12</v>
      </c>
      <c r="J97" s="296"/>
      <c r="K97" s="334" t="s">
        <v>3177</v>
      </c>
      <c r="L97" s="302" t="s">
        <v>225</v>
      </c>
      <c r="M97" s="296" t="s">
        <v>12</v>
      </c>
      <c r="N97" s="296"/>
      <c r="O97" s="296" t="s">
        <v>588</v>
      </c>
      <c r="P97" s="302" t="s">
        <v>3176</v>
      </c>
      <c r="Q97" s="296" t="s">
        <v>3175</v>
      </c>
      <c r="R97" s="301" t="s">
        <v>3</v>
      </c>
      <c r="S97" s="301" t="s">
        <v>3</v>
      </c>
      <c r="T97" s="301" t="s">
        <v>3</v>
      </c>
      <c r="U97" s="301" t="s">
        <v>8</v>
      </c>
      <c r="V97" s="292" t="str">
        <f t="shared" si="2"/>
        <v>Baja</v>
      </c>
      <c r="W97" s="301" t="s">
        <v>98</v>
      </c>
      <c r="X97" s="296" t="s">
        <v>3174</v>
      </c>
      <c r="Y97" s="322" t="s">
        <v>3363</v>
      </c>
      <c r="Z97" s="301" t="s">
        <v>3172</v>
      </c>
      <c r="AA97" s="301" t="s">
        <v>3171</v>
      </c>
      <c r="AB97" s="301" t="s">
        <v>8</v>
      </c>
      <c r="AC97" s="300" t="s">
        <v>3170</v>
      </c>
      <c r="AD97" s="300" t="s">
        <v>0</v>
      </c>
      <c r="AE97" s="300" t="s">
        <v>0</v>
      </c>
      <c r="AF97" s="289" t="s">
        <v>0</v>
      </c>
      <c r="AG97" s="288"/>
      <c r="AH97" s="279"/>
      <c r="AI97" s="279"/>
      <c r="AJ97" s="279"/>
      <c r="AK97" s="279"/>
      <c r="AL97" s="278"/>
      <c r="AM97" s="278"/>
      <c r="AN97" s="278"/>
      <c r="AO97" s="278"/>
      <c r="AP97" s="278"/>
      <c r="AQ97" s="278"/>
      <c r="AR97" s="278"/>
      <c r="AS97" s="278"/>
      <c r="AT97" s="278"/>
      <c r="AU97" s="278"/>
      <c r="AV97" s="278"/>
      <c r="AW97" s="278"/>
      <c r="AX97" s="278"/>
      <c r="AY97" s="278"/>
      <c r="AZ97" s="278"/>
      <c r="BA97" s="278"/>
      <c r="BB97" s="278"/>
      <c r="BC97" s="278"/>
      <c r="BD97" s="278"/>
      <c r="BE97" s="278"/>
      <c r="BF97" s="278"/>
      <c r="FD97" s="282"/>
      <c r="FE97" s="282"/>
      <c r="FF97" s="282"/>
      <c r="FG97" s="282"/>
      <c r="FH97" s="282"/>
      <c r="FI97" s="282"/>
      <c r="FJ97" s="282"/>
      <c r="FK97" s="282"/>
      <c r="FL97" s="282"/>
      <c r="FM97" s="282"/>
      <c r="FN97" s="282"/>
      <c r="FO97" s="282"/>
      <c r="FP97" s="282"/>
      <c r="FQ97" s="282"/>
      <c r="FR97" s="282"/>
      <c r="FS97" s="282"/>
      <c r="FT97" s="282"/>
      <c r="FU97" s="282"/>
      <c r="FV97" s="282"/>
      <c r="FW97" s="282"/>
      <c r="FX97" s="282"/>
      <c r="FY97" s="282"/>
      <c r="FZ97" s="282"/>
      <c r="GA97" s="282"/>
      <c r="GB97" s="282"/>
      <c r="GC97" s="282"/>
      <c r="GD97" s="282"/>
      <c r="GE97" s="282"/>
      <c r="GF97" s="282"/>
      <c r="GG97" s="282"/>
      <c r="GH97" s="282"/>
      <c r="GI97" s="282"/>
      <c r="GJ97" s="282"/>
      <c r="GK97" s="282"/>
      <c r="GL97" s="282"/>
      <c r="GM97" s="282"/>
      <c r="GN97" s="282"/>
      <c r="GO97" s="282"/>
      <c r="GP97" s="282"/>
      <c r="GQ97" s="282"/>
      <c r="GR97" s="282"/>
      <c r="GS97" s="282"/>
      <c r="GT97" s="282"/>
      <c r="GU97" s="282"/>
      <c r="GV97" s="282"/>
      <c r="GW97" s="282"/>
      <c r="GX97" s="282"/>
      <c r="GY97" s="282"/>
      <c r="GZ97" s="282"/>
      <c r="HA97" s="282"/>
      <c r="HB97" s="282"/>
      <c r="HC97" s="282"/>
      <c r="HD97" s="282"/>
      <c r="HE97" s="282"/>
      <c r="HF97" s="282"/>
      <c r="HG97" s="282"/>
      <c r="HH97" s="282"/>
    </row>
    <row r="98" spans="1:216" s="277" customFormat="1" ht="120" customHeight="1" x14ac:dyDescent="0.2">
      <c r="A98" s="304" t="s">
        <v>3181</v>
      </c>
      <c r="B98" s="303" t="s">
        <v>3180</v>
      </c>
      <c r="C98" s="296" t="s">
        <v>106</v>
      </c>
      <c r="D98" s="296" t="s">
        <v>1413</v>
      </c>
      <c r="E98" s="335" t="s">
        <v>3362</v>
      </c>
      <c r="F98" s="303" t="s">
        <v>3361</v>
      </c>
      <c r="G98" s="296" t="s">
        <v>14</v>
      </c>
      <c r="H98" s="296"/>
      <c r="I98" s="296" t="s">
        <v>12</v>
      </c>
      <c r="J98" s="296"/>
      <c r="K98" s="334" t="s">
        <v>3177</v>
      </c>
      <c r="L98" s="302" t="s">
        <v>225</v>
      </c>
      <c r="M98" s="296" t="s">
        <v>12</v>
      </c>
      <c r="N98" s="296"/>
      <c r="O98" s="296" t="s">
        <v>588</v>
      </c>
      <c r="P98" s="302" t="s">
        <v>3176</v>
      </c>
      <c r="Q98" s="296" t="s">
        <v>3175</v>
      </c>
      <c r="R98" s="301" t="s">
        <v>3</v>
      </c>
      <c r="S98" s="301" t="s">
        <v>3</v>
      </c>
      <c r="T98" s="301" t="s">
        <v>3</v>
      </c>
      <c r="U98" s="301" t="s">
        <v>8</v>
      </c>
      <c r="V98" s="292" t="str">
        <f t="shared" si="2"/>
        <v>Baja</v>
      </c>
      <c r="W98" s="301" t="s">
        <v>98</v>
      </c>
      <c r="X98" s="296" t="s">
        <v>3174</v>
      </c>
      <c r="Y98" s="322" t="s">
        <v>3360</v>
      </c>
      <c r="Z98" s="301" t="s">
        <v>3172</v>
      </c>
      <c r="AA98" s="301" t="s">
        <v>3171</v>
      </c>
      <c r="AB98" s="301" t="s">
        <v>8</v>
      </c>
      <c r="AC98" s="300" t="s">
        <v>3170</v>
      </c>
      <c r="AD98" s="300" t="s">
        <v>0</v>
      </c>
      <c r="AE98" s="300" t="s">
        <v>0</v>
      </c>
      <c r="AF98" s="289" t="s">
        <v>0</v>
      </c>
      <c r="AG98" s="288"/>
      <c r="AH98" s="279"/>
      <c r="AI98" s="279"/>
      <c r="AJ98" s="279"/>
      <c r="AK98" s="279"/>
      <c r="AL98" s="278"/>
      <c r="AM98" s="278"/>
      <c r="AN98" s="278"/>
      <c r="AO98" s="278"/>
      <c r="AP98" s="278"/>
      <c r="AQ98" s="278"/>
      <c r="AR98" s="278"/>
      <c r="AS98" s="278"/>
      <c r="AT98" s="278"/>
      <c r="AU98" s="278"/>
      <c r="AV98" s="278"/>
      <c r="AW98" s="278"/>
      <c r="AX98" s="278"/>
      <c r="AY98" s="278"/>
      <c r="AZ98" s="278"/>
      <c r="BA98" s="278"/>
      <c r="BB98" s="278"/>
      <c r="BC98" s="278"/>
      <c r="BD98" s="278"/>
      <c r="BE98" s="278"/>
      <c r="BF98" s="278"/>
      <c r="FD98" s="282"/>
      <c r="FE98" s="282"/>
      <c r="FF98" s="282"/>
      <c r="FG98" s="282"/>
      <c r="FH98" s="282"/>
      <c r="FI98" s="282"/>
      <c r="FJ98" s="282"/>
      <c r="FK98" s="282"/>
      <c r="FL98" s="282"/>
      <c r="FM98" s="282"/>
      <c r="FN98" s="282"/>
      <c r="FO98" s="282"/>
      <c r="FP98" s="282"/>
      <c r="FQ98" s="282"/>
      <c r="FR98" s="282"/>
      <c r="FS98" s="282"/>
      <c r="FT98" s="282"/>
      <c r="FU98" s="282"/>
      <c r="FV98" s="282"/>
      <c r="FW98" s="282"/>
      <c r="FX98" s="282"/>
      <c r="FY98" s="282"/>
      <c r="FZ98" s="282"/>
      <c r="GA98" s="282"/>
      <c r="GB98" s="282"/>
      <c r="GC98" s="282"/>
      <c r="GD98" s="282"/>
      <c r="GE98" s="282"/>
      <c r="GF98" s="282"/>
      <c r="GG98" s="282"/>
      <c r="GH98" s="282"/>
      <c r="GI98" s="282"/>
      <c r="GJ98" s="282"/>
      <c r="GK98" s="282"/>
      <c r="GL98" s="282"/>
      <c r="GM98" s="282"/>
      <c r="GN98" s="282"/>
      <c r="GO98" s="282"/>
      <c r="GP98" s="282"/>
      <c r="GQ98" s="282"/>
      <c r="GR98" s="282"/>
      <c r="GS98" s="282"/>
      <c r="GT98" s="282"/>
      <c r="GU98" s="282"/>
      <c r="GV98" s="282"/>
      <c r="GW98" s="282"/>
      <c r="GX98" s="282"/>
      <c r="GY98" s="282"/>
      <c r="GZ98" s="282"/>
      <c r="HA98" s="282"/>
      <c r="HB98" s="282"/>
      <c r="HC98" s="282"/>
      <c r="HD98" s="282"/>
      <c r="HE98" s="282"/>
      <c r="HF98" s="282"/>
      <c r="HG98" s="282"/>
      <c r="HH98" s="282"/>
    </row>
    <row r="99" spans="1:216" s="277" customFormat="1" ht="120" customHeight="1" x14ac:dyDescent="0.2">
      <c r="A99" s="304" t="s">
        <v>3181</v>
      </c>
      <c r="B99" s="303" t="s">
        <v>3180</v>
      </c>
      <c r="C99" s="296" t="s">
        <v>106</v>
      </c>
      <c r="D99" s="296" t="s">
        <v>1413</v>
      </c>
      <c r="E99" s="335" t="s">
        <v>3359</v>
      </c>
      <c r="F99" s="303" t="s">
        <v>3358</v>
      </c>
      <c r="G99" s="296" t="s">
        <v>14</v>
      </c>
      <c r="H99" s="296"/>
      <c r="I99" s="296" t="s">
        <v>12</v>
      </c>
      <c r="J99" s="296"/>
      <c r="K99" s="334" t="s">
        <v>3177</v>
      </c>
      <c r="L99" s="302" t="s">
        <v>225</v>
      </c>
      <c r="M99" s="296" t="s">
        <v>12</v>
      </c>
      <c r="N99" s="296"/>
      <c r="O99" s="296" t="s">
        <v>588</v>
      </c>
      <c r="P99" s="302" t="s">
        <v>3176</v>
      </c>
      <c r="Q99" s="296" t="s">
        <v>3175</v>
      </c>
      <c r="R99" s="301" t="s">
        <v>3</v>
      </c>
      <c r="S99" s="301" t="s">
        <v>3</v>
      </c>
      <c r="T99" s="301" t="s">
        <v>3</v>
      </c>
      <c r="U99" s="301" t="s">
        <v>8</v>
      </c>
      <c r="V99" s="292" t="str">
        <f t="shared" si="2"/>
        <v>Baja</v>
      </c>
      <c r="W99" s="301" t="s">
        <v>98</v>
      </c>
      <c r="X99" s="296" t="s">
        <v>3174</v>
      </c>
      <c r="Y99" s="322" t="s">
        <v>3357</v>
      </c>
      <c r="Z99" s="301" t="s">
        <v>3172</v>
      </c>
      <c r="AA99" s="301" t="s">
        <v>3171</v>
      </c>
      <c r="AB99" s="301" t="s">
        <v>8</v>
      </c>
      <c r="AC99" s="300" t="s">
        <v>3170</v>
      </c>
      <c r="AD99" s="300" t="s">
        <v>0</v>
      </c>
      <c r="AE99" s="300" t="s">
        <v>0</v>
      </c>
      <c r="AF99" s="289" t="s">
        <v>0</v>
      </c>
      <c r="AG99" s="288"/>
      <c r="AH99" s="279"/>
      <c r="AI99" s="279"/>
      <c r="AJ99" s="279"/>
      <c r="AK99" s="279"/>
      <c r="AL99" s="278"/>
      <c r="AM99" s="278"/>
      <c r="AN99" s="278"/>
      <c r="AO99" s="278"/>
      <c r="AP99" s="278"/>
      <c r="AQ99" s="278"/>
      <c r="AR99" s="278"/>
      <c r="AS99" s="278"/>
      <c r="AT99" s="278"/>
      <c r="AU99" s="278"/>
      <c r="AV99" s="278"/>
      <c r="AW99" s="278"/>
      <c r="AX99" s="278"/>
      <c r="AY99" s="278"/>
      <c r="AZ99" s="278"/>
      <c r="BA99" s="278"/>
      <c r="BB99" s="278"/>
      <c r="BC99" s="278"/>
      <c r="BD99" s="278"/>
      <c r="BE99" s="278"/>
      <c r="BF99" s="278"/>
      <c r="FD99" s="282"/>
      <c r="FE99" s="282"/>
      <c r="FF99" s="282"/>
      <c r="FG99" s="282"/>
      <c r="FH99" s="282"/>
      <c r="FI99" s="282"/>
      <c r="FJ99" s="282"/>
      <c r="FK99" s="282"/>
      <c r="FL99" s="282"/>
      <c r="FM99" s="282"/>
      <c r="FN99" s="282"/>
      <c r="FO99" s="282"/>
      <c r="FP99" s="282"/>
      <c r="FQ99" s="282"/>
      <c r="FR99" s="282"/>
      <c r="FS99" s="282"/>
      <c r="FT99" s="282"/>
      <c r="FU99" s="282"/>
      <c r="FV99" s="282"/>
      <c r="FW99" s="282"/>
      <c r="FX99" s="282"/>
      <c r="FY99" s="282"/>
      <c r="FZ99" s="282"/>
      <c r="GA99" s="282"/>
      <c r="GB99" s="282"/>
      <c r="GC99" s="282"/>
      <c r="GD99" s="282"/>
      <c r="GE99" s="282"/>
      <c r="GF99" s="282"/>
      <c r="GG99" s="282"/>
      <c r="GH99" s="282"/>
      <c r="GI99" s="282"/>
      <c r="GJ99" s="282"/>
      <c r="GK99" s="282"/>
      <c r="GL99" s="282"/>
      <c r="GM99" s="282"/>
      <c r="GN99" s="282"/>
      <c r="GO99" s="282"/>
      <c r="GP99" s="282"/>
      <c r="GQ99" s="282"/>
      <c r="GR99" s="282"/>
      <c r="GS99" s="282"/>
      <c r="GT99" s="282"/>
      <c r="GU99" s="282"/>
      <c r="GV99" s="282"/>
      <c r="GW99" s="282"/>
      <c r="GX99" s="282"/>
      <c r="GY99" s="282"/>
      <c r="GZ99" s="282"/>
      <c r="HA99" s="282"/>
      <c r="HB99" s="282"/>
      <c r="HC99" s="282"/>
      <c r="HD99" s="282"/>
      <c r="HE99" s="282"/>
      <c r="HF99" s="282"/>
      <c r="HG99" s="282"/>
      <c r="HH99" s="282"/>
    </row>
    <row r="100" spans="1:216" s="277" customFormat="1" ht="120" customHeight="1" x14ac:dyDescent="0.2">
      <c r="A100" s="304" t="s">
        <v>3181</v>
      </c>
      <c r="B100" s="303" t="s">
        <v>3180</v>
      </c>
      <c r="C100" s="296" t="s">
        <v>106</v>
      </c>
      <c r="D100" s="296" t="s">
        <v>1413</v>
      </c>
      <c r="E100" s="335" t="s">
        <v>3356</v>
      </c>
      <c r="F100" s="303" t="s">
        <v>3355</v>
      </c>
      <c r="G100" s="296" t="s">
        <v>14</v>
      </c>
      <c r="H100" s="296"/>
      <c r="I100" s="296" t="s">
        <v>12</v>
      </c>
      <c r="J100" s="296"/>
      <c r="K100" s="334" t="s">
        <v>3177</v>
      </c>
      <c r="L100" s="302" t="s">
        <v>225</v>
      </c>
      <c r="M100" s="296" t="s">
        <v>12</v>
      </c>
      <c r="N100" s="296"/>
      <c r="O100" s="296" t="s">
        <v>588</v>
      </c>
      <c r="P100" s="302" t="s">
        <v>3176</v>
      </c>
      <c r="Q100" s="296" t="s">
        <v>3175</v>
      </c>
      <c r="R100" s="301" t="s">
        <v>3</v>
      </c>
      <c r="S100" s="301" t="s">
        <v>3</v>
      </c>
      <c r="T100" s="301" t="s">
        <v>3</v>
      </c>
      <c r="U100" s="301" t="s">
        <v>8</v>
      </c>
      <c r="V100" s="338" t="str">
        <f t="shared" si="2"/>
        <v>Baja</v>
      </c>
      <c r="W100" s="301" t="s">
        <v>98</v>
      </c>
      <c r="X100" s="296" t="s">
        <v>3174</v>
      </c>
      <c r="Y100" s="322" t="s">
        <v>3354</v>
      </c>
      <c r="Z100" s="301" t="s">
        <v>3172</v>
      </c>
      <c r="AA100" s="301" t="s">
        <v>3171</v>
      </c>
      <c r="AB100" s="301" t="s">
        <v>8</v>
      </c>
      <c r="AC100" s="300" t="s">
        <v>3170</v>
      </c>
      <c r="AD100" s="300" t="s">
        <v>0</v>
      </c>
      <c r="AE100" s="300" t="s">
        <v>0</v>
      </c>
      <c r="AF100" s="337" t="s">
        <v>0</v>
      </c>
      <c r="AG100" s="336"/>
      <c r="AH100" s="279"/>
      <c r="AI100" s="279"/>
      <c r="AJ100" s="279"/>
      <c r="AK100" s="279"/>
      <c r="AL100" s="278"/>
      <c r="AM100" s="278"/>
      <c r="AN100" s="278"/>
      <c r="AO100" s="278"/>
      <c r="AP100" s="278"/>
      <c r="AQ100" s="278"/>
      <c r="AR100" s="278"/>
      <c r="AS100" s="278"/>
      <c r="AT100" s="278"/>
      <c r="AU100" s="278"/>
      <c r="AV100" s="278"/>
      <c r="AW100" s="278"/>
      <c r="AX100" s="278"/>
      <c r="AY100" s="278"/>
      <c r="AZ100" s="278"/>
      <c r="BA100" s="278"/>
      <c r="BB100" s="278"/>
      <c r="BC100" s="278"/>
      <c r="BD100" s="278"/>
      <c r="BE100" s="278"/>
      <c r="BF100" s="278"/>
      <c r="FD100" s="282"/>
      <c r="FE100" s="282"/>
      <c r="FF100" s="282"/>
      <c r="FG100" s="282"/>
      <c r="FH100" s="282"/>
      <c r="FI100" s="282"/>
      <c r="FJ100" s="282"/>
      <c r="FK100" s="282"/>
      <c r="FL100" s="282"/>
      <c r="FM100" s="282"/>
      <c r="FN100" s="282"/>
      <c r="FO100" s="282"/>
      <c r="FP100" s="282"/>
      <c r="FQ100" s="282"/>
      <c r="FR100" s="282"/>
      <c r="FS100" s="282"/>
      <c r="FT100" s="282"/>
      <c r="FU100" s="282"/>
      <c r="FV100" s="282"/>
      <c r="FW100" s="282"/>
      <c r="FX100" s="282"/>
      <c r="FY100" s="282"/>
      <c r="FZ100" s="282"/>
      <c r="GA100" s="282"/>
      <c r="GB100" s="282"/>
      <c r="GC100" s="282"/>
      <c r="GD100" s="282"/>
      <c r="GE100" s="282"/>
      <c r="GF100" s="282"/>
      <c r="GG100" s="282"/>
      <c r="GH100" s="282"/>
      <c r="GI100" s="282"/>
      <c r="GJ100" s="282"/>
      <c r="GK100" s="282"/>
      <c r="GL100" s="282"/>
      <c r="GM100" s="282"/>
      <c r="GN100" s="282"/>
      <c r="GO100" s="282"/>
      <c r="GP100" s="282"/>
      <c r="GQ100" s="282"/>
      <c r="GR100" s="282"/>
      <c r="GS100" s="282"/>
      <c r="GT100" s="282"/>
      <c r="GU100" s="282"/>
      <c r="GV100" s="282"/>
      <c r="GW100" s="282"/>
      <c r="GX100" s="282"/>
      <c r="GY100" s="282"/>
      <c r="GZ100" s="282"/>
      <c r="HA100" s="282"/>
      <c r="HB100" s="282"/>
      <c r="HC100" s="282"/>
      <c r="HD100" s="282"/>
      <c r="HE100" s="282"/>
      <c r="HF100" s="282"/>
      <c r="HG100" s="282"/>
      <c r="HH100" s="282"/>
    </row>
    <row r="101" spans="1:216" s="277" customFormat="1" ht="120" customHeight="1" x14ac:dyDescent="0.2">
      <c r="A101" s="304" t="s">
        <v>3181</v>
      </c>
      <c r="B101" s="303" t="s">
        <v>3180</v>
      </c>
      <c r="C101" s="296" t="s">
        <v>106</v>
      </c>
      <c r="D101" s="296" t="s">
        <v>1413</v>
      </c>
      <c r="E101" s="335" t="s">
        <v>3353</v>
      </c>
      <c r="F101" s="303" t="s">
        <v>3352</v>
      </c>
      <c r="G101" s="296" t="s">
        <v>14</v>
      </c>
      <c r="H101" s="296"/>
      <c r="I101" s="296" t="s">
        <v>12</v>
      </c>
      <c r="J101" s="296"/>
      <c r="K101" s="334" t="s">
        <v>3177</v>
      </c>
      <c r="L101" s="302" t="s">
        <v>225</v>
      </c>
      <c r="M101" s="296" t="s">
        <v>12</v>
      </c>
      <c r="N101" s="296"/>
      <c r="O101" s="296" t="s">
        <v>588</v>
      </c>
      <c r="P101" s="302" t="s">
        <v>3176</v>
      </c>
      <c r="Q101" s="296" t="s">
        <v>3175</v>
      </c>
      <c r="R101" s="301" t="s">
        <v>3</v>
      </c>
      <c r="S101" s="301" t="s">
        <v>3</v>
      </c>
      <c r="T101" s="301" t="s">
        <v>3</v>
      </c>
      <c r="U101" s="333" t="s">
        <v>8</v>
      </c>
      <c r="V101" s="332" t="str">
        <f t="shared" si="2"/>
        <v>Baja</v>
      </c>
      <c r="W101" s="301" t="s">
        <v>98</v>
      </c>
      <c r="X101" s="296" t="s">
        <v>3174</v>
      </c>
      <c r="Y101" s="322" t="s">
        <v>3351</v>
      </c>
      <c r="Z101" s="301" t="s">
        <v>3172</v>
      </c>
      <c r="AA101" s="301" t="s">
        <v>3171</v>
      </c>
      <c r="AB101" s="301" t="s">
        <v>8</v>
      </c>
      <c r="AC101" s="300" t="s">
        <v>3170</v>
      </c>
      <c r="AD101" s="300" t="s">
        <v>0</v>
      </c>
      <c r="AE101" s="300" t="s">
        <v>0</v>
      </c>
      <c r="AF101" s="331" t="s">
        <v>0</v>
      </c>
      <c r="AG101" s="598"/>
      <c r="AH101" s="279"/>
      <c r="AI101" s="279"/>
      <c r="AJ101" s="279"/>
      <c r="AK101" s="279"/>
      <c r="AL101" s="278"/>
      <c r="AM101" s="278"/>
      <c r="AN101" s="278"/>
      <c r="AO101" s="278"/>
      <c r="AP101" s="278"/>
      <c r="AQ101" s="278"/>
      <c r="AR101" s="278"/>
      <c r="AS101" s="278"/>
      <c r="AT101" s="278"/>
      <c r="AU101" s="278"/>
      <c r="AV101" s="278"/>
      <c r="AW101" s="278"/>
      <c r="AX101" s="278"/>
      <c r="AY101" s="278"/>
      <c r="AZ101" s="278"/>
      <c r="BA101" s="278"/>
      <c r="BB101" s="278"/>
      <c r="BC101" s="278"/>
      <c r="BD101" s="278"/>
      <c r="BE101" s="278"/>
      <c r="BF101" s="278"/>
      <c r="FD101" s="282"/>
      <c r="FE101" s="282"/>
      <c r="FF101" s="282"/>
      <c r="FG101" s="282"/>
      <c r="FH101" s="282"/>
      <c r="FI101" s="282"/>
      <c r="FJ101" s="282"/>
      <c r="FK101" s="282"/>
      <c r="FL101" s="282"/>
      <c r="FM101" s="282"/>
      <c r="FN101" s="282"/>
      <c r="FO101" s="282"/>
      <c r="FP101" s="282"/>
      <c r="FQ101" s="282"/>
      <c r="FR101" s="282"/>
      <c r="FS101" s="282"/>
      <c r="FT101" s="282"/>
      <c r="FU101" s="282"/>
      <c r="FV101" s="282"/>
      <c r="FW101" s="282"/>
      <c r="FX101" s="282"/>
      <c r="FY101" s="282"/>
      <c r="FZ101" s="282"/>
      <c r="GA101" s="282"/>
      <c r="GB101" s="282"/>
      <c r="GC101" s="282"/>
      <c r="GD101" s="282"/>
      <c r="GE101" s="282"/>
      <c r="GF101" s="282"/>
      <c r="GG101" s="282"/>
      <c r="GH101" s="282"/>
      <c r="GI101" s="282"/>
      <c r="GJ101" s="282"/>
      <c r="GK101" s="282"/>
      <c r="GL101" s="282"/>
      <c r="GM101" s="282"/>
      <c r="GN101" s="282"/>
      <c r="GO101" s="282"/>
      <c r="GP101" s="282"/>
      <c r="GQ101" s="282"/>
      <c r="GR101" s="282"/>
      <c r="GS101" s="282"/>
      <c r="GT101" s="282"/>
      <c r="GU101" s="282"/>
      <c r="GV101" s="282"/>
      <c r="GW101" s="282"/>
      <c r="GX101" s="282"/>
      <c r="GY101" s="282"/>
      <c r="GZ101" s="282"/>
      <c r="HA101" s="282"/>
      <c r="HB101" s="282"/>
      <c r="HC101" s="282"/>
      <c r="HD101" s="282"/>
      <c r="HE101" s="282"/>
      <c r="HF101" s="282"/>
      <c r="HG101" s="282"/>
      <c r="HH101" s="282"/>
    </row>
    <row r="102" spans="1:216" ht="120" customHeight="1" x14ac:dyDescent="0.2">
      <c r="A102" s="304" t="s">
        <v>3181</v>
      </c>
      <c r="B102" s="303" t="s">
        <v>3180</v>
      </c>
      <c r="C102" s="296" t="s">
        <v>106</v>
      </c>
      <c r="D102" s="296" t="s">
        <v>1413</v>
      </c>
      <c r="E102" s="335" t="s">
        <v>3350</v>
      </c>
      <c r="F102" s="303" t="s">
        <v>3349</v>
      </c>
      <c r="G102" s="296" t="s">
        <v>14</v>
      </c>
      <c r="H102" s="296"/>
      <c r="I102" s="296" t="s">
        <v>12</v>
      </c>
      <c r="J102" s="296"/>
      <c r="K102" s="334" t="s">
        <v>3177</v>
      </c>
      <c r="L102" s="302" t="s">
        <v>225</v>
      </c>
      <c r="M102" s="296" t="s">
        <v>12</v>
      </c>
      <c r="N102" s="296"/>
      <c r="O102" s="296" t="s">
        <v>588</v>
      </c>
      <c r="P102" s="302" t="s">
        <v>3176</v>
      </c>
      <c r="Q102" s="296" t="s">
        <v>3175</v>
      </c>
      <c r="R102" s="301" t="s">
        <v>3</v>
      </c>
      <c r="S102" s="301" t="s">
        <v>3</v>
      </c>
      <c r="T102" s="301" t="s">
        <v>3</v>
      </c>
      <c r="U102" s="333" t="s">
        <v>8</v>
      </c>
      <c r="V102" s="332" t="str">
        <f t="shared" si="2"/>
        <v>Baja</v>
      </c>
      <c r="W102" s="301" t="s">
        <v>98</v>
      </c>
      <c r="X102" s="296" t="s">
        <v>3174</v>
      </c>
      <c r="Y102" s="322" t="s">
        <v>3348</v>
      </c>
      <c r="Z102" s="301" t="s">
        <v>3172</v>
      </c>
      <c r="AA102" s="301" t="s">
        <v>3171</v>
      </c>
      <c r="AB102" s="301" t="s">
        <v>8</v>
      </c>
      <c r="AC102" s="300" t="s">
        <v>3170</v>
      </c>
      <c r="AD102" s="300" t="s">
        <v>0</v>
      </c>
      <c r="AE102" s="300" t="s">
        <v>0</v>
      </c>
      <c r="AF102" s="331" t="s">
        <v>0</v>
      </c>
      <c r="AG102" s="598"/>
    </row>
    <row r="103" spans="1:216" ht="120" customHeight="1" x14ac:dyDescent="0.2">
      <c r="A103" s="304" t="s">
        <v>3181</v>
      </c>
      <c r="B103" s="303" t="s">
        <v>3180</v>
      </c>
      <c r="C103" s="296" t="s">
        <v>106</v>
      </c>
      <c r="D103" s="296" t="s">
        <v>1413</v>
      </c>
      <c r="E103" s="335" t="s">
        <v>3347</v>
      </c>
      <c r="F103" s="303" t="s">
        <v>3346</v>
      </c>
      <c r="G103" s="296" t="s">
        <v>14</v>
      </c>
      <c r="H103" s="296"/>
      <c r="I103" s="296" t="s">
        <v>12</v>
      </c>
      <c r="J103" s="296"/>
      <c r="K103" s="334" t="s">
        <v>3177</v>
      </c>
      <c r="L103" s="302" t="s">
        <v>225</v>
      </c>
      <c r="M103" s="296" t="s">
        <v>12</v>
      </c>
      <c r="N103" s="296"/>
      <c r="O103" s="296" t="s">
        <v>588</v>
      </c>
      <c r="P103" s="302" t="s">
        <v>3176</v>
      </c>
      <c r="Q103" s="296" t="s">
        <v>3175</v>
      </c>
      <c r="R103" s="301" t="s">
        <v>3</v>
      </c>
      <c r="S103" s="301" t="s">
        <v>3</v>
      </c>
      <c r="T103" s="301" t="s">
        <v>3</v>
      </c>
      <c r="U103" s="333" t="s">
        <v>8</v>
      </c>
      <c r="V103" s="332" t="str">
        <f t="shared" si="2"/>
        <v>Baja</v>
      </c>
      <c r="W103" s="301" t="s">
        <v>98</v>
      </c>
      <c r="X103" s="296" t="s">
        <v>3174</v>
      </c>
      <c r="Y103" s="322" t="s">
        <v>3345</v>
      </c>
      <c r="Z103" s="301" t="s">
        <v>3172</v>
      </c>
      <c r="AA103" s="301" t="s">
        <v>3171</v>
      </c>
      <c r="AB103" s="301" t="s">
        <v>8</v>
      </c>
      <c r="AC103" s="300" t="s">
        <v>3170</v>
      </c>
      <c r="AD103" s="300" t="s">
        <v>0</v>
      </c>
      <c r="AE103" s="300" t="s">
        <v>0</v>
      </c>
      <c r="AF103" s="331" t="s">
        <v>0</v>
      </c>
      <c r="AG103" s="598"/>
    </row>
    <row r="104" spans="1:216" ht="120" customHeight="1" x14ac:dyDescent="0.2">
      <c r="A104" s="304" t="s">
        <v>3181</v>
      </c>
      <c r="B104" s="303" t="s">
        <v>3180</v>
      </c>
      <c r="C104" s="296" t="s">
        <v>106</v>
      </c>
      <c r="D104" s="296" t="s">
        <v>1413</v>
      </c>
      <c r="E104" s="335" t="s">
        <v>3344</v>
      </c>
      <c r="F104" s="303" t="s">
        <v>3343</v>
      </c>
      <c r="G104" s="296" t="s">
        <v>14</v>
      </c>
      <c r="H104" s="296"/>
      <c r="I104" s="296" t="s">
        <v>12</v>
      </c>
      <c r="J104" s="296"/>
      <c r="K104" s="334" t="s">
        <v>3177</v>
      </c>
      <c r="L104" s="302" t="s">
        <v>225</v>
      </c>
      <c r="M104" s="296" t="s">
        <v>12</v>
      </c>
      <c r="N104" s="296"/>
      <c r="O104" s="296" t="s">
        <v>588</v>
      </c>
      <c r="P104" s="302" t="s">
        <v>3176</v>
      </c>
      <c r="Q104" s="296" t="s">
        <v>3175</v>
      </c>
      <c r="R104" s="301" t="s">
        <v>3</v>
      </c>
      <c r="S104" s="301" t="s">
        <v>3</v>
      </c>
      <c r="T104" s="301" t="s">
        <v>3</v>
      </c>
      <c r="U104" s="333" t="s">
        <v>8</v>
      </c>
      <c r="V104" s="332" t="str">
        <f t="shared" si="2"/>
        <v>Baja</v>
      </c>
      <c r="W104" s="301" t="s">
        <v>98</v>
      </c>
      <c r="X104" s="296" t="s">
        <v>3174</v>
      </c>
      <c r="Y104" s="322" t="s">
        <v>3342</v>
      </c>
      <c r="Z104" s="301" t="s">
        <v>3172</v>
      </c>
      <c r="AA104" s="301" t="s">
        <v>3171</v>
      </c>
      <c r="AB104" s="301" t="s">
        <v>8</v>
      </c>
      <c r="AC104" s="300" t="s">
        <v>3170</v>
      </c>
      <c r="AD104" s="300" t="s">
        <v>0</v>
      </c>
      <c r="AE104" s="300" t="s">
        <v>0</v>
      </c>
      <c r="AF104" s="331" t="s">
        <v>0</v>
      </c>
      <c r="AG104" s="598"/>
    </row>
    <row r="105" spans="1:216" ht="120" customHeight="1" x14ac:dyDescent="0.2">
      <c r="A105" s="304" t="s">
        <v>3181</v>
      </c>
      <c r="B105" s="303" t="s">
        <v>3180</v>
      </c>
      <c r="C105" s="296" t="s">
        <v>106</v>
      </c>
      <c r="D105" s="296" t="s">
        <v>1413</v>
      </c>
      <c r="E105" s="335" t="s">
        <v>3341</v>
      </c>
      <c r="F105" s="303" t="s">
        <v>3340</v>
      </c>
      <c r="G105" s="296" t="s">
        <v>14</v>
      </c>
      <c r="H105" s="296"/>
      <c r="I105" s="296" t="s">
        <v>12</v>
      </c>
      <c r="J105" s="296"/>
      <c r="K105" s="334" t="s">
        <v>3177</v>
      </c>
      <c r="L105" s="302" t="s">
        <v>225</v>
      </c>
      <c r="M105" s="296" t="s">
        <v>12</v>
      </c>
      <c r="N105" s="296"/>
      <c r="O105" s="296" t="s">
        <v>588</v>
      </c>
      <c r="P105" s="302" t="s">
        <v>3176</v>
      </c>
      <c r="Q105" s="296" t="s">
        <v>3175</v>
      </c>
      <c r="R105" s="301" t="s">
        <v>3</v>
      </c>
      <c r="S105" s="301" t="s">
        <v>3</v>
      </c>
      <c r="T105" s="301" t="s">
        <v>3</v>
      </c>
      <c r="U105" s="333" t="s">
        <v>8</v>
      </c>
      <c r="V105" s="332" t="str">
        <f t="shared" si="2"/>
        <v>Baja</v>
      </c>
      <c r="W105" s="301" t="s">
        <v>98</v>
      </c>
      <c r="X105" s="296" t="s">
        <v>3174</v>
      </c>
      <c r="Y105" s="322" t="s">
        <v>3339</v>
      </c>
      <c r="Z105" s="301" t="s">
        <v>3172</v>
      </c>
      <c r="AA105" s="301" t="s">
        <v>3171</v>
      </c>
      <c r="AB105" s="301" t="s">
        <v>8</v>
      </c>
      <c r="AC105" s="300" t="s">
        <v>3170</v>
      </c>
      <c r="AD105" s="300" t="s">
        <v>0</v>
      </c>
      <c r="AE105" s="300" t="s">
        <v>0</v>
      </c>
      <c r="AF105" s="331" t="s">
        <v>0</v>
      </c>
      <c r="AG105" s="598"/>
    </row>
    <row r="106" spans="1:216" ht="120" customHeight="1" x14ac:dyDescent="0.2">
      <c r="A106" s="304" t="s">
        <v>3181</v>
      </c>
      <c r="B106" s="303" t="s">
        <v>3180</v>
      </c>
      <c r="C106" s="296" t="s">
        <v>106</v>
      </c>
      <c r="D106" s="296" t="s">
        <v>1413</v>
      </c>
      <c r="E106" s="335" t="s">
        <v>3338</v>
      </c>
      <c r="F106" s="303" t="s">
        <v>3337</v>
      </c>
      <c r="G106" s="296" t="s">
        <v>14</v>
      </c>
      <c r="H106" s="296"/>
      <c r="I106" s="296" t="s">
        <v>12</v>
      </c>
      <c r="J106" s="296"/>
      <c r="K106" s="334" t="s">
        <v>3177</v>
      </c>
      <c r="L106" s="302" t="s">
        <v>225</v>
      </c>
      <c r="M106" s="296" t="s">
        <v>12</v>
      </c>
      <c r="N106" s="296"/>
      <c r="O106" s="296" t="s">
        <v>588</v>
      </c>
      <c r="P106" s="302" t="s">
        <v>3176</v>
      </c>
      <c r="Q106" s="296" t="s">
        <v>3175</v>
      </c>
      <c r="R106" s="301" t="s">
        <v>3</v>
      </c>
      <c r="S106" s="301" t="s">
        <v>3</v>
      </c>
      <c r="T106" s="301" t="s">
        <v>3</v>
      </c>
      <c r="U106" s="333" t="s">
        <v>8</v>
      </c>
      <c r="V106" s="332" t="str">
        <f t="shared" si="2"/>
        <v>Baja</v>
      </c>
      <c r="W106" s="301" t="s">
        <v>98</v>
      </c>
      <c r="X106" s="296" t="s">
        <v>3174</v>
      </c>
      <c r="Y106" s="322" t="s">
        <v>3336</v>
      </c>
      <c r="Z106" s="301" t="s">
        <v>3172</v>
      </c>
      <c r="AA106" s="301" t="s">
        <v>3171</v>
      </c>
      <c r="AB106" s="301" t="s">
        <v>8</v>
      </c>
      <c r="AC106" s="300" t="s">
        <v>3170</v>
      </c>
      <c r="AD106" s="300" t="s">
        <v>0</v>
      </c>
      <c r="AE106" s="300" t="s">
        <v>0</v>
      </c>
      <c r="AF106" s="331" t="s">
        <v>0</v>
      </c>
      <c r="AG106" s="598"/>
    </row>
    <row r="107" spans="1:216" ht="120" customHeight="1" x14ac:dyDescent="0.2">
      <c r="A107" s="304" t="s">
        <v>3181</v>
      </c>
      <c r="B107" s="303" t="s">
        <v>3180</v>
      </c>
      <c r="C107" s="296" t="s">
        <v>106</v>
      </c>
      <c r="D107" s="296" t="s">
        <v>1413</v>
      </c>
      <c r="E107" s="335" t="s">
        <v>3335</v>
      </c>
      <c r="F107" s="303" t="s">
        <v>3334</v>
      </c>
      <c r="G107" s="296" t="s">
        <v>14</v>
      </c>
      <c r="H107" s="296"/>
      <c r="I107" s="296" t="s">
        <v>12</v>
      </c>
      <c r="J107" s="296"/>
      <c r="K107" s="334" t="s">
        <v>3177</v>
      </c>
      <c r="L107" s="302" t="s">
        <v>225</v>
      </c>
      <c r="M107" s="296" t="s">
        <v>12</v>
      </c>
      <c r="N107" s="296"/>
      <c r="O107" s="296" t="s">
        <v>588</v>
      </c>
      <c r="P107" s="302" t="s">
        <v>3176</v>
      </c>
      <c r="Q107" s="296" t="s">
        <v>3175</v>
      </c>
      <c r="R107" s="301" t="s">
        <v>3</v>
      </c>
      <c r="S107" s="301" t="s">
        <v>3</v>
      </c>
      <c r="T107" s="301" t="s">
        <v>3</v>
      </c>
      <c r="U107" s="333" t="s">
        <v>8</v>
      </c>
      <c r="V107" s="332" t="str">
        <f t="shared" si="2"/>
        <v>Baja</v>
      </c>
      <c r="W107" s="301" t="s">
        <v>98</v>
      </c>
      <c r="X107" s="296" t="s">
        <v>3174</v>
      </c>
      <c r="Y107" s="322" t="s">
        <v>3333</v>
      </c>
      <c r="Z107" s="301" t="s">
        <v>3172</v>
      </c>
      <c r="AA107" s="301" t="s">
        <v>3171</v>
      </c>
      <c r="AB107" s="301" t="s">
        <v>8</v>
      </c>
      <c r="AC107" s="300" t="s">
        <v>3170</v>
      </c>
      <c r="AD107" s="300" t="s">
        <v>0</v>
      </c>
      <c r="AE107" s="300" t="s">
        <v>0</v>
      </c>
      <c r="AF107" s="331" t="s">
        <v>0</v>
      </c>
      <c r="AG107" s="598"/>
    </row>
    <row r="108" spans="1:216" ht="120" customHeight="1" x14ac:dyDescent="0.2">
      <c r="A108" s="304" t="s">
        <v>3181</v>
      </c>
      <c r="B108" s="303" t="s">
        <v>3180</v>
      </c>
      <c r="C108" s="296" t="s">
        <v>106</v>
      </c>
      <c r="D108" s="296" t="s">
        <v>1413</v>
      </c>
      <c r="E108" s="335" t="s">
        <v>3332</v>
      </c>
      <c r="F108" s="303" t="s">
        <v>3331</v>
      </c>
      <c r="G108" s="296" t="s">
        <v>14</v>
      </c>
      <c r="H108" s="296"/>
      <c r="I108" s="296" t="s">
        <v>12</v>
      </c>
      <c r="J108" s="296"/>
      <c r="K108" s="334" t="s">
        <v>3177</v>
      </c>
      <c r="L108" s="302" t="s">
        <v>225</v>
      </c>
      <c r="M108" s="296" t="s">
        <v>12</v>
      </c>
      <c r="N108" s="296"/>
      <c r="O108" s="296" t="s">
        <v>588</v>
      </c>
      <c r="P108" s="302" t="s">
        <v>3176</v>
      </c>
      <c r="Q108" s="296" t="s">
        <v>3175</v>
      </c>
      <c r="R108" s="301" t="s">
        <v>3</v>
      </c>
      <c r="S108" s="301" t="s">
        <v>3</v>
      </c>
      <c r="T108" s="301" t="s">
        <v>3</v>
      </c>
      <c r="U108" s="333" t="s">
        <v>8</v>
      </c>
      <c r="V108" s="332" t="str">
        <f t="shared" si="2"/>
        <v>Baja</v>
      </c>
      <c r="W108" s="301" t="s">
        <v>98</v>
      </c>
      <c r="X108" s="296" t="s">
        <v>3174</v>
      </c>
      <c r="Y108" s="322" t="s">
        <v>3330</v>
      </c>
      <c r="Z108" s="301" t="s">
        <v>3172</v>
      </c>
      <c r="AA108" s="301" t="s">
        <v>3171</v>
      </c>
      <c r="AB108" s="301" t="s">
        <v>8</v>
      </c>
      <c r="AC108" s="300" t="s">
        <v>3170</v>
      </c>
      <c r="AD108" s="300" t="s">
        <v>0</v>
      </c>
      <c r="AE108" s="300" t="s">
        <v>0</v>
      </c>
      <c r="AF108" s="331" t="s">
        <v>0</v>
      </c>
      <c r="AG108" s="598"/>
    </row>
    <row r="109" spans="1:216" ht="120" customHeight="1" x14ac:dyDescent="0.2">
      <c r="A109" s="304" t="s">
        <v>3181</v>
      </c>
      <c r="B109" s="303" t="s">
        <v>3180</v>
      </c>
      <c r="C109" s="296" t="s">
        <v>106</v>
      </c>
      <c r="D109" s="296" t="s">
        <v>1413</v>
      </c>
      <c r="E109" s="335" t="s">
        <v>3329</v>
      </c>
      <c r="F109" s="303" t="s">
        <v>3328</v>
      </c>
      <c r="G109" s="296" t="s">
        <v>14</v>
      </c>
      <c r="H109" s="296"/>
      <c r="I109" s="296" t="s">
        <v>12</v>
      </c>
      <c r="J109" s="296"/>
      <c r="K109" s="334" t="s">
        <v>3177</v>
      </c>
      <c r="L109" s="302" t="s">
        <v>225</v>
      </c>
      <c r="M109" s="296" t="s">
        <v>12</v>
      </c>
      <c r="N109" s="296"/>
      <c r="O109" s="296" t="s">
        <v>588</v>
      </c>
      <c r="P109" s="302" t="s">
        <v>3176</v>
      </c>
      <c r="Q109" s="296" t="s">
        <v>3175</v>
      </c>
      <c r="R109" s="301" t="s">
        <v>3</v>
      </c>
      <c r="S109" s="301" t="s">
        <v>3</v>
      </c>
      <c r="T109" s="301" t="s">
        <v>3</v>
      </c>
      <c r="U109" s="333" t="s">
        <v>8</v>
      </c>
      <c r="V109" s="332" t="str">
        <f t="shared" si="2"/>
        <v>Baja</v>
      </c>
      <c r="W109" s="301" t="s">
        <v>98</v>
      </c>
      <c r="X109" s="296" t="s">
        <v>3174</v>
      </c>
      <c r="Y109" s="322" t="s">
        <v>3327</v>
      </c>
      <c r="Z109" s="301" t="s">
        <v>3172</v>
      </c>
      <c r="AA109" s="301" t="s">
        <v>3171</v>
      </c>
      <c r="AB109" s="301" t="s">
        <v>8</v>
      </c>
      <c r="AC109" s="300" t="s">
        <v>3170</v>
      </c>
      <c r="AD109" s="300" t="s">
        <v>0</v>
      </c>
      <c r="AE109" s="300" t="s">
        <v>0</v>
      </c>
      <c r="AF109" s="331" t="s">
        <v>0</v>
      </c>
      <c r="AG109" s="598"/>
    </row>
    <row r="110" spans="1:216" ht="120" customHeight="1" x14ac:dyDescent="0.2">
      <c r="A110" s="304" t="s">
        <v>3181</v>
      </c>
      <c r="B110" s="303" t="s">
        <v>3180</v>
      </c>
      <c r="C110" s="296" t="s">
        <v>106</v>
      </c>
      <c r="D110" s="296" t="s">
        <v>1413</v>
      </c>
      <c r="E110" s="335" t="s">
        <v>3326</v>
      </c>
      <c r="F110" s="303" t="s">
        <v>3325</v>
      </c>
      <c r="G110" s="296" t="s">
        <v>14</v>
      </c>
      <c r="H110" s="296"/>
      <c r="I110" s="296" t="s">
        <v>12</v>
      </c>
      <c r="J110" s="296"/>
      <c r="K110" s="334" t="s">
        <v>3177</v>
      </c>
      <c r="L110" s="302" t="s">
        <v>225</v>
      </c>
      <c r="M110" s="296" t="s">
        <v>12</v>
      </c>
      <c r="N110" s="296"/>
      <c r="O110" s="296" t="s">
        <v>588</v>
      </c>
      <c r="P110" s="302" t="s">
        <v>3176</v>
      </c>
      <c r="Q110" s="296" t="s">
        <v>3175</v>
      </c>
      <c r="R110" s="301" t="s">
        <v>3</v>
      </c>
      <c r="S110" s="301" t="s">
        <v>3</v>
      </c>
      <c r="T110" s="301" t="s">
        <v>3</v>
      </c>
      <c r="U110" s="333" t="s">
        <v>8</v>
      </c>
      <c r="V110" s="332" t="str">
        <f t="shared" ref="V110:V141" si="3">IF(S110="SI","Alta",(IF(T110="SI","Media",(IF(U110="SI","Baja","Alta")))))</f>
        <v>Baja</v>
      </c>
      <c r="W110" s="301" t="s">
        <v>98</v>
      </c>
      <c r="X110" s="296" t="s">
        <v>3174</v>
      </c>
      <c r="Y110" s="322" t="s">
        <v>3324</v>
      </c>
      <c r="Z110" s="301" t="s">
        <v>3172</v>
      </c>
      <c r="AA110" s="301" t="s">
        <v>3171</v>
      </c>
      <c r="AB110" s="301" t="s">
        <v>8</v>
      </c>
      <c r="AC110" s="300" t="s">
        <v>3170</v>
      </c>
      <c r="AD110" s="300" t="s">
        <v>0</v>
      </c>
      <c r="AE110" s="300" t="s">
        <v>0</v>
      </c>
      <c r="AF110" s="331" t="s">
        <v>0</v>
      </c>
      <c r="AG110" s="598"/>
    </row>
    <row r="111" spans="1:216" ht="120" customHeight="1" x14ac:dyDescent="0.2">
      <c r="A111" s="304" t="s">
        <v>3181</v>
      </c>
      <c r="B111" s="303" t="s">
        <v>3180</v>
      </c>
      <c r="C111" s="296" t="s">
        <v>106</v>
      </c>
      <c r="D111" s="296" t="s">
        <v>1413</v>
      </c>
      <c r="E111" s="335" t="s">
        <v>3323</v>
      </c>
      <c r="F111" s="303" t="s">
        <v>3322</v>
      </c>
      <c r="G111" s="296" t="s">
        <v>14</v>
      </c>
      <c r="H111" s="296"/>
      <c r="I111" s="296" t="s">
        <v>12</v>
      </c>
      <c r="J111" s="296"/>
      <c r="K111" s="334" t="s">
        <v>3177</v>
      </c>
      <c r="L111" s="302" t="s">
        <v>225</v>
      </c>
      <c r="M111" s="296" t="s">
        <v>12</v>
      </c>
      <c r="N111" s="296"/>
      <c r="O111" s="296" t="s">
        <v>588</v>
      </c>
      <c r="P111" s="302" t="s">
        <v>3176</v>
      </c>
      <c r="Q111" s="296" t="s">
        <v>3175</v>
      </c>
      <c r="R111" s="301" t="s">
        <v>3</v>
      </c>
      <c r="S111" s="301" t="s">
        <v>3</v>
      </c>
      <c r="T111" s="301" t="s">
        <v>3</v>
      </c>
      <c r="U111" s="333" t="s">
        <v>8</v>
      </c>
      <c r="V111" s="332" t="str">
        <f t="shared" si="3"/>
        <v>Baja</v>
      </c>
      <c r="W111" s="301" t="s">
        <v>98</v>
      </c>
      <c r="X111" s="296" t="s">
        <v>3174</v>
      </c>
      <c r="Y111" s="322" t="s">
        <v>3321</v>
      </c>
      <c r="Z111" s="301" t="s">
        <v>3172</v>
      </c>
      <c r="AA111" s="301" t="s">
        <v>3171</v>
      </c>
      <c r="AB111" s="301" t="s">
        <v>8</v>
      </c>
      <c r="AC111" s="300" t="s">
        <v>3170</v>
      </c>
      <c r="AD111" s="300" t="s">
        <v>0</v>
      </c>
      <c r="AE111" s="300" t="s">
        <v>0</v>
      </c>
      <c r="AF111" s="331" t="s">
        <v>0</v>
      </c>
      <c r="AG111" s="598"/>
    </row>
    <row r="112" spans="1:216" ht="120" customHeight="1" x14ac:dyDescent="0.2">
      <c r="A112" s="304" t="s">
        <v>3181</v>
      </c>
      <c r="B112" s="303" t="s">
        <v>3180</v>
      </c>
      <c r="C112" s="296" t="s">
        <v>106</v>
      </c>
      <c r="D112" s="296" t="s">
        <v>1413</v>
      </c>
      <c r="E112" s="335" t="s">
        <v>3320</v>
      </c>
      <c r="F112" s="303" t="s">
        <v>3319</v>
      </c>
      <c r="G112" s="296" t="s">
        <v>14</v>
      </c>
      <c r="H112" s="296"/>
      <c r="I112" s="296" t="s">
        <v>12</v>
      </c>
      <c r="J112" s="296"/>
      <c r="K112" s="334" t="s">
        <v>3177</v>
      </c>
      <c r="L112" s="302" t="s">
        <v>225</v>
      </c>
      <c r="M112" s="296" t="s">
        <v>12</v>
      </c>
      <c r="N112" s="296"/>
      <c r="O112" s="296" t="s">
        <v>588</v>
      </c>
      <c r="P112" s="302" t="s">
        <v>3176</v>
      </c>
      <c r="Q112" s="296" t="s">
        <v>3175</v>
      </c>
      <c r="R112" s="301" t="s">
        <v>3</v>
      </c>
      <c r="S112" s="301" t="s">
        <v>3</v>
      </c>
      <c r="T112" s="301" t="s">
        <v>3</v>
      </c>
      <c r="U112" s="333" t="s">
        <v>8</v>
      </c>
      <c r="V112" s="332" t="str">
        <f t="shared" si="3"/>
        <v>Baja</v>
      </c>
      <c r="W112" s="301" t="s">
        <v>98</v>
      </c>
      <c r="X112" s="296" t="s">
        <v>3174</v>
      </c>
      <c r="Y112" s="322" t="s">
        <v>3318</v>
      </c>
      <c r="Z112" s="301" t="s">
        <v>3172</v>
      </c>
      <c r="AA112" s="301" t="s">
        <v>3171</v>
      </c>
      <c r="AB112" s="301" t="s">
        <v>8</v>
      </c>
      <c r="AC112" s="300" t="s">
        <v>3170</v>
      </c>
      <c r="AD112" s="300" t="s">
        <v>0</v>
      </c>
      <c r="AE112" s="300" t="s">
        <v>0</v>
      </c>
      <c r="AF112" s="331" t="s">
        <v>0</v>
      </c>
      <c r="AG112" s="598"/>
    </row>
    <row r="113" spans="1:33" ht="120" customHeight="1" x14ac:dyDescent="0.2">
      <c r="A113" s="304" t="s">
        <v>3181</v>
      </c>
      <c r="B113" s="303" t="s">
        <v>3180</v>
      </c>
      <c r="C113" s="296" t="s">
        <v>106</v>
      </c>
      <c r="D113" s="296" t="s">
        <v>1413</v>
      </c>
      <c r="E113" s="335" t="s">
        <v>3317</v>
      </c>
      <c r="F113" s="303" t="s">
        <v>3316</v>
      </c>
      <c r="G113" s="296" t="s">
        <v>14</v>
      </c>
      <c r="H113" s="296"/>
      <c r="I113" s="296" t="s">
        <v>12</v>
      </c>
      <c r="J113" s="296"/>
      <c r="K113" s="334" t="s">
        <v>3177</v>
      </c>
      <c r="L113" s="302" t="s">
        <v>225</v>
      </c>
      <c r="M113" s="296" t="s">
        <v>12</v>
      </c>
      <c r="N113" s="296"/>
      <c r="O113" s="296" t="s">
        <v>588</v>
      </c>
      <c r="P113" s="302" t="s">
        <v>3176</v>
      </c>
      <c r="Q113" s="296" t="s">
        <v>3175</v>
      </c>
      <c r="R113" s="301" t="s">
        <v>3</v>
      </c>
      <c r="S113" s="301" t="s">
        <v>3</v>
      </c>
      <c r="T113" s="301" t="s">
        <v>3</v>
      </c>
      <c r="U113" s="333" t="s">
        <v>8</v>
      </c>
      <c r="V113" s="332" t="str">
        <f t="shared" si="3"/>
        <v>Baja</v>
      </c>
      <c r="W113" s="301" t="s">
        <v>98</v>
      </c>
      <c r="X113" s="296" t="s">
        <v>3174</v>
      </c>
      <c r="Y113" s="322" t="s">
        <v>3315</v>
      </c>
      <c r="Z113" s="301" t="s">
        <v>3172</v>
      </c>
      <c r="AA113" s="301" t="s">
        <v>3171</v>
      </c>
      <c r="AB113" s="301" t="s">
        <v>8</v>
      </c>
      <c r="AC113" s="300" t="s">
        <v>3170</v>
      </c>
      <c r="AD113" s="300" t="s">
        <v>0</v>
      </c>
      <c r="AE113" s="300" t="s">
        <v>0</v>
      </c>
      <c r="AF113" s="331" t="s">
        <v>0</v>
      </c>
      <c r="AG113" s="598"/>
    </row>
    <row r="114" spans="1:33" ht="120" customHeight="1" x14ac:dyDescent="0.2">
      <c r="A114" s="304" t="s">
        <v>3181</v>
      </c>
      <c r="B114" s="303" t="s">
        <v>3180</v>
      </c>
      <c r="C114" s="296" t="s">
        <v>106</v>
      </c>
      <c r="D114" s="296" t="s">
        <v>1413</v>
      </c>
      <c r="E114" s="335" t="s">
        <v>3314</v>
      </c>
      <c r="F114" s="303" t="s">
        <v>3313</v>
      </c>
      <c r="G114" s="296" t="s">
        <v>14</v>
      </c>
      <c r="H114" s="296"/>
      <c r="I114" s="296" t="s">
        <v>12</v>
      </c>
      <c r="J114" s="296"/>
      <c r="K114" s="334" t="s">
        <v>3177</v>
      </c>
      <c r="L114" s="302" t="s">
        <v>225</v>
      </c>
      <c r="M114" s="296" t="s">
        <v>12</v>
      </c>
      <c r="N114" s="296"/>
      <c r="O114" s="296" t="s">
        <v>588</v>
      </c>
      <c r="P114" s="302" t="s">
        <v>3176</v>
      </c>
      <c r="Q114" s="296" t="s">
        <v>3175</v>
      </c>
      <c r="R114" s="301" t="s">
        <v>3</v>
      </c>
      <c r="S114" s="301" t="s">
        <v>3</v>
      </c>
      <c r="T114" s="301" t="s">
        <v>3</v>
      </c>
      <c r="U114" s="333" t="s">
        <v>8</v>
      </c>
      <c r="V114" s="332" t="str">
        <f t="shared" si="3"/>
        <v>Baja</v>
      </c>
      <c r="W114" s="301" t="s">
        <v>98</v>
      </c>
      <c r="X114" s="296" t="s">
        <v>3174</v>
      </c>
      <c r="Y114" s="322" t="s">
        <v>3312</v>
      </c>
      <c r="Z114" s="301" t="s">
        <v>3172</v>
      </c>
      <c r="AA114" s="301" t="s">
        <v>3171</v>
      </c>
      <c r="AB114" s="301" t="s">
        <v>8</v>
      </c>
      <c r="AC114" s="300" t="s">
        <v>3170</v>
      </c>
      <c r="AD114" s="300" t="s">
        <v>0</v>
      </c>
      <c r="AE114" s="300" t="s">
        <v>0</v>
      </c>
      <c r="AF114" s="331" t="s">
        <v>0</v>
      </c>
      <c r="AG114" s="598"/>
    </row>
    <row r="115" spans="1:33" ht="120" customHeight="1" x14ac:dyDescent="0.2">
      <c r="A115" s="304" t="s">
        <v>3181</v>
      </c>
      <c r="B115" s="303" t="s">
        <v>3180</v>
      </c>
      <c r="C115" s="296" t="s">
        <v>106</v>
      </c>
      <c r="D115" s="296" t="s">
        <v>1413</v>
      </c>
      <c r="E115" s="335" t="s">
        <v>3311</v>
      </c>
      <c r="F115" s="303" t="s">
        <v>3310</v>
      </c>
      <c r="G115" s="296" t="s">
        <v>14</v>
      </c>
      <c r="H115" s="296"/>
      <c r="I115" s="296" t="s">
        <v>12</v>
      </c>
      <c r="J115" s="296"/>
      <c r="K115" s="334" t="s">
        <v>3177</v>
      </c>
      <c r="L115" s="302" t="s">
        <v>225</v>
      </c>
      <c r="M115" s="296" t="s">
        <v>12</v>
      </c>
      <c r="N115" s="296"/>
      <c r="O115" s="296" t="s">
        <v>588</v>
      </c>
      <c r="P115" s="302" t="s">
        <v>3176</v>
      </c>
      <c r="Q115" s="296" t="s">
        <v>3175</v>
      </c>
      <c r="R115" s="301" t="s">
        <v>3</v>
      </c>
      <c r="S115" s="301" t="s">
        <v>3</v>
      </c>
      <c r="T115" s="301" t="s">
        <v>3</v>
      </c>
      <c r="U115" s="333" t="s">
        <v>8</v>
      </c>
      <c r="V115" s="332" t="str">
        <f t="shared" si="3"/>
        <v>Baja</v>
      </c>
      <c r="W115" s="301" t="s">
        <v>98</v>
      </c>
      <c r="X115" s="296" t="s">
        <v>3174</v>
      </c>
      <c r="Y115" s="322" t="s">
        <v>3309</v>
      </c>
      <c r="Z115" s="301" t="s">
        <v>3172</v>
      </c>
      <c r="AA115" s="301" t="s">
        <v>3171</v>
      </c>
      <c r="AB115" s="301" t="s">
        <v>8</v>
      </c>
      <c r="AC115" s="300" t="s">
        <v>3170</v>
      </c>
      <c r="AD115" s="300" t="s">
        <v>0</v>
      </c>
      <c r="AE115" s="300" t="s">
        <v>0</v>
      </c>
      <c r="AF115" s="331" t="s">
        <v>0</v>
      </c>
      <c r="AG115" s="598"/>
    </row>
    <row r="116" spans="1:33" ht="120" customHeight="1" x14ac:dyDescent="0.2">
      <c r="A116" s="304" t="s">
        <v>3181</v>
      </c>
      <c r="B116" s="303" t="s">
        <v>3180</v>
      </c>
      <c r="C116" s="296" t="s">
        <v>106</v>
      </c>
      <c r="D116" s="296" t="s">
        <v>1413</v>
      </c>
      <c r="E116" s="335" t="s">
        <v>3308</v>
      </c>
      <c r="F116" s="303" t="s">
        <v>3307</v>
      </c>
      <c r="G116" s="296" t="s">
        <v>14</v>
      </c>
      <c r="H116" s="296"/>
      <c r="I116" s="296" t="s">
        <v>12</v>
      </c>
      <c r="J116" s="296"/>
      <c r="K116" s="334" t="s">
        <v>3177</v>
      </c>
      <c r="L116" s="302" t="s">
        <v>225</v>
      </c>
      <c r="M116" s="296" t="s">
        <v>12</v>
      </c>
      <c r="N116" s="296"/>
      <c r="O116" s="296" t="s">
        <v>588</v>
      </c>
      <c r="P116" s="302" t="s">
        <v>3176</v>
      </c>
      <c r="Q116" s="296" t="s">
        <v>3175</v>
      </c>
      <c r="R116" s="301" t="s">
        <v>3</v>
      </c>
      <c r="S116" s="301" t="s">
        <v>3</v>
      </c>
      <c r="T116" s="301" t="s">
        <v>3</v>
      </c>
      <c r="U116" s="333" t="s">
        <v>8</v>
      </c>
      <c r="V116" s="332" t="str">
        <f t="shared" si="3"/>
        <v>Baja</v>
      </c>
      <c r="W116" s="301" t="s">
        <v>98</v>
      </c>
      <c r="X116" s="296" t="s">
        <v>3174</v>
      </c>
      <c r="Y116" s="322" t="s">
        <v>3306</v>
      </c>
      <c r="Z116" s="301" t="s">
        <v>3172</v>
      </c>
      <c r="AA116" s="301" t="s">
        <v>3171</v>
      </c>
      <c r="AB116" s="301" t="s">
        <v>8</v>
      </c>
      <c r="AC116" s="300" t="s">
        <v>3170</v>
      </c>
      <c r="AD116" s="300" t="s">
        <v>0</v>
      </c>
      <c r="AE116" s="300" t="s">
        <v>0</v>
      </c>
      <c r="AF116" s="331" t="s">
        <v>0</v>
      </c>
      <c r="AG116" s="598"/>
    </row>
    <row r="117" spans="1:33" ht="120" customHeight="1" x14ac:dyDescent="0.2">
      <c r="A117" s="304" t="s">
        <v>3181</v>
      </c>
      <c r="B117" s="303" t="s">
        <v>3180</v>
      </c>
      <c r="C117" s="296" t="s">
        <v>106</v>
      </c>
      <c r="D117" s="296" t="s">
        <v>1413</v>
      </c>
      <c r="E117" s="335" t="s">
        <v>3305</v>
      </c>
      <c r="F117" s="303" t="s">
        <v>3304</v>
      </c>
      <c r="G117" s="296" t="s">
        <v>14</v>
      </c>
      <c r="H117" s="296"/>
      <c r="I117" s="296" t="s">
        <v>12</v>
      </c>
      <c r="J117" s="296"/>
      <c r="K117" s="334" t="s">
        <v>3177</v>
      </c>
      <c r="L117" s="302" t="s">
        <v>225</v>
      </c>
      <c r="M117" s="296" t="s">
        <v>12</v>
      </c>
      <c r="N117" s="296"/>
      <c r="O117" s="296" t="s">
        <v>588</v>
      </c>
      <c r="P117" s="302" t="s">
        <v>3176</v>
      </c>
      <c r="Q117" s="296" t="s">
        <v>3175</v>
      </c>
      <c r="R117" s="301" t="s">
        <v>3</v>
      </c>
      <c r="S117" s="301" t="s">
        <v>3</v>
      </c>
      <c r="T117" s="301" t="s">
        <v>3</v>
      </c>
      <c r="U117" s="333" t="s">
        <v>8</v>
      </c>
      <c r="V117" s="332" t="str">
        <f t="shared" si="3"/>
        <v>Baja</v>
      </c>
      <c r="W117" s="301" t="s">
        <v>98</v>
      </c>
      <c r="X117" s="296" t="s">
        <v>3174</v>
      </c>
      <c r="Y117" s="322" t="s">
        <v>3303</v>
      </c>
      <c r="Z117" s="301" t="s">
        <v>3172</v>
      </c>
      <c r="AA117" s="301" t="s">
        <v>3171</v>
      </c>
      <c r="AB117" s="301" t="s">
        <v>8</v>
      </c>
      <c r="AC117" s="300" t="s">
        <v>3170</v>
      </c>
      <c r="AD117" s="300" t="s">
        <v>0</v>
      </c>
      <c r="AE117" s="300" t="s">
        <v>0</v>
      </c>
      <c r="AF117" s="331" t="s">
        <v>0</v>
      </c>
      <c r="AG117" s="598"/>
    </row>
    <row r="118" spans="1:33" ht="120" customHeight="1" x14ac:dyDescent="0.2">
      <c r="A118" s="304" t="s">
        <v>3181</v>
      </c>
      <c r="B118" s="303" t="s">
        <v>3180</v>
      </c>
      <c r="C118" s="296" t="s">
        <v>106</v>
      </c>
      <c r="D118" s="296" t="s">
        <v>1413</v>
      </c>
      <c r="E118" s="335" t="s">
        <v>3302</v>
      </c>
      <c r="F118" s="303" t="s">
        <v>3301</v>
      </c>
      <c r="G118" s="296" t="s">
        <v>14</v>
      </c>
      <c r="H118" s="296"/>
      <c r="I118" s="296" t="s">
        <v>12</v>
      </c>
      <c r="J118" s="296"/>
      <c r="K118" s="334" t="s">
        <v>3177</v>
      </c>
      <c r="L118" s="302" t="s">
        <v>225</v>
      </c>
      <c r="M118" s="296" t="s">
        <v>12</v>
      </c>
      <c r="N118" s="296"/>
      <c r="O118" s="296" t="s">
        <v>588</v>
      </c>
      <c r="P118" s="302" t="s">
        <v>3176</v>
      </c>
      <c r="Q118" s="296" t="s">
        <v>3175</v>
      </c>
      <c r="R118" s="301" t="s">
        <v>3</v>
      </c>
      <c r="S118" s="301" t="s">
        <v>3</v>
      </c>
      <c r="T118" s="301" t="s">
        <v>3</v>
      </c>
      <c r="U118" s="333" t="s">
        <v>8</v>
      </c>
      <c r="V118" s="332" t="str">
        <f t="shared" si="3"/>
        <v>Baja</v>
      </c>
      <c r="W118" s="301" t="s">
        <v>98</v>
      </c>
      <c r="X118" s="296" t="s">
        <v>3174</v>
      </c>
      <c r="Y118" s="322" t="s">
        <v>3300</v>
      </c>
      <c r="Z118" s="301" t="s">
        <v>3172</v>
      </c>
      <c r="AA118" s="301" t="s">
        <v>3171</v>
      </c>
      <c r="AB118" s="301" t="s">
        <v>8</v>
      </c>
      <c r="AC118" s="300" t="s">
        <v>3170</v>
      </c>
      <c r="AD118" s="300" t="s">
        <v>0</v>
      </c>
      <c r="AE118" s="300" t="s">
        <v>0</v>
      </c>
      <c r="AF118" s="331" t="s">
        <v>0</v>
      </c>
      <c r="AG118" s="598"/>
    </row>
    <row r="119" spans="1:33" ht="120" customHeight="1" x14ac:dyDescent="0.2">
      <c r="A119" s="304" t="s">
        <v>3181</v>
      </c>
      <c r="B119" s="303" t="s">
        <v>3180</v>
      </c>
      <c r="C119" s="296" t="s">
        <v>106</v>
      </c>
      <c r="D119" s="296" t="s">
        <v>1413</v>
      </c>
      <c r="E119" s="335" t="s">
        <v>3299</v>
      </c>
      <c r="F119" s="303" t="s">
        <v>3298</v>
      </c>
      <c r="G119" s="296" t="s">
        <v>14</v>
      </c>
      <c r="H119" s="296"/>
      <c r="I119" s="296" t="s">
        <v>12</v>
      </c>
      <c r="J119" s="296"/>
      <c r="K119" s="334" t="s">
        <v>3177</v>
      </c>
      <c r="L119" s="302" t="s">
        <v>225</v>
      </c>
      <c r="M119" s="296" t="s">
        <v>12</v>
      </c>
      <c r="N119" s="296"/>
      <c r="O119" s="296" t="s">
        <v>588</v>
      </c>
      <c r="P119" s="302" t="s">
        <v>3176</v>
      </c>
      <c r="Q119" s="296" t="s">
        <v>3175</v>
      </c>
      <c r="R119" s="301" t="s">
        <v>3</v>
      </c>
      <c r="S119" s="301" t="s">
        <v>3</v>
      </c>
      <c r="T119" s="301" t="s">
        <v>3</v>
      </c>
      <c r="U119" s="333" t="s">
        <v>8</v>
      </c>
      <c r="V119" s="332" t="str">
        <f t="shared" si="3"/>
        <v>Baja</v>
      </c>
      <c r="W119" s="301" t="s">
        <v>98</v>
      </c>
      <c r="X119" s="296" t="s">
        <v>3174</v>
      </c>
      <c r="Y119" s="322" t="s">
        <v>3297</v>
      </c>
      <c r="Z119" s="301" t="s">
        <v>3172</v>
      </c>
      <c r="AA119" s="301" t="s">
        <v>3171</v>
      </c>
      <c r="AB119" s="301" t="s">
        <v>8</v>
      </c>
      <c r="AC119" s="300" t="s">
        <v>3170</v>
      </c>
      <c r="AD119" s="300" t="s">
        <v>0</v>
      </c>
      <c r="AE119" s="300" t="s">
        <v>0</v>
      </c>
      <c r="AF119" s="331" t="s">
        <v>0</v>
      </c>
      <c r="AG119" s="598"/>
    </row>
    <row r="120" spans="1:33" ht="120" customHeight="1" x14ac:dyDescent="0.2">
      <c r="A120" s="304" t="s">
        <v>3181</v>
      </c>
      <c r="B120" s="303" t="s">
        <v>3180</v>
      </c>
      <c r="C120" s="296" t="s">
        <v>106</v>
      </c>
      <c r="D120" s="296" t="s">
        <v>1413</v>
      </c>
      <c r="E120" s="335" t="s">
        <v>3296</v>
      </c>
      <c r="F120" s="303" t="s">
        <v>3295</v>
      </c>
      <c r="G120" s="296" t="s">
        <v>14</v>
      </c>
      <c r="H120" s="296"/>
      <c r="I120" s="296" t="s">
        <v>12</v>
      </c>
      <c r="J120" s="296"/>
      <c r="K120" s="334" t="s">
        <v>3177</v>
      </c>
      <c r="L120" s="302" t="s">
        <v>225</v>
      </c>
      <c r="M120" s="296" t="s">
        <v>12</v>
      </c>
      <c r="N120" s="296"/>
      <c r="O120" s="296" t="s">
        <v>588</v>
      </c>
      <c r="P120" s="302" t="s">
        <v>3176</v>
      </c>
      <c r="Q120" s="296" t="s">
        <v>3175</v>
      </c>
      <c r="R120" s="301" t="s">
        <v>3</v>
      </c>
      <c r="S120" s="301" t="s">
        <v>3</v>
      </c>
      <c r="T120" s="301" t="s">
        <v>3</v>
      </c>
      <c r="U120" s="333" t="s">
        <v>8</v>
      </c>
      <c r="V120" s="332" t="str">
        <f t="shared" si="3"/>
        <v>Baja</v>
      </c>
      <c r="W120" s="301" t="s">
        <v>98</v>
      </c>
      <c r="X120" s="296" t="s">
        <v>3174</v>
      </c>
      <c r="Y120" s="322" t="s">
        <v>3294</v>
      </c>
      <c r="Z120" s="301" t="s">
        <v>3172</v>
      </c>
      <c r="AA120" s="301" t="s">
        <v>3171</v>
      </c>
      <c r="AB120" s="301" t="s">
        <v>8</v>
      </c>
      <c r="AC120" s="300" t="s">
        <v>3170</v>
      </c>
      <c r="AD120" s="300" t="s">
        <v>0</v>
      </c>
      <c r="AE120" s="300" t="s">
        <v>0</v>
      </c>
      <c r="AF120" s="331" t="s">
        <v>0</v>
      </c>
      <c r="AG120" s="598"/>
    </row>
    <row r="121" spans="1:33" ht="120" customHeight="1" x14ac:dyDescent="0.2">
      <c r="A121" s="304" t="s">
        <v>3181</v>
      </c>
      <c r="B121" s="303" t="s">
        <v>3180</v>
      </c>
      <c r="C121" s="296" t="s">
        <v>106</v>
      </c>
      <c r="D121" s="296" t="s">
        <v>1413</v>
      </c>
      <c r="E121" s="335" t="s">
        <v>3293</v>
      </c>
      <c r="F121" s="303" t="s">
        <v>3292</v>
      </c>
      <c r="G121" s="296" t="s">
        <v>14</v>
      </c>
      <c r="H121" s="296"/>
      <c r="I121" s="296" t="s">
        <v>12</v>
      </c>
      <c r="J121" s="296"/>
      <c r="K121" s="334" t="s">
        <v>3177</v>
      </c>
      <c r="L121" s="302" t="s">
        <v>225</v>
      </c>
      <c r="M121" s="296" t="s">
        <v>12</v>
      </c>
      <c r="N121" s="296"/>
      <c r="O121" s="296" t="s">
        <v>588</v>
      </c>
      <c r="P121" s="302" t="s">
        <v>3176</v>
      </c>
      <c r="Q121" s="296" t="s">
        <v>3175</v>
      </c>
      <c r="R121" s="301" t="s">
        <v>3</v>
      </c>
      <c r="S121" s="301" t="s">
        <v>3</v>
      </c>
      <c r="T121" s="301" t="s">
        <v>3</v>
      </c>
      <c r="U121" s="333" t="s">
        <v>8</v>
      </c>
      <c r="V121" s="332" t="str">
        <f t="shared" si="3"/>
        <v>Baja</v>
      </c>
      <c r="W121" s="301" t="s">
        <v>98</v>
      </c>
      <c r="X121" s="296" t="s">
        <v>3174</v>
      </c>
      <c r="Y121" s="322" t="s">
        <v>3291</v>
      </c>
      <c r="Z121" s="301" t="s">
        <v>3172</v>
      </c>
      <c r="AA121" s="301" t="s">
        <v>3171</v>
      </c>
      <c r="AB121" s="301" t="s">
        <v>8</v>
      </c>
      <c r="AC121" s="300" t="s">
        <v>3170</v>
      </c>
      <c r="AD121" s="300" t="s">
        <v>0</v>
      </c>
      <c r="AE121" s="300" t="s">
        <v>0</v>
      </c>
      <c r="AF121" s="331" t="s">
        <v>0</v>
      </c>
      <c r="AG121" s="598"/>
    </row>
    <row r="122" spans="1:33" ht="120" customHeight="1" x14ac:dyDescent="0.2">
      <c r="A122" s="304" t="s">
        <v>3181</v>
      </c>
      <c r="B122" s="303" t="s">
        <v>3180</v>
      </c>
      <c r="C122" s="296" t="s">
        <v>106</v>
      </c>
      <c r="D122" s="296" t="s">
        <v>1413</v>
      </c>
      <c r="E122" s="335" t="s">
        <v>3290</v>
      </c>
      <c r="F122" s="303" t="s">
        <v>3289</v>
      </c>
      <c r="G122" s="296" t="s">
        <v>14</v>
      </c>
      <c r="H122" s="296"/>
      <c r="I122" s="296" t="s">
        <v>12</v>
      </c>
      <c r="J122" s="296"/>
      <c r="K122" s="334" t="s">
        <v>3177</v>
      </c>
      <c r="L122" s="302" t="s">
        <v>225</v>
      </c>
      <c r="M122" s="296" t="s">
        <v>12</v>
      </c>
      <c r="N122" s="296"/>
      <c r="O122" s="296" t="s">
        <v>588</v>
      </c>
      <c r="P122" s="302" t="s">
        <v>3176</v>
      </c>
      <c r="Q122" s="296" t="s">
        <v>3175</v>
      </c>
      <c r="R122" s="301" t="s">
        <v>3</v>
      </c>
      <c r="S122" s="301" t="s">
        <v>3</v>
      </c>
      <c r="T122" s="301" t="s">
        <v>3</v>
      </c>
      <c r="U122" s="333" t="s">
        <v>8</v>
      </c>
      <c r="V122" s="332" t="str">
        <f t="shared" si="3"/>
        <v>Baja</v>
      </c>
      <c r="W122" s="301" t="s">
        <v>98</v>
      </c>
      <c r="X122" s="296" t="s">
        <v>3174</v>
      </c>
      <c r="Y122" s="322" t="s">
        <v>3288</v>
      </c>
      <c r="Z122" s="301" t="s">
        <v>3172</v>
      </c>
      <c r="AA122" s="301" t="s">
        <v>3171</v>
      </c>
      <c r="AB122" s="301" t="s">
        <v>8</v>
      </c>
      <c r="AC122" s="300" t="s">
        <v>3170</v>
      </c>
      <c r="AD122" s="300" t="s">
        <v>0</v>
      </c>
      <c r="AE122" s="300" t="s">
        <v>0</v>
      </c>
      <c r="AF122" s="331" t="s">
        <v>0</v>
      </c>
      <c r="AG122" s="598"/>
    </row>
    <row r="123" spans="1:33" ht="120" customHeight="1" x14ac:dyDescent="0.2">
      <c r="A123" s="304" t="s">
        <v>3181</v>
      </c>
      <c r="B123" s="303" t="s">
        <v>3180</v>
      </c>
      <c r="C123" s="296" t="s">
        <v>106</v>
      </c>
      <c r="D123" s="296" t="s">
        <v>1413</v>
      </c>
      <c r="E123" s="335" t="s">
        <v>3287</v>
      </c>
      <c r="F123" s="303" t="s">
        <v>3286</v>
      </c>
      <c r="G123" s="296" t="s">
        <v>14</v>
      </c>
      <c r="H123" s="296"/>
      <c r="I123" s="296" t="s">
        <v>12</v>
      </c>
      <c r="J123" s="296"/>
      <c r="K123" s="334" t="s">
        <v>3177</v>
      </c>
      <c r="L123" s="302" t="s">
        <v>225</v>
      </c>
      <c r="M123" s="296" t="s">
        <v>12</v>
      </c>
      <c r="N123" s="296"/>
      <c r="O123" s="296" t="s">
        <v>588</v>
      </c>
      <c r="P123" s="302" t="s">
        <v>3176</v>
      </c>
      <c r="Q123" s="296" t="s">
        <v>3175</v>
      </c>
      <c r="R123" s="301" t="s">
        <v>3</v>
      </c>
      <c r="S123" s="301" t="s">
        <v>3</v>
      </c>
      <c r="T123" s="301" t="s">
        <v>3</v>
      </c>
      <c r="U123" s="333" t="s">
        <v>8</v>
      </c>
      <c r="V123" s="332" t="str">
        <f t="shared" si="3"/>
        <v>Baja</v>
      </c>
      <c r="W123" s="301" t="s">
        <v>98</v>
      </c>
      <c r="X123" s="296" t="s">
        <v>3174</v>
      </c>
      <c r="Y123" s="322" t="s">
        <v>3285</v>
      </c>
      <c r="Z123" s="301" t="s">
        <v>3172</v>
      </c>
      <c r="AA123" s="301" t="s">
        <v>3171</v>
      </c>
      <c r="AB123" s="301" t="s">
        <v>8</v>
      </c>
      <c r="AC123" s="300" t="s">
        <v>3170</v>
      </c>
      <c r="AD123" s="300" t="s">
        <v>0</v>
      </c>
      <c r="AE123" s="300" t="s">
        <v>0</v>
      </c>
      <c r="AF123" s="331" t="s">
        <v>0</v>
      </c>
      <c r="AG123" s="598"/>
    </row>
    <row r="124" spans="1:33" ht="120" customHeight="1" x14ac:dyDescent="0.2">
      <c r="A124" s="304" t="s">
        <v>3181</v>
      </c>
      <c r="B124" s="303" t="s">
        <v>3180</v>
      </c>
      <c r="C124" s="296" t="s">
        <v>106</v>
      </c>
      <c r="D124" s="296" t="s">
        <v>1413</v>
      </c>
      <c r="E124" s="335" t="s">
        <v>3284</v>
      </c>
      <c r="F124" s="303" t="s">
        <v>3283</v>
      </c>
      <c r="G124" s="296" t="s">
        <v>14</v>
      </c>
      <c r="H124" s="296"/>
      <c r="I124" s="296" t="s">
        <v>12</v>
      </c>
      <c r="J124" s="296"/>
      <c r="K124" s="334" t="s">
        <v>3177</v>
      </c>
      <c r="L124" s="302" t="s">
        <v>225</v>
      </c>
      <c r="M124" s="296" t="s">
        <v>12</v>
      </c>
      <c r="N124" s="296"/>
      <c r="O124" s="296" t="s">
        <v>588</v>
      </c>
      <c r="P124" s="302" t="s">
        <v>3176</v>
      </c>
      <c r="Q124" s="296" t="s">
        <v>3175</v>
      </c>
      <c r="R124" s="301" t="s">
        <v>3</v>
      </c>
      <c r="S124" s="301" t="s">
        <v>3</v>
      </c>
      <c r="T124" s="301" t="s">
        <v>3</v>
      </c>
      <c r="U124" s="333" t="s">
        <v>8</v>
      </c>
      <c r="V124" s="332" t="str">
        <f t="shared" si="3"/>
        <v>Baja</v>
      </c>
      <c r="W124" s="301" t="s">
        <v>98</v>
      </c>
      <c r="X124" s="296" t="s">
        <v>3174</v>
      </c>
      <c r="Y124" s="322" t="s">
        <v>3282</v>
      </c>
      <c r="Z124" s="301" t="s">
        <v>3172</v>
      </c>
      <c r="AA124" s="301" t="s">
        <v>3171</v>
      </c>
      <c r="AB124" s="301" t="s">
        <v>8</v>
      </c>
      <c r="AC124" s="300" t="s">
        <v>3170</v>
      </c>
      <c r="AD124" s="300" t="s">
        <v>0</v>
      </c>
      <c r="AE124" s="300" t="s">
        <v>0</v>
      </c>
      <c r="AF124" s="331" t="s">
        <v>0</v>
      </c>
      <c r="AG124" s="598"/>
    </row>
    <row r="125" spans="1:33" ht="120" customHeight="1" x14ac:dyDescent="0.2">
      <c r="A125" s="304" t="s">
        <v>3181</v>
      </c>
      <c r="B125" s="303" t="s">
        <v>3180</v>
      </c>
      <c r="C125" s="296" t="s">
        <v>106</v>
      </c>
      <c r="D125" s="296" t="s">
        <v>1413</v>
      </c>
      <c r="E125" s="335" t="s">
        <v>3281</v>
      </c>
      <c r="F125" s="303" t="s">
        <v>3280</v>
      </c>
      <c r="G125" s="296" t="s">
        <v>14</v>
      </c>
      <c r="H125" s="296"/>
      <c r="I125" s="296" t="s">
        <v>12</v>
      </c>
      <c r="J125" s="296"/>
      <c r="K125" s="334" t="s">
        <v>3177</v>
      </c>
      <c r="L125" s="302" t="s">
        <v>225</v>
      </c>
      <c r="M125" s="296" t="s">
        <v>12</v>
      </c>
      <c r="N125" s="296"/>
      <c r="O125" s="296" t="s">
        <v>588</v>
      </c>
      <c r="P125" s="302" t="s">
        <v>3176</v>
      </c>
      <c r="Q125" s="296" t="s">
        <v>3175</v>
      </c>
      <c r="R125" s="301" t="s">
        <v>3</v>
      </c>
      <c r="S125" s="301" t="s">
        <v>3</v>
      </c>
      <c r="T125" s="301" t="s">
        <v>3</v>
      </c>
      <c r="U125" s="333" t="s">
        <v>8</v>
      </c>
      <c r="V125" s="332" t="str">
        <f t="shared" si="3"/>
        <v>Baja</v>
      </c>
      <c r="W125" s="301" t="s">
        <v>98</v>
      </c>
      <c r="X125" s="296" t="s">
        <v>3174</v>
      </c>
      <c r="Y125" s="322" t="s">
        <v>3279</v>
      </c>
      <c r="Z125" s="301" t="s">
        <v>3172</v>
      </c>
      <c r="AA125" s="301" t="s">
        <v>3171</v>
      </c>
      <c r="AB125" s="301" t="s">
        <v>8</v>
      </c>
      <c r="AC125" s="300" t="s">
        <v>3170</v>
      </c>
      <c r="AD125" s="300" t="s">
        <v>0</v>
      </c>
      <c r="AE125" s="300" t="s">
        <v>0</v>
      </c>
      <c r="AF125" s="331" t="s">
        <v>0</v>
      </c>
      <c r="AG125" s="598"/>
    </row>
    <row r="126" spans="1:33" ht="120" customHeight="1" x14ac:dyDescent="0.2">
      <c r="A126" s="304" t="s">
        <v>3181</v>
      </c>
      <c r="B126" s="303" t="s">
        <v>3180</v>
      </c>
      <c r="C126" s="296" t="s">
        <v>106</v>
      </c>
      <c r="D126" s="296" t="s">
        <v>1413</v>
      </c>
      <c r="E126" s="335" t="s">
        <v>3278</v>
      </c>
      <c r="F126" s="303" t="s">
        <v>3277</v>
      </c>
      <c r="G126" s="296" t="s">
        <v>14</v>
      </c>
      <c r="H126" s="296"/>
      <c r="I126" s="296" t="s">
        <v>12</v>
      </c>
      <c r="J126" s="296"/>
      <c r="K126" s="334" t="s">
        <v>3177</v>
      </c>
      <c r="L126" s="302" t="s">
        <v>225</v>
      </c>
      <c r="M126" s="296" t="s">
        <v>12</v>
      </c>
      <c r="N126" s="296"/>
      <c r="O126" s="296" t="s">
        <v>588</v>
      </c>
      <c r="P126" s="302" t="s">
        <v>3176</v>
      </c>
      <c r="Q126" s="296" t="s">
        <v>3175</v>
      </c>
      <c r="R126" s="301" t="s">
        <v>3</v>
      </c>
      <c r="S126" s="301" t="s">
        <v>3</v>
      </c>
      <c r="T126" s="301" t="s">
        <v>3</v>
      </c>
      <c r="U126" s="333" t="s">
        <v>8</v>
      </c>
      <c r="V126" s="332" t="str">
        <f t="shared" si="3"/>
        <v>Baja</v>
      </c>
      <c r="W126" s="301" t="s">
        <v>98</v>
      </c>
      <c r="X126" s="296" t="s">
        <v>3174</v>
      </c>
      <c r="Y126" s="322" t="s">
        <v>3276</v>
      </c>
      <c r="Z126" s="301" t="s">
        <v>3172</v>
      </c>
      <c r="AA126" s="301" t="s">
        <v>3171</v>
      </c>
      <c r="AB126" s="301" t="s">
        <v>8</v>
      </c>
      <c r="AC126" s="300" t="s">
        <v>3170</v>
      </c>
      <c r="AD126" s="300" t="s">
        <v>0</v>
      </c>
      <c r="AE126" s="300" t="s">
        <v>0</v>
      </c>
      <c r="AF126" s="331" t="s">
        <v>0</v>
      </c>
      <c r="AG126" s="598"/>
    </row>
    <row r="127" spans="1:33" ht="120" customHeight="1" x14ac:dyDescent="0.2">
      <c r="A127" s="304" t="s">
        <v>3181</v>
      </c>
      <c r="B127" s="303" t="s">
        <v>3180</v>
      </c>
      <c r="C127" s="296" t="s">
        <v>106</v>
      </c>
      <c r="D127" s="296" t="s">
        <v>1413</v>
      </c>
      <c r="E127" s="335" t="s">
        <v>3275</v>
      </c>
      <c r="F127" s="303" t="s">
        <v>3274</v>
      </c>
      <c r="G127" s="296" t="s">
        <v>14</v>
      </c>
      <c r="H127" s="296"/>
      <c r="I127" s="296" t="s">
        <v>12</v>
      </c>
      <c r="J127" s="296"/>
      <c r="K127" s="334" t="s">
        <v>3177</v>
      </c>
      <c r="L127" s="302" t="s">
        <v>225</v>
      </c>
      <c r="M127" s="296" t="s">
        <v>12</v>
      </c>
      <c r="N127" s="296"/>
      <c r="O127" s="296" t="s">
        <v>588</v>
      </c>
      <c r="P127" s="302" t="s">
        <v>3176</v>
      </c>
      <c r="Q127" s="296" t="s">
        <v>3175</v>
      </c>
      <c r="R127" s="301" t="s">
        <v>3</v>
      </c>
      <c r="S127" s="301" t="s">
        <v>3</v>
      </c>
      <c r="T127" s="301" t="s">
        <v>3</v>
      </c>
      <c r="U127" s="333" t="s">
        <v>8</v>
      </c>
      <c r="V127" s="332" t="str">
        <f t="shared" si="3"/>
        <v>Baja</v>
      </c>
      <c r="W127" s="301" t="s">
        <v>98</v>
      </c>
      <c r="X127" s="296" t="s">
        <v>3174</v>
      </c>
      <c r="Y127" s="322" t="s">
        <v>3273</v>
      </c>
      <c r="Z127" s="301" t="s">
        <v>3172</v>
      </c>
      <c r="AA127" s="301" t="s">
        <v>3171</v>
      </c>
      <c r="AB127" s="301" t="s">
        <v>8</v>
      </c>
      <c r="AC127" s="300" t="s">
        <v>3170</v>
      </c>
      <c r="AD127" s="300" t="s">
        <v>0</v>
      </c>
      <c r="AE127" s="300" t="s">
        <v>0</v>
      </c>
      <c r="AF127" s="331" t="s">
        <v>0</v>
      </c>
      <c r="AG127" s="598"/>
    </row>
    <row r="128" spans="1:33" ht="120" customHeight="1" x14ac:dyDescent="0.2">
      <c r="A128" s="304" t="s">
        <v>3181</v>
      </c>
      <c r="B128" s="303" t="s">
        <v>3180</v>
      </c>
      <c r="C128" s="296" t="s">
        <v>106</v>
      </c>
      <c r="D128" s="296" t="s">
        <v>1413</v>
      </c>
      <c r="E128" s="335" t="s">
        <v>3272</v>
      </c>
      <c r="F128" s="303" t="s">
        <v>3271</v>
      </c>
      <c r="G128" s="296" t="s">
        <v>14</v>
      </c>
      <c r="H128" s="296"/>
      <c r="I128" s="296" t="s">
        <v>12</v>
      </c>
      <c r="J128" s="296"/>
      <c r="K128" s="334" t="s">
        <v>3177</v>
      </c>
      <c r="L128" s="302" t="s">
        <v>225</v>
      </c>
      <c r="M128" s="296" t="s">
        <v>12</v>
      </c>
      <c r="N128" s="296"/>
      <c r="O128" s="296" t="s">
        <v>588</v>
      </c>
      <c r="P128" s="302" t="s">
        <v>3176</v>
      </c>
      <c r="Q128" s="296" t="s">
        <v>3175</v>
      </c>
      <c r="R128" s="301" t="s">
        <v>3</v>
      </c>
      <c r="S128" s="301" t="s">
        <v>3</v>
      </c>
      <c r="T128" s="301" t="s">
        <v>3</v>
      </c>
      <c r="U128" s="333" t="s">
        <v>8</v>
      </c>
      <c r="V128" s="332" t="str">
        <f t="shared" si="3"/>
        <v>Baja</v>
      </c>
      <c r="W128" s="301" t="s">
        <v>98</v>
      </c>
      <c r="X128" s="296" t="s">
        <v>3174</v>
      </c>
      <c r="Y128" s="322" t="s">
        <v>3270</v>
      </c>
      <c r="Z128" s="301" t="s">
        <v>3172</v>
      </c>
      <c r="AA128" s="301" t="s">
        <v>3171</v>
      </c>
      <c r="AB128" s="301" t="s">
        <v>8</v>
      </c>
      <c r="AC128" s="300" t="s">
        <v>3170</v>
      </c>
      <c r="AD128" s="300" t="s">
        <v>0</v>
      </c>
      <c r="AE128" s="300" t="s">
        <v>0</v>
      </c>
      <c r="AF128" s="331" t="s">
        <v>0</v>
      </c>
      <c r="AG128" s="598"/>
    </row>
    <row r="129" spans="1:33" ht="120" customHeight="1" x14ac:dyDescent="0.2">
      <c r="A129" s="304" t="s">
        <v>3181</v>
      </c>
      <c r="B129" s="303" t="s">
        <v>3180</v>
      </c>
      <c r="C129" s="296" t="s">
        <v>106</v>
      </c>
      <c r="D129" s="296" t="s">
        <v>1413</v>
      </c>
      <c r="E129" s="335" t="s">
        <v>3269</v>
      </c>
      <c r="F129" s="303" t="s">
        <v>3268</v>
      </c>
      <c r="G129" s="296" t="s">
        <v>14</v>
      </c>
      <c r="H129" s="296"/>
      <c r="I129" s="296" t="s">
        <v>12</v>
      </c>
      <c r="J129" s="296"/>
      <c r="K129" s="334" t="s">
        <v>3177</v>
      </c>
      <c r="L129" s="302" t="s">
        <v>225</v>
      </c>
      <c r="M129" s="296" t="s">
        <v>12</v>
      </c>
      <c r="N129" s="296"/>
      <c r="O129" s="296" t="s">
        <v>588</v>
      </c>
      <c r="P129" s="302" t="s">
        <v>3176</v>
      </c>
      <c r="Q129" s="296" t="s">
        <v>3175</v>
      </c>
      <c r="R129" s="301" t="s">
        <v>3</v>
      </c>
      <c r="S129" s="301" t="s">
        <v>3</v>
      </c>
      <c r="T129" s="301" t="s">
        <v>3</v>
      </c>
      <c r="U129" s="333" t="s">
        <v>8</v>
      </c>
      <c r="V129" s="332" t="str">
        <f t="shared" si="3"/>
        <v>Baja</v>
      </c>
      <c r="W129" s="301" t="s">
        <v>98</v>
      </c>
      <c r="X129" s="296" t="s">
        <v>3174</v>
      </c>
      <c r="Y129" s="322" t="s">
        <v>3267</v>
      </c>
      <c r="Z129" s="301" t="s">
        <v>3172</v>
      </c>
      <c r="AA129" s="301" t="s">
        <v>3171</v>
      </c>
      <c r="AB129" s="301" t="s">
        <v>8</v>
      </c>
      <c r="AC129" s="300" t="s">
        <v>3170</v>
      </c>
      <c r="AD129" s="300" t="s">
        <v>0</v>
      </c>
      <c r="AE129" s="300" t="s">
        <v>0</v>
      </c>
      <c r="AF129" s="331" t="s">
        <v>0</v>
      </c>
      <c r="AG129" s="598"/>
    </row>
    <row r="130" spans="1:33" ht="120" customHeight="1" x14ac:dyDescent="0.2">
      <c r="A130" s="304" t="s">
        <v>3181</v>
      </c>
      <c r="B130" s="303" t="s">
        <v>3180</v>
      </c>
      <c r="C130" s="296" t="s">
        <v>106</v>
      </c>
      <c r="D130" s="296" t="s">
        <v>1413</v>
      </c>
      <c r="E130" s="335" t="s">
        <v>3266</v>
      </c>
      <c r="F130" s="303" t="s">
        <v>3265</v>
      </c>
      <c r="G130" s="296" t="s">
        <v>14</v>
      </c>
      <c r="H130" s="296"/>
      <c r="I130" s="296" t="s">
        <v>12</v>
      </c>
      <c r="J130" s="296"/>
      <c r="K130" s="334" t="s">
        <v>3177</v>
      </c>
      <c r="L130" s="302" t="s">
        <v>225</v>
      </c>
      <c r="M130" s="296" t="s">
        <v>12</v>
      </c>
      <c r="N130" s="296"/>
      <c r="O130" s="296" t="s">
        <v>588</v>
      </c>
      <c r="P130" s="302" t="s">
        <v>3176</v>
      </c>
      <c r="Q130" s="296" t="s">
        <v>3175</v>
      </c>
      <c r="R130" s="301" t="s">
        <v>3</v>
      </c>
      <c r="S130" s="301" t="s">
        <v>3</v>
      </c>
      <c r="T130" s="301" t="s">
        <v>3</v>
      </c>
      <c r="U130" s="333" t="s">
        <v>8</v>
      </c>
      <c r="V130" s="332" t="str">
        <f t="shared" si="3"/>
        <v>Baja</v>
      </c>
      <c r="W130" s="301" t="s">
        <v>98</v>
      </c>
      <c r="X130" s="296" t="s">
        <v>3174</v>
      </c>
      <c r="Y130" s="322" t="s">
        <v>3264</v>
      </c>
      <c r="Z130" s="301" t="s">
        <v>3172</v>
      </c>
      <c r="AA130" s="301" t="s">
        <v>3171</v>
      </c>
      <c r="AB130" s="301" t="s">
        <v>8</v>
      </c>
      <c r="AC130" s="300" t="s">
        <v>3170</v>
      </c>
      <c r="AD130" s="300" t="s">
        <v>0</v>
      </c>
      <c r="AE130" s="300" t="s">
        <v>0</v>
      </c>
      <c r="AF130" s="331" t="s">
        <v>0</v>
      </c>
      <c r="AG130" s="598"/>
    </row>
    <row r="131" spans="1:33" ht="120" customHeight="1" x14ac:dyDescent="0.2">
      <c r="A131" s="304" t="s">
        <v>3181</v>
      </c>
      <c r="B131" s="303" t="s">
        <v>3180</v>
      </c>
      <c r="C131" s="296" t="s">
        <v>106</v>
      </c>
      <c r="D131" s="296" t="s">
        <v>1413</v>
      </c>
      <c r="E131" s="335" t="s">
        <v>3263</v>
      </c>
      <c r="F131" s="303" t="s">
        <v>3262</v>
      </c>
      <c r="G131" s="296" t="s">
        <v>14</v>
      </c>
      <c r="H131" s="296"/>
      <c r="I131" s="296" t="s">
        <v>12</v>
      </c>
      <c r="J131" s="296"/>
      <c r="K131" s="334" t="s">
        <v>3177</v>
      </c>
      <c r="L131" s="302" t="s">
        <v>225</v>
      </c>
      <c r="M131" s="296" t="s">
        <v>12</v>
      </c>
      <c r="N131" s="296"/>
      <c r="O131" s="296" t="s">
        <v>588</v>
      </c>
      <c r="P131" s="302" t="s">
        <v>3176</v>
      </c>
      <c r="Q131" s="296" t="s">
        <v>3175</v>
      </c>
      <c r="R131" s="301" t="s">
        <v>3</v>
      </c>
      <c r="S131" s="301" t="s">
        <v>3</v>
      </c>
      <c r="T131" s="301" t="s">
        <v>3</v>
      </c>
      <c r="U131" s="333" t="s">
        <v>8</v>
      </c>
      <c r="V131" s="332" t="str">
        <f t="shared" si="3"/>
        <v>Baja</v>
      </c>
      <c r="W131" s="301" t="s">
        <v>98</v>
      </c>
      <c r="X131" s="296" t="s">
        <v>3174</v>
      </c>
      <c r="Y131" s="322" t="s">
        <v>3261</v>
      </c>
      <c r="Z131" s="301" t="s">
        <v>3172</v>
      </c>
      <c r="AA131" s="301" t="s">
        <v>3171</v>
      </c>
      <c r="AB131" s="301" t="s">
        <v>8</v>
      </c>
      <c r="AC131" s="300" t="s">
        <v>3170</v>
      </c>
      <c r="AD131" s="300" t="s">
        <v>0</v>
      </c>
      <c r="AE131" s="300" t="s">
        <v>0</v>
      </c>
      <c r="AF131" s="331" t="s">
        <v>0</v>
      </c>
      <c r="AG131" s="598"/>
    </row>
    <row r="132" spans="1:33" ht="120" customHeight="1" x14ac:dyDescent="0.2">
      <c r="A132" s="304" t="s">
        <v>3181</v>
      </c>
      <c r="B132" s="303" t="s">
        <v>3180</v>
      </c>
      <c r="C132" s="296" t="s">
        <v>106</v>
      </c>
      <c r="D132" s="296" t="s">
        <v>1413</v>
      </c>
      <c r="E132" s="335" t="s">
        <v>3260</v>
      </c>
      <c r="F132" s="303" t="s">
        <v>3259</v>
      </c>
      <c r="G132" s="296" t="s">
        <v>14</v>
      </c>
      <c r="H132" s="296"/>
      <c r="I132" s="296" t="s">
        <v>12</v>
      </c>
      <c r="J132" s="296"/>
      <c r="K132" s="334" t="s">
        <v>3177</v>
      </c>
      <c r="L132" s="302" t="s">
        <v>225</v>
      </c>
      <c r="M132" s="296" t="s">
        <v>12</v>
      </c>
      <c r="N132" s="296"/>
      <c r="O132" s="296" t="s">
        <v>588</v>
      </c>
      <c r="P132" s="302" t="s">
        <v>3176</v>
      </c>
      <c r="Q132" s="296" t="s">
        <v>3175</v>
      </c>
      <c r="R132" s="301" t="s">
        <v>3</v>
      </c>
      <c r="S132" s="301" t="s">
        <v>3</v>
      </c>
      <c r="T132" s="301" t="s">
        <v>3</v>
      </c>
      <c r="U132" s="333" t="s">
        <v>8</v>
      </c>
      <c r="V132" s="332" t="str">
        <f t="shared" si="3"/>
        <v>Baja</v>
      </c>
      <c r="W132" s="301" t="s">
        <v>98</v>
      </c>
      <c r="X132" s="296" t="s">
        <v>3174</v>
      </c>
      <c r="Y132" s="322" t="s">
        <v>3258</v>
      </c>
      <c r="Z132" s="301" t="s">
        <v>3172</v>
      </c>
      <c r="AA132" s="301" t="s">
        <v>3171</v>
      </c>
      <c r="AB132" s="301" t="s">
        <v>8</v>
      </c>
      <c r="AC132" s="300" t="s">
        <v>3170</v>
      </c>
      <c r="AD132" s="300" t="s">
        <v>0</v>
      </c>
      <c r="AE132" s="300" t="s">
        <v>0</v>
      </c>
      <c r="AF132" s="331" t="s">
        <v>0</v>
      </c>
      <c r="AG132" s="598"/>
    </row>
    <row r="133" spans="1:33" ht="120" customHeight="1" x14ac:dyDescent="0.2">
      <c r="A133" s="304" t="s">
        <v>3181</v>
      </c>
      <c r="B133" s="303" t="s">
        <v>3180</v>
      </c>
      <c r="C133" s="296" t="s">
        <v>106</v>
      </c>
      <c r="D133" s="296" t="s">
        <v>1413</v>
      </c>
      <c r="E133" s="335" t="s">
        <v>3257</v>
      </c>
      <c r="F133" s="303" t="s">
        <v>3256</v>
      </c>
      <c r="G133" s="296" t="s">
        <v>14</v>
      </c>
      <c r="H133" s="296"/>
      <c r="I133" s="296" t="s">
        <v>12</v>
      </c>
      <c r="J133" s="296"/>
      <c r="K133" s="334" t="s">
        <v>3177</v>
      </c>
      <c r="L133" s="302" t="s">
        <v>225</v>
      </c>
      <c r="M133" s="296" t="s">
        <v>12</v>
      </c>
      <c r="N133" s="296"/>
      <c r="O133" s="296" t="s">
        <v>588</v>
      </c>
      <c r="P133" s="302" t="s">
        <v>3176</v>
      </c>
      <c r="Q133" s="296" t="s">
        <v>3175</v>
      </c>
      <c r="R133" s="301" t="s">
        <v>3</v>
      </c>
      <c r="S133" s="301" t="s">
        <v>3</v>
      </c>
      <c r="T133" s="301" t="s">
        <v>3</v>
      </c>
      <c r="U133" s="333" t="s">
        <v>8</v>
      </c>
      <c r="V133" s="332" t="str">
        <f t="shared" si="3"/>
        <v>Baja</v>
      </c>
      <c r="W133" s="301" t="s">
        <v>98</v>
      </c>
      <c r="X133" s="296" t="s">
        <v>3174</v>
      </c>
      <c r="Y133" s="322" t="s">
        <v>3255</v>
      </c>
      <c r="Z133" s="301" t="s">
        <v>3172</v>
      </c>
      <c r="AA133" s="301" t="s">
        <v>3171</v>
      </c>
      <c r="AB133" s="301" t="s">
        <v>8</v>
      </c>
      <c r="AC133" s="300" t="s">
        <v>3170</v>
      </c>
      <c r="AD133" s="300" t="s">
        <v>0</v>
      </c>
      <c r="AE133" s="300" t="s">
        <v>0</v>
      </c>
      <c r="AF133" s="331" t="s">
        <v>0</v>
      </c>
      <c r="AG133" s="598"/>
    </row>
    <row r="134" spans="1:33" ht="120" customHeight="1" x14ac:dyDescent="0.2">
      <c r="A134" s="304" t="s">
        <v>3181</v>
      </c>
      <c r="B134" s="303" t="s">
        <v>3180</v>
      </c>
      <c r="C134" s="296" t="s">
        <v>106</v>
      </c>
      <c r="D134" s="296" t="s">
        <v>1413</v>
      </c>
      <c r="E134" s="335" t="s">
        <v>3254</v>
      </c>
      <c r="F134" s="303" t="s">
        <v>3253</v>
      </c>
      <c r="G134" s="296" t="s">
        <v>14</v>
      </c>
      <c r="H134" s="296"/>
      <c r="I134" s="296" t="s">
        <v>12</v>
      </c>
      <c r="J134" s="296"/>
      <c r="K134" s="334" t="s">
        <v>3177</v>
      </c>
      <c r="L134" s="302" t="s">
        <v>225</v>
      </c>
      <c r="M134" s="296" t="s">
        <v>12</v>
      </c>
      <c r="N134" s="296"/>
      <c r="O134" s="296" t="s">
        <v>588</v>
      </c>
      <c r="P134" s="302" t="s">
        <v>3176</v>
      </c>
      <c r="Q134" s="296" t="s">
        <v>3175</v>
      </c>
      <c r="R134" s="301" t="s">
        <v>3</v>
      </c>
      <c r="S134" s="301" t="s">
        <v>3</v>
      </c>
      <c r="T134" s="301" t="s">
        <v>3</v>
      </c>
      <c r="U134" s="333" t="s">
        <v>8</v>
      </c>
      <c r="V134" s="332" t="str">
        <f t="shared" si="3"/>
        <v>Baja</v>
      </c>
      <c r="W134" s="301" t="s">
        <v>98</v>
      </c>
      <c r="X134" s="296" t="s">
        <v>3174</v>
      </c>
      <c r="Y134" s="322" t="s">
        <v>3252</v>
      </c>
      <c r="Z134" s="301" t="s">
        <v>3172</v>
      </c>
      <c r="AA134" s="301" t="s">
        <v>3171</v>
      </c>
      <c r="AB134" s="301" t="s">
        <v>8</v>
      </c>
      <c r="AC134" s="300" t="s">
        <v>3170</v>
      </c>
      <c r="AD134" s="300" t="s">
        <v>0</v>
      </c>
      <c r="AE134" s="300" t="s">
        <v>0</v>
      </c>
      <c r="AF134" s="331" t="s">
        <v>0</v>
      </c>
      <c r="AG134" s="598"/>
    </row>
    <row r="135" spans="1:33" ht="120" customHeight="1" x14ac:dyDescent="0.2">
      <c r="A135" s="304" t="s">
        <v>3181</v>
      </c>
      <c r="B135" s="303" t="s">
        <v>3180</v>
      </c>
      <c r="C135" s="296" t="s">
        <v>106</v>
      </c>
      <c r="D135" s="296" t="s">
        <v>1413</v>
      </c>
      <c r="E135" s="335" t="s">
        <v>3251</v>
      </c>
      <c r="F135" s="303" t="s">
        <v>3250</v>
      </c>
      <c r="G135" s="296" t="s">
        <v>14</v>
      </c>
      <c r="H135" s="296"/>
      <c r="I135" s="296" t="s">
        <v>12</v>
      </c>
      <c r="J135" s="296"/>
      <c r="K135" s="334" t="s">
        <v>3177</v>
      </c>
      <c r="L135" s="302" t="s">
        <v>225</v>
      </c>
      <c r="M135" s="296" t="s">
        <v>12</v>
      </c>
      <c r="N135" s="296"/>
      <c r="O135" s="296" t="s">
        <v>588</v>
      </c>
      <c r="P135" s="302" t="s">
        <v>3176</v>
      </c>
      <c r="Q135" s="296" t="s">
        <v>3175</v>
      </c>
      <c r="R135" s="301" t="s">
        <v>3</v>
      </c>
      <c r="S135" s="301" t="s">
        <v>3</v>
      </c>
      <c r="T135" s="301" t="s">
        <v>3</v>
      </c>
      <c r="U135" s="333" t="s">
        <v>8</v>
      </c>
      <c r="V135" s="332" t="str">
        <f t="shared" si="3"/>
        <v>Baja</v>
      </c>
      <c r="W135" s="301" t="s">
        <v>98</v>
      </c>
      <c r="X135" s="296" t="s">
        <v>3174</v>
      </c>
      <c r="Y135" s="322" t="s">
        <v>3249</v>
      </c>
      <c r="Z135" s="301" t="s">
        <v>3172</v>
      </c>
      <c r="AA135" s="301" t="s">
        <v>3171</v>
      </c>
      <c r="AB135" s="301" t="s">
        <v>8</v>
      </c>
      <c r="AC135" s="300" t="s">
        <v>3170</v>
      </c>
      <c r="AD135" s="300" t="s">
        <v>0</v>
      </c>
      <c r="AE135" s="300" t="s">
        <v>0</v>
      </c>
      <c r="AF135" s="331" t="s">
        <v>0</v>
      </c>
      <c r="AG135" s="598"/>
    </row>
    <row r="136" spans="1:33" ht="120" customHeight="1" x14ac:dyDescent="0.2">
      <c r="A136" s="304" t="s">
        <v>3181</v>
      </c>
      <c r="B136" s="303" t="s">
        <v>3180</v>
      </c>
      <c r="C136" s="296" t="s">
        <v>106</v>
      </c>
      <c r="D136" s="296" t="s">
        <v>1413</v>
      </c>
      <c r="E136" s="335" t="s">
        <v>3248</v>
      </c>
      <c r="F136" s="303" t="s">
        <v>3247</v>
      </c>
      <c r="G136" s="296" t="s">
        <v>14</v>
      </c>
      <c r="H136" s="296"/>
      <c r="I136" s="296" t="s">
        <v>12</v>
      </c>
      <c r="J136" s="296"/>
      <c r="K136" s="334" t="s">
        <v>3177</v>
      </c>
      <c r="L136" s="302" t="s">
        <v>225</v>
      </c>
      <c r="M136" s="296" t="s">
        <v>12</v>
      </c>
      <c r="N136" s="296"/>
      <c r="O136" s="296" t="s">
        <v>588</v>
      </c>
      <c r="P136" s="302" t="s">
        <v>3176</v>
      </c>
      <c r="Q136" s="296" t="s">
        <v>3175</v>
      </c>
      <c r="R136" s="301" t="s">
        <v>3</v>
      </c>
      <c r="S136" s="301" t="s">
        <v>3</v>
      </c>
      <c r="T136" s="301" t="s">
        <v>3</v>
      </c>
      <c r="U136" s="333" t="s">
        <v>8</v>
      </c>
      <c r="V136" s="332" t="str">
        <f t="shared" si="3"/>
        <v>Baja</v>
      </c>
      <c r="W136" s="301" t="s">
        <v>98</v>
      </c>
      <c r="X136" s="296" t="s">
        <v>3174</v>
      </c>
      <c r="Y136" s="322" t="s">
        <v>3246</v>
      </c>
      <c r="Z136" s="301" t="s">
        <v>3172</v>
      </c>
      <c r="AA136" s="301" t="s">
        <v>3171</v>
      </c>
      <c r="AB136" s="301" t="s">
        <v>8</v>
      </c>
      <c r="AC136" s="300" t="s">
        <v>3170</v>
      </c>
      <c r="AD136" s="300" t="s">
        <v>0</v>
      </c>
      <c r="AE136" s="300" t="s">
        <v>0</v>
      </c>
      <c r="AF136" s="331" t="s">
        <v>0</v>
      </c>
      <c r="AG136" s="598"/>
    </row>
    <row r="137" spans="1:33" ht="120" customHeight="1" x14ac:dyDescent="0.2">
      <c r="A137" s="304" t="s">
        <v>3181</v>
      </c>
      <c r="B137" s="303" t="s">
        <v>3180</v>
      </c>
      <c r="C137" s="296" t="s">
        <v>106</v>
      </c>
      <c r="D137" s="296" t="s">
        <v>1413</v>
      </c>
      <c r="E137" s="335" t="s">
        <v>3245</v>
      </c>
      <c r="F137" s="303" t="s">
        <v>3244</v>
      </c>
      <c r="G137" s="296" t="s">
        <v>14</v>
      </c>
      <c r="H137" s="296"/>
      <c r="I137" s="296" t="s">
        <v>12</v>
      </c>
      <c r="J137" s="296"/>
      <c r="K137" s="334" t="s">
        <v>3177</v>
      </c>
      <c r="L137" s="302" t="s">
        <v>225</v>
      </c>
      <c r="M137" s="296" t="s">
        <v>12</v>
      </c>
      <c r="N137" s="296"/>
      <c r="O137" s="296" t="s">
        <v>588</v>
      </c>
      <c r="P137" s="302" t="s">
        <v>3176</v>
      </c>
      <c r="Q137" s="296" t="s">
        <v>3175</v>
      </c>
      <c r="R137" s="301" t="s">
        <v>3</v>
      </c>
      <c r="S137" s="301" t="s">
        <v>3</v>
      </c>
      <c r="T137" s="301" t="s">
        <v>3</v>
      </c>
      <c r="U137" s="333" t="s">
        <v>8</v>
      </c>
      <c r="V137" s="332" t="str">
        <f t="shared" si="3"/>
        <v>Baja</v>
      </c>
      <c r="W137" s="301" t="s">
        <v>98</v>
      </c>
      <c r="X137" s="296" t="s">
        <v>3174</v>
      </c>
      <c r="Y137" s="322" t="s">
        <v>3243</v>
      </c>
      <c r="Z137" s="301" t="s">
        <v>3172</v>
      </c>
      <c r="AA137" s="301" t="s">
        <v>3171</v>
      </c>
      <c r="AB137" s="301" t="s">
        <v>8</v>
      </c>
      <c r="AC137" s="300" t="s">
        <v>3170</v>
      </c>
      <c r="AD137" s="300" t="s">
        <v>0</v>
      </c>
      <c r="AE137" s="300" t="s">
        <v>0</v>
      </c>
      <c r="AF137" s="331" t="s">
        <v>0</v>
      </c>
      <c r="AG137" s="598"/>
    </row>
    <row r="138" spans="1:33" ht="120" customHeight="1" x14ac:dyDescent="0.2">
      <c r="A138" s="304" t="s">
        <v>3181</v>
      </c>
      <c r="B138" s="303" t="s">
        <v>3180</v>
      </c>
      <c r="C138" s="296" t="s">
        <v>106</v>
      </c>
      <c r="D138" s="296" t="s">
        <v>1413</v>
      </c>
      <c r="E138" s="335" t="s">
        <v>3242</v>
      </c>
      <c r="F138" s="303" t="s">
        <v>3241</v>
      </c>
      <c r="G138" s="296" t="s">
        <v>14</v>
      </c>
      <c r="H138" s="296"/>
      <c r="I138" s="296" t="s">
        <v>12</v>
      </c>
      <c r="J138" s="296"/>
      <c r="K138" s="334" t="s">
        <v>3177</v>
      </c>
      <c r="L138" s="302" t="s">
        <v>225</v>
      </c>
      <c r="M138" s="296" t="s">
        <v>12</v>
      </c>
      <c r="N138" s="296"/>
      <c r="O138" s="296" t="s">
        <v>588</v>
      </c>
      <c r="P138" s="302" t="s">
        <v>3176</v>
      </c>
      <c r="Q138" s="296" t="s">
        <v>3175</v>
      </c>
      <c r="R138" s="301" t="s">
        <v>3</v>
      </c>
      <c r="S138" s="301" t="s">
        <v>3</v>
      </c>
      <c r="T138" s="301" t="s">
        <v>3</v>
      </c>
      <c r="U138" s="333" t="s">
        <v>8</v>
      </c>
      <c r="V138" s="332" t="str">
        <f t="shared" si="3"/>
        <v>Baja</v>
      </c>
      <c r="W138" s="301" t="s">
        <v>98</v>
      </c>
      <c r="X138" s="296" t="s">
        <v>3174</v>
      </c>
      <c r="Y138" s="322" t="s">
        <v>3240</v>
      </c>
      <c r="Z138" s="301" t="s">
        <v>3172</v>
      </c>
      <c r="AA138" s="301" t="s">
        <v>3171</v>
      </c>
      <c r="AB138" s="301" t="s">
        <v>8</v>
      </c>
      <c r="AC138" s="300" t="s">
        <v>3170</v>
      </c>
      <c r="AD138" s="300" t="s">
        <v>0</v>
      </c>
      <c r="AE138" s="300" t="s">
        <v>0</v>
      </c>
      <c r="AF138" s="331" t="s">
        <v>0</v>
      </c>
      <c r="AG138" s="598"/>
    </row>
    <row r="139" spans="1:33" ht="120" customHeight="1" x14ac:dyDescent="0.2">
      <c r="A139" s="304" t="s">
        <v>3181</v>
      </c>
      <c r="B139" s="303" t="s">
        <v>3180</v>
      </c>
      <c r="C139" s="296" t="s">
        <v>106</v>
      </c>
      <c r="D139" s="296" t="s">
        <v>1413</v>
      </c>
      <c r="E139" s="335" t="s">
        <v>3239</v>
      </c>
      <c r="F139" s="303" t="s">
        <v>3238</v>
      </c>
      <c r="G139" s="296" t="s">
        <v>14</v>
      </c>
      <c r="H139" s="296"/>
      <c r="I139" s="296" t="s">
        <v>12</v>
      </c>
      <c r="J139" s="296"/>
      <c r="K139" s="334" t="s">
        <v>3177</v>
      </c>
      <c r="L139" s="302" t="s">
        <v>225</v>
      </c>
      <c r="M139" s="296" t="s">
        <v>12</v>
      </c>
      <c r="N139" s="296"/>
      <c r="O139" s="296" t="s">
        <v>588</v>
      </c>
      <c r="P139" s="302" t="s">
        <v>3176</v>
      </c>
      <c r="Q139" s="296" t="s">
        <v>3175</v>
      </c>
      <c r="R139" s="301" t="s">
        <v>3</v>
      </c>
      <c r="S139" s="301" t="s">
        <v>3</v>
      </c>
      <c r="T139" s="301" t="s">
        <v>3</v>
      </c>
      <c r="U139" s="333" t="s">
        <v>8</v>
      </c>
      <c r="V139" s="332" t="str">
        <f t="shared" si="3"/>
        <v>Baja</v>
      </c>
      <c r="W139" s="301" t="s">
        <v>98</v>
      </c>
      <c r="X139" s="296" t="s">
        <v>3174</v>
      </c>
      <c r="Y139" s="322" t="s">
        <v>3237</v>
      </c>
      <c r="Z139" s="301" t="s">
        <v>3172</v>
      </c>
      <c r="AA139" s="301" t="s">
        <v>3171</v>
      </c>
      <c r="AB139" s="301" t="s">
        <v>8</v>
      </c>
      <c r="AC139" s="300" t="s">
        <v>3170</v>
      </c>
      <c r="AD139" s="300" t="s">
        <v>0</v>
      </c>
      <c r="AE139" s="300" t="s">
        <v>0</v>
      </c>
      <c r="AF139" s="331" t="s">
        <v>0</v>
      </c>
      <c r="AG139" s="598"/>
    </row>
    <row r="140" spans="1:33" ht="120" customHeight="1" x14ac:dyDescent="0.2">
      <c r="A140" s="304" t="s">
        <v>3181</v>
      </c>
      <c r="B140" s="303" t="s">
        <v>3180</v>
      </c>
      <c r="C140" s="296" t="s">
        <v>106</v>
      </c>
      <c r="D140" s="296" t="s">
        <v>1413</v>
      </c>
      <c r="E140" s="335" t="s">
        <v>3236</v>
      </c>
      <c r="F140" s="303" t="s">
        <v>3235</v>
      </c>
      <c r="G140" s="296" t="s">
        <v>14</v>
      </c>
      <c r="H140" s="296"/>
      <c r="I140" s="296" t="s">
        <v>12</v>
      </c>
      <c r="J140" s="296"/>
      <c r="K140" s="334" t="s">
        <v>3177</v>
      </c>
      <c r="L140" s="302" t="s">
        <v>225</v>
      </c>
      <c r="M140" s="296" t="s">
        <v>12</v>
      </c>
      <c r="N140" s="296"/>
      <c r="O140" s="296" t="s">
        <v>588</v>
      </c>
      <c r="P140" s="302" t="s">
        <v>3176</v>
      </c>
      <c r="Q140" s="296" t="s">
        <v>3175</v>
      </c>
      <c r="R140" s="301" t="s">
        <v>3</v>
      </c>
      <c r="S140" s="301" t="s">
        <v>3</v>
      </c>
      <c r="T140" s="301" t="s">
        <v>3</v>
      </c>
      <c r="U140" s="333" t="s">
        <v>8</v>
      </c>
      <c r="V140" s="332" t="str">
        <f t="shared" si="3"/>
        <v>Baja</v>
      </c>
      <c r="W140" s="301" t="s">
        <v>98</v>
      </c>
      <c r="X140" s="296" t="s">
        <v>3174</v>
      </c>
      <c r="Y140" s="322" t="s">
        <v>3234</v>
      </c>
      <c r="Z140" s="301" t="s">
        <v>3172</v>
      </c>
      <c r="AA140" s="301" t="s">
        <v>3171</v>
      </c>
      <c r="AB140" s="301" t="s">
        <v>8</v>
      </c>
      <c r="AC140" s="300" t="s">
        <v>3170</v>
      </c>
      <c r="AD140" s="300" t="s">
        <v>0</v>
      </c>
      <c r="AE140" s="300" t="s">
        <v>0</v>
      </c>
      <c r="AF140" s="331" t="s">
        <v>0</v>
      </c>
      <c r="AG140" s="598"/>
    </row>
    <row r="141" spans="1:33" ht="120" customHeight="1" x14ac:dyDescent="0.2">
      <c r="A141" s="304" t="s">
        <v>3181</v>
      </c>
      <c r="B141" s="303" t="s">
        <v>3180</v>
      </c>
      <c r="C141" s="296" t="s">
        <v>106</v>
      </c>
      <c r="D141" s="296" t="s">
        <v>1413</v>
      </c>
      <c r="E141" s="335" t="s">
        <v>3233</v>
      </c>
      <c r="F141" s="303" t="s">
        <v>3232</v>
      </c>
      <c r="G141" s="296" t="s">
        <v>14</v>
      </c>
      <c r="H141" s="296"/>
      <c r="I141" s="296" t="s">
        <v>12</v>
      </c>
      <c r="J141" s="296"/>
      <c r="K141" s="334" t="s">
        <v>3177</v>
      </c>
      <c r="L141" s="302" t="s">
        <v>225</v>
      </c>
      <c r="M141" s="296" t="s">
        <v>12</v>
      </c>
      <c r="N141" s="296"/>
      <c r="O141" s="296" t="s">
        <v>588</v>
      </c>
      <c r="P141" s="302" t="s">
        <v>3176</v>
      </c>
      <c r="Q141" s="296" t="s">
        <v>3175</v>
      </c>
      <c r="R141" s="301" t="s">
        <v>3</v>
      </c>
      <c r="S141" s="301" t="s">
        <v>3</v>
      </c>
      <c r="T141" s="301" t="s">
        <v>3</v>
      </c>
      <c r="U141" s="333" t="s">
        <v>8</v>
      </c>
      <c r="V141" s="332" t="str">
        <f t="shared" si="3"/>
        <v>Baja</v>
      </c>
      <c r="W141" s="301" t="s">
        <v>98</v>
      </c>
      <c r="X141" s="296" t="s">
        <v>3174</v>
      </c>
      <c r="Y141" s="322" t="s">
        <v>3231</v>
      </c>
      <c r="Z141" s="301" t="s">
        <v>3172</v>
      </c>
      <c r="AA141" s="301" t="s">
        <v>3171</v>
      </c>
      <c r="AB141" s="301" t="s">
        <v>8</v>
      </c>
      <c r="AC141" s="300" t="s">
        <v>3170</v>
      </c>
      <c r="AD141" s="300" t="s">
        <v>0</v>
      </c>
      <c r="AE141" s="300" t="s">
        <v>0</v>
      </c>
      <c r="AF141" s="331" t="s">
        <v>0</v>
      </c>
      <c r="AG141" s="598"/>
    </row>
    <row r="142" spans="1:33" ht="120" customHeight="1" x14ac:dyDescent="0.2">
      <c r="A142" s="304" t="s">
        <v>3181</v>
      </c>
      <c r="B142" s="303" t="s">
        <v>3180</v>
      </c>
      <c r="C142" s="296" t="s">
        <v>106</v>
      </c>
      <c r="D142" s="296" t="s">
        <v>1413</v>
      </c>
      <c r="E142" s="335" t="s">
        <v>3230</v>
      </c>
      <c r="F142" s="303" t="s">
        <v>3229</v>
      </c>
      <c r="G142" s="296" t="s">
        <v>14</v>
      </c>
      <c r="H142" s="296"/>
      <c r="I142" s="296" t="s">
        <v>12</v>
      </c>
      <c r="J142" s="296"/>
      <c r="K142" s="334" t="s">
        <v>3177</v>
      </c>
      <c r="L142" s="302" t="s">
        <v>225</v>
      </c>
      <c r="M142" s="296" t="s">
        <v>12</v>
      </c>
      <c r="N142" s="296"/>
      <c r="O142" s="296" t="s">
        <v>588</v>
      </c>
      <c r="P142" s="302" t="s">
        <v>3176</v>
      </c>
      <c r="Q142" s="296" t="s">
        <v>3175</v>
      </c>
      <c r="R142" s="301" t="s">
        <v>3</v>
      </c>
      <c r="S142" s="301" t="s">
        <v>3</v>
      </c>
      <c r="T142" s="301" t="s">
        <v>3</v>
      </c>
      <c r="U142" s="333" t="s">
        <v>8</v>
      </c>
      <c r="V142" s="332" t="str">
        <f t="shared" ref="V142:V159" si="4">IF(S142="SI","Alta",(IF(T142="SI","Media",(IF(U142="SI","Baja","Alta")))))</f>
        <v>Baja</v>
      </c>
      <c r="W142" s="301" t="s">
        <v>98</v>
      </c>
      <c r="X142" s="296" t="s">
        <v>3174</v>
      </c>
      <c r="Y142" s="322" t="s">
        <v>3228</v>
      </c>
      <c r="Z142" s="301" t="s">
        <v>3172</v>
      </c>
      <c r="AA142" s="301" t="s">
        <v>3171</v>
      </c>
      <c r="AB142" s="301" t="s">
        <v>8</v>
      </c>
      <c r="AC142" s="300" t="s">
        <v>3170</v>
      </c>
      <c r="AD142" s="300" t="s">
        <v>0</v>
      </c>
      <c r="AE142" s="300" t="s">
        <v>0</v>
      </c>
      <c r="AF142" s="331" t="s">
        <v>0</v>
      </c>
      <c r="AG142" s="598"/>
    </row>
    <row r="143" spans="1:33" ht="120" customHeight="1" x14ac:dyDescent="0.2">
      <c r="A143" s="304" t="s">
        <v>3181</v>
      </c>
      <c r="B143" s="303" t="s">
        <v>3180</v>
      </c>
      <c r="C143" s="296" t="s">
        <v>106</v>
      </c>
      <c r="D143" s="296" t="s">
        <v>1413</v>
      </c>
      <c r="E143" s="335" t="s">
        <v>3227</v>
      </c>
      <c r="F143" s="303" t="s">
        <v>3226</v>
      </c>
      <c r="G143" s="296" t="s">
        <v>14</v>
      </c>
      <c r="H143" s="296"/>
      <c r="I143" s="296" t="s">
        <v>12</v>
      </c>
      <c r="J143" s="296"/>
      <c r="K143" s="334" t="s">
        <v>3177</v>
      </c>
      <c r="L143" s="302" t="s">
        <v>225</v>
      </c>
      <c r="M143" s="296" t="s">
        <v>12</v>
      </c>
      <c r="N143" s="296"/>
      <c r="O143" s="296" t="s">
        <v>588</v>
      </c>
      <c r="P143" s="302" t="s">
        <v>3176</v>
      </c>
      <c r="Q143" s="296" t="s">
        <v>3175</v>
      </c>
      <c r="R143" s="301" t="s">
        <v>3</v>
      </c>
      <c r="S143" s="301" t="s">
        <v>3</v>
      </c>
      <c r="T143" s="301" t="s">
        <v>3</v>
      </c>
      <c r="U143" s="333" t="s">
        <v>8</v>
      </c>
      <c r="V143" s="332" t="str">
        <f t="shared" si="4"/>
        <v>Baja</v>
      </c>
      <c r="W143" s="301" t="s">
        <v>98</v>
      </c>
      <c r="X143" s="296" t="s">
        <v>3174</v>
      </c>
      <c r="Y143" s="322" t="s">
        <v>3225</v>
      </c>
      <c r="Z143" s="301" t="s">
        <v>3172</v>
      </c>
      <c r="AA143" s="301" t="s">
        <v>3171</v>
      </c>
      <c r="AB143" s="301" t="s">
        <v>8</v>
      </c>
      <c r="AC143" s="300" t="s">
        <v>3170</v>
      </c>
      <c r="AD143" s="300" t="s">
        <v>0</v>
      </c>
      <c r="AE143" s="300" t="s">
        <v>0</v>
      </c>
      <c r="AF143" s="331" t="s">
        <v>0</v>
      </c>
      <c r="AG143" s="598"/>
    </row>
    <row r="144" spans="1:33" ht="120" customHeight="1" x14ac:dyDescent="0.2">
      <c r="A144" s="304" t="s">
        <v>3181</v>
      </c>
      <c r="B144" s="303" t="s">
        <v>3180</v>
      </c>
      <c r="C144" s="296" t="s">
        <v>106</v>
      </c>
      <c r="D144" s="296" t="s">
        <v>1413</v>
      </c>
      <c r="E144" s="335" t="s">
        <v>3224</v>
      </c>
      <c r="F144" s="303" t="s">
        <v>3223</v>
      </c>
      <c r="G144" s="296" t="s">
        <v>14</v>
      </c>
      <c r="H144" s="296"/>
      <c r="I144" s="296" t="s">
        <v>12</v>
      </c>
      <c r="J144" s="296"/>
      <c r="K144" s="334" t="s">
        <v>3177</v>
      </c>
      <c r="L144" s="302" t="s">
        <v>225</v>
      </c>
      <c r="M144" s="296" t="s">
        <v>12</v>
      </c>
      <c r="N144" s="296"/>
      <c r="O144" s="296" t="s">
        <v>588</v>
      </c>
      <c r="P144" s="302" t="s">
        <v>3176</v>
      </c>
      <c r="Q144" s="296" t="s">
        <v>3175</v>
      </c>
      <c r="R144" s="301" t="s">
        <v>3</v>
      </c>
      <c r="S144" s="301" t="s">
        <v>3</v>
      </c>
      <c r="T144" s="301" t="s">
        <v>3</v>
      </c>
      <c r="U144" s="333" t="s">
        <v>8</v>
      </c>
      <c r="V144" s="332" t="str">
        <f t="shared" si="4"/>
        <v>Baja</v>
      </c>
      <c r="W144" s="301" t="s">
        <v>98</v>
      </c>
      <c r="X144" s="296" t="s">
        <v>3174</v>
      </c>
      <c r="Y144" s="322" t="s">
        <v>3222</v>
      </c>
      <c r="Z144" s="301" t="s">
        <v>3172</v>
      </c>
      <c r="AA144" s="301" t="s">
        <v>3171</v>
      </c>
      <c r="AB144" s="301" t="s">
        <v>8</v>
      </c>
      <c r="AC144" s="300" t="s">
        <v>3170</v>
      </c>
      <c r="AD144" s="300" t="s">
        <v>0</v>
      </c>
      <c r="AE144" s="300" t="s">
        <v>0</v>
      </c>
      <c r="AF144" s="331" t="s">
        <v>0</v>
      </c>
      <c r="AG144" s="598"/>
    </row>
    <row r="145" spans="1:33" ht="120" customHeight="1" x14ac:dyDescent="0.2">
      <c r="A145" s="304" t="s">
        <v>3181</v>
      </c>
      <c r="B145" s="303" t="s">
        <v>3180</v>
      </c>
      <c r="C145" s="296" t="s">
        <v>106</v>
      </c>
      <c r="D145" s="296" t="s">
        <v>1413</v>
      </c>
      <c r="E145" s="335" t="s">
        <v>3221</v>
      </c>
      <c r="F145" s="303" t="s">
        <v>3220</v>
      </c>
      <c r="G145" s="296" t="s">
        <v>14</v>
      </c>
      <c r="H145" s="296"/>
      <c r="I145" s="296" t="s">
        <v>12</v>
      </c>
      <c r="J145" s="296"/>
      <c r="K145" s="334" t="s">
        <v>3177</v>
      </c>
      <c r="L145" s="302" t="s">
        <v>225</v>
      </c>
      <c r="M145" s="296" t="s">
        <v>12</v>
      </c>
      <c r="N145" s="296"/>
      <c r="O145" s="296" t="s">
        <v>588</v>
      </c>
      <c r="P145" s="302" t="s">
        <v>3176</v>
      </c>
      <c r="Q145" s="296" t="s">
        <v>3175</v>
      </c>
      <c r="R145" s="301" t="s">
        <v>3</v>
      </c>
      <c r="S145" s="301" t="s">
        <v>3</v>
      </c>
      <c r="T145" s="301" t="s">
        <v>3</v>
      </c>
      <c r="U145" s="333" t="s">
        <v>8</v>
      </c>
      <c r="V145" s="332" t="str">
        <f t="shared" si="4"/>
        <v>Baja</v>
      </c>
      <c r="W145" s="301" t="s">
        <v>98</v>
      </c>
      <c r="X145" s="296" t="s">
        <v>3174</v>
      </c>
      <c r="Y145" s="322" t="s">
        <v>3219</v>
      </c>
      <c r="Z145" s="301" t="s">
        <v>3172</v>
      </c>
      <c r="AA145" s="301" t="s">
        <v>3171</v>
      </c>
      <c r="AB145" s="301" t="s">
        <v>8</v>
      </c>
      <c r="AC145" s="300" t="s">
        <v>3170</v>
      </c>
      <c r="AD145" s="300" t="s">
        <v>0</v>
      </c>
      <c r="AE145" s="300" t="s">
        <v>0</v>
      </c>
      <c r="AF145" s="331" t="s">
        <v>0</v>
      </c>
      <c r="AG145" s="598"/>
    </row>
    <row r="146" spans="1:33" ht="120" customHeight="1" x14ac:dyDescent="0.2">
      <c r="A146" s="304" t="s">
        <v>3181</v>
      </c>
      <c r="B146" s="303" t="s">
        <v>3180</v>
      </c>
      <c r="C146" s="296" t="s">
        <v>106</v>
      </c>
      <c r="D146" s="296" t="s">
        <v>1413</v>
      </c>
      <c r="E146" s="335" t="s">
        <v>3218</v>
      </c>
      <c r="F146" s="303" t="s">
        <v>3217</v>
      </c>
      <c r="G146" s="296" t="s">
        <v>14</v>
      </c>
      <c r="H146" s="296"/>
      <c r="I146" s="296" t="s">
        <v>12</v>
      </c>
      <c r="J146" s="296"/>
      <c r="K146" s="334" t="s">
        <v>3177</v>
      </c>
      <c r="L146" s="302" t="s">
        <v>225</v>
      </c>
      <c r="M146" s="296" t="s">
        <v>12</v>
      </c>
      <c r="N146" s="296"/>
      <c r="O146" s="296" t="s">
        <v>588</v>
      </c>
      <c r="P146" s="302" t="s">
        <v>3176</v>
      </c>
      <c r="Q146" s="296" t="s">
        <v>3175</v>
      </c>
      <c r="R146" s="301" t="s">
        <v>3</v>
      </c>
      <c r="S146" s="301" t="s">
        <v>3</v>
      </c>
      <c r="T146" s="301" t="s">
        <v>3</v>
      </c>
      <c r="U146" s="333" t="s">
        <v>8</v>
      </c>
      <c r="V146" s="332" t="str">
        <f t="shared" si="4"/>
        <v>Baja</v>
      </c>
      <c r="W146" s="301" t="s">
        <v>98</v>
      </c>
      <c r="X146" s="296" t="s">
        <v>3174</v>
      </c>
      <c r="Y146" s="322" t="s">
        <v>3216</v>
      </c>
      <c r="Z146" s="301" t="s">
        <v>3172</v>
      </c>
      <c r="AA146" s="301" t="s">
        <v>3171</v>
      </c>
      <c r="AB146" s="301" t="s">
        <v>8</v>
      </c>
      <c r="AC146" s="300" t="s">
        <v>3170</v>
      </c>
      <c r="AD146" s="300" t="s">
        <v>0</v>
      </c>
      <c r="AE146" s="300" t="s">
        <v>0</v>
      </c>
      <c r="AF146" s="331" t="s">
        <v>0</v>
      </c>
      <c r="AG146" s="598"/>
    </row>
    <row r="147" spans="1:33" ht="120" customHeight="1" x14ac:dyDescent="0.2">
      <c r="A147" s="304" t="s">
        <v>3181</v>
      </c>
      <c r="B147" s="303" t="s">
        <v>3180</v>
      </c>
      <c r="C147" s="296" t="s">
        <v>106</v>
      </c>
      <c r="D147" s="296" t="s">
        <v>1413</v>
      </c>
      <c r="E147" s="335" t="s">
        <v>3215</v>
      </c>
      <c r="F147" s="303" t="s">
        <v>3214</v>
      </c>
      <c r="G147" s="296" t="s">
        <v>14</v>
      </c>
      <c r="H147" s="296"/>
      <c r="I147" s="296" t="s">
        <v>12</v>
      </c>
      <c r="J147" s="296"/>
      <c r="K147" s="334" t="s">
        <v>3177</v>
      </c>
      <c r="L147" s="302" t="s">
        <v>225</v>
      </c>
      <c r="M147" s="296" t="s">
        <v>12</v>
      </c>
      <c r="N147" s="296"/>
      <c r="O147" s="296" t="s">
        <v>588</v>
      </c>
      <c r="P147" s="302" t="s">
        <v>3176</v>
      </c>
      <c r="Q147" s="296" t="s">
        <v>3175</v>
      </c>
      <c r="R147" s="301" t="s">
        <v>3</v>
      </c>
      <c r="S147" s="301" t="s">
        <v>3</v>
      </c>
      <c r="T147" s="301" t="s">
        <v>3</v>
      </c>
      <c r="U147" s="333" t="s">
        <v>8</v>
      </c>
      <c r="V147" s="332" t="str">
        <f t="shared" si="4"/>
        <v>Baja</v>
      </c>
      <c r="W147" s="301" t="s">
        <v>98</v>
      </c>
      <c r="X147" s="296" t="s">
        <v>3174</v>
      </c>
      <c r="Y147" s="322" t="s">
        <v>3213</v>
      </c>
      <c r="Z147" s="301" t="s">
        <v>3172</v>
      </c>
      <c r="AA147" s="301" t="s">
        <v>3171</v>
      </c>
      <c r="AB147" s="301" t="s">
        <v>8</v>
      </c>
      <c r="AC147" s="300" t="s">
        <v>3170</v>
      </c>
      <c r="AD147" s="300" t="s">
        <v>0</v>
      </c>
      <c r="AE147" s="300" t="s">
        <v>0</v>
      </c>
      <c r="AF147" s="331" t="s">
        <v>0</v>
      </c>
      <c r="AG147" s="598"/>
    </row>
    <row r="148" spans="1:33" ht="120" customHeight="1" x14ac:dyDescent="0.2">
      <c r="A148" s="304" t="s">
        <v>3181</v>
      </c>
      <c r="B148" s="303" t="s">
        <v>3180</v>
      </c>
      <c r="C148" s="296" t="s">
        <v>106</v>
      </c>
      <c r="D148" s="296" t="s">
        <v>1413</v>
      </c>
      <c r="E148" s="335" t="s">
        <v>3212</v>
      </c>
      <c r="F148" s="303" t="s">
        <v>3211</v>
      </c>
      <c r="G148" s="296" t="s">
        <v>14</v>
      </c>
      <c r="H148" s="296"/>
      <c r="I148" s="296" t="s">
        <v>12</v>
      </c>
      <c r="J148" s="296"/>
      <c r="K148" s="334" t="s">
        <v>3177</v>
      </c>
      <c r="L148" s="302" t="s">
        <v>225</v>
      </c>
      <c r="M148" s="296" t="s">
        <v>12</v>
      </c>
      <c r="N148" s="296"/>
      <c r="O148" s="296" t="s">
        <v>588</v>
      </c>
      <c r="P148" s="302" t="s">
        <v>3176</v>
      </c>
      <c r="Q148" s="296" t="s">
        <v>3175</v>
      </c>
      <c r="R148" s="301" t="s">
        <v>3</v>
      </c>
      <c r="S148" s="301" t="s">
        <v>3</v>
      </c>
      <c r="T148" s="301" t="s">
        <v>3</v>
      </c>
      <c r="U148" s="333" t="s">
        <v>8</v>
      </c>
      <c r="V148" s="332" t="str">
        <f t="shared" si="4"/>
        <v>Baja</v>
      </c>
      <c r="W148" s="301" t="s">
        <v>98</v>
      </c>
      <c r="X148" s="296" t="s">
        <v>3174</v>
      </c>
      <c r="Y148" s="322" t="s">
        <v>3210</v>
      </c>
      <c r="Z148" s="301" t="s">
        <v>3172</v>
      </c>
      <c r="AA148" s="301" t="s">
        <v>3171</v>
      </c>
      <c r="AB148" s="301" t="s">
        <v>8</v>
      </c>
      <c r="AC148" s="300" t="s">
        <v>3170</v>
      </c>
      <c r="AD148" s="300" t="s">
        <v>0</v>
      </c>
      <c r="AE148" s="300" t="s">
        <v>0</v>
      </c>
      <c r="AF148" s="331" t="s">
        <v>0</v>
      </c>
      <c r="AG148" s="598"/>
    </row>
    <row r="149" spans="1:33" ht="120" customHeight="1" x14ac:dyDescent="0.2">
      <c r="A149" s="304" t="s">
        <v>3181</v>
      </c>
      <c r="B149" s="303" t="s">
        <v>3180</v>
      </c>
      <c r="C149" s="296" t="s">
        <v>106</v>
      </c>
      <c r="D149" s="296" t="s">
        <v>1413</v>
      </c>
      <c r="E149" s="335" t="s">
        <v>3209</v>
      </c>
      <c r="F149" s="303" t="s">
        <v>3204</v>
      </c>
      <c r="G149" s="296" t="s">
        <v>14</v>
      </c>
      <c r="H149" s="296"/>
      <c r="I149" s="296" t="s">
        <v>12</v>
      </c>
      <c r="J149" s="296"/>
      <c r="K149" s="334" t="s">
        <v>3177</v>
      </c>
      <c r="L149" s="302" t="s">
        <v>225</v>
      </c>
      <c r="M149" s="296" t="s">
        <v>12</v>
      </c>
      <c r="N149" s="296"/>
      <c r="O149" s="296" t="s">
        <v>588</v>
      </c>
      <c r="P149" s="302" t="s">
        <v>3176</v>
      </c>
      <c r="Q149" s="296" t="s">
        <v>3175</v>
      </c>
      <c r="R149" s="301" t="s">
        <v>3</v>
      </c>
      <c r="S149" s="301" t="s">
        <v>3</v>
      </c>
      <c r="T149" s="301" t="s">
        <v>3</v>
      </c>
      <c r="U149" s="333" t="s">
        <v>8</v>
      </c>
      <c r="V149" s="332" t="str">
        <f t="shared" si="4"/>
        <v>Baja</v>
      </c>
      <c r="W149" s="301" t="s">
        <v>98</v>
      </c>
      <c r="X149" s="296" t="s">
        <v>3174</v>
      </c>
      <c r="Y149" s="322" t="s">
        <v>3208</v>
      </c>
      <c r="Z149" s="301" t="s">
        <v>3172</v>
      </c>
      <c r="AA149" s="301" t="s">
        <v>3171</v>
      </c>
      <c r="AB149" s="301" t="s">
        <v>8</v>
      </c>
      <c r="AC149" s="300" t="s">
        <v>3170</v>
      </c>
      <c r="AD149" s="300" t="s">
        <v>0</v>
      </c>
      <c r="AE149" s="300" t="s">
        <v>0</v>
      </c>
      <c r="AF149" s="331" t="s">
        <v>0</v>
      </c>
      <c r="AG149" s="598"/>
    </row>
    <row r="150" spans="1:33" ht="120" customHeight="1" x14ac:dyDescent="0.2">
      <c r="A150" s="304" t="s">
        <v>3181</v>
      </c>
      <c r="B150" s="303" t="s">
        <v>3180</v>
      </c>
      <c r="C150" s="296" t="s">
        <v>106</v>
      </c>
      <c r="D150" s="296" t="s">
        <v>1413</v>
      </c>
      <c r="E150" s="335" t="s">
        <v>3207</v>
      </c>
      <c r="F150" s="303" t="s">
        <v>3204</v>
      </c>
      <c r="G150" s="296" t="s">
        <v>14</v>
      </c>
      <c r="H150" s="296"/>
      <c r="I150" s="296" t="s">
        <v>12</v>
      </c>
      <c r="J150" s="296"/>
      <c r="K150" s="334" t="s">
        <v>3177</v>
      </c>
      <c r="L150" s="302" t="s">
        <v>225</v>
      </c>
      <c r="M150" s="296" t="s">
        <v>12</v>
      </c>
      <c r="N150" s="296"/>
      <c r="O150" s="296" t="s">
        <v>588</v>
      </c>
      <c r="P150" s="302" t="s">
        <v>3176</v>
      </c>
      <c r="Q150" s="296" t="s">
        <v>3175</v>
      </c>
      <c r="R150" s="301" t="s">
        <v>3</v>
      </c>
      <c r="S150" s="301" t="s">
        <v>3</v>
      </c>
      <c r="T150" s="301" t="s">
        <v>3</v>
      </c>
      <c r="U150" s="333" t="s">
        <v>8</v>
      </c>
      <c r="V150" s="332" t="str">
        <f t="shared" si="4"/>
        <v>Baja</v>
      </c>
      <c r="W150" s="301" t="s">
        <v>98</v>
      </c>
      <c r="X150" s="296" t="s">
        <v>3174</v>
      </c>
      <c r="Y150" s="322" t="s">
        <v>3206</v>
      </c>
      <c r="Z150" s="301" t="s">
        <v>3172</v>
      </c>
      <c r="AA150" s="301" t="s">
        <v>3171</v>
      </c>
      <c r="AB150" s="301" t="s">
        <v>8</v>
      </c>
      <c r="AC150" s="300" t="s">
        <v>3170</v>
      </c>
      <c r="AD150" s="300" t="s">
        <v>0</v>
      </c>
      <c r="AE150" s="300" t="s">
        <v>0</v>
      </c>
      <c r="AF150" s="331" t="s">
        <v>0</v>
      </c>
      <c r="AG150" s="598"/>
    </row>
    <row r="151" spans="1:33" ht="120" customHeight="1" x14ac:dyDescent="0.2">
      <c r="A151" s="304" t="s">
        <v>3181</v>
      </c>
      <c r="B151" s="303" t="s">
        <v>3180</v>
      </c>
      <c r="C151" s="296" t="s">
        <v>106</v>
      </c>
      <c r="D151" s="296" t="s">
        <v>1413</v>
      </c>
      <c r="E151" s="335" t="s">
        <v>3205</v>
      </c>
      <c r="F151" s="303" t="s">
        <v>3204</v>
      </c>
      <c r="G151" s="296" t="s">
        <v>14</v>
      </c>
      <c r="H151" s="296"/>
      <c r="I151" s="296" t="s">
        <v>12</v>
      </c>
      <c r="J151" s="296"/>
      <c r="K151" s="334" t="s">
        <v>3177</v>
      </c>
      <c r="L151" s="302" t="s">
        <v>225</v>
      </c>
      <c r="M151" s="296" t="s">
        <v>12</v>
      </c>
      <c r="N151" s="296"/>
      <c r="O151" s="296" t="s">
        <v>588</v>
      </c>
      <c r="P151" s="302" t="s">
        <v>3176</v>
      </c>
      <c r="Q151" s="296" t="s">
        <v>3175</v>
      </c>
      <c r="R151" s="301" t="s">
        <v>3</v>
      </c>
      <c r="S151" s="301" t="s">
        <v>3</v>
      </c>
      <c r="T151" s="301" t="s">
        <v>3</v>
      </c>
      <c r="U151" s="333" t="s">
        <v>8</v>
      </c>
      <c r="V151" s="332" t="str">
        <f t="shared" si="4"/>
        <v>Baja</v>
      </c>
      <c r="W151" s="301" t="s">
        <v>98</v>
      </c>
      <c r="X151" s="296" t="s">
        <v>3174</v>
      </c>
      <c r="Y151" s="322" t="s">
        <v>3203</v>
      </c>
      <c r="Z151" s="301" t="s">
        <v>3172</v>
      </c>
      <c r="AA151" s="301" t="s">
        <v>3171</v>
      </c>
      <c r="AB151" s="301" t="s">
        <v>8</v>
      </c>
      <c r="AC151" s="300" t="s">
        <v>3170</v>
      </c>
      <c r="AD151" s="300" t="s">
        <v>0</v>
      </c>
      <c r="AE151" s="300" t="s">
        <v>0</v>
      </c>
      <c r="AF151" s="331" t="s">
        <v>0</v>
      </c>
      <c r="AG151" s="598"/>
    </row>
    <row r="152" spans="1:33" ht="120" customHeight="1" x14ac:dyDescent="0.2">
      <c r="A152" s="304" t="s">
        <v>3181</v>
      </c>
      <c r="B152" s="303" t="s">
        <v>3180</v>
      </c>
      <c r="C152" s="296" t="s">
        <v>106</v>
      </c>
      <c r="D152" s="296" t="s">
        <v>1413</v>
      </c>
      <c r="E152" s="335" t="s">
        <v>3202</v>
      </c>
      <c r="F152" s="303" t="s">
        <v>3201</v>
      </c>
      <c r="G152" s="296" t="s">
        <v>14</v>
      </c>
      <c r="H152" s="296"/>
      <c r="I152" s="296" t="s">
        <v>12</v>
      </c>
      <c r="J152" s="296"/>
      <c r="K152" s="334" t="s">
        <v>3177</v>
      </c>
      <c r="L152" s="302" t="s">
        <v>225</v>
      </c>
      <c r="M152" s="296" t="s">
        <v>12</v>
      </c>
      <c r="N152" s="296"/>
      <c r="O152" s="296" t="s">
        <v>588</v>
      </c>
      <c r="P152" s="302" t="s">
        <v>3176</v>
      </c>
      <c r="Q152" s="296" t="s">
        <v>3175</v>
      </c>
      <c r="R152" s="301" t="s">
        <v>3</v>
      </c>
      <c r="S152" s="301" t="s">
        <v>3</v>
      </c>
      <c r="T152" s="301" t="s">
        <v>3</v>
      </c>
      <c r="U152" s="333" t="s">
        <v>8</v>
      </c>
      <c r="V152" s="332" t="str">
        <f t="shared" si="4"/>
        <v>Baja</v>
      </c>
      <c r="W152" s="301" t="s">
        <v>98</v>
      </c>
      <c r="X152" s="296" t="s">
        <v>3174</v>
      </c>
      <c r="Y152" s="322" t="s">
        <v>3200</v>
      </c>
      <c r="Z152" s="301" t="s">
        <v>3172</v>
      </c>
      <c r="AA152" s="301" t="s">
        <v>3171</v>
      </c>
      <c r="AB152" s="301" t="s">
        <v>8</v>
      </c>
      <c r="AC152" s="300" t="s">
        <v>3170</v>
      </c>
      <c r="AD152" s="300" t="s">
        <v>0</v>
      </c>
      <c r="AE152" s="300" t="s">
        <v>0</v>
      </c>
      <c r="AF152" s="331" t="s">
        <v>0</v>
      </c>
      <c r="AG152" s="598"/>
    </row>
    <row r="153" spans="1:33" ht="120" customHeight="1" x14ac:dyDescent="0.2">
      <c r="A153" s="304" t="s">
        <v>3181</v>
      </c>
      <c r="B153" s="303" t="s">
        <v>3180</v>
      </c>
      <c r="C153" s="296" t="s">
        <v>106</v>
      </c>
      <c r="D153" s="296" t="s">
        <v>1413</v>
      </c>
      <c r="E153" s="335" t="s">
        <v>3199</v>
      </c>
      <c r="F153" s="303" t="s">
        <v>3198</v>
      </c>
      <c r="G153" s="296" t="s">
        <v>14</v>
      </c>
      <c r="H153" s="296"/>
      <c r="I153" s="296" t="s">
        <v>12</v>
      </c>
      <c r="J153" s="296"/>
      <c r="K153" s="334" t="s">
        <v>3177</v>
      </c>
      <c r="L153" s="302" t="s">
        <v>225</v>
      </c>
      <c r="M153" s="296" t="s">
        <v>12</v>
      </c>
      <c r="N153" s="296"/>
      <c r="O153" s="296" t="s">
        <v>588</v>
      </c>
      <c r="P153" s="302" t="s">
        <v>3176</v>
      </c>
      <c r="Q153" s="296" t="s">
        <v>3175</v>
      </c>
      <c r="R153" s="301" t="s">
        <v>3</v>
      </c>
      <c r="S153" s="301" t="s">
        <v>3</v>
      </c>
      <c r="T153" s="301" t="s">
        <v>3</v>
      </c>
      <c r="U153" s="333" t="s">
        <v>8</v>
      </c>
      <c r="V153" s="332" t="str">
        <f t="shared" si="4"/>
        <v>Baja</v>
      </c>
      <c r="W153" s="301" t="s">
        <v>98</v>
      </c>
      <c r="X153" s="296" t="s">
        <v>3174</v>
      </c>
      <c r="Y153" s="322" t="s">
        <v>3197</v>
      </c>
      <c r="Z153" s="301" t="s">
        <v>3172</v>
      </c>
      <c r="AA153" s="301" t="s">
        <v>3171</v>
      </c>
      <c r="AB153" s="301" t="s">
        <v>8</v>
      </c>
      <c r="AC153" s="300" t="s">
        <v>3170</v>
      </c>
      <c r="AD153" s="300" t="s">
        <v>0</v>
      </c>
      <c r="AE153" s="300" t="s">
        <v>0</v>
      </c>
      <c r="AF153" s="331" t="s">
        <v>0</v>
      </c>
      <c r="AG153" s="598"/>
    </row>
    <row r="154" spans="1:33" ht="120" customHeight="1" x14ac:dyDescent="0.2">
      <c r="A154" s="304" t="s">
        <v>3181</v>
      </c>
      <c r="B154" s="303" t="s">
        <v>3180</v>
      </c>
      <c r="C154" s="296" t="s">
        <v>106</v>
      </c>
      <c r="D154" s="296" t="s">
        <v>1413</v>
      </c>
      <c r="E154" s="335" t="s">
        <v>3196</v>
      </c>
      <c r="F154" s="303" t="s">
        <v>3195</v>
      </c>
      <c r="G154" s="296" t="s">
        <v>14</v>
      </c>
      <c r="H154" s="296"/>
      <c r="I154" s="296" t="s">
        <v>12</v>
      </c>
      <c r="J154" s="296"/>
      <c r="K154" s="334" t="s">
        <v>3177</v>
      </c>
      <c r="L154" s="302" t="s">
        <v>225</v>
      </c>
      <c r="M154" s="296" t="s">
        <v>12</v>
      </c>
      <c r="N154" s="296"/>
      <c r="O154" s="296" t="s">
        <v>588</v>
      </c>
      <c r="P154" s="302" t="s">
        <v>3176</v>
      </c>
      <c r="Q154" s="296" t="s">
        <v>3175</v>
      </c>
      <c r="R154" s="301" t="s">
        <v>3</v>
      </c>
      <c r="S154" s="301" t="s">
        <v>3</v>
      </c>
      <c r="T154" s="301" t="s">
        <v>3</v>
      </c>
      <c r="U154" s="333" t="s">
        <v>8</v>
      </c>
      <c r="V154" s="332" t="str">
        <f t="shared" si="4"/>
        <v>Baja</v>
      </c>
      <c r="W154" s="301" t="s">
        <v>98</v>
      </c>
      <c r="X154" s="296" t="s">
        <v>3174</v>
      </c>
      <c r="Y154" s="322" t="s">
        <v>3194</v>
      </c>
      <c r="Z154" s="301" t="s">
        <v>3172</v>
      </c>
      <c r="AA154" s="301" t="s">
        <v>3171</v>
      </c>
      <c r="AB154" s="301" t="s">
        <v>8</v>
      </c>
      <c r="AC154" s="300" t="s">
        <v>3170</v>
      </c>
      <c r="AD154" s="300" t="s">
        <v>0</v>
      </c>
      <c r="AE154" s="300" t="s">
        <v>0</v>
      </c>
      <c r="AF154" s="331" t="s">
        <v>0</v>
      </c>
      <c r="AG154" s="598"/>
    </row>
    <row r="155" spans="1:33" ht="120" customHeight="1" x14ac:dyDescent="0.2">
      <c r="A155" s="304" t="s">
        <v>3181</v>
      </c>
      <c r="B155" s="303" t="s">
        <v>3180</v>
      </c>
      <c r="C155" s="296" t="s">
        <v>106</v>
      </c>
      <c r="D155" s="296" t="s">
        <v>1413</v>
      </c>
      <c r="E155" s="335" t="s">
        <v>3193</v>
      </c>
      <c r="F155" s="303" t="s">
        <v>3192</v>
      </c>
      <c r="G155" s="296" t="s">
        <v>14</v>
      </c>
      <c r="H155" s="296"/>
      <c r="I155" s="296" t="s">
        <v>12</v>
      </c>
      <c r="J155" s="296"/>
      <c r="K155" s="334" t="s">
        <v>3177</v>
      </c>
      <c r="L155" s="302" t="s">
        <v>225</v>
      </c>
      <c r="M155" s="296" t="s">
        <v>12</v>
      </c>
      <c r="N155" s="296"/>
      <c r="O155" s="296" t="s">
        <v>588</v>
      </c>
      <c r="P155" s="302" t="s">
        <v>3176</v>
      </c>
      <c r="Q155" s="296" t="s">
        <v>3175</v>
      </c>
      <c r="R155" s="301" t="s">
        <v>3</v>
      </c>
      <c r="S155" s="301" t="s">
        <v>3</v>
      </c>
      <c r="T155" s="301" t="s">
        <v>3</v>
      </c>
      <c r="U155" s="333" t="s">
        <v>8</v>
      </c>
      <c r="V155" s="332" t="str">
        <f t="shared" si="4"/>
        <v>Baja</v>
      </c>
      <c r="W155" s="301" t="s">
        <v>98</v>
      </c>
      <c r="X155" s="296" t="s">
        <v>3174</v>
      </c>
      <c r="Y155" s="322" t="s">
        <v>3191</v>
      </c>
      <c r="Z155" s="301" t="s">
        <v>3172</v>
      </c>
      <c r="AA155" s="301" t="s">
        <v>3171</v>
      </c>
      <c r="AB155" s="301" t="s">
        <v>8</v>
      </c>
      <c r="AC155" s="300" t="s">
        <v>3170</v>
      </c>
      <c r="AD155" s="300" t="s">
        <v>0</v>
      </c>
      <c r="AE155" s="300" t="s">
        <v>0</v>
      </c>
      <c r="AF155" s="331" t="s">
        <v>0</v>
      </c>
      <c r="AG155" s="598"/>
    </row>
    <row r="156" spans="1:33" ht="120" customHeight="1" x14ac:dyDescent="0.2">
      <c r="A156" s="304" t="s">
        <v>3181</v>
      </c>
      <c r="B156" s="303" t="s">
        <v>3180</v>
      </c>
      <c r="C156" s="296" t="s">
        <v>106</v>
      </c>
      <c r="D156" s="296" t="s">
        <v>1413</v>
      </c>
      <c r="E156" s="335" t="s">
        <v>3190</v>
      </c>
      <c r="F156" s="303" t="s">
        <v>3189</v>
      </c>
      <c r="G156" s="296" t="s">
        <v>14</v>
      </c>
      <c r="H156" s="296"/>
      <c r="I156" s="296" t="s">
        <v>12</v>
      </c>
      <c r="J156" s="296"/>
      <c r="K156" s="334" t="s">
        <v>3177</v>
      </c>
      <c r="L156" s="302" t="s">
        <v>225</v>
      </c>
      <c r="M156" s="296" t="s">
        <v>12</v>
      </c>
      <c r="N156" s="296"/>
      <c r="O156" s="296" t="s">
        <v>588</v>
      </c>
      <c r="P156" s="302" t="s">
        <v>3176</v>
      </c>
      <c r="Q156" s="296" t="s">
        <v>3175</v>
      </c>
      <c r="R156" s="301" t="s">
        <v>3</v>
      </c>
      <c r="S156" s="301" t="s">
        <v>3</v>
      </c>
      <c r="T156" s="301" t="s">
        <v>3</v>
      </c>
      <c r="U156" s="333" t="s">
        <v>8</v>
      </c>
      <c r="V156" s="332" t="str">
        <f t="shared" si="4"/>
        <v>Baja</v>
      </c>
      <c r="W156" s="301" t="s">
        <v>98</v>
      </c>
      <c r="X156" s="296" t="s">
        <v>3174</v>
      </c>
      <c r="Y156" s="322" t="s">
        <v>3188</v>
      </c>
      <c r="Z156" s="301" t="s">
        <v>3172</v>
      </c>
      <c r="AA156" s="301" t="s">
        <v>3171</v>
      </c>
      <c r="AB156" s="301" t="s">
        <v>8</v>
      </c>
      <c r="AC156" s="300" t="s">
        <v>3170</v>
      </c>
      <c r="AD156" s="300" t="s">
        <v>0</v>
      </c>
      <c r="AE156" s="300" t="s">
        <v>0</v>
      </c>
      <c r="AF156" s="331" t="s">
        <v>0</v>
      </c>
      <c r="AG156" s="598"/>
    </row>
    <row r="157" spans="1:33" ht="120" customHeight="1" x14ac:dyDescent="0.2">
      <c r="A157" s="304" t="s">
        <v>3181</v>
      </c>
      <c r="B157" s="303" t="s">
        <v>3180</v>
      </c>
      <c r="C157" s="296" t="s">
        <v>106</v>
      </c>
      <c r="D157" s="296" t="s">
        <v>1413</v>
      </c>
      <c r="E157" s="335" t="s">
        <v>3187</v>
      </c>
      <c r="F157" s="303" t="s">
        <v>3186</v>
      </c>
      <c r="G157" s="296" t="s">
        <v>14</v>
      </c>
      <c r="H157" s="296"/>
      <c r="I157" s="296" t="s">
        <v>12</v>
      </c>
      <c r="J157" s="296"/>
      <c r="K157" s="334" t="s">
        <v>3177</v>
      </c>
      <c r="L157" s="302" t="s">
        <v>225</v>
      </c>
      <c r="M157" s="296" t="s">
        <v>12</v>
      </c>
      <c r="N157" s="296"/>
      <c r="O157" s="296" t="s">
        <v>588</v>
      </c>
      <c r="P157" s="302" t="s">
        <v>3176</v>
      </c>
      <c r="Q157" s="296" t="s">
        <v>3175</v>
      </c>
      <c r="R157" s="301" t="s">
        <v>3</v>
      </c>
      <c r="S157" s="301" t="s">
        <v>3</v>
      </c>
      <c r="T157" s="301" t="s">
        <v>3</v>
      </c>
      <c r="U157" s="333" t="s">
        <v>8</v>
      </c>
      <c r="V157" s="332" t="str">
        <f t="shared" si="4"/>
        <v>Baja</v>
      </c>
      <c r="W157" s="301" t="s">
        <v>98</v>
      </c>
      <c r="X157" s="296" t="s">
        <v>3174</v>
      </c>
      <c r="Y157" s="322" t="s">
        <v>3185</v>
      </c>
      <c r="Z157" s="301" t="s">
        <v>3172</v>
      </c>
      <c r="AA157" s="301" t="s">
        <v>3171</v>
      </c>
      <c r="AB157" s="301" t="s">
        <v>8</v>
      </c>
      <c r="AC157" s="300" t="s">
        <v>3170</v>
      </c>
      <c r="AD157" s="300" t="s">
        <v>0</v>
      </c>
      <c r="AE157" s="300" t="s">
        <v>0</v>
      </c>
      <c r="AF157" s="331" t="s">
        <v>0</v>
      </c>
      <c r="AG157" s="598"/>
    </row>
    <row r="158" spans="1:33" ht="120" customHeight="1" x14ac:dyDescent="0.2">
      <c r="A158" s="304" t="s">
        <v>3181</v>
      </c>
      <c r="B158" s="303" t="s">
        <v>3180</v>
      </c>
      <c r="C158" s="296" t="s">
        <v>106</v>
      </c>
      <c r="D158" s="296" t="s">
        <v>1413</v>
      </c>
      <c r="E158" s="335" t="s">
        <v>3184</v>
      </c>
      <c r="F158" s="303" t="s">
        <v>3183</v>
      </c>
      <c r="G158" s="296" t="s">
        <v>14</v>
      </c>
      <c r="H158" s="296"/>
      <c r="I158" s="296" t="s">
        <v>12</v>
      </c>
      <c r="J158" s="296"/>
      <c r="K158" s="334" t="s">
        <v>3177</v>
      </c>
      <c r="L158" s="302" t="s">
        <v>225</v>
      </c>
      <c r="M158" s="296" t="s">
        <v>12</v>
      </c>
      <c r="N158" s="296"/>
      <c r="O158" s="296" t="s">
        <v>588</v>
      </c>
      <c r="P158" s="302" t="s">
        <v>3176</v>
      </c>
      <c r="Q158" s="296" t="s">
        <v>3175</v>
      </c>
      <c r="R158" s="301" t="s">
        <v>3</v>
      </c>
      <c r="S158" s="301" t="s">
        <v>3</v>
      </c>
      <c r="T158" s="301" t="s">
        <v>3</v>
      </c>
      <c r="U158" s="333" t="s">
        <v>8</v>
      </c>
      <c r="V158" s="332" t="str">
        <f t="shared" si="4"/>
        <v>Baja</v>
      </c>
      <c r="W158" s="301" t="s">
        <v>98</v>
      </c>
      <c r="X158" s="296" t="s">
        <v>3174</v>
      </c>
      <c r="Y158" s="322" t="s">
        <v>3182</v>
      </c>
      <c r="Z158" s="301" t="s">
        <v>3172</v>
      </c>
      <c r="AA158" s="301" t="s">
        <v>3171</v>
      </c>
      <c r="AB158" s="301" t="s">
        <v>8</v>
      </c>
      <c r="AC158" s="300" t="s">
        <v>3170</v>
      </c>
      <c r="AD158" s="300" t="s">
        <v>0</v>
      </c>
      <c r="AE158" s="300" t="s">
        <v>0</v>
      </c>
      <c r="AF158" s="331" t="s">
        <v>0</v>
      </c>
      <c r="AG158" s="598"/>
    </row>
    <row r="159" spans="1:33" ht="120" customHeight="1" thickBot="1" x14ac:dyDescent="0.25">
      <c r="A159" s="755" t="s">
        <v>3181</v>
      </c>
      <c r="B159" s="756" t="s">
        <v>3180</v>
      </c>
      <c r="C159" s="586" t="s">
        <v>106</v>
      </c>
      <c r="D159" s="586" t="s">
        <v>1413</v>
      </c>
      <c r="E159" s="680" t="s">
        <v>3179</v>
      </c>
      <c r="F159" s="756" t="s">
        <v>3178</v>
      </c>
      <c r="G159" s="586" t="s">
        <v>14</v>
      </c>
      <c r="H159" s="586"/>
      <c r="I159" s="586" t="s">
        <v>12</v>
      </c>
      <c r="J159" s="586"/>
      <c r="K159" s="757" t="s">
        <v>3177</v>
      </c>
      <c r="L159" s="758" t="s">
        <v>225</v>
      </c>
      <c r="M159" s="586" t="s">
        <v>12</v>
      </c>
      <c r="N159" s="586"/>
      <c r="O159" s="586" t="s">
        <v>588</v>
      </c>
      <c r="P159" s="758" t="s">
        <v>3176</v>
      </c>
      <c r="Q159" s="586" t="s">
        <v>3175</v>
      </c>
      <c r="R159" s="759" t="s">
        <v>3</v>
      </c>
      <c r="S159" s="759" t="s">
        <v>3</v>
      </c>
      <c r="T159" s="759" t="s">
        <v>3</v>
      </c>
      <c r="U159" s="760" t="s">
        <v>8</v>
      </c>
      <c r="V159" s="761" t="str">
        <f t="shared" si="4"/>
        <v>Baja</v>
      </c>
      <c r="W159" s="759" t="s">
        <v>98</v>
      </c>
      <c r="X159" s="586" t="s">
        <v>3174</v>
      </c>
      <c r="Y159" s="762" t="s">
        <v>3173</v>
      </c>
      <c r="Z159" s="759" t="s">
        <v>3172</v>
      </c>
      <c r="AA159" s="759" t="s">
        <v>3171</v>
      </c>
      <c r="AB159" s="759" t="s">
        <v>8</v>
      </c>
      <c r="AC159" s="763" t="s">
        <v>3170</v>
      </c>
      <c r="AD159" s="763" t="s">
        <v>0</v>
      </c>
      <c r="AE159" s="763" t="s">
        <v>0</v>
      </c>
      <c r="AF159" s="764" t="s">
        <v>0</v>
      </c>
      <c r="AG159" s="601"/>
    </row>
    <row r="160" spans="1:33" ht="26.25" customHeight="1" x14ac:dyDescent="0.2">
      <c r="Y160" s="329"/>
    </row>
    <row r="161" spans="25:25" ht="26.25" customHeight="1" x14ac:dyDescent="0.2">
      <c r="Y161" s="329"/>
    </row>
    <row r="162" spans="25:25" ht="26.25" customHeight="1" x14ac:dyDescent="0.2">
      <c r="Y162" s="329"/>
    </row>
    <row r="163" spans="25:25" ht="26.25" customHeight="1" x14ac:dyDescent="0.2">
      <c r="Y163" s="329"/>
    </row>
    <row r="164" spans="25:25" ht="26.25" customHeight="1" x14ac:dyDescent="0.2">
      <c r="Y164" s="329"/>
    </row>
    <row r="165" spans="25:25" ht="26.25" customHeight="1" x14ac:dyDescent="0.2">
      <c r="Y165" s="329"/>
    </row>
    <row r="166" spans="25:25" ht="26.25" customHeight="1" x14ac:dyDescent="0.2">
      <c r="Y166" s="329"/>
    </row>
  </sheetData>
  <dataConsolidate/>
  <mergeCells count="2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 ref="A1:B3"/>
    <mergeCell ref="C1:AG3"/>
    <mergeCell ref="A4:AG4"/>
    <mergeCell ref="A11:AG11"/>
    <mergeCell ref="A5:F5"/>
    <mergeCell ref="A7:F7"/>
    <mergeCell ref="G10:AG10"/>
    <mergeCell ref="G5:AG5"/>
    <mergeCell ref="A6:F6"/>
    <mergeCell ref="G6:AG6"/>
    <mergeCell ref="G7:AG7"/>
    <mergeCell ref="A10:F10"/>
    <mergeCell ref="A8:F8"/>
    <mergeCell ref="G8:AG8"/>
  </mergeCells>
  <hyperlinks>
    <hyperlink ref="Y14" r:id="rId1"/>
    <hyperlink ref="Y15" r:id="rId2"/>
    <hyperlink ref="Y16" r:id="rId3"/>
    <hyperlink ref="Y17" r:id="rId4"/>
    <hyperlink ref="Y19" r:id="rId5"/>
    <hyperlink ref="Y18" r:id="rId6"/>
    <hyperlink ref="Y28" r:id="rId7"/>
    <hyperlink ref="Y24" r:id="rId8"/>
    <hyperlink ref="Y22" r:id="rId9"/>
    <hyperlink ref="Y23" r:id="rId10"/>
    <hyperlink ref="Y20" r:id="rId11"/>
    <hyperlink ref="Y21" r:id="rId12"/>
    <hyperlink ref="Y26" r:id="rId13"/>
    <hyperlink ref="Y27" r:id="rId14"/>
    <hyperlink ref="Y30" r:id="rId15"/>
    <hyperlink ref="Y29" r:id="rId16"/>
    <hyperlink ref="Y31" r:id="rId17"/>
    <hyperlink ref="Y32" r:id="rId18"/>
    <hyperlink ref="Y33" r:id="rId19"/>
    <hyperlink ref="Y34" r:id="rId20"/>
    <hyperlink ref="Y35" r:id="rId21"/>
    <hyperlink ref="Y36" r:id="rId22"/>
    <hyperlink ref="Y37" r:id="rId23"/>
    <hyperlink ref="Y38" r:id="rId24"/>
    <hyperlink ref="Y39" r:id="rId25"/>
    <hyperlink ref="Y40" r:id="rId26"/>
    <hyperlink ref="Y41" r:id="rId27"/>
    <hyperlink ref="Y42" r:id="rId28"/>
    <hyperlink ref="Y43" r:id="rId29"/>
    <hyperlink ref="Y44" r:id="rId30"/>
    <hyperlink ref="Y45" r:id="rId31"/>
    <hyperlink ref="Y46" r:id="rId32"/>
    <hyperlink ref="Y47" r:id="rId33"/>
    <hyperlink ref="Y48" r:id="rId34"/>
    <hyperlink ref="Y49" r:id="rId35"/>
    <hyperlink ref="Y50" r:id="rId36"/>
    <hyperlink ref="Y51" r:id="rId37"/>
    <hyperlink ref="Y52" r:id="rId38"/>
    <hyperlink ref="Y53" r:id="rId39"/>
    <hyperlink ref="Y54" r:id="rId40"/>
    <hyperlink ref="Y55" r:id="rId41"/>
    <hyperlink ref="Y56" r:id="rId42"/>
    <hyperlink ref="Y57" r:id="rId43"/>
    <hyperlink ref="Y58" r:id="rId44"/>
    <hyperlink ref="Y59" r:id="rId45"/>
    <hyperlink ref="Y60" r:id="rId46"/>
    <hyperlink ref="Y61" r:id="rId47"/>
    <hyperlink ref="Y62" r:id="rId48"/>
    <hyperlink ref="Y63" r:id="rId49"/>
    <hyperlink ref="Y64" r:id="rId50"/>
    <hyperlink ref="Y65" r:id="rId51"/>
    <hyperlink ref="Y66" r:id="rId52"/>
    <hyperlink ref="Y67" r:id="rId53"/>
    <hyperlink ref="Y68" r:id="rId54"/>
    <hyperlink ref="Y69" r:id="rId55"/>
    <hyperlink ref="Y70" r:id="rId56"/>
    <hyperlink ref="Y71" r:id="rId57"/>
    <hyperlink ref="Y72" r:id="rId58"/>
    <hyperlink ref="Y73" r:id="rId59"/>
    <hyperlink ref="Y74" r:id="rId60"/>
    <hyperlink ref="Y75" r:id="rId61"/>
    <hyperlink ref="Y76" r:id="rId62"/>
    <hyperlink ref="Y77" r:id="rId63"/>
    <hyperlink ref="Y78" r:id="rId64"/>
    <hyperlink ref="Y79" r:id="rId65"/>
    <hyperlink ref="Y80" r:id="rId66"/>
    <hyperlink ref="Y81" r:id="rId67"/>
    <hyperlink ref="Y82" r:id="rId68"/>
    <hyperlink ref="Y83" r:id="rId69"/>
    <hyperlink ref="Y84" r:id="rId70"/>
    <hyperlink ref="Y85" r:id="rId71"/>
    <hyperlink ref="Y86" r:id="rId72"/>
    <hyperlink ref="Y87" r:id="rId73"/>
    <hyperlink ref="Y88" r:id="rId74"/>
    <hyperlink ref="Y89" r:id="rId75"/>
    <hyperlink ref="Y90" r:id="rId76"/>
    <hyperlink ref="Y91" r:id="rId77"/>
    <hyperlink ref="Y92" r:id="rId78"/>
    <hyperlink ref="Y93" r:id="rId79"/>
    <hyperlink ref="Y94" r:id="rId80"/>
    <hyperlink ref="Y95" r:id="rId81"/>
    <hyperlink ref="Y96" r:id="rId82"/>
    <hyperlink ref="Y97" r:id="rId83"/>
    <hyperlink ref="Y98" r:id="rId84"/>
    <hyperlink ref="Y99" r:id="rId85"/>
    <hyperlink ref="Y100" r:id="rId86"/>
    <hyperlink ref="Y101" r:id="rId87"/>
    <hyperlink ref="Y102" r:id="rId88"/>
    <hyperlink ref="Y103" r:id="rId89"/>
    <hyperlink ref="Y104" r:id="rId90"/>
    <hyperlink ref="Y105" r:id="rId91"/>
    <hyperlink ref="Y106" r:id="rId92"/>
    <hyperlink ref="Y107" r:id="rId93"/>
    <hyperlink ref="Y108" r:id="rId94"/>
    <hyperlink ref="Y109" r:id="rId95"/>
    <hyperlink ref="Y110" r:id="rId96"/>
    <hyperlink ref="Y111" r:id="rId97"/>
    <hyperlink ref="Y112" r:id="rId98"/>
    <hyperlink ref="Y113" r:id="rId99"/>
    <hyperlink ref="Y114" r:id="rId100"/>
    <hyperlink ref="Y115" r:id="rId101"/>
    <hyperlink ref="Y116" r:id="rId102"/>
    <hyperlink ref="Y117" r:id="rId103"/>
    <hyperlink ref="Y118" r:id="rId104"/>
    <hyperlink ref="Y119" r:id="rId105"/>
    <hyperlink ref="Y120" r:id="rId106"/>
    <hyperlink ref="Y121" r:id="rId107"/>
    <hyperlink ref="Y122" r:id="rId108"/>
    <hyperlink ref="Y123" r:id="rId109"/>
    <hyperlink ref="Y124" r:id="rId110"/>
    <hyperlink ref="Y125" r:id="rId111"/>
    <hyperlink ref="Y126" r:id="rId112"/>
    <hyperlink ref="Y127" r:id="rId113"/>
    <hyperlink ref="Y128" r:id="rId114"/>
    <hyperlink ref="Y129" r:id="rId115"/>
    <hyperlink ref="Y130" r:id="rId116"/>
    <hyperlink ref="Y131" r:id="rId117"/>
    <hyperlink ref="Y132" r:id="rId118"/>
    <hyperlink ref="Y133" r:id="rId119"/>
    <hyperlink ref="Y136" r:id="rId120"/>
    <hyperlink ref="Y134" r:id="rId121"/>
    <hyperlink ref="Y135" r:id="rId122"/>
    <hyperlink ref="Y137" r:id="rId123"/>
    <hyperlink ref="Y138" r:id="rId124"/>
    <hyperlink ref="Y139" r:id="rId125"/>
    <hyperlink ref="Y140" r:id="rId126"/>
    <hyperlink ref="Y141" r:id="rId127"/>
    <hyperlink ref="Y142" r:id="rId128"/>
    <hyperlink ref="Y143" r:id="rId129"/>
    <hyperlink ref="Y144" r:id="rId130"/>
    <hyperlink ref="Y145" r:id="rId131"/>
    <hyperlink ref="Y146" r:id="rId132"/>
    <hyperlink ref="Y147" r:id="rId133"/>
    <hyperlink ref="Y148" r:id="rId134"/>
    <hyperlink ref="Y149" r:id="rId135"/>
    <hyperlink ref="Y150" r:id="rId136"/>
    <hyperlink ref="Y151" r:id="rId137"/>
    <hyperlink ref="Y152" r:id="rId138"/>
    <hyperlink ref="Y153" r:id="rId139"/>
    <hyperlink ref="Y154" r:id="rId140"/>
    <hyperlink ref="Y155" r:id="rId141"/>
    <hyperlink ref="Y156" r:id="rId142"/>
    <hyperlink ref="Y157" r:id="rId143"/>
    <hyperlink ref="Y158" r:id="rId144"/>
    <hyperlink ref="Y159" r:id="rId145"/>
  </hyperlinks>
  <printOptions horizontalCentered="1"/>
  <pageMargins left="0.47244094488188981" right="0" top="0.59055118110236227" bottom="0.19685039370078741" header="0.51181102362204722" footer="0.11811023622047245"/>
  <pageSetup scale="48" firstPageNumber="0" orientation="landscape" horizontalDpi="300" verticalDpi="300" r:id="rId146"/>
  <headerFooter alignWithMargins="0">
    <oddHeader>&amp;L&amp;F - &amp;A</oddHeader>
    <oddFooter>&amp;C2210111-FT-216 Versión 07</oddFooter>
  </headerFooter>
  <drawing r:id="rId147"/>
  <legacyDrawing r:id="rId148"/>
  <mc:AlternateContent xmlns:mc="http://schemas.openxmlformats.org/markup-compatibility/2006">
    <mc:Choice Requires="x14">
      <controls>
        <mc:AlternateContent xmlns:mc="http://schemas.openxmlformats.org/markup-compatibility/2006">
          <mc:Choice Requires="x14">
            <control shapeId="78894" r:id="rId149"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'D:\2022\ActualizacionActivos2022\ok_(30)_A-FO-209_SubTerritorial\OK_3-2022-31898_Entrega2\[A-FO-209(13)_reg_act_inf-SSPT-V2.xlsm]ListadeValores'!#REF!</xm:f>
          </x14:formula1>
          <xm:sqref>W14:W159</xm:sqref>
        </x14:dataValidation>
        <x14:dataValidation type="list" allowBlank="1" showInputMessage="1" showErrorMessage="1">
          <x14:formula1>
            <xm:f>'D:\2022\ActualizacionActivos2022\ok_(30)_A-FO-209_SubTerritorial\OK_3-2022-31898_Entrega2\[A-FO-209(13)_reg_act_inf-SSPT-V2.xlsm]ListadeValores'!#REF!</xm:f>
          </x14:formula1>
          <xm:sqref>H14:J159 M14:N159</xm:sqref>
        </x14:dataValidation>
        <x14:dataValidation type="list" allowBlank="1" showInputMessage="1" showErrorMessage="1">
          <x14:formula1>
            <xm:f>'D:\2022\ActualizacionActivos2022\ok_(30)_A-FO-209_SubTerritorial\OK_3-2022-31898_Entrega2\[A-FO-209(13)_reg_act_inf-SSPT-V2.xlsm]ListadeValores'!#REF!</xm:f>
          </x14:formula1>
          <xm:sqref>AD14:AE159</xm:sqref>
        </x14:dataValidation>
        <x14:dataValidation type="list" allowBlank="1" showInputMessage="1" showErrorMessage="1">
          <x14:formula1>
            <xm:f>'D:\2022\ActualizacionActivos2022\ok_(30)_A-FO-209_SubTerritorial\OK_3-2022-31898_Entrega2\[A-FO-209(13)_reg_act_inf-SSPT-V2.xlsm]ListadeValores'!#REF!</xm:f>
          </x14:formula1>
          <xm:sqref>R14:U159 AB14:AB159</xm:sqref>
        </x14:dataValidation>
        <x14:dataValidation type="list" allowBlank="1" showInputMessage="1" showErrorMessage="1">
          <x14:formula1>
            <xm:f>'D:\2022\ActualizacionActivos2022\ok_(30)_A-FO-209_SubTerritorial\OK_3-2022-31898_Entrega2\[A-FO-209(13)_reg_act_inf-SSPT-V2.xlsm]ListadeValores'!#REF!</xm:f>
          </x14:formula1>
          <xm:sqref>G7:AG7 B14:B159</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4"/>
  <sheetViews>
    <sheetView showGridLines="0" zoomScale="70" zoomScaleNormal="70" workbookViewId="0">
      <selection activeCell="B1" sqref="B1:O3"/>
    </sheetView>
  </sheetViews>
  <sheetFormatPr baseColWidth="10" defaultRowHeight="12.75" x14ac:dyDescent="0.2"/>
  <cols>
    <col min="1" max="1" width="31" style="267" customWidth="1"/>
    <col min="2" max="2" width="20.85546875" style="267" customWidth="1"/>
    <col min="3" max="3" width="42.140625" style="267" customWidth="1"/>
    <col min="4" max="4" width="22.5703125" style="267" customWidth="1"/>
    <col min="5" max="5" width="24.7109375" style="267" customWidth="1"/>
    <col min="6" max="6" width="42" style="267" customWidth="1"/>
    <col min="7" max="7" width="18" style="267" customWidth="1"/>
    <col min="8" max="8" width="13.7109375" style="267" customWidth="1"/>
    <col min="9" max="9" width="11.42578125" style="267"/>
    <col min="10" max="10" width="8.42578125" style="267" customWidth="1"/>
    <col min="11" max="11" width="19.28515625" style="267" customWidth="1"/>
    <col min="12" max="12" width="15.140625" style="267" customWidth="1"/>
    <col min="13" max="13" width="20.28515625" style="267" customWidth="1"/>
    <col min="14" max="14" width="21.5703125" style="267" customWidth="1"/>
    <col min="15" max="15" width="30.140625" style="267" customWidth="1"/>
    <col min="16" max="16384" width="11.42578125" style="267"/>
  </cols>
  <sheetData>
    <row r="1" spans="1:15" ht="23.25" customHeight="1" x14ac:dyDescent="0.25">
      <c r="A1" s="275"/>
      <c r="B1" s="1201" t="s">
        <v>4853</v>
      </c>
      <c r="C1" s="1202"/>
      <c r="D1" s="1202"/>
      <c r="E1" s="1202"/>
      <c r="F1" s="1202"/>
      <c r="G1" s="1202"/>
      <c r="H1" s="1202"/>
      <c r="I1" s="1202"/>
      <c r="J1" s="1202"/>
      <c r="K1" s="1202"/>
      <c r="L1" s="1202"/>
      <c r="M1" s="1202"/>
      <c r="N1" s="1202"/>
      <c r="O1" s="1203"/>
    </row>
    <row r="2" spans="1:15" ht="27" customHeight="1" x14ac:dyDescent="0.25">
      <c r="A2" s="274"/>
      <c r="B2" s="1204"/>
      <c r="C2" s="1205"/>
      <c r="D2" s="1205"/>
      <c r="E2" s="1205"/>
      <c r="F2" s="1205"/>
      <c r="G2" s="1205"/>
      <c r="H2" s="1205"/>
      <c r="I2" s="1205"/>
      <c r="J2" s="1205"/>
      <c r="K2" s="1205"/>
      <c r="L2" s="1205"/>
      <c r="M2" s="1205"/>
      <c r="N2" s="1205"/>
      <c r="O2" s="1206"/>
    </row>
    <row r="3" spans="1:15" ht="62.25" customHeight="1" thickBot="1" x14ac:dyDescent="0.3">
      <c r="A3" s="274"/>
      <c r="B3" s="1207"/>
      <c r="C3" s="1208"/>
      <c r="D3" s="1208"/>
      <c r="E3" s="1208"/>
      <c r="F3" s="1208"/>
      <c r="G3" s="1208"/>
      <c r="H3" s="1208"/>
      <c r="I3" s="1208"/>
      <c r="J3" s="1208"/>
      <c r="K3" s="1208"/>
      <c r="L3" s="1208"/>
      <c r="M3" s="1208"/>
      <c r="N3" s="1208"/>
      <c r="O3" s="1209"/>
    </row>
    <row r="4" spans="1:15" ht="13.5" thickBot="1" x14ac:dyDescent="0.25">
      <c r="A4" s="1335"/>
      <c r="B4" s="1336"/>
      <c r="C4" s="1336"/>
      <c r="D4" s="1336"/>
      <c r="E4" s="1336"/>
      <c r="F4" s="1336"/>
      <c r="G4" s="1336"/>
      <c r="H4" s="1336"/>
      <c r="I4" s="1336"/>
      <c r="J4" s="1336"/>
      <c r="K4" s="1336"/>
      <c r="L4" s="1336"/>
      <c r="M4" s="1336"/>
      <c r="N4" s="1336"/>
      <c r="O4" s="1337"/>
    </row>
    <row r="5" spans="1:15" ht="27.75" customHeight="1" thickBot="1" x14ac:dyDescent="0.25">
      <c r="A5" s="1197" t="s">
        <v>69</v>
      </c>
      <c r="B5" s="1198"/>
      <c r="C5" s="1198"/>
      <c r="D5" s="1198"/>
      <c r="E5" s="1198"/>
      <c r="F5" s="1198"/>
      <c r="G5" s="1199" t="s">
        <v>3612</v>
      </c>
      <c r="H5" s="1200"/>
      <c r="I5" s="1200"/>
      <c r="J5" s="1200"/>
      <c r="K5" s="1200"/>
      <c r="L5" s="1200"/>
      <c r="M5" s="1200"/>
      <c r="N5" s="1200"/>
      <c r="O5" s="1213"/>
    </row>
    <row r="6" spans="1:15" ht="26.25" customHeight="1" thickBot="1" x14ac:dyDescent="0.25">
      <c r="A6" s="1199" t="s">
        <v>68</v>
      </c>
      <c r="B6" s="1200"/>
      <c r="C6" s="1200"/>
      <c r="D6" s="1200"/>
      <c r="E6" s="1200"/>
      <c r="F6" s="1200"/>
      <c r="G6" s="1199" t="s">
        <v>3611</v>
      </c>
      <c r="H6" s="1200"/>
      <c r="I6" s="1200"/>
      <c r="J6" s="1200"/>
      <c r="K6" s="1200"/>
      <c r="L6" s="1200"/>
      <c r="M6" s="1200"/>
      <c r="N6" s="1200"/>
      <c r="O6" s="1213"/>
    </row>
    <row r="7" spans="1:15" ht="25.5" customHeight="1" thickBot="1" x14ac:dyDescent="0.25">
      <c r="A7" s="1199" t="s">
        <v>66</v>
      </c>
      <c r="B7" s="1200"/>
      <c r="C7" s="1200"/>
      <c r="D7" s="1200"/>
      <c r="E7" s="1200"/>
      <c r="F7" s="1217"/>
      <c r="G7" s="1199" t="s">
        <v>3180</v>
      </c>
      <c r="H7" s="1200"/>
      <c r="I7" s="1200"/>
      <c r="J7" s="1200"/>
      <c r="K7" s="1200"/>
      <c r="L7" s="1200"/>
      <c r="M7" s="1200"/>
      <c r="N7" s="1200"/>
      <c r="O7" s="1213"/>
    </row>
    <row r="8" spans="1:15" ht="25.5" customHeight="1" thickBot="1" x14ac:dyDescent="0.25">
      <c r="A8" s="1199" t="s">
        <v>64</v>
      </c>
      <c r="B8" s="1200"/>
      <c r="C8" s="1200"/>
      <c r="D8" s="1200"/>
      <c r="E8" s="1200"/>
      <c r="F8" s="1217"/>
      <c r="G8" s="1218" t="s">
        <v>3611</v>
      </c>
      <c r="H8" s="1200"/>
      <c r="I8" s="1200"/>
      <c r="J8" s="1200"/>
      <c r="K8" s="1200"/>
      <c r="L8" s="1200"/>
      <c r="M8" s="1200"/>
      <c r="N8" s="1200"/>
      <c r="O8" s="1213"/>
    </row>
    <row r="9" spans="1:15" ht="28.5" customHeight="1" thickBot="1" x14ac:dyDescent="0.25">
      <c r="A9" s="1199" t="s">
        <v>62</v>
      </c>
      <c r="B9" s="1200"/>
      <c r="C9" s="1200"/>
      <c r="D9" s="1200"/>
      <c r="E9" s="1200"/>
      <c r="F9" s="1217"/>
      <c r="G9" s="1218">
        <v>44809</v>
      </c>
      <c r="H9" s="1200"/>
      <c r="I9" s="1200"/>
      <c r="J9" s="1200"/>
      <c r="K9" s="1200"/>
      <c r="L9" s="1200"/>
      <c r="M9" s="1200"/>
      <c r="N9" s="1200"/>
      <c r="O9" s="1213"/>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273"/>
      <c r="B11" s="271"/>
      <c r="C11" s="271"/>
      <c r="D11" s="271"/>
      <c r="E11" s="271"/>
      <c r="F11" s="271"/>
      <c r="G11" s="272"/>
      <c r="H11" s="271"/>
      <c r="I11" s="1332"/>
      <c r="J11" s="1332"/>
      <c r="K11" s="270"/>
    </row>
    <row r="12" spans="1:15" ht="51.75" customHeight="1" thickBot="1" x14ac:dyDescent="0.25">
      <c r="A12" s="268" t="s">
        <v>91</v>
      </c>
      <c r="B12" s="268" t="s">
        <v>90</v>
      </c>
      <c r="C12" s="268" t="s">
        <v>89</v>
      </c>
      <c r="D12" s="268" t="s">
        <v>88</v>
      </c>
      <c r="E12" s="268" t="s">
        <v>87</v>
      </c>
      <c r="F12" s="268" t="s">
        <v>86</v>
      </c>
      <c r="G12" s="268" t="s">
        <v>85</v>
      </c>
      <c r="H12" s="268" t="s">
        <v>84</v>
      </c>
      <c r="I12" s="1333" t="s">
        <v>83</v>
      </c>
      <c r="J12" s="1333"/>
      <c r="K12" s="268" t="s">
        <v>82</v>
      </c>
      <c r="L12" s="268" t="s">
        <v>81</v>
      </c>
      <c r="M12" s="268" t="s">
        <v>80</v>
      </c>
      <c r="N12" s="268" t="s">
        <v>79</v>
      </c>
      <c r="O12" s="268" t="s">
        <v>78</v>
      </c>
    </row>
    <row r="13" spans="1:15" s="344" customFormat="1" ht="325.5" customHeight="1" x14ac:dyDescent="0.25">
      <c r="A13" s="669" t="s">
        <v>3621</v>
      </c>
      <c r="B13" s="574" t="s">
        <v>3180</v>
      </c>
      <c r="C13" s="574" t="s">
        <v>3616</v>
      </c>
      <c r="D13" s="574" t="s">
        <v>191</v>
      </c>
      <c r="E13" s="670" t="s">
        <v>3620</v>
      </c>
      <c r="F13" s="670" t="s">
        <v>3619</v>
      </c>
      <c r="G13" s="749">
        <v>34526</v>
      </c>
      <c r="H13" s="575">
        <f ca="1">(TODAY()-G13)/30/12</f>
        <v>28.841666666666669</v>
      </c>
      <c r="I13" s="1419" t="s">
        <v>164</v>
      </c>
      <c r="J13" s="1420"/>
      <c r="K13" s="542" t="s">
        <v>246</v>
      </c>
      <c r="L13" s="542" t="s">
        <v>72</v>
      </c>
      <c r="M13" s="576" t="s">
        <v>70</v>
      </c>
      <c r="N13" s="544" t="s">
        <v>239</v>
      </c>
      <c r="O13" s="545" t="s">
        <v>3618</v>
      </c>
    </row>
    <row r="14" spans="1:15" s="344" customFormat="1" ht="199.5" customHeight="1" thickBot="1" x14ac:dyDescent="0.3">
      <c r="A14" s="547" t="s">
        <v>3617</v>
      </c>
      <c r="B14" s="578" t="s">
        <v>3180</v>
      </c>
      <c r="C14" s="578" t="s">
        <v>3616</v>
      </c>
      <c r="D14" s="579"/>
      <c r="E14" s="548" t="s">
        <v>3615</v>
      </c>
      <c r="F14" s="548" t="s">
        <v>3614</v>
      </c>
      <c r="G14" s="580">
        <v>44242</v>
      </c>
      <c r="H14" s="581">
        <f ca="1">(TODAY()-G14)/30/12</f>
        <v>1.8527777777777779</v>
      </c>
      <c r="I14" s="1421" t="s">
        <v>385</v>
      </c>
      <c r="J14" s="1422"/>
      <c r="K14" s="551" t="s">
        <v>73</v>
      </c>
      <c r="L14" s="548" t="s">
        <v>72</v>
      </c>
      <c r="M14" s="582" t="s">
        <v>71</v>
      </c>
      <c r="N14" s="551" t="s">
        <v>70</v>
      </c>
      <c r="O14" s="552" t="s">
        <v>3613</v>
      </c>
    </row>
  </sheetData>
  <mergeCells count="18">
    <mergeCell ref="A5:F5"/>
    <mergeCell ref="A6:F6"/>
    <mergeCell ref="B1:O3"/>
    <mergeCell ref="A4:O4"/>
    <mergeCell ref="G5:O5"/>
    <mergeCell ref="G6:O6"/>
    <mergeCell ref="G7:O7"/>
    <mergeCell ref="G9:O9"/>
    <mergeCell ref="G10:O10"/>
    <mergeCell ref="A8:F8"/>
    <mergeCell ref="G8:O8"/>
    <mergeCell ref="A7:F7"/>
    <mergeCell ref="I11:J11"/>
    <mergeCell ref="I12:J12"/>
    <mergeCell ref="I13:J13"/>
    <mergeCell ref="I14:J14"/>
    <mergeCell ref="A9:F9"/>
    <mergeCell ref="A10:F10"/>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'D:\2022\ActualizacionActivos2022\ok_(30)_A-FO-209_SubTerritorial\OK_3-2022-31898_Entrega2\[A-FO-209(13)_reg_act_inf-SSPT-V2.xlsm]ListadeValores'!#REF!</xm:f>
          </x14:formula1>
          <xm:sqref>N13:N14</xm:sqref>
        </x14:dataValidation>
        <x14:dataValidation type="list" allowBlank="1" showInputMessage="1" showErrorMessage="1">
          <x14:formula1>
            <xm:f>'D:\2022\ActualizacionActivos2022\ok_(30)_A-FO-209_SubTerritorial\OK_3-2022-31898_Entrega2\[A-FO-209(13)_reg_act_inf-SSPT-V2.xlsm]ListadeValores'!#REF!</xm:f>
          </x14:formula1>
          <xm:sqref>M13:M14</xm:sqref>
        </x14:dataValidation>
        <x14:dataValidation type="list" allowBlank="1" showInputMessage="1" showErrorMessage="1">
          <x14:formula1>
            <xm:f>'D:\2022\ActualizacionActivos2022\ok_(30)_A-FO-209_SubTerritorial\OK_3-2022-31898_Entrega2\[A-FO-209(13)_reg_act_inf-SSPT-V2.xlsm]ListadeValores'!#REF!</xm:f>
          </x14:formula1>
          <xm:sqref>K13:K14</xm:sqref>
        </x14:dataValidation>
        <x14:dataValidation type="list" allowBlank="1" showInputMessage="1" showErrorMessage="1">
          <x14:formula1>
            <xm:f>'D:\2022\ActualizacionActivos2022\ok_(30)_A-FO-209_SubTerritorial\OK_3-2022-31898_Entrega2\[A-FO-209(13)_reg_act_inf-SSPT-V2.xlsm]ListadeValores'!#REF!</xm:f>
          </x14:formula1>
          <xm:sqref>L13:L14</xm:sqref>
        </x14:dataValidation>
        <x14:dataValidation type="list" allowBlank="1" showInputMessage="1" showErrorMessage="1">
          <x14:formula1>
            <xm:f>'D:\2022\ActualizacionActivos2022\ok_(30)_A-FO-209_SubTerritorial\OK_3-2022-31898_Entrega2\[A-FO-209(13)_reg_act_inf-SSPT-V2.xlsm]ListadeValores'!#REF!</xm:f>
          </x14:formula1>
          <xm:sqref>I13:J14</xm:sqref>
        </x14:dataValidation>
        <x14:dataValidation type="list" allowBlank="1" showInputMessage="1" showErrorMessage="1">
          <x14:formula1>
            <xm:f>'D:\2022\ActualizacionActivos2022\ok_(30)_A-FO-209_SubTerritorial\OK_3-2022-31898_Entrega2\[A-FO-209(13)_reg_act_inf-SSPT-V2.xlsm]ListadeValores'!#REF!</xm:f>
          </x14:formula1>
          <xm:sqref>D13:D14</xm:sqref>
        </x14:dataValidation>
        <x14:dataValidation type="list" allowBlank="1" showInputMessage="1" showErrorMessage="1">
          <x14:formula1>
            <xm:f>'D:\2022\ActualizacionActivos2022\ok_(30)_A-FO-209_SubTerritorial\OK_3-2022-31898_Entrega2\[A-FO-209(13)_reg_act_inf-SSPT-V2.xlsm]ListadeValores'!#REF!</xm:f>
          </x14:formula1>
          <xm:sqref>B13:B14</xm:sqref>
        </x14:dataValidation>
        <x14:dataValidation type="list" allowBlank="1" showInputMessage="1" showErrorMessage="1" errorTitle="No seleccionaste una opción" promptTitle="Seleccione una opción">
          <x14:formula1>
            <xm:f>'D:\2022\ActualizacionActivos2022\ok_(30)_A-FO-209_SubTerritorial\OK_3-2022-31898_Entrega2\[A-FO-209(13)_reg_act_inf-SSPT-V2.xlsm]ListadeValores'!#REF!</xm:f>
          </x14:formula1>
          <xm:sqref>C13:C14</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5">
    <tabColor rgb="FF00B050"/>
  </sheetPr>
  <dimension ref="A1:HH16"/>
  <sheetViews>
    <sheetView showGridLines="0" zoomScale="62" zoomScaleNormal="62" workbookViewId="0">
      <selection activeCell="C1" sqref="C1:AG3"/>
    </sheetView>
  </sheetViews>
  <sheetFormatPr baseColWidth="10" defaultColWidth="11.42578125" defaultRowHeight="26.25" customHeight="1" x14ac:dyDescent="0.2"/>
  <cols>
    <col min="1" max="1" width="24.28515625" style="277" customWidth="1"/>
    <col min="2" max="2" width="33.42578125" style="277" customWidth="1"/>
    <col min="3" max="3" width="20.42578125" style="277" customWidth="1"/>
    <col min="4" max="4" width="21.7109375" style="277" customWidth="1"/>
    <col min="5" max="5" width="31" style="277" customWidth="1"/>
    <col min="6" max="6" width="40" style="277" customWidth="1"/>
    <col min="7" max="7" width="12.42578125" style="277" customWidth="1"/>
    <col min="8" max="9" width="3.28515625" style="280" customWidth="1"/>
    <col min="10" max="10" width="3.42578125" style="280" customWidth="1"/>
    <col min="11" max="11" width="19.7109375" style="280" customWidth="1"/>
    <col min="12" max="12" width="20.85546875" style="280" customWidth="1"/>
    <col min="13" max="14" width="5.28515625" style="280" customWidth="1"/>
    <col min="15" max="15" width="26.7109375" style="280" customWidth="1"/>
    <col min="16" max="16" width="30.5703125" style="280" customWidth="1"/>
    <col min="17" max="17" width="35.42578125" style="281" customWidth="1"/>
    <col min="18" max="22" width="9.42578125" style="280" customWidth="1"/>
    <col min="23" max="23" width="20.140625" style="280" customWidth="1"/>
    <col min="24" max="24" width="21" style="277" customWidth="1"/>
    <col min="25" max="25" width="24.85546875" style="277" customWidth="1"/>
    <col min="26" max="26" width="18.140625" style="277" customWidth="1"/>
    <col min="27" max="27" width="31.28515625" style="277" customWidth="1"/>
    <col min="28" max="28" width="18.7109375" style="277" customWidth="1"/>
    <col min="29" max="29" width="21.7109375" style="277" customWidth="1"/>
    <col min="30" max="32" width="18.7109375" style="277" customWidth="1"/>
    <col min="33" max="33" width="46.28515625" style="277" customWidth="1"/>
    <col min="34" max="36" width="11.42578125" style="279" customWidth="1"/>
    <col min="37" max="37" width="11.42578125" style="279"/>
    <col min="38" max="58" width="11.42578125" style="278"/>
    <col min="59" max="159" width="11.42578125" style="277"/>
    <col min="160" max="16384" width="11.42578125" style="276"/>
  </cols>
  <sheetData>
    <row r="1" spans="1:216" ht="26.25" customHeight="1" x14ac:dyDescent="0.2">
      <c r="A1" s="1307"/>
      <c r="B1" s="1308"/>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309"/>
      <c r="B2" s="1310"/>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2.5" customHeight="1" thickBot="1" x14ac:dyDescent="0.25">
      <c r="A3" s="1311"/>
      <c r="B3" s="1312"/>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322"/>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row>
    <row r="5" spans="1:216" ht="25.5" customHeight="1" x14ac:dyDescent="0.2">
      <c r="A5" s="1190" t="s">
        <v>69</v>
      </c>
      <c r="B5" s="1191"/>
      <c r="C5" s="1191"/>
      <c r="D5" s="1191"/>
      <c r="E5" s="1191"/>
      <c r="F5" s="1191"/>
      <c r="G5" s="1284" t="s">
        <v>3648</v>
      </c>
      <c r="H5" s="1279"/>
      <c r="I5" s="1279"/>
      <c r="J5" s="1279"/>
      <c r="K5" s="1279"/>
      <c r="L5" s="1279"/>
      <c r="M5" s="1279"/>
      <c r="N5" s="1279"/>
      <c r="O5" s="1279"/>
      <c r="P5" s="1279"/>
      <c r="Q5" s="1279"/>
      <c r="R5" s="1279"/>
      <c r="S5" s="1279"/>
      <c r="T5" s="1279"/>
      <c r="U5" s="1279"/>
      <c r="V5" s="1279"/>
      <c r="W5" s="1279"/>
      <c r="X5" s="1279"/>
      <c r="Y5" s="1279"/>
      <c r="Z5" s="1279"/>
      <c r="AA5" s="1279"/>
      <c r="AB5" s="1279"/>
      <c r="AC5" s="1279"/>
      <c r="AD5" s="1279"/>
      <c r="AE5" s="1279"/>
      <c r="AF5" s="1279"/>
      <c r="AG5" s="1285"/>
    </row>
    <row r="6" spans="1:216" ht="30" customHeight="1" x14ac:dyDescent="0.2">
      <c r="A6" s="1195" t="s">
        <v>68</v>
      </c>
      <c r="B6" s="1196"/>
      <c r="C6" s="1196"/>
      <c r="D6" s="1196"/>
      <c r="E6" s="1196"/>
      <c r="F6" s="1196"/>
      <c r="G6" s="1276" t="s">
        <v>3647</v>
      </c>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277"/>
    </row>
    <row r="7" spans="1:216" ht="30" customHeight="1" x14ac:dyDescent="0.2">
      <c r="A7" s="1192" t="s">
        <v>66</v>
      </c>
      <c r="B7" s="1161"/>
      <c r="C7" s="1161"/>
      <c r="D7" s="1161"/>
      <c r="E7" s="1161"/>
      <c r="F7" s="1161"/>
      <c r="G7" s="1276" t="s">
        <v>3634</v>
      </c>
      <c r="H7" s="1274"/>
      <c r="I7" s="1274"/>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277"/>
    </row>
    <row r="8" spans="1:216" ht="30" customHeight="1" x14ac:dyDescent="0.2">
      <c r="A8" s="1192" t="s">
        <v>64</v>
      </c>
      <c r="B8" s="1161"/>
      <c r="C8" s="1161"/>
      <c r="D8" s="1161"/>
      <c r="E8" s="1161"/>
      <c r="F8" s="1161"/>
      <c r="G8" s="1276" t="s">
        <v>3646</v>
      </c>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7"/>
    </row>
    <row r="9" spans="1:216" ht="30" customHeight="1" x14ac:dyDescent="0.2">
      <c r="A9" s="1192" t="s">
        <v>62</v>
      </c>
      <c r="B9" s="1161"/>
      <c r="C9" s="1161"/>
      <c r="D9" s="1161"/>
      <c r="E9" s="1161"/>
      <c r="F9" s="1161"/>
      <c r="G9" s="1276">
        <v>44816</v>
      </c>
      <c r="H9" s="1274"/>
      <c r="I9" s="1274"/>
      <c r="J9" s="1274"/>
      <c r="K9" s="1274"/>
      <c r="L9" s="1274"/>
      <c r="M9" s="1274"/>
      <c r="N9" s="1274"/>
      <c r="O9" s="1274"/>
      <c r="P9" s="1274"/>
      <c r="Q9" s="1274"/>
      <c r="R9" s="1274"/>
      <c r="S9" s="1274"/>
      <c r="T9" s="1274"/>
      <c r="U9" s="1274"/>
      <c r="V9" s="1274"/>
      <c r="W9" s="1274"/>
      <c r="X9" s="1274"/>
      <c r="Y9" s="1274"/>
      <c r="Z9" s="1274"/>
      <c r="AA9" s="1274"/>
      <c r="AB9" s="1274"/>
      <c r="AC9" s="1274"/>
      <c r="AD9" s="1274"/>
      <c r="AE9" s="1274"/>
      <c r="AF9" s="1274"/>
      <c r="AG9" s="1277"/>
    </row>
    <row r="10" spans="1:216" ht="30" customHeight="1" thickBot="1" x14ac:dyDescent="0.25">
      <c r="A10" s="1163" t="s">
        <v>61</v>
      </c>
      <c r="B10" s="1164"/>
      <c r="C10" s="1164"/>
      <c r="D10" s="1164"/>
      <c r="E10" s="1164"/>
      <c r="F10" s="1164"/>
      <c r="G10" s="1281" t="s">
        <v>60</v>
      </c>
      <c r="H10" s="1282"/>
      <c r="I10" s="1282"/>
      <c r="J10" s="1282"/>
      <c r="K10" s="1282"/>
      <c r="L10" s="1282"/>
      <c r="M10" s="1282"/>
      <c r="N10" s="1282"/>
      <c r="O10" s="1282"/>
      <c r="P10" s="1282"/>
      <c r="Q10" s="1282"/>
      <c r="R10" s="1282"/>
      <c r="S10" s="1282"/>
      <c r="T10" s="1282"/>
      <c r="U10" s="1282"/>
      <c r="V10" s="1282"/>
      <c r="W10" s="1282"/>
      <c r="X10" s="1282"/>
      <c r="Y10" s="1282"/>
      <c r="Z10" s="1282"/>
      <c r="AA10" s="1282"/>
      <c r="AB10" s="1282"/>
      <c r="AC10" s="1282"/>
      <c r="AD10" s="1282"/>
      <c r="AE10" s="1282"/>
      <c r="AF10" s="1282"/>
      <c r="AG10" s="128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304" t="s">
        <v>59</v>
      </c>
      <c r="B12" s="1301" t="s">
        <v>58</v>
      </c>
      <c r="C12" s="1301" t="s">
        <v>57</v>
      </c>
      <c r="D12" s="1301" t="s">
        <v>56</v>
      </c>
      <c r="E12" s="1301" t="s">
        <v>55</v>
      </c>
      <c r="F12" s="1301"/>
      <c r="G12" s="1301"/>
      <c r="H12" s="1301" t="s">
        <v>44</v>
      </c>
      <c r="I12" s="1301"/>
      <c r="J12" s="1301"/>
      <c r="K12" s="1301"/>
      <c r="L12" s="1301"/>
      <c r="M12" s="1301" t="s">
        <v>54</v>
      </c>
      <c r="N12" s="1301"/>
      <c r="O12" s="1301" t="s">
        <v>53</v>
      </c>
      <c r="P12" s="1301"/>
      <c r="Q12" s="1301"/>
      <c r="R12" s="1302" t="s">
        <v>52</v>
      </c>
      <c r="S12" s="1302"/>
      <c r="T12" s="1302"/>
      <c r="U12" s="1302"/>
      <c r="V12" s="1302"/>
      <c r="W12" s="1303" t="s">
        <v>51</v>
      </c>
      <c r="X12" s="1303"/>
      <c r="Y12" s="1303"/>
      <c r="Z12" s="1303"/>
      <c r="AA12" s="1303"/>
      <c r="AB12" s="1303"/>
      <c r="AC12" s="1303"/>
      <c r="AD12" s="1303"/>
      <c r="AE12" s="313" t="s">
        <v>50</v>
      </c>
      <c r="AF12" s="1302" t="s">
        <v>49</v>
      </c>
      <c r="AG12" s="1324" t="s">
        <v>48</v>
      </c>
    </row>
    <row r="13" spans="1:216" ht="102.75" customHeight="1" thickBot="1" x14ac:dyDescent="0.25">
      <c r="A13" s="1305"/>
      <c r="B13" s="1306"/>
      <c r="C13" s="1306"/>
      <c r="D13" s="1306"/>
      <c r="E13" s="311" t="s">
        <v>47</v>
      </c>
      <c r="F13" s="311" t="s">
        <v>46</v>
      </c>
      <c r="G13" s="311" t="s">
        <v>45</v>
      </c>
      <c r="H13" s="310" t="s">
        <v>141</v>
      </c>
      <c r="I13" s="310" t="s">
        <v>140</v>
      </c>
      <c r="J13" s="310" t="s">
        <v>139</v>
      </c>
      <c r="K13" s="311" t="s">
        <v>138</v>
      </c>
      <c r="L13" s="311" t="s">
        <v>137</v>
      </c>
      <c r="M13" s="310" t="s">
        <v>43</v>
      </c>
      <c r="N13" s="310" t="s">
        <v>42</v>
      </c>
      <c r="O13" s="309" t="s">
        <v>41</v>
      </c>
      <c r="P13" s="309" t="s">
        <v>40</v>
      </c>
      <c r="Q13" s="309" t="s">
        <v>39</v>
      </c>
      <c r="R13" s="308" t="s">
        <v>38</v>
      </c>
      <c r="S13" s="308" t="s">
        <v>37</v>
      </c>
      <c r="T13" s="308" t="s">
        <v>36</v>
      </c>
      <c r="U13" s="308" t="s">
        <v>35</v>
      </c>
      <c r="V13" s="308" t="s">
        <v>34</v>
      </c>
      <c r="W13" s="307" t="s">
        <v>33</v>
      </c>
      <c r="X13" s="307" t="s">
        <v>32</v>
      </c>
      <c r="Y13" s="307" t="s">
        <v>31</v>
      </c>
      <c r="Z13" s="307" t="s">
        <v>30</v>
      </c>
      <c r="AA13" s="307" t="s">
        <v>29</v>
      </c>
      <c r="AB13" s="307" t="s">
        <v>28</v>
      </c>
      <c r="AC13" s="307" t="s">
        <v>27</v>
      </c>
      <c r="AD13" s="307" t="s">
        <v>26</v>
      </c>
      <c r="AE13" s="307" t="s">
        <v>25</v>
      </c>
      <c r="AF13" s="1323"/>
      <c r="AG13" s="1325"/>
    </row>
    <row r="14" spans="1:216" s="277" customFormat="1" ht="171.95" customHeight="1" x14ac:dyDescent="0.2">
      <c r="A14" s="736" t="s">
        <v>3638</v>
      </c>
      <c r="B14" s="554" t="s">
        <v>3634</v>
      </c>
      <c r="C14" s="367" t="s">
        <v>3633</v>
      </c>
      <c r="D14" s="555" t="s">
        <v>2</v>
      </c>
      <c r="E14" s="368" t="s">
        <v>3645</v>
      </c>
      <c r="F14" s="368" t="s">
        <v>3644</v>
      </c>
      <c r="G14" s="492" t="s">
        <v>14</v>
      </c>
      <c r="H14" s="555" t="s">
        <v>12</v>
      </c>
      <c r="I14" s="555"/>
      <c r="J14" s="555"/>
      <c r="K14" s="368" t="s">
        <v>224</v>
      </c>
      <c r="L14" s="368" t="s">
        <v>225</v>
      </c>
      <c r="M14" s="555" t="s">
        <v>12</v>
      </c>
      <c r="N14" s="555"/>
      <c r="O14" s="737" t="s">
        <v>1459</v>
      </c>
      <c r="P14" s="738" t="s">
        <v>3643</v>
      </c>
      <c r="Q14" s="367" t="s">
        <v>3642</v>
      </c>
      <c r="R14" s="492" t="s">
        <v>8</v>
      </c>
      <c r="S14" s="492" t="s">
        <v>3</v>
      </c>
      <c r="T14" s="492" t="s">
        <v>3</v>
      </c>
      <c r="U14" s="492" t="s">
        <v>8</v>
      </c>
      <c r="V14" s="491" t="str">
        <f>IF(S14="SI","Alta",(IF(T14="SI","Media",(IF(U14="SI","Baja","Alta")))))</f>
        <v>Baja</v>
      </c>
      <c r="W14" s="492" t="s">
        <v>7</v>
      </c>
      <c r="X14" s="367" t="s">
        <v>3641</v>
      </c>
      <c r="Y14" s="367" t="s">
        <v>3640</v>
      </c>
      <c r="Z14" s="367" t="s">
        <v>3639</v>
      </c>
      <c r="AA14" s="367" t="s">
        <v>3623</v>
      </c>
      <c r="AB14" s="492" t="s">
        <v>8</v>
      </c>
      <c r="AC14" s="367" t="s">
        <v>3622</v>
      </c>
      <c r="AD14" s="557" t="s">
        <v>111</v>
      </c>
      <c r="AE14" s="557" t="s">
        <v>111</v>
      </c>
      <c r="AF14" s="558" t="s">
        <v>111</v>
      </c>
      <c r="AG14" s="559"/>
      <c r="AH14" s="279"/>
      <c r="AI14" s="279"/>
      <c r="AJ14" s="279"/>
      <c r="AK14" s="279"/>
      <c r="AL14" s="278"/>
      <c r="AM14" s="278"/>
      <c r="AN14" s="278"/>
      <c r="AO14" s="278"/>
      <c r="AP14" s="278"/>
      <c r="AQ14" s="278"/>
      <c r="AR14" s="278"/>
      <c r="AS14" s="278"/>
      <c r="AT14" s="278"/>
      <c r="AU14" s="278"/>
      <c r="AV14" s="278"/>
      <c r="AW14" s="278"/>
      <c r="AX14" s="278"/>
      <c r="AY14" s="278"/>
      <c r="AZ14" s="278"/>
      <c r="BA14" s="278"/>
      <c r="BB14" s="278"/>
      <c r="BC14" s="278"/>
      <c r="BD14" s="278"/>
      <c r="BE14" s="278"/>
      <c r="BF14" s="278"/>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row>
    <row r="15" spans="1:216" s="277" customFormat="1" ht="211.5" customHeight="1" x14ac:dyDescent="0.2">
      <c r="A15" s="351" t="s">
        <v>3638</v>
      </c>
      <c r="B15" s="297" t="s">
        <v>3634</v>
      </c>
      <c r="C15" s="266" t="s">
        <v>3633</v>
      </c>
      <c r="D15" s="293" t="s">
        <v>2</v>
      </c>
      <c r="E15" s="350" t="s">
        <v>3632</v>
      </c>
      <c r="F15" s="350" t="s">
        <v>3637</v>
      </c>
      <c r="G15" s="294" t="s">
        <v>14</v>
      </c>
      <c r="H15" s="293" t="s">
        <v>12</v>
      </c>
      <c r="I15" s="293"/>
      <c r="J15" s="293"/>
      <c r="K15" s="349" t="s">
        <v>224</v>
      </c>
      <c r="L15" s="349" t="s">
        <v>225</v>
      </c>
      <c r="M15" s="293" t="s">
        <v>12</v>
      </c>
      <c r="N15" s="293"/>
      <c r="O15" s="348" t="s">
        <v>3629</v>
      </c>
      <c r="P15" s="348" t="s">
        <v>3628</v>
      </c>
      <c r="Q15" s="747" t="s">
        <v>3627</v>
      </c>
      <c r="R15" s="291" t="s">
        <v>8</v>
      </c>
      <c r="S15" s="291" t="s">
        <v>3</v>
      </c>
      <c r="T15" s="291" t="s">
        <v>3</v>
      </c>
      <c r="U15" s="291" t="s">
        <v>8</v>
      </c>
      <c r="V15" s="292" t="str">
        <f>IF(S15="SI","Alta",(IF(T15="SI","Media",(IF(U15="SI","Baja","Alta")))))</f>
        <v>Baja</v>
      </c>
      <c r="W15" s="291" t="s">
        <v>98</v>
      </c>
      <c r="X15" s="347" t="s">
        <v>3636</v>
      </c>
      <c r="Y15" s="347" t="s">
        <v>3625</v>
      </c>
      <c r="Z15" s="347" t="s">
        <v>3624</v>
      </c>
      <c r="AA15" s="266" t="s">
        <v>3623</v>
      </c>
      <c r="AB15" s="291" t="s">
        <v>8</v>
      </c>
      <c r="AC15" s="346" t="s">
        <v>3622</v>
      </c>
      <c r="AD15" s="290" t="s">
        <v>111</v>
      </c>
      <c r="AE15" s="290" t="s">
        <v>111</v>
      </c>
      <c r="AF15" s="299" t="s">
        <v>111</v>
      </c>
      <c r="AG15" s="288"/>
      <c r="AH15" s="279"/>
      <c r="AI15" s="279"/>
      <c r="AJ15" s="279"/>
      <c r="AK15" s="279"/>
      <c r="AL15" s="278"/>
      <c r="AM15" s="278"/>
      <c r="AN15" s="278"/>
      <c r="AO15" s="278"/>
      <c r="AP15" s="278"/>
      <c r="AQ15" s="278"/>
      <c r="AR15" s="278"/>
      <c r="AS15" s="278"/>
      <c r="AT15" s="278"/>
      <c r="AU15" s="278"/>
      <c r="AV15" s="278"/>
      <c r="AW15" s="278"/>
      <c r="AX15" s="278"/>
      <c r="AY15" s="278"/>
      <c r="AZ15" s="278"/>
      <c r="BA15" s="278"/>
      <c r="BB15" s="278"/>
      <c r="BC15" s="278"/>
      <c r="BD15" s="278"/>
      <c r="BE15" s="278"/>
      <c r="BF15" s="278"/>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row>
    <row r="16" spans="1:216" s="277" customFormat="1" ht="172.5" customHeight="1" thickBot="1" x14ac:dyDescent="0.25">
      <c r="A16" s="739" t="s">
        <v>3635</v>
      </c>
      <c r="B16" s="286" t="s">
        <v>3634</v>
      </c>
      <c r="C16" s="740" t="s">
        <v>3633</v>
      </c>
      <c r="D16" s="283" t="s">
        <v>2</v>
      </c>
      <c r="E16" s="741" t="s">
        <v>3632</v>
      </c>
      <c r="F16" s="741" t="s">
        <v>3631</v>
      </c>
      <c r="G16" s="284" t="s">
        <v>14</v>
      </c>
      <c r="H16" s="283" t="s">
        <v>12</v>
      </c>
      <c r="I16" s="283"/>
      <c r="J16" s="283"/>
      <c r="K16" s="742" t="s">
        <v>3630</v>
      </c>
      <c r="L16" s="742" t="s">
        <v>225</v>
      </c>
      <c r="M16" s="283" t="s">
        <v>12</v>
      </c>
      <c r="N16" s="283"/>
      <c r="O16" s="743" t="s">
        <v>3629</v>
      </c>
      <c r="P16" s="743" t="s">
        <v>3628</v>
      </c>
      <c r="Q16" s="748" t="s">
        <v>3627</v>
      </c>
      <c r="R16" s="560" t="s">
        <v>8</v>
      </c>
      <c r="S16" s="560" t="s">
        <v>3</v>
      </c>
      <c r="T16" s="560" t="s">
        <v>3</v>
      </c>
      <c r="U16" s="560" t="s">
        <v>8</v>
      </c>
      <c r="V16" s="561" t="str">
        <f>IF(S16="SI","Alta",(IF(T16="SI","Media",(IF(U16="SI","Baja","Alta")))))</f>
        <v>Baja</v>
      </c>
      <c r="W16" s="560" t="s">
        <v>98</v>
      </c>
      <c r="X16" s="744" t="s">
        <v>3626</v>
      </c>
      <c r="Y16" s="744" t="s">
        <v>3625</v>
      </c>
      <c r="Z16" s="744" t="s">
        <v>3624</v>
      </c>
      <c r="AA16" s="740" t="s">
        <v>3623</v>
      </c>
      <c r="AB16" s="560" t="s">
        <v>8</v>
      </c>
      <c r="AC16" s="745" t="s">
        <v>3622</v>
      </c>
      <c r="AD16" s="562" t="s">
        <v>111</v>
      </c>
      <c r="AE16" s="562" t="s">
        <v>111</v>
      </c>
      <c r="AF16" s="563" t="s">
        <v>111</v>
      </c>
      <c r="AG16" s="564"/>
      <c r="AH16" s="279"/>
      <c r="AI16" s="279"/>
      <c r="AJ16" s="279"/>
      <c r="AK16" s="279"/>
      <c r="AL16" s="278"/>
      <c r="AM16" s="278"/>
      <c r="AN16" s="278"/>
      <c r="AO16" s="278"/>
      <c r="AP16" s="278"/>
      <c r="AQ16" s="278"/>
      <c r="AR16" s="278"/>
      <c r="AS16" s="278"/>
      <c r="AT16" s="278"/>
      <c r="AU16" s="278"/>
      <c r="AV16" s="278"/>
      <c r="AW16" s="278"/>
      <c r="AX16" s="278"/>
      <c r="AY16" s="278"/>
      <c r="AZ16" s="278"/>
      <c r="BA16" s="278"/>
      <c r="BB16" s="278"/>
      <c r="BC16" s="278"/>
      <c r="BD16" s="278"/>
      <c r="BE16" s="278"/>
      <c r="BF16" s="278"/>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row>
  </sheetData>
  <dataConsolidate/>
  <mergeCells count="2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 ref="A1:B3"/>
    <mergeCell ref="C1:AG3"/>
    <mergeCell ref="A4:AG4"/>
    <mergeCell ref="A11:AG11"/>
    <mergeCell ref="A5:F5"/>
    <mergeCell ref="A7:F7"/>
    <mergeCell ref="G10:AG10"/>
    <mergeCell ref="G5:AG5"/>
    <mergeCell ref="A6:F6"/>
    <mergeCell ref="G6:AG6"/>
    <mergeCell ref="G7:AG7"/>
    <mergeCell ref="A10:F10"/>
    <mergeCell ref="A8:F8"/>
    <mergeCell ref="G8:AG8"/>
  </mergeCells>
  <dataValidations count="1">
    <dataValidation type="list" allowBlank="1" showInputMessage="1" showErrorMessage="1" sqref="C14:C16">
      <formula1>$AM$12:$AM$16</formula1>
    </dataValidation>
  </dataValidations>
  <printOptions horizontalCentered="1"/>
  <pageMargins left="0.47244094488188981" right="0" top="0.59055118110236227" bottom="0.19685039370078741" header="0.51181102362204722" footer="0.11811023622047245"/>
  <pageSetup scale="48" firstPageNumber="0"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0942" r:id="rId4" name="Button 46">
              <controlPr defaultSize="0" print="0" autoFill="0" autoPict="0" macro="[0]!CRITICIDAD">
                <anchor moveWithCells="1" sizeWithCells="1">
                  <from>
                    <xdr:col>31</xdr:col>
                    <xdr:colOff>114300</xdr:colOff>
                    <xdr:row>12</xdr:row>
                    <xdr:rowOff>428625</xdr:rowOff>
                  </from>
                  <to>
                    <xdr:col>31</xdr:col>
                    <xdr:colOff>1143000</xdr:colOff>
                    <xdr:row>12</xdr:row>
                    <xdr:rowOff>904875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'D:\2022\ActualizacionActivos2022\OK_(31)_A-FO-209_AmbienteRuralidad\OK_3-2022-31795_Entrega2\[A-FO-209_FormatoDAR2022Ajustado.xlsm]ListadeValores'!#REF!</xm:f>
          </x14:formula1>
          <xm:sqref>W14:W16</xm:sqref>
        </x14:dataValidation>
        <x14:dataValidation type="list" allowBlank="1" showInputMessage="1" showErrorMessage="1">
          <x14:formula1>
            <xm:f>'D:\2022\ActualizacionActivos2022\OK_(31)_A-FO-209_AmbienteRuralidad\OK_3-2022-31795_Entrega2\[A-FO-209_FormatoDAR2022Ajustado.xlsm]ListadeValores'!#REF!</xm:f>
          </x14:formula1>
          <xm:sqref>H14:J16 M14:N16</xm:sqref>
        </x14:dataValidation>
        <x14:dataValidation type="list" allowBlank="1" showInputMessage="1" showErrorMessage="1">
          <x14:formula1>
            <xm:f>'D:\2022\ActualizacionActivos2022\OK_(31)_A-FO-209_AmbienteRuralidad\OK_3-2022-31795_Entrega2\[A-FO-209_FormatoDAR2022Ajustado.xlsm]ListadeValores'!#REF!</xm:f>
          </x14:formula1>
          <xm:sqref>AD14:AE16</xm:sqref>
        </x14:dataValidation>
        <x14:dataValidation type="list" allowBlank="1" showInputMessage="1" showErrorMessage="1">
          <x14:formula1>
            <xm:f>'D:\2022\ActualizacionActivos2022\OK_(31)_A-FO-209_AmbienteRuralidad\OK_3-2022-31795_Entrega2\[A-FO-209_FormatoDAR2022Ajustado.xlsm]ListadeValores'!#REF!</xm:f>
          </x14:formula1>
          <xm:sqref>R14:U16 AB14:AB16</xm:sqref>
        </x14:dataValidation>
        <x14:dataValidation type="list" allowBlank="1" showInputMessage="1" showErrorMessage="1">
          <x14:formula1>
            <xm:f>'D:\2022\ActualizacionActivos2022\OK_(31)_A-FO-209_AmbienteRuralidad\OK_3-2022-31795_Entrega2\[A-FO-209_FormatoDAR2022Ajustado.xlsm]ListadeValores'!#REF!</xm:f>
          </x14:formula1>
          <xm:sqref>B14:B16 G7:AG7</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21"/>
  <sheetViews>
    <sheetView showGridLines="0" zoomScale="70" zoomScaleNormal="70" workbookViewId="0">
      <selection activeCell="B1" sqref="B1:O3"/>
    </sheetView>
  </sheetViews>
  <sheetFormatPr baseColWidth="10" defaultRowHeight="12.75" x14ac:dyDescent="0.2"/>
  <cols>
    <col min="1" max="1" width="31" style="267" customWidth="1"/>
    <col min="2" max="2" width="20.85546875" style="267" customWidth="1"/>
    <col min="3" max="3" width="32.5703125" style="267" customWidth="1"/>
    <col min="4" max="4" width="22.42578125" style="267" customWidth="1"/>
    <col min="5" max="5" width="35.42578125" style="267" customWidth="1"/>
    <col min="6" max="6" width="49.85546875" style="267" customWidth="1"/>
    <col min="7" max="7" width="18" style="267" customWidth="1"/>
    <col min="8" max="8" width="13.7109375" style="267" customWidth="1"/>
    <col min="9" max="9" width="11.42578125" style="267"/>
    <col min="10" max="10" width="8.42578125" style="267" customWidth="1"/>
    <col min="11" max="11" width="14.7109375" style="267" customWidth="1"/>
    <col min="12" max="12" width="15.140625" style="267" customWidth="1"/>
    <col min="13" max="13" width="20.28515625" style="267" customWidth="1"/>
    <col min="14" max="14" width="21.42578125" style="267" customWidth="1"/>
    <col min="15" max="15" width="31.85546875" style="267" customWidth="1"/>
    <col min="16" max="16384" width="11.42578125" style="267"/>
  </cols>
  <sheetData>
    <row r="1" spans="1:15" ht="23.25" customHeight="1" x14ac:dyDescent="0.25">
      <c r="A1" s="275"/>
      <c r="B1" s="1201" t="s">
        <v>4853</v>
      </c>
      <c r="C1" s="1202"/>
      <c r="D1" s="1202"/>
      <c r="E1" s="1202"/>
      <c r="F1" s="1202"/>
      <c r="G1" s="1202"/>
      <c r="H1" s="1202"/>
      <c r="I1" s="1202"/>
      <c r="J1" s="1202"/>
      <c r="K1" s="1202"/>
      <c r="L1" s="1202"/>
      <c r="M1" s="1202"/>
      <c r="N1" s="1202"/>
      <c r="O1" s="1203"/>
    </row>
    <row r="2" spans="1:15" ht="27" customHeight="1" x14ac:dyDescent="0.25">
      <c r="A2" s="274"/>
      <c r="B2" s="1204"/>
      <c r="C2" s="1205"/>
      <c r="D2" s="1205"/>
      <c r="E2" s="1205"/>
      <c r="F2" s="1205"/>
      <c r="G2" s="1205"/>
      <c r="H2" s="1205"/>
      <c r="I2" s="1205"/>
      <c r="J2" s="1205"/>
      <c r="K2" s="1205"/>
      <c r="L2" s="1205"/>
      <c r="M2" s="1205"/>
      <c r="N2" s="1205"/>
      <c r="O2" s="1206"/>
    </row>
    <row r="3" spans="1:15" ht="62.25" customHeight="1" thickBot="1" x14ac:dyDescent="0.3">
      <c r="A3" s="274"/>
      <c r="B3" s="1207"/>
      <c r="C3" s="1208"/>
      <c r="D3" s="1208"/>
      <c r="E3" s="1208"/>
      <c r="F3" s="1208"/>
      <c r="G3" s="1208"/>
      <c r="H3" s="1208"/>
      <c r="I3" s="1208"/>
      <c r="J3" s="1208"/>
      <c r="K3" s="1208"/>
      <c r="L3" s="1208"/>
      <c r="M3" s="1208"/>
      <c r="N3" s="1208"/>
      <c r="O3" s="1209"/>
    </row>
    <row r="4" spans="1:15" ht="13.5" thickBot="1" x14ac:dyDescent="0.25">
      <c r="A4" s="1335"/>
      <c r="B4" s="1336"/>
      <c r="C4" s="1336"/>
      <c r="D4" s="1336"/>
      <c r="E4" s="1336"/>
      <c r="F4" s="1336"/>
      <c r="G4" s="1336"/>
      <c r="H4" s="1336"/>
      <c r="I4" s="1336"/>
      <c r="J4" s="1336"/>
      <c r="K4" s="1336"/>
      <c r="L4" s="1336"/>
      <c r="M4" s="1336"/>
      <c r="N4" s="1336"/>
      <c r="O4" s="1337"/>
    </row>
    <row r="5" spans="1:15" ht="27.75" customHeight="1" thickBot="1" x14ac:dyDescent="0.25">
      <c r="A5" s="1197" t="s">
        <v>69</v>
      </c>
      <c r="B5" s="1198"/>
      <c r="C5" s="1198"/>
      <c r="D5" s="1198"/>
      <c r="E5" s="1198"/>
      <c r="F5" s="1198"/>
      <c r="G5" s="1199" t="s">
        <v>3648</v>
      </c>
      <c r="H5" s="1200"/>
      <c r="I5" s="1200"/>
      <c r="J5" s="1200"/>
      <c r="K5" s="1200"/>
      <c r="L5" s="1200"/>
      <c r="M5" s="1200"/>
      <c r="N5" s="1200"/>
      <c r="O5" s="1213"/>
    </row>
    <row r="6" spans="1:15" ht="42" customHeight="1" thickBot="1" x14ac:dyDescent="0.25">
      <c r="A6" s="1199" t="s">
        <v>68</v>
      </c>
      <c r="B6" s="1200"/>
      <c r="C6" s="1200"/>
      <c r="D6" s="1200"/>
      <c r="E6" s="1200"/>
      <c r="F6" s="1200"/>
      <c r="G6" s="1199" t="s">
        <v>3647</v>
      </c>
      <c r="H6" s="1200"/>
      <c r="I6" s="1200"/>
      <c r="J6" s="1200"/>
      <c r="K6" s="1200"/>
      <c r="L6" s="1200"/>
      <c r="M6" s="1200"/>
      <c r="N6" s="1200"/>
      <c r="O6" s="1213"/>
    </row>
    <row r="7" spans="1:15" ht="25.5" customHeight="1" thickBot="1" x14ac:dyDescent="0.25">
      <c r="A7" s="1199" t="s">
        <v>66</v>
      </c>
      <c r="B7" s="1200"/>
      <c r="C7" s="1200"/>
      <c r="D7" s="1200"/>
      <c r="E7" s="1200"/>
      <c r="F7" s="1217"/>
      <c r="G7" s="1218" t="s">
        <v>3684</v>
      </c>
      <c r="H7" s="1200"/>
      <c r="I7" s="1200"/>
      <c r="J7" s="1200"/>
      <c r="K7" s="1200"/>
      <c r="L7" s="1200"/>
      <c r="M7" s="1200"/>
      <c r="N7" s="1200"/>
      <c r="O7" s="1213"/>
    </row>
    <row r="8" spans="1:15" ht="25.5" customHeight="1" thickBot="1" x14ac:dyDescent="0.25">
      <c r="A8" s="1199" t="s">
        <v>64</v>
      </c>
      <c r="B8" s="1200"/>
      <c r="C8" s="1200"/>
      <c r="D8" s="1200"/>
      <c r="E8" s="1200"/>
      <c r="F8" s="1217"/>
      <c r="G8" s="1218" t="s">
        <v>3646</v>
      </c>
      <c r="H8" s="1200"/>
      <c r="I8" s="1200"/>
      <c r="J8" s="1200"/>
      <c r="K8" s="1200"/>
      <c r="L8" s="1200"/>
      <c r="M8" s="1200"/>
      <c r="N8" s="1200"/>
      <c r="O8" s="1213"/>
    </row>
    <row r="9" spans="1:15" ht="28.5" customHeight="1" thickBot="1" x14ac:dyDescent="0.25">
      <c r="A9" s="1199" t="s">
        <v>62</v>
      </c>
      <c r="B9" s="1200"/>
      <c r="C9" s="1200"/>
      <c r="D9" s="1200"/>
      <c r="E9" s="1200"/>
      <c r="F9" s="1217"/>
      <c r="G9" s="1218">
        <v>44816</v>
      </c>
      <c r="H9" s="1200"/>
      <c r="I9" s="1200"/>
      <c r="J9" s="1200"/>
      <c r="K9" s="1200"/>
      <c r="L9" s="1200"/>
      <c r="M9" s="1200"/>
      <c r="N9" s="1200"/>
      <c r="O9" s="1213"/>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273"/>
      <c r="B11" s="271"/>
      <c r="C11" s="271"/>
      <c r="D11" s="271"/>
      <c r="E11" s="271"/>
      <c r="F11" s="271"/>
      <c r="G11" s="272"/>
      <c r="H11" s="271"/>
      <c r="I11" s="1332"/>
      <c r="J11" s="1332"/>
      <c r="K11" s="270"/>
    </row>
    <row r="12" spans="1:15" ht="51.75" customHeight="1" thickBot="1" x14ac:dyDescent="0.25">
      <c r="A12" s="268" t="s">
        <v>91</v>
      </c>
      <c r="B12" s="268" t="s">
        <v>90</v>
      </c>
      <c r="C12" s="268" t="s">
        <v>89</v>
      </c>
      <c r="D12" s="268" t="s">
        <v>88</v>
      </c>
      <c r="E12" s="268" t="s">
        <v>87</v>
      </c>
      <c r="F12" s="268" t="s">
        <v>86</v>
      </c>
      <c r="G12" s="268" t="s">
        <v>85</v>
      </c>
      <c r="H12" s="268" t="s">
        <v>84</v>
      </c>
      <c r="I12" s="1333" t="s">
        <v>83</v>
      </c>
      <c r="J12" s="1333"/>
      <c r="K12" s="268" t="s">
        <v>82</v>
      </c>
      <c r="L12" s="268" t="s">
        <v>81</v>
      </c>
      <c r="M12" s="268" t="s">
        <v>80</v>
      </c>
      <c r="N12" s="268" t="s">
        <v>79</v>
      </c>
      <c r="O12" s="268" t="s">
        <v>78</v>
      </c>
    </row>
    <row r="13" spans="1:15" ht="85.5" customHeight="1" x14ac:dyDescent="0.2">
      <c r="A13" s="541" t="s">
        <v>3683</v>
      </c>
      <c r="B13" s="574" t="s">
        <v>3634</v>
      </c>
      <c r="C13" s="574" t="s">
        <v>3616</v>
      </c>
      <c r="D13" s="574" t="s">
        <v>191</v>
      </c>
      <c r="E13" s="542" t="s">
        <v>3682</v>
      </c>
      <c r="F13" s="542" t="s">
        <v>3681</v>
      </c>
      <c r="G13" s="735">
        <v>35137</v>
      </c>
      <c r="H13" s="575">
        <f t="shared" ref="H13:H21" ca="1" si="0">(TODAY()-G13)/30/12</f>
        <v>27.144444444444446</v>
      </c>
      <c r="I13" s="1419" t="s">
        <v>164</v>
      </c>
      <c r="J13" s="1420"/>
      <c r="K13" s="544" t="s">
        <v>73</v>
      </c>
      <c r="L13" s="542" t="s">
        <v>181</v>
      </c>
      <c r="M13" s="576" t="s">
        <v>70</v>
      </c>
      <c r="N13" s="544" t="s">
        <v>70</v>
      </c>
      <c r="O13" s="545" t="s">
        <v>3680</v>
      </c>
    </row>
    <row r="14" spans="1:15" ht="158.1" customHeight="1" x14ac:dyDescent="0.2">
      <c r="A14" s="345" t="s">
        <v>3679</v>
      </c>
      <c r="B14" s="439" t="s">
        <v>3634</v>
      </c>
      <c r="C14" s="439" t="s">
        <v>3616</v>
      </c>
      <c r="D14" s="439" t="s">
        <v>191</v>
      </c>
      <c r="E14" s="373" t="s">
        <v>3678</v>
      </c>
      <c r="F14" s="373" t="s">
        <v>3677</v>
      </c>
      <c r="G14" s="355">
        <v>33329</v>
      </c>
      <c r="H14" s="571">
        <f t="shared" ca="1" si="0"/>
        <v>32.166666666666664</v>
      </c>
      <c r="I14" s="1423" t="s">
        <v>164</v>
      </c>
      <c r="J14" s="1424"/>
      <c r="K14" s="424" t="s">
        <v>73</v>
      </c>
      <c r="L14" s="373" t="s">
        <v>181</v>
      </c>
      <c r="M14" s="572" t="s">
        <v>71</v>
      </c>
      <c r="N14" s="424" t="s">
        <v>70</v>
      </c>
      <c r="O14" s="353" t="s">
        <v>3676</v>
      </c>
    </row>
    <row r="15" spans="1:15" ht="78" customHeight="1" x14ac:dyDescent="0.2">
      <c r="A15" s="345" t="s">
        <v>3675</v>
      </c>
      <c r="B15" s="439" t="s">
        <v>3634</v>
      </c>
      <c r="C15" s="439" t="s">
        <v>3616</v>
      </c>
      <c r="D15" s="438" t="s">
        <v>167</v>
      </c>
      <c r="E15" s="373" t="s">
        <v>3674</v>
      </c>
      <c r="F15" s="373" t="s">
        <v>3673</v>
      </c>
      <c r="G15" s="355">
        <v>43102</v>
      </c>
      <c r="H15" s="571">
        <f t="shared" ca="1" si="0"/>
        <v>5.0194444444444448</v>
      </c>
      <c r="I15" s="1423" t="s">
        <v>164</v>
      </c>
      <c r="J15" s="1424"/>
      <c r="K15" s="424" t="s">
        <v>73</v>
      </c>
      <c r="L15" s="373" t="s">
        <v>181</v>
      </c>
      <c r="M15" s="572" t="s">
        <v>70</v>
      </c>
      <c r="N15" s="424" t="s">
        <v>70</v>
      </c>
      <c r="O15" s="353" t="s">
        <v>3672</v>
      </c>
    </row>
    <row r="16" spans="1:15" ht="119.1" customHeight="1" x14ac:dyDescent="0.2">
      <c r="A16" s="345" t="s">
        <v>3671</v>
      </c>
      <c r="B16" s="439" t="s">
        <v>3634</v>
      </c>
      <c r="C16" s="439" t="s">
        <v>3616</v>
      </c>
      <c r="D16" s="438" t="s">
        <v>334</v>
      </c>
      <c r="E16" s="373" t="s">
        <v>3670</v>
      </c>
      <c r="F16" s="373" t="s">
        <v>3669</v>
      </c>
      <c r="G16" s="355">
        <v>40722</v>
      </c>
      <c r="H16" s="571">
        <f t="shared" ca="1" si="0"/>
        <v>11.630555555555555</v>
      </c>
      <c r="I16" s="1423" t="s">
        <v>164</v>
      </c>
      <c r="J16" s="1424"/>
      <c r="K16" s="424" t="s">
        <v>73</v>
      </c>
      <c r="L16" s="373" t="s">
        <v>181</v>
      </c>
      <c r="M16" s="572" t="s">
        <v>70</v>
      </c>
      <c r="N16" s="424" t="s">
        <v>70</v>
      </c>
      <c r="O16" s="353" t="s">
        <v>3668</v>
      </c>
    </row>
    <row r="17" spans="1:15" ht="87" customHeight="1" x14ac:dyDescent="0.2">
      <c r="A17" s="345" t="s">
        <v>3667</v>
      </c>
      <c r="B17" s="439" t="s">
        <v>3634</v>
      </c>
      <c r="C17" s="439" t="s">
        <v>3616</v>
      </c>
      <c r="D17" s="438" t="s">
        <v>167</v>
      </c>
      <c r="E17" s="373" t="s">
        <v>3666</v>
      </c>
      <c r="F17" s="373" t="s">
        <v>3665</v>
      </c>
      <c r="G17" s="355">
        <v>43587</v>
      </c>
      <c r="H17" s="571">
        <f t="shared" ca="1" si="0"/>
        <v>3.6722222222222225</v>
      </c>
      <c r="I17" s="1423" t="s">
        <v>2788</v>
      </c>
      <c r="J17" s="1424"/>
      <c r="K17" s="424" t="s">
        <v>73</v>
      </c>
      <c r="L17" s="373" t="s">
        <v>72</v>
      </c>
      <c r="M17" s="572" t="s">
        <v>70</v>
      </c>
      <c r="N17" s="424" t="s">
        <v>70</v>
      </c>
      <c r="O17" s="353" t="s">
        <v>3664</v>
      </c>
    </row>
    <row r="18" spans="1:15" ht="153" customHeight="1" x14ac:dyDescent="0.2">
      <c r="A18" s="345" t="s">
        <v>3663</v>
      </c>
      <c r="B18" s="439" t="s">
        <v>3634</v>
      </c>
      <c r="C18" s="439" t="s">
        <v>3616</v>
      </c>
      <c r="D18" s="438" t="s">
        <v>334</v>
      </c>
      <c r="E18" s="373" t="s">
        <v>3662</v>
      </c>
      <c r="F18" s="373" t="s">
        <v>3661</v>
      </c>
      <c r="G18" s="355">
        <v>42737</v>
      </c>
      <c r="H18" s="571">
        <f t="shared" ca="1" si="0"/>
        <v>6.0333333333333341</v>
      </c>
      <c r="I18" s="1423" t="s">
        <v>2788</v>
      </c>
      <c r="J18" s="1424"/>
      <c r="K18" s="424" t="s">
        <v>1387</v>
      </c>
      <c r="L18" s="373" t="s">
        <v>72</v>
      </c>
      <c r="M18" s="572" t="s">
        <v>70</v>
      </c>
      <c r="N18" s="424" t="s">
        <v>70</v>
      </c>
      <c r="O18" s="353" t="s">
        <v>3660</v>
      </c>
    </row>
    <row r="19" spans="1:15" ht="114.95" customHeight="1" x14ac:dyDescent="0.2">
      <c r="A19" s="345" t="s">
        <v>3659</v>
      </c>
      <c r="B19" s="439" t="s">
        <v>3634</v>
      </c>
      <c r="C19" s="439" t="s">
        <v>3616</v>
      </c>
      <c r="D19" s="438" t="s">
        <v>167</v>
      </c>
      <c r="E19" s="373" t="s">
        <v>3658</v>
      </c>
      <c r="F19" s="373" t="s">
        <v>3657</v>
      </c>
      <c r="G19" s="324">
        <v>43804</v>
      </c>
      <c r="H19" s="571">
        <f t="shared" ca="1" si="0"/>
        <v>3.0694444444444446</v>
      </c>
      <c r="I19" s="1423" t="s">
        <v>2788</v>
      </c>
      <c r="J19" s="1424"/>
      <c r="K19" s="424" t="s">
        <v>73</v>
      </c>
      <c r="L19" s="373" t="s">
        <v>72</v>
      </c>
      <c r="M19" s="572" t="s">
        <v>70</v>
      </c>
      <c r="N19" s="424" t="s">
        <v>70</v>
      </c>
      <c r="O19" s="353" t="s">
        <v>3656</v>
      </c>
    </row>
    <row r="20" spans="1:15" ht="204.75" customHeight="1" x14ac:dyDescent="0.2">
      <c r="A20" s="345" t="s">
        <v>3655</v>
      </c>
      <c r="B20" s="439" t="s">
        <v>3634</v>
      </c>
      <c r="C20" s="439" t="s">
        <v>3616</v>
      </c>
      <c r="D20" s="438" t="s">
        <v>346</v>
      </c>
      <c r="E20" s="373" t="s">
        <v>3654</v>
      </c>
      <c r="F20" s="373" t="s">
        <v>4841</v>
      </c>
      <c r="G20" s="324">
        <v>43710</v>
      </c>
      <c r="H20" s="571">
        <f t="shared" ca="1" si="0"/>
        <v>3.3305555555555557</v>
      </c>
      <c r="I20" s="1423" t="s">
        <v>164</v>
      </c>
      <c r="J20" s="1424"/>
      <c r="K20" s="424" t="s">
        <v>73</v>
      </c>
      <c r="L20" s="373" t="s">
        <v>72</v>
      </c>
      <c r="M20" s="572" t="s">
        <v>70</v>
      </c>
      <c r="N20" s="424" t="s">
        <v>70</v>
      </c>
      <c r="O20" s="353" t="s">
        <v>3653</v>
      </c>
    </row>
    <row r="21" spans="1:15" ht="197.25" customHeight="1" thickBot="1" x14ac:dyDescent="0.25">
      <c r="A21" s="547" t="s">
        <v>3652</v>
      </c>
      <c r="B21" s="578" t="s">
        <v>3634</v>
      </c>
      <c r="C21" s="578" t="s">
        <v>3616</v>
      </c>
      <c r="D21" s="579" t="s">
        <v>191</v>
      </c>
      <c r="E21" s="548" t="s">
        <v>3651</v>
      </c>
      <c r="F21" s="548" t="s">
        <v>3650</v>
      </c>
      <c r="G21" s="354">
        <v>40722</v>
      </c>
      <c r="H21" s="581">
        <f t="shared" ca="1" si="0"/>
        <v>11.630555555555555</v>
      </c>
      <c r="I21" s="1421" t="s">
        <v>164</v>
      </c>
      <c r="J21" s="1422"/>
      <c r="K21" s="551" t="s">
        <v>73</v>
      </c>
      <c r="L21" s="548" t="s">
        <v>163</v>
      </c>
      <c r="M21" s="582" t="s">
        <v>70</v>
      </c>
      <c r="N21" s="551" t="s">
        <v>70</v>
      </c>
      <c r="O21" s="552" t="s">
        <v>3649</v>
      </c>
    </row>
  </sheetData>
  <mergeCells count="25">
    <mergeCell ref="B1:O3"/>
    <mergeCell ref="A4:O4"/>
    <mergeCell ref="G5:O5"/>
    <mergeCell ref="G6:O6"/>
    <mergeCell ref="I16:J16"/>
    <mergeCell ref="A8:F8"/>
    <mergeCell ref="G8:O8"/>
    <mergeCell ref="A5:F5"/>
    <mergeCell ref="A6:F6"/>
    <mergeCell ref="I11:J11"/>
    <mergeCell ref="I12:J12"/>
    <mergeCell ref="I13:J13"/>
    <mergeCell ref="A7:F7"/>
    <mergeCell ref="A9:F9"/>
    <mergeCell ref="G7:O7"/>
    <mergeCell ref="G9:O9"/>
    <mergeCell ref="I18:J18"/>
    <mergeCell ref="I19:J19"/>
    <mergeCell ref="I21:J21"/>
    <mergeCell ref="I20:J20"/>
    <mergeCell ref="A10:F10"/>
    <mergeCell ref="I14:J14"/>
    <mergeCell ref="I15:J15"/>
    <mergeCell ref="I17:J17"/>
    <mergeCell ref="G10:O10"/>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'D:\2022\ActualizacionActivos2022\OK_(31)_A-FO-209_AmbienteRuralidad\OK_3-2022-31795_Entrega2\[A-FO-209_FormatoDAR2022Ajustado.xlsm]ListadeValores'!#REF!</xm:f>
          </x14:formula1>
          <xm:sqref>N13:N21</xm:sqref>
        </x14:dataValidation>
        <x14:dataValidation type="list" allowBlank="1" showInputMessage="1" showErrorMessage="1">
          <x14:formula1>
            <xm:f>'D:\2022\ActualizacionActivos2022\OK_(31)_A-FO-209_AmbienteRuralidad\OK_3-2022-31795_Entrega2\[A-FO-209_FormatoDAR2022Ajustado.xlsm]ListadeValores'!#REF!</xm:f>
          </x14:formula1>
          <xm:sqref>M13:M21</xm:sqref>
        </x14:dataValidation>
        <x14:dataValidation type="list" allowBlank="1" showInputMessage="1" showErrorMessage="1">
          <x14:formula1>
            <xm:f>'D:\2022\ActualizacionActivos2022\OK_(31)_A-FO-209_AmbienteRuralidad\OK_3-2022-31795_Entrega2\[A-FO-209_FormatoDAR2022Ajustado.xlsm]ListadeValores'!#REF!</xm:f>
          </x14:formula1>
          <xm:sqref>K13:K21</xm:sqref>
        </x14:dataValidation>
        <x14:dataValidation type="list" allowBlank="1" showInputMessage="1" showErrorMessage="1">
          <x14:formula1>
            <xm:f>'D:\2022\ActualizacionActivos2022\OK_(31)_A-FO-209_AmbienteRuralidad\OK_3-2022-31795_Entrega2\[A-FO-209_FormatoDAR2022Ajustado.xlsm]ListadeValores'!#REF!</xm:f>
          </x14:formula1>
          <xm:sqref>L13:L21</xm:sqref>
        </x14:dataValidation>
        <x14:dataValidation type="list" allowBlank="1" showInputMessage="1" showErrorMessage="1">
          <x14:formula1>
            <xm:f>'D:\2022\ActualizacionActivos2022\OK_(31)_A-FO-209_AmbienteRuralidad\OK_3-2022-31795_Entrega2\[A-FO-209_FormatoDAR2022Ajustado.xlsm]ListadeValores'!#REF!</xm:f>
          </x14:formula1>
          <xm:sqref>I13:J21</xm:sqref>
        </x14:dataValidation>
        <x14:dataValidation type="list" allowBlank="1" showInputMessage="1" showErrorMessage="1">
          <x14:formula1>
            <xm:f>'D:\2022\ActualizacionActivos2022\OK_(31)_A-FO-209_AmbienteRuralidad\OK_3-2022-31795_Entrega2\[A-FO-209_FormatoDAR2022Ajustado.xlsm]ListadeValores'!#REF!</xm:f>
          </x14:formula1>
          <xm:sqref>D13:D21</xm:sqref>
        </x14:dataValidation>
        <x14:dataValidation type="list" allowBlank="1" showInputMessage="1" showErrorMessage="1">
          <x14:formula1>
            <xm:f>'D:\2022\ActualizacionActivos2022\OK_(31)_A-FO-209_AmbienteRuralidad\OK_3-2022-31795_Entrega2\[A-FO-209_FormatoDAR2022Ajustado.xlsm]ListadeValores'!#REF!</xm:f>
          </x14:formula1>
          <xm:sqref>B13:B21</xm:sqref>
        </x14:dataValidation>
        <x14:dataValidation type="list" allowBlank="1" showInputMessage="1" showErrorMessage="1" errorTitle="No seleccionaste una opción" promptTitle="Seleccione una opción">
          <x14:formula1>
            <xm:f>'D:\2022\ActualizacionActivos2022\OK_(31)_A-FO-209_AmbienteRuralidad\OK_3-2022-31795_Entrega2\[A-FO-209_FormatoDAR2022Ajustado.xlsm]ListadeValores'!#REF!</xm:f>
          </x14:formula1>
          <xm:sqref>C13:C21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5"/>
  <sheetViews>
    <sheetView showGridLines="0" zoomScale="55" zoomScaleNormal="55" workbookViewId="0">
      <selection activeCell="B1" sqref="B1:O3"/>
    </sheetView>
  </sheetViews>
  <sheetFormatPr baseColWidth="10" defaultRowHeight="12.75" x14ac:dyDescent="0.2"/>
  <cols>
    <col min="1" max="1" width="33.85546875" style="40" customWidth="1"/>
    <col min="2" max="2" width="20.85546875" style="40" customWidth="1"/>
    <col min="3" max="3" width="42.140625" style="40" customWidth="1"/>
    <col min="4" max="4" width="22.5703125" style="40" customWidth="1"/>
    <col min="5" max="5" width="24.7109375" style="40" customWidth="1"/>
    <col min="6" max="6" width="23.85546875" style="40" customWidth="1"/>
    <col min="7" max="7" width="18" style="40" customWidth="1"/>
    <col min="8" max="8" width="13.7109375" style="40" customWidth="1"/>
    <col min="9" max="9" width="11.42578125" style="40"/>
    <col min="10" max="10" width="8.42578125" style="40" customWidth="1"/>
    <col min="11" max="11" width="21.28515625" style="40" customWidth="1"/>
    <col min="12" max="12" width="15.140625" style="40" customWidth="1"/>
    <col min="13" max="13" width="20.28515625" style="40" customWidth="1"/>
    <col min="14" max="14" width="21.5703125" style="40" customWidth="1"/>
    <col min="15" max="15" width="25.5703125" style="40" customWidth="1"/>
    <col min="16" max="16384" width="11.42578125" style="40"/>
  </cols>
  <sheetData>
    <row r="1" spans="1:15" ht="23.25" customHeight="1" x14ac:dyDescent="0.25">
      <c r="A1" s="51"/>
      <c r="B1" s="1201" t="s">
        <v>4853</v>
      </c>
      <c r="C1" s="1202"/>
      <c r="D1" s="1202"/>
      <c r="E1" s="1202"/>
      <c r="F1" s="1202"/>
      <c r="G1" s="1202"/>
      <c r="H1" s="1202"/>
      <c r="I1" s="1202"/>
      <c r="J1" s="1202"/>
      <c r="K1" s="1202"/>
      <c r="L1" s="1202"/>
      <c r="M1" s="1202"/>
      <c r="N1" s="1202"/>
      <c r="O1" s="1203"/>
    </row>
    <row r="2" spans="1:15" ht="27" customHeight="1" x14ac:dyDescent="0.25">
      <c r="A2" s="50"/>
      <c r="B2" s="1204"/>
      <c r="C2" s="1205"/>
      <c r="D2" s="1205"/>
      <c r="E2" s="1205"/>
      <c r="F2" s="1205"/>
      <c r="G2" s="1205"/>
      <c r="H2" s="1205"/>
      <c r="I2" s="1205"/>
      <c r="J2" s="1205"/>
      <c r="K2" s="1205"/>
      <c r="L2" s="1205"/>
      <c r="M2" s="1205"/>
      <c r="N2" s="1205"/>
      <c r="O2" s="1206"/>
    </row>
    <row r="3" spans="1:15" ht="70.5" customHeight="1" thickBot="1" x14ac:dyDescent="0.3">
      <c r="A3" s="50"/>
      <c r="B3" s="1207"/>
      <c r="C3" s="1208"/>
      <c r="D3" s="1208"/>
      <c r="E3" s="1208"/>
      <c r="F3" s="1208"/>
      <c r="G3" s="1208"/>
      <c r="H3" s="1208"/>
      <c r="I3" s="1208"/>
      <c r="J3" s="1208"/>
      <c r="K3" s="1208"/>
      <c r="L3" s="1208"/>
      <c r="M3" s="1208"/>
      <c r="N3" s="1208"/>
      <c r="O3" s="1209"/>
    </row>
    <row r="4" spans="1:15" ht="13.5" thickBot="1" x14ac:dyDescent="0.25">
      <c r="A4" s="1210"/>
      <c r="B4" s="1211"/>
      <c r="C4" s="1211"/>
      <c r="D4" s="1211"/>
      <c r="E4" s="1211"/>
      <c r="F4" s="1211"/>
      <c r="G4" s="1211"/>
      <c r="H4" s="1211"/>
      <c r="I4" s="1211"/>
      <c r="J4" s="1211"/>
      <c r="K4" s="1211"/>
      <c r="L4" s="1211"/>
      <c r="M4" s="1211"/>
      <c r="N4" s="1211"/>
      <c r="O4" s="1212"/>
    </row>
    <row r="5" spans="1:15" ht="27.75" customHeight="1" thickBot="1" x14ac:dyDescent="0.25">
      <c r="A5" s="1197" t="s">
        <v>69</v>
      </c>
      <c r="B5" s="1198"/>
      <c r="C5" s="1198"/>
      <c r="D5" s="1198"/>
      <c r="E5" s="1198"/>
      <c r="F5" s="1198"/>
      <c r="G5" s="1199" t="s">
        <v>253</v>
      </c>
      <c r="H5" s="1200"/>
      <c r="I5" s="1200"/>
      <c r="J5" s="1200"/>
      <c r="K5" s="1200"/>
      <c r="L5" s="1200"/>
      <c r="M5" s="1200"/>
      <c r="N5" s="1200"/>
      <c r="O5" s="1213"/>
    </row>
    <row r="6" spans="1:15" ht="26.25" customHeight="1" thickBot="1" x14ac:dyDescent="0.25">
      <c r="A6" s="1199" t="s">
        <v>68</v>
      </c>
      <c r="B6" s="1200"/>
      <c r="C6" s="1200"/>
      <c r="D6" s="1200"/>
      <c r="E6" s="1200"/>
      <c r="F6" s="1200"/>
      <c r="G6" s="1199" t="s">
        <v>236</v>
      </c>
      <c r="H6" s="1200"/>
      <c r="I6" s="1200"/>
      <c r="J6" s="1200"/>
      <c r="K6" s="1200"/>
      <c r="L6" s="1200"/>
      <c r="M6" s="1200"/>
      <c r="N6" s="1200"/>
      <c r="O6" s="1213"/>
    </row>
    <row r="7" spans="1:15" ht="25.5" customHeight="1" thickBot="1" x14ac:dyDescent="0.25">
      <c r="A7" s="1199" t="s">
        <v>66</v>
      </c>
      <c r="B7" s="1200"/>
      <c r="C7" s="1200"/>
      <c r="D7" s="1200"/>
      <c r="E7" s="1200"/>
      <c r="F7" s="1217"/>
      <c r="G7" s="1199" t="s">
        <v>252</v>
      </c>
      <c r="H7" s="1200"/>
      <c r="I7" s="1200"/>
      <c r="J7" s="1200"/>
      <c r="K7" s="1200"/>
      <c r="L7" s="1200"/>
      <c r="M7" s="1200"/>
      <c r="N7" s="1200"/>
      <c r="O7" s="1213"/>
    </row>
    <row r="8" spans="1:15" ht="25.5" customHeight="1" thickBot="1" x14ac:dyDescent="0.25">
      <c r="A8" s="1199" t="s">
        <v>64</v>
      </c>
      <c r="B8" s="1200"/>
      <c r="C8" s="1200"/>
      <c r="D8" s="1200"/>
      <c r="E8" s="1200"/>
      <c r="F8" s="1217"/>
      <c r="G8" s="1199" t="s">
        <v>236</v>
      </c>
      <c r="H8" s="1200"/>
      <c r="I8" s="1200"/>
      <c r="J8" s="1200"/>
      <c r="K8" s="1200"/>
      <c r="L8" s="1200"/>
      <c r="M8" s="1200"/>
      <c r="N8" s="1200"/>
      <c r="O8" s="1213"/>
    </row>
    <row r="9" spans="1:15" ht="28.5" customHeight="1" thickBot="1" x14ac:dyDescent="0.25">
      <c r="A9" s="1199" t="s">
        <v>62</v>
      </c>
      <c r="B9" s="1200"/>
      <c r="C9" s="1200"/>
      <c r="D9" s="1200"/>
      <c r="E9" s="1200"/>
      <c r="F9" s="1217"/>
      <c r="G9" s="1218" t="s">
        <v>238</v>
      </c>
      <c r="H9" s="1200"/>
      <c r="I9" s="1200"/>
      <c r="J9" s="1200"/>
      <c r="K9" s="1200"/>
      <c r="L9" s="1200"/>
      <c r="M9" s="1200"/>
      <c r="N9" s="1200"/>
      <c r="O9" s="1213"/>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48"/>
      <c r="B11" s="46"/>
      <c r="C11" s="46"/>
      <c r="D11" s="46"/>
      <c r="E11" s="46"/>
      <c r="F11" s="46"/>
      <c r="G11" s="47"/>
      <c r="H11" s="46"/>
      <c r="I11" s="1214"/>
      <c r="J11" s="1214"/>
      <c r="K11" s="45"/>
    </row>
    <row r="12" spans="1:15" ht="51.75" customHeight="1" thickBot="1" x14ac:dyDescent="0.25">
      <c r="A12" s="43" t="s">
        <v>91</v>
      </c>
      <c r="B12" s="43" t="s">
        <v>90</v>
      </c>
      <c r="C12" s="43" t="s">
        <v>89</v>
      </c>
      <c r="D12" s="43" t="s">
        <v>88</v>
      </c>
      <c r="E12" s="43" t="s">
        <v>87</v>
      </c>
      <c r="F12" s="43" t="s">
        <v>86</v>
      </c>
      <c r="G12" s="43" t="s">
        <v>85</v>
      </c>
      <c r="H12" s="43" t="s">
        <v>84</v>
      </c>
      <c r="I12" s="1215" t="s">
        <v>83</v>
      </c>
      <c r="J12" s="1215"/>
      <c r="K12" s="43" t="s">
        <v>82</v>
      </c>
      <c r="L12" s="43" t="s">
        <v>81</v>
      </c>
      <c r="M12" s="43" t="s">
        <v>80</v>
      </c>
      <c r="N12" s="43" t="s">
        <v>79</v>
      </c>
      <c r="O12" s="43" t="s">
        <v>78</v>
      </c>
    </row>
    <row r="13" spans="1:15" ht="111" customHeight="1" x14ac:dyDescent="0.2">
      <c r="A13" s="1124" t="s">
        <v>251</v>
      </c>
      <c r="B13" s="1125" t="s">
        <v>196</v>
      </c>
      <c r="C13" s="1125" t="s">
        <v>244</v>
      </c>
      <c r="D13" s="1125" t="s">
        <v>167</v>
      </c>
      <c r="E13" s="947" t="s">
        <v>248</v>
      </c>
      <c r="F13" s="947" t="s">
        <v>247</v>
      </c>
      <c r="G13" s="961">
        <v>42948</v>
      </c>
      <c r="H13" s="962">
        <f t="shared" ref="H13:H15" ca="1" si="0">(TODAY()-G13)/30/12</f>
        <v>5.447222222222222</v>
      </c>
      <c r="I13" s="1254" t="s">
        <v>164</v>
      </c>
      <c r="J13" s="1254"/>
      <c r="K13" s="964" t="s">
        <v>73</v>
      </c>
      <c r="L13" s="963" t="s">
        <v>72</v>
      </c>
      <c r="M13" s="965" t="s">
        <v>71</v>
      </c>
      <c r="N13" s="964" t="s">
        <v>239</v>
      </c>
      <c r="O13" s="1106" t="s">
        <v>250</v>
      </c>
    </row>
    <row r="14" spans="1:15" ht="68.25" customHeight="1" x14ac:dyDescent="0.2">
      <c r="A14" s="959" t="s">
        <v>249</v>
      </c>
      <c r="B14" s="177" t="s">
        <v>196</v>
      </c>
      <c r="C14" s="177" t="s">
        <v>244</v>
      </c>
      <c r="D14" s="177" t="s">
        <v>191</v>
      </c>
      <c r="E14" s="255" t="s">
        <v>248</v>
      </c>
      <c r="F14" s="255" t="s">
        <v>247</v>
      </c>
      <c r="G14" s="262">
        <v>42906</v>
      </c>
      <c r="H14" s="966">
        <f t="shared" ca="1" si="0"/>
        <v>5.5638888888888891</v>
      </c>
      <c r="I14" s="1255" t="s">
        <v>164</v>
      </c>
      <c r="J14" s="1255"/>
      <c r="K14" s="957" t="s">
        <v>246</v>
      </c>
      <c r="L14" s="967" t="s">
        <v>72</v>
      </c>
      <c r="M14" s="968" t="s">
        <v>71</v>
      </c>
      <c r="N14" s="957" t="s">
        <v>239</v>
      </c>
      <c r="O14" s="1126"/>
    </row>
    <row r="15" spans="1:15" ht="75.75" customHeight="1" thickBot="1" x14ac:dyDescent="0.25">
      <c r="A15" s="1127" t="s">
        <v>245</v>
      </c>
      <c r="B15" s="1128" t="s">
        <v>196</v>
      </c>
      <c r="C15" s="1128" t="s">
        <v>244</v>
      </c>
      <c r="D15" s="1128" t="s">
        <v>243</v>
      </c>
      <c r="E15" s="948" t="s">
        <v>242</v>
      </c>
      <c r="F15" s="948" t="s">
        <v>241</v>
      </c>
      <c r="G15" s="971">
        <v>44147</v>
      </c>
      <c r="H15" s="972">
        <f t="shared" ca="1" si="0"/>
        <v>2.1166666666666667</v>
      </c>
      <c r="I15" s="1256" t="s">
        <v>164</v>
      </c>
      <c r="J15" s="1256"/>
      <c r="K15" s="974" t="s">
        <v>73</v>
      </c>
      <c r="L15" s="973" t="s">
        <v>72</v>
      </c>
      <c r="M15" s="975" t="s">
        <v>240</v>
      </c>
      <c r="N15" s="974" t="s">
        <v>239</v>
      </c>
      <c r="O15" s="1129"/>
    </row>
  </sheetData>
  <mergeCells count="19">
    <mergeCell ref="A5:F5"/>
    <mergeCell ref="A6:F6"/>
    <mergeCell ref="B1:O3"/>
    <mergeCell ref="A4:O4"/>
    <mergeCell ref="G5:O5"/>
    <mergeCell ref="G6:O6"/>
    <mergeCell ref="A7:F7"/>
    <mergeCell ref="A9:F9"/>
    <mergeCell ref="A10:F10"/>
    <mergeCell ref="G7:O7"/>
    <mergeCell ref="G9:O9"/>
    <mergeCell ref="G10:O10"/>
    <mergeCell ref="A8:F8"/>
    <mergeCell ref="G8:O8"/>
    <mergeCell ref="I11:J11"/>
    <mergeCell ref="I12:J12"/>
    <mergeCell ref="I13:J13"/>
    <mergeCell ref="I14:J14"/>
    <mergeCell ref="I15:J15"/>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'R:\Publica\Sub.Informacion_Estudios\Dir.Sistemas\ActualizacionActivos2022\ok_(3)_A-FO-209_OCID\ok_3-2022-31613_Entrega2\[OK_A-FO-209_OCID_2022.xlsm]ListadeValores'!#REF!</xm:f>
          </x14:formula1>
          <xm:sqref>B13:B15 D13:D15 I13:N15</xm:sqref>
        </x14:dataValidation>
        <x14:dataValidation type="list" allowBlank="1" showInputMessage="1" showErrorMessage="1" errorTitle="No seleccionaste una opción" promptTitle="Seleccione una opción">
          <x14:formula1>
            <xm:f>'R:\Publica\Sub.Informacion_Estudios\Dir.Sistemas\ActualizacionActivos2022\ok_(3)_A-FO-209_OCID\ok_3-2022-31613_Entrega2\[OK_A-FO-209_OCID_2022.xlsm]ListadeValores'!#REF!</xm:f>
          </x14:formula1>
          <xm:sqref>C13:C15</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00B050"/>
  </sheetPr>
  <dimension ref="A1:BA978"/>
  <sheetViews>
    <sheetView showGridLines="0" zoomScale="55" zoomScaleNormal="55" workbookViewId="0">
      <selection activeCell="C1" sqref="C1:AG3"/>
    </sheetView>
  </sheetViews>
  <sheetFormatPr baseColWidth="10" defaultColWidth="12.5703125" defaultRowHeight="15" customHeight="1" x14ac:dyDescent="0.2"/>
  <cols>
    <col min="1" max="1" width="24.28515625" style="440" customWidth="1"/>
    <col min="2" max="2" width="33.42578125" style="440" customWidth="1"/>
    <col min="3" max="3" width="20.5703125" style="440" customWidth="1"/>
    <col min="4" max="4" width="21.7109375" style="440" customWidth="1"/>
    <col min="5" max="5" width="31" style="440" customWidth="1"/>
    <col min="6" max="6" width="40" style="440" customWidth="1"/>
    <col min="7" max="7" width="12.5703125" style="440" customWidth="1"/>
    <col min="8" max="9" width="3.28515625" style="440" customWidth="1"/>
    <col min="10" max="10" width="3.42578125" style="440" customWidth="1"/>
    <col min="11" max="11" width="19.7109375" style="440" customWidth="1"/>
    <col min="12" max="12" width="20.85546875" style="440" customWidth="1"/>
    <col min="13" max="14" width="5.28515625" style="440" customWidth="1"/>
    <col min="15" max="15" width="26.7109375" style="440" customWidth="1"/>
    <col min="16" max="16" width="23.85546875" style="440" customWidth="1"/>
    <col min="17" max="17" width="54.85546875" style="440" customWidth="1"/>
    <col min="18" max="22" width="9.42578125" style="440" customWidth="1"/>
    <col min="23" max="23" width="20.140625" style="440" customWidth="1"/>
    <col min="24" max="24" width="22.28515625" style="440" customWidth="1"/>
    <col min="25" max="25" width="17.140625" style="440" customWidth="1"/>
    <col min="26" max="26" width="24.140625" style="440" customWidth="1"/>
    <col min="27" max="27" width="45.85546875" style="440" customWidth="1"/>
    <col min="28" max="28" width="18.7109375" style="440" customWidth="1"/>
    <col min="29" max="29" width="27" style="440" customWidth="1"/>
    <col min="30" max="32" width="18.7109375" style="440" customWidth="1"/>
    <col min="33" max="33" width="46.28515625" style="440" customWidth="1"/>
    <col min="34" max="53" width="11.42578125" style="440" customWidth="1"/>
    <col min="54" max="16384" width="12.5703125" style="440"/>
  </cols>
  <sheetData>
    <row r="1" spans="1:53" ht="66" customHeight="1" x14ac:dyDescent="0.2">
      <c r="A1" s="1436"/>
      <c r="B1" s="1437"/>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c r="AH1" s="442"/>
      <c r="AI1" s="442"/>
      <c r="AJ1" s="442"/>
      <c r="AK1" s="442"/>
      <c r="AL1" s="441"/>
      <c r="AM1" s="441"/>
      <c r="AN1" s="441"/>
      <c r="AO1" s="441"/>
      <c r="AP1" s="441"/>
      <c r="AQ1" s="441"/>
      <c r="AR1" s="441"/>
      <c r="AS1" s="441"/>
      <c r="AT1" s="441"/>
      <c r="AU1" s="441"/>
      <c r="AV1" s="441"/>
      <c r="AW1" s="441"/>
      <c r="AX1" s="441"/>
      <c r="AY1" s="441"/>
      <c r="AZ1" s="441"/>
      <c r="BA1" s="441"/>
    </row>
    <row r="2" spans="1:53" ht="26.25" customHeight="1" x14ac:dyDescent="0.2">
      <c r="A2" s="1438"/>
      <c r="B2" s="1439"/>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c r="AH2" s="442"/>
      <c r="AI2" s="442"/>
      <c r="AJ2" s="442"/>
      <c r="AK2" s="442"/>
      <c r="AL2" s="441"/>
      <c r="AM2" s="441"/>
      <c r="AN2" s="441"/>
      <c r="AO2" s="441"/>
      <c r="AP2" s="441"/>
      <c r="AQ2" s="441"/>
      <c r="AR2" s="441"/>
      <c r="AS2" s="441"/>
      <c r="AT2" s="441"/>
      <c r="AU2" s="441"/>
      <c r="AV2" s="441"/>
      <c r="AW2" s="441"/>
      <c r="AX2" s="441"/>
      <c r="AY2" s="441"/>
      <c r="AZ2" s="441"/>
      <c r="BA2" s="441"/>
    </row>
    <row r="3" spans="1:53" ht="26.25" customHeight="1" thickBot="1" x14ac:dyDescent="0.25">
      <c r="A3" s="1440"/>
      <c r="B3" s="1441"/>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c r="AH3" s="442"/>
      <c r="AI3" s="442"/>
      <c r="AJ3" s="442"/>
      <c r="AK3" s="442"/>
      <c r="AL3" s="441"/>
      <c r="AM3" s="441"/>
      <c r="AN3" s="441"/>
      <c r="AO3" s="441"/>
      <c r="AP3" s="441"/>
      <c r="AQ3" s="441"/>
      <c r="AR3" s="441"/>
      <c r="AS3" s="441"/>
      <c r="AT3" s="441"/>
      <c r="AU3" s="441"/>
      <c r="AV3" s="441"/>
      <c r="AW3" s="441"/>
      <c r="AX3" s="441"/>
      <c r="AY3" s="441"/>
      <c r="AZ3" s="441"/>
      <c r="BA3" s="441"/>
    </row>
    <row r="4" spans="1:53" ht="26.25" customHeight="1" thickBot="1" x14ac:dyDescent="0.25">
      <c r="A4" s="1442"/>
      <c r="B4" s="1443"/>
      <c r="C4" s="1443"/>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c r="AD4" s="1443"/>
      <c r="AE4" s="1443"/>
      <c r="AF4" s="1443"/>
      <c r="AG4" s="1443"/>
      <c r="AH4" s="442"/>
      <c r="AI4" s="442"/>
      <c r="AJ4" s="442"/>
      <c r="AK4" s="442"/>
      <c r="AL4" s="441"/>
      <c r="AM4" s="441"/>
      <c r="AN4" s="441"/>
      <c r="AO4" s="441"/>
      <c r="AP4" s="441"/>
      <c r="AQ4" s="441"/>
      <c r="AR4" s="441"/>
      <c r="AS4" s="441"/>
      <c r="AT4" s="441"/>
      <c r="AU4" s="441"/>
      <c r="AV4" s="441"/>
      <c r="AW4" s="441"/>
      <c r="AX4" s="441"/>
      <c r="AY4" s="441"/>
      <c r="AZ4" s="441"/>
      <c r="BA4" s="441"/>
    </row>
    <row r="5" spans="1:53" ht="25.5" customHeight="1" x14ac:dyDescent="0.2">
      <c r="A5" s="1444" t="s">
        <v>69</v>
      </c>
      <c r="B5" s="1434"/>
      <c r="C5" s="1434"/>
      <c r="D5" s="1434"/>
      <c r="E5" s="1434"/>
      <c r="F5" s="1435"/>
      <c r="G5" s="1445" t="s">
        <v>4793</v>
      </c>
      <c r="H5" s="1434"/>
      <c r="I5" s="1434"/>
      <c r="J5" s="1434"/>
      <c r="K5" s="1434"/>
      <c r="L5" s="1434"/>
      <c r="M5" s="1434"/>
      <c r="N5" s="1434"/>
      <c r="O5" s="1434"/>
      <c r="P5" s="1434"/>
      <c r="Q5" s="1434"/>
      <c r="R5" s="1434"/>
      <c r="S5" s="1434"/>
      <c r="T5" s="1434"/>
      <c r="U5" s="1434"/>
      <c r="V5" s="1434"/>
      <c r="W5" s="1434"/>
      <c r="X5" s="1434"/>
      <c r="Y5" s="1434"/>
      <c r="Z5" s="1434"/>
      <c r="AA5" s="1434"/>
      <c r="AB5" s="1434"/>
      <c r="AC5" s="1434"/>
      <c r="AD5" s="1434"/>
      <c r="AE5" s="1434"/>
      <c r="AF5" s="1434"/>
      <c r="AG5" s="1435"/>
      <c r="AH5" s="442"/>
      <c r="AI5" s="442"/>
      <c r="AJ5" s="442"/>
      <c r="AK5" s="442"/>
      <c r="AL5" s="441"/>
      <c r="AM5" s="441"/>
      <c r="AN5" s="441"/>
      <c r="AO5" s="441"/>
      <c r="AP5" s="441"/>
      <c r="AQ5" s="441"/>
      <c r="AR5" s="441"/>
      <c r="AS5" s="441"/>
      <c r="AT5" s="441"/>
      <c r="AU5" s="441"/>
      <c r="AV5" s="441"/>
      <c r="AW5" s="441"/>
      <c r="AX5" s="441"/>
      <c r="AY5" s="441"/>
      <c r="AZ5" s="441"/>
      <c r="BA5" s="441"/>
    </row>
    <row r="6" spans="1:53" ht="30" customHeight="1" x14ac:dyDescent="0.2">
      <c r="A6" s="1425" t="s">
        <v>68</v>
      </c>
      <c r="B6" s="1426"/>
      <c r="C6" s="1426"/>
      <c r="D6" s="1426"/>
      <c r="E6" s="1426"/>
      <c r="F6" s="1427"/>
      <c r="G6" s="1428" t="s">
        <v>4792</v>
      </c>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c r="AE6" s="1426"/>
      <c r="AF6" s="1426"/>
      <c r="AG6" s="1427"/>
      <c r="AH6" s="442"/>
      <c r="AI6" s="442"/>
      <c r="AJ6" s="442"/>
      <c r="AK6" s="442"/>
      <c r="AL6" s="441"/>
      <c r="AM6" s="441"/>
      <c r="AN6" s="441"/>
      <c r="AO6" s="441"/>
      <c r="AP6" s="441"/>
      <c r="AQ6" s="441"/>
      <c r="AR6" s="441"/>
      <c r="AS6" s="441"/>
      <c r="AT6" s="441"/>
      <c r="AU6" s="441"/>
      <c r="AV6" s="441"/>
      <c r="AW6" s="441"/>
      <c r="AX6" s="441"/>
      <c r="AY6" s="441"/>
      <c r="AZ6" s="441"/>
      <c r="BA6" s="441"/>
    </row>
    <row r="7" spans="1:53" ht="30" customHeight="1" x14ac:dyDescent="0.2">
      <c r="A7" s="1425" t="s">
        <v>66</v>
      </c>
      <c r="B7" s="1426"/>
      <c r="C7" s="1426"/>
      <c r="D7" s="1426"/>
      <c r="E7" s="1426"/>
      <c r="F7" s="1427"/>
      <c r="G7" s="1428" t="s">
        <v>4791</v>
      </c>
      <c r="H7" s="142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7"/>
      <c r="AH7" s="442"/>
      <c r="AI7" s="442"/>
      <c r="AJ7" s="442"/>
      <c r="AK7" s="442"/>
      <c r="AL7" s="441"/>
      <c r="AM7" s="441"/>
      <c r="AN7" s="441"/>
      <c r="AO7" s="441"/>
      <c r="AP7" s="441"/>
      <c r="AQ7" s="441"/>
      <c r="AR7" s="441"/>
      <c r="AS7" s="441"/>
      <c r="AT7" s="441"/>
      <c r="AU7" s="441"/>
      <c r="AV7" s="441"/>
      <c r="AW7" s="441"/>
      <c r="AX7" s="441"/>
      <c r="AY7" s="441"/>
      <c r="AZ7" s="441"/>
      <c r="BA7" s="441"/>
    </row>
    <row r="8" spans="1:53" ht="30" customHeight="1" x14ac:dyDescent="0.2">
      <c r="A8" s="1425" t="s">
        <v>64</v>
      </c>
      <c r="B8" s="1426"/>
      <c r="C8" s="1426"/>
      <c r="D8" s="1426"/>
      <c r="E8" s="1426"/>
      <c r="F8" s="1427"/>
      <c r="G8" s="1428" t="s">
        <v>4790</v>
      </c>
      <c r="H8" s="1426"/>
      <c r="I8" s="1426"/>
      <c r="J8" s="1426"/>
      <c r="K8" s="1426"/>
      <c r="L8" s="1426"/>
      <c r="M8" s="1426"/>
      <c r="N8" s="1426"/>
      <c r="O8" s="1426"/>
      <c r="P8" s="1426"/>
      <c r="Q8" s="1426"/>
      <c r="R8" s="1426"/>
      <c r="S8" s="1426"/>
      <c r="T8" s="1426"/>
      <c r="U8" s="1426"/>
      <c r="V8" s="1426"/>
      <c r="W8" s="1426"/>
      <c r="X8" s="1426"/>
      <c r="Y8" s="1426"/>
      <c r="Z8" s="1426"/>
      <c r="AA8" s="1426"/>
      <c r="AB8" s="1426"/>
      <c r="AC8" s="1426"/>
      <c r="AD8" s="1426"/>
      <c r="AE8" s="1426"/>
      <c r="AF8" s="1426"/>
      <c r="AG8" s="1429"/>
      <c r="AH8" s="442"/>
      <c r="AI8" s="442"/>
      <c r="AJ8" s="442"/>
      <c r="AK8" s="442"/>
      <c r="AL8" s="441"/>
      <c r="AM8" s="441"/>
      <c r="AN8" s="441"/>
      <c r="AO8" s="441"/>
      <c r="AP8" s="441"/>
      <c r="AQ8" s="441"/>
      <c r="AR8" s="441"/>
      <c r="AS8" s="441"/>
      <c r="AT8" s="441"/>
      <c r="AU8" s="441"/>
      <c r="AV8" s="441"/>
      <c r="AW8" s="441"/>
      <c r="AX8" s="441"/>
      <c r="AY8" s="441"/>
      <c r="AZ8" s="441"/>
      <c r="BA8" s="441"/>
    </row>
    <row r="9" spans="1:53" ht="30" customHeight="1" x14ac:dyDescent="0.2">
      <c r="A9" s="1425" t="s">
        <v>62</v>
      </c>
      <c r="B9" s="1426"/>
      <c r="C9" s="1426"/>
      <c r="D9" s="1426"/>
      <c r="E9" s="1426"/>
      <c r="F9" s="1427"/>
      <c r="G9" s="1428" t="s">
        <v>4789</v>
      </c>
      <c r="H9" s="1426"/>
      <c r="I9" s="1426"/>
      <c r="J9" s="1426"/>
      <c r="K9" s="1426"/>
      <c r="L9" s="1426"/>
      <c r="M9" s="1426"/>
      <c r="N9" s="1426"/>
      <c r="O9" s="1426"/>
      <c r="P9" s="1426"/>
      <c r="Q9" s="1426"/>
      <c r="R9" s="1426"/>
      <c r="S9" s="1426"/>
      <c r="T9" s="1426"/>
      <c r="U9" s="1426"/>
      <c r="V9" s="1426"/>
      <c r="W9" s="1426"/>
      <c r="X9" s="1426"/>
      <c r="Y9" s="1426"/>
      <c r="Z9" s="1426"/>
      <c r="AA9" s="1426"/>
      <c r="AB9" s="1426"/>
      <c r="AC9" s="1426"/>
      <c r="AD9" s="1426"/>
      <c r="AE9" s="1426"/>
      <c r="AF9" s="1426"/>
      <c r="AG9" s="1429"/>
      <c r="AH9" s="442"/>
      <c r="AI9" s="442"/>
      <c r="AJ9" s="442"/>
      <c r="AK9" s="442"/>
      <c r="AL9" s="441"/>
      <c r="AM9" s="441"/>
      <c r="AN9" s="441"/>
      <c r="AO9" s="441"/>
      <c r="AP9" s="441"/>
      <c r="AQ9" s="441"/>
      <c r="AR9" s="441"/>
      <c r="AS9" s="441"/>
      <c r="AT9" s="441"/>
      <c r="AU9" s="441"/>
      <c r="AV9" s="441"/>
      <c r="AW9" s="441"/>
      <c r="AX9" s="441"/>
      <c r="AY9" s="441"/>
      <c r="AZ9" s="441"/>
      <c r="BA9" s="441"/>
    </row>
    <row r="10" spans="1:53" ht="30" customHeight="1" thickBot="1" x14ac:dyDescent="0.25">
      <c r="A10" s="1430" t="s">
        <v>61</v>
      </c>
      <c r="B10" s="1431"/>
      <c r="C10" s="1431"/>
      <c r="D10" s="1431"/>
      <c r="E10" s="1431"/>
      <c r="F10" s="1432"/>
      <c r="G10" s="1446" t="s">
        <v>60</v>
      </c>
      <c r="H10" s="1431"/>
      <c r="I10" s="1431"/>
      <c r="J10" s="1431"/>
      <c r="K10" s="1431"/>
      <c r="L10" s="1431"/>
      <c r="M10" s="1431"/>
      <c r="N10" s="1431"/>
      <c r="O10" s="1431"/>
      <c r="P10" s="1431"/>
      <c r="Q10" s="1431"/>
      <c r="R10" s="1431"/>
      <c r="S10" s="1431"/>
      <c r="T10" s="1431"/>
      <c r="U10" s="1431"/>
      <c r="V10" s="1431"/>
      <c r="W10" s="1431"/>
      <c r="X10" s="1431"/>
      <c r="Y10" s="1431"/>
      <c r="Z10" s="1431"/>
      <c r="AA10" s="1431"/>
      <c r="AB10" s="1431"/>
      <c r="AC10" s="1431"/>
      <c r="AD10" s="1431"/>
      <c r="AE10" s="1431"/>
      <c r="AF10" s="1431"/>
      <c r="AG10" s="1447"/>
      <c r="AH10" s="442"/>
      <c r="AI10" s="442"/>
      <c r="AJ10" s="442"/>
      <c r="AK10" s="442"/>
      <c r="AL10" s="441"/>
      <c r="AM10" s="441"/>
      <c r="AN10" s="441"/>
      <c r="AO10" s="441"/>
      <c r="AP10" s="441"/>
      <c r="AQ10" s="441"/>
      <c r="AR10" s="441"/>
      <c r="AS10" s="441"/>
      <c r="AT10" s="441"/>
      <c r="AU10" s="441"/>
      <c r="AV10" s="441"/>
      <c r="AW10" s="441"/>
      <c r="AX10" s="441"/>
      <c r="AY10" s="441"/>
      <c r="AZ10" s="441"/>
      <c r="BA10" s="441"/>
    </row>
    <row r="11" spans="1:53" ht="25.5" customHeight="1" thickBot="1" x14ac:dyDescent="0.25">
      <c r="A11" s="1448"/>
      <c r="B11" s="1449"/>
      <c r="C11" s="1449"/>
      <c r="D11" s="1449"/>
      <c r="E11" s="1449"/>
      <c r="F11" s="1449"/>
      <c r="G11" s="1449"/>
      <c r="H11" s="1449"/>
      <c r="I11" s="1449"/>
      <c r="J11" s="1449"/>
      <c r="K11" s="1449"/>
      <c r="L11" s="1449"/>
      <c r="M11" s="1449"/>
      <c r="N11" s="1449"/>
      <c r="O11" s="1449"/>
      <c r="P11" s="1449"/>
      <c r="Q11" s="1449"/>
      <c r="R11" s="1449"/>
      <c r="S11" s="1449"/>
      <c r="T11" s="1449"/>
      <c r="U11" s="1449"/>
      <c r="V11" s="1449"/>
      <c r="W11" s="1449"/>
      <c r="X11" s="1449"/>
      <c r="Y11" s="1449"/>
      <c r="Z11" s="1449"/>
      <c r="AA11" s="1449"/>
      <c r="AB11" s="1449"/>
      <c r="AC11" s="1449"/>
      <c r="AD11" s="1449"/>
      <c r="AE11" s="1449"/>
      <c r="AF11" s="1449"/>
      <c r="AG11" s="1449"/>
      <c r="AH11" s="442"/>
      <c r="AI11" s="442"/>
      <c r="AJ11" s="442"/>
      <c r="AK11" s="442"/>
      <c r="AL11" s="441"/>
      <c r="AM11" s="441"/>
      <c r="AN11" s="441"/>
      <c r="AO11" s="441"/>
      <c r="AP11" s="441"/>
      <c r="AQ11" s="441"/>
      <c r="AR11" s="441"/>
      <c r="AS11" s="441"/>
      <c r="AT11" s="441"/>
      <c r="AU11" s="441"/>
      <c r="AV11" s="441"/>
      <c r="AW11" s="441"/>
      <c r="AX11" s="441"/>
      <c r="AY11" s="441"/>
      <c r="AZ11" s="441"/>
      <c r="BA11" s="441"/>
    </row>
    <row r="12" spans="1:53" ht="50.25" customHeight="1" x14ac:dyDescent="0.2">
      <c r="A12" s="1450" t="s">
        <v>59</v>
      </c>
      <c r="B12" s="1452" t="s">
        <v>58</v>
      </c>
      <c r="C12" s="1452" t="s">
        <v>57</v>
      </c>
      <c r="D12" s="1452" t="s">
        <v>56</v>
      </c>
      <c r="E12" s="1433" t="s">
        <v>55</v>
      </c>
      <c r="F12" s="1434"/>
      <c r="G12" s="1435"/>
      <c r="H12" s="1433" t="s">
        <v>44</v>
      </c>
      <c r="I12" s="1434"/>
      <c r="J12" s="1434"/>
      <c r="K12" s="1434"/>
      <c r="L12" s="1435"/>
      <c r="M12" s="1433" t="s">
        <v>54</v>
      </c>
      <c r="N12" s="1435"/>
      <c r="O12" s="1433" t="s">
        <v>53</v>
      </c>
      <c r="P12" s="1434"/>
      <c r="Q12" s="1435"/>
      <c r="R12" s="1433" t="s">
        <v>52</v>
      </c>
      <c r="S12" s="1434"/>
      <c r="T12" s="1434"/>
      <c r="U12" s="1434"/>
      <c r="V12" s="1435"/>
      <c r="W12" s="1454" t="s">
        <v>51</v>
      </c>
      <c r="X12" s="1434"/>
      <c r="Y12" s="1434"/>
      <c r="Z12" s="1434"/>
      <c r="AA12" s="1434"/>
      <c r="AB12" s="1434"/>
      <c r="AC12" s="1434"/>
      <c r="AD12" s="1435"/>
      <c r="AE12" s="475" t="s">
        <v>50</v>
      </c>
      <c r="AF12" s="1452" t="s">
        <v>49</v>
      </c>
      <c r="AG12" s="1455" t="s">
        <v>48</v>
      </c>
      <c r="AH12" s="442"/>
      <c r="AI12" s="442"/>
      <c r="AJ12" s="442"/>
      <c r="AK12" s="442"/>
      <c r="AL12" s="441"/>
      <c r="AM12" s="441"/>
      <c r="AN12" s="441"/>
      <c r="AO12" s="441"/>
      <c r="AP12" s="441"/>
      <c r="AQ12" s="441"/>
      <c r="AR12" s="441"/>
      <c r="AS12" s="441"/>
      <c r="AT12" s="441"/>
      <c r="AU12" s="441"/>
      <c r="AV12" s="441"/>
      <c r="AW12" s="441"/>
      <c r="AX12" s="441"/>
      <c r="AY12" s="441"/>
      <c r="AZ12" s="441"/>
      <c r="BA12" s="441"/>
    </row>
    <row r="13" spans="1:53" ht="102.75" customHeight="1" thickBot="1" x14ac:dyDescent="0.25">
      <c r="A13" s="1451"/>
      <c r="B13" s="1453"/>
      <c r="C13" s="1453"/>
      <c r="D13" s="1453"/>
      <c r="E13" s="474" t="s">
        <v>47</v>
      </c>
      <c r="F13" s="474" t="s">
        <v>46</v>
      </c>
      <c r="G13" s="474" t="s">
        <v>45</v>
      </c>
      <c r="H13" s="473" t="s">
        <v>141</v>
      </c>
      <c r="I13" s="473" t="s">
        <v>140</v>
      </c>
      <c r="J13" s="473" t="s">
        <v>139</v>
      </c>
      <c r="K13" s="474" t="s">
        <v>138</v>
      </c>
      <c r="L13" s="474" t="s">
        <v>137</v>
      </c>
      <c r="M13" s="473" t="s">
        <v>43</v>
      </c>
      <c r="N13" s="473" t="s">
        <v>42</v>
      </c>
      <c r="O13" s="472" t="s">
        <v>41</v>
      </c>
      <c r="P13" s="472" t="s">
        <v>40</v>
      </c>
      <c r="Q13" s="472" t="s">
        <v>39</v>
      </c>
      <c r="R13" s="471" t="s">
        <v>38</v>
      </c>
      <c r="S13" s="471" t="s">
        <v>37</v>
      </c>
      <c r="T13" s="471" t="s">
        <v>36</v>
      </c>
      <c r="U13" s="471" t="s">
        <v>35</v>
      </c>
      <c r="V13" s="471" t="s">
        <v>34</v>
      </c>
      <c r="W13" s="470" t="s">
        <v>33</v>
      </c>
      <c r="X13" s="470" t="s">
        <v>32</v>
      </c>
      <c r="Y13" s="470" t="s">
        <v>31</v>
      </c>
      <c r="Z13" s="470" t="s">
        <v>30</v>
      </c>
      <c r="AA13" s="470" t="s">
        <v>29</v>
      </c>
      <c r="AB13" s="470" t="s">
        <v>28</v>
      </c>
      <c r="AC13" s="470" t="s">
        <v>27</v>
      </c>
      <c r="AD13" s="470" t="s">
        <v>26</v>
      </c>
      <c r="AE13" s="470" t="s">
        <v>25</v>
      </c>
      <c r="AF13" s="1453"/>
      <c r="AG13" s="1456"/>
      <c r="AH13" s="442"/>
      <c r="AI13" s="442"/>
      <c r="AJ13" s="442"/>
      <c r="AK13" s="442"/>
      <c r="AL13" s="441"/>
      <c r="AM13" s="441"/>
      <c r="AN13" s="441"/>
      <c r="AO13" s="441"/>
      <c r="AP13" s="441"/>
      <c r="AQ13" s="441"/>
      <c r="AR13" s="441"/>
      <c r="AS13" s="441"/>
      <c r="AT13" s="441"/>
      <c r="AU13" s="441"/>
      <c r="AV13" s="441"/>
      <c r="AW13" s="441"/>
      <c r="AX13" s="441"/>
      <c r="AY13" s="441"/>
      <c r="AZ13" s="441"/>
      <c r="BA13" s="441"/>
    </row>
    <row r="14" spans="1:53" ht="114.75" customHeight="1" x14ac:dyDescent="0.2">
      <c r="A14" s="722" t="s">
        <v>3693</v>
      </c>
      <c r="B14" s="723" t="s">
        <v>3692</v>
      </c>
      <c r="C14" s="724" t="s">
        <v>3738</v>
      </c>
      <c r="D14" s="725" t="s">
        <v>2</v>
      </c>
      <c r="E14" s="726" t="s">
        <v>3772</v>
      </c>
      <c r="F14" s="726" t="s">
        <v>4788</v>
      </c>
      <c r="G14" s="724" t="s">
        <v>14</v>
      </c>
      <c r="H14" s="725" t="s">
        <v>12</v>
      </c>
      <c r="I14" s="725"/>
      <c r="J14" s="725"/>
      <c r="K14" s="726" t="s">
        <v>4782</v>
      </c>
      <c r="L14" s="726" t="s">
        <v>2</v>
      </c>
      <c r="M14" s="725"/>
      <c r="N14" s="725" t="s">
        <v>12</v>
      </c>
      <c r="O14" s="724" t="s">
        <v>2900</v>
      </c>
      <c r="P14" s="724" t="s">
        <v>3689</v>
      </c>
      <c r="Q14" s="725" t="s">
        <v>4785</v>
      </c>
      <c r="R14" s="724" t="s">
        <v>3</v>
      </c>
      <c r="S14" s="724" t="s">
        <v>3</v>
      </c>
      <c r="T14" s="724" t="s">
        <v>3</v>
      </c>
      <c r="U14" s="724" t="s">
        <v>8</v>
      </c>
      <c r="V14" s="727" t="str">
        <f t="shared" ref="V14:V45" si="0">IF(S14="SI","Alta",(IF(T14="SI","Media",(IF(U14="SI","Baja","Alta")))))</f>
        <v>Baja</v>
      </c>
      <c r="W14" s="724" t="s">
        <v>7</v>
      </c>
      <c r="X14" s="724" t="s">
        <v>3688</v>
      </c>
      <c r="Y14" s="724" t="s">
        <v>106</v>
      </c>
      <c r="Z14" s="724" t="s">
        <v>3686</v>
      </c>
      <c r="AA14" s="724" t="s">
        <v>3623</v>
      </c>
      <c r="AB14" s="724" t="s">
        <v>8</v>
      </c>
      <c r="AC14" s="728" t="s">
        <v>4786</v>
      </c>
      <c r="AD14" s="728" t="s">
        <v>111</v>
      </c>
      <c r="AE14" s="728" t="s">
        <v>111</v>
      </c>
      <c r="AF14" s="729" t="s">
        <v>111</v>
      </c>
      <c r="AG14" s="730"/>
      <c r="AH14" s="442"/>
      <c r="AI14" s="442"/>
      <c r="AJ14" s="442"/>
      <c r="AK14" s="442"/>
      <c r="AL14" s="441"/>
      <c r="AM14" s="441"/>
      <c r="AN14" s="441"/>
      <c r="AO14" s="441"/>
      <c r="AP14" s="441"/>
      <c r="AQ14" s="441"/>
      <c r="AR14" s="441"/>
      <c r="AS14" s="441"/>
      <c r="AT14" s="441"/>
      <c r="AU14" s="441"/>
      <c r="AV14" s="441"/>
      <c r="AW14" s="441"/>
      <c r="AX14" s="441"/>
      <c r="AY14" s="441"/>
      <c r="AZ14" s="441"/>
      <c r="BA14" s="441"/>
    </row>
    <row r="15" spans="1:53" ht="114.75" customHeight="1" x14ac:dyDescent="0.2">
      <c r="A15" s="462" t="s">
        <v>3693</v>
      </c>
      <c r="B15" s="461" t="s">
        <v>3692</v>
      </c>
      <c r="C15" s="459" t="s">
        <v>3738</v>
      </c>
      <c r="D15" s="458" t="s">
        <v>2</v>
      </c>
      <c r="E15" s="460" t="s">
        <v>3772</v>
      </c>
      <c r="F15" s="460" t="s">
        <v>3771</v>
      </c>
      <c r="G15" s="459" t="s">
        <v>14</v>
      </c>
      <c r="H15" s="458"/>
      <c r="I15" s="458" t="s">
        <v>12</v>
      </c>
      <c r="J15" s="458"/>
      <c r="K15" s="460" t="s">
        <v>4780</v>
      </c>
      <c r="L15" s="460" t="s">
        <v>219</v>
      </c>
      <c r="M15" s="458"/>
      <c r="N15" s="458" t="s">
        <v>12</v>
      </c>
      <c r="O15" s="459" t="s">
        <v>2900</v>
      </c>
      <c r="P15" s="459" t="s">
        <v>3689</v>
      </c>
      <c r="Q15" s="458" t="s">
        <v>4785</v>
      </c>
      <c r="R15" s="456" t="s">
        <v>3</v>
      </c>
      <c r="S15" s="456" t="s">
        <v>3</v>
      </c>
      <c r="T15" s="456" t="s">
        <v>3</v>
      </c>
      <c r="U15" s="456" t="s">
        <v>8</v>
      </c>
      <c r="V15" s="457" t="str">
        <f t="shared" si="0"/>
        <v>Baja</v>
      </c>
      <c r="W15" s="456" t="s">
        <v>7</v>
      </c>
      <c r="X15" s="456" t="s">
        <v>3750</v>
      </c>
      <c r="Y15" s="456" t="s">
        <v>106</v>
      </c>
      <c r="Z15" s="456" t="s">
        <v>3686</v>
      </c>
      <c r="AA15" s="456" t="s">
        <v>4777</v>
      </c>
      <c r="AB15" s="456" t="s">
        <v>8</v>
      </c>
      <c r="AC15" s="455" t="s">
        <v>4786</v>
      </c>
      <c r="AD15" s="455" t="s">
        <v>111</v>
      </c>
      <c r="AE15" s="455" t="s">
        <v>111</v>
      </c>
      <c r="AF15" s="469" t="s">
        <v>111</v>
      </c>
      <c r="AG15" s="453"/>
      <c r="AH15" s="442"/>
      <c r="AI15" s="442"/>
      <c r="AJ15" s="442"/>
      <c r="AK15" s="442"/>
      <c r="AL15" s="441"/>
      <c r="AM15" s="441"/>
      <c r="AN15" s="441"/>
      <c r="AO15" s="441"/>
      <c r="AP15" s="441"/>
      <c r="AQ15" s="441"/>
      <c r="AR15" s="441"/>
      <c r="AS15" s="441"/>
      <c r="AT15" s="441"/>
      <c r="AU15" s="441"/>
      <c r="AV15" s="441"/>
      <c r="AW15" s="441"/>
      <c r="AX15" s="441"/>
      <c r="AY15" s="441"/>
      <c r="AZ15" s="441"/>
      <c r="BA15" s="441"/>
    </row>
    <row r="16" spans="1:53" ht="114.75" customHeight="1" x14ac:dyDescent="0.2">
      <c r="A16" s="462" t="s">
        <v>3693</v>
      </c>
      <c r="B16" s="461" t="s">
        <v>3692</v>
      </c>
      <c r="C16" s="459" t="s">
        <v>3738</v>
      </c>
      <c r="D16" s="458" t="s">
        <v>3770</v>
      </c>
      <c r="E16" s="460" t="s">
        <v>3769</v>
      </c>
      <c r="F16" s="460" t="s">
        <v>4787</v>
      </c>
      <c r="G16" s="459" t="s">
        <v>14</v>
      </c>
      <c r="H16" s="458" t="s">
        <v>12</v>
      </c>
      <c r="I16" s="458"/>
      <c r="J16" s="458"/>
      <c r="K16" s="460" t="s">
        <v>4782</v>
      </c>
      <c r="L16" s="460" t="s">
        <v>2</v>
      </c>
      <c r="M16" s="458" t="s">
        <v>12</v>
      </c>
      <c r="N16" s="458"/>
      <c r="O16" s="459" t="s">
        <v>2900</v>
      </c>
      <c r="P16" s="459" t="s">
        <v>3689</v>
      </c>
      <c r="Q16" s="458" t="s">
        <v>4785</v>
      </c>
      <c r="R16" s="456" t="s">
        <v>3</v>
      </c>
      <c r="S16" s="456" t="s">
        <v>3</v>
      </c>
      <c r="T16" s="456" t="s">
        <v>3</v>
      </c>
      <c r="U16" s="456" t="s">
        <v>8</v>
      </c>
      <c r="V16" s="457" t="str">
        <f t="shared" si="0"/>
        <v>Baja</v>
      </c>
      <c r="W16" s="456" t="s">
        <v>7</v>
      </c>
      <c r="X16" s="456" t="s">
        <v>3688</v>
      </c>
      <c r="Y16" s="456" t="s">
        <v>106</v>
      </c>
      <c r="Z16" s="456" t="s">
        <v>3686</v>
      </c>
      <c r="AA16" s="456" t="s">
        <v>4777</v>
      </c>
      <c r="AB16" s="456" t="s">
        <v>8</v>
      </c>
      <c r="AC16" s="455" t="s">
        <v>4786</v>
      </c>
      <c r="AD16" s="455" t="s">
        <v>111</v>
      </c>
      <c r="AE16" s="455" t="s">
        <v>111</v>
      </c>
      <c r="AF16" s="469" t="s">
        <v>111</v>
      </c>
      <c r="AG16" s="453"/>
      <c r="AH16" s="442"/>
      <c r="AI16" s="442"/>
      <c r="AJ16" s="442"/>
      <c r="AK16" s="442"/>
      <c r="AL16" s="441"/>
      <c r="AM16" s="441"/>
      <c r="AN16" s="441"/>
      <c r="AO16" s="441"/>
      <c r="AP16" s="441"/>
      <c r="AQ16" s="441"/>
      <c r="AR16" s="441"/>
      <c r="AS16" s="441"/>
      <c r="AT16" s="441"/>
      <c r="AU16" s="441"/>
      <c r="AV16" s="441"/>
      <c r="AW16" s="441"/>
      <c r="AX16" s="441"/>
      <c r="AY16" s="441"/>
      <c r="AZ16" s="441"/>
      <c r="BA16" s="441"/>
    </row>
    <row r="17" spans="1:53" ht="114.75" customHeight="1" x14ac:dyDescent="0.2">
      <c r="A17" s="462" t="s">
        <v>3693</v>
      </c>
      <c r="B17" s="461" t="s">
        <v>3692</v>
      </c>
      <c r="C17" s="459" t="s">
        <v>3738</v>
      </c>
      <c r="D17" s="458" t="s">
        <v>3770</v>
      </c>
      <c r="E17" s="460" t="s">
        <v>3769</v>
      </c>
      <c r="F17" s="460" t="s">
        <v>4787</v>
      </c>
      <c r="G17" s="459" t="s">
        <v>14</v>
      </c>
      <c r="H17" s="458"/>
      <c r="I17" s="458" t="s">
        <v>12</v>
      </c>
      <c r="J17" s="458"/>
      <c r="K17" s="460" t="s">
        <v>4780</v>
      </c>
      <c r="L17" s="460" t="s">
        <v>219</v>
      </c>
      <c r="M17" s="458" t="s">
        <v>12</v>
      </c>
      <c r="N17" s="458"/>
      <c r="O17" s="459" t="s">
        <v>2900</v>
      </c>
      <c r="P17" s="459" t="s">
        <v>3689</v>
      </c>
      <c r="Q17" s="458" t="s">
        <v>4785</v>
      </c>
      <c r="R17" s="456" t="s">
        <v>3</v>
      </c>
      <c r="S17" s="456" t="s">
        <v>3</v>
      </c>
      <c r="T17" s="456" t="s">
        <v>3</v>
      </c>
      <c r="U17" s="456" t="s">
        <v>8</v>
      </c>
      <c r="V17" s="457" t="str">
        <f t="shared" si="0"/>
        <v>Baja</v>
      </c>
      <c r="W17" s="456" t="s">
        <v>7</v>
      </c>
      <c r="X17" s="456" t="s">
        <v>3750</v>
      </c>
      <c r="Y17" s="456" t="s">
        <v>106</v>
      </c>
      <c r="Z17" s="456" t="s">
        <v>3686</v>
      </c>
      <c r="AA17" s="456" t="s">
        <v>4777</v>
      </c>
      <c r="AB17" s="456" t="s">
        <v>8</v>
      </c>
      <c r="AC17" s="455" t="s">
        <v>4786</v>
      </c>
      <c r="AD17" s="455" t="s">
        <v>111</v>
      </c>
      <c r="AE17" s="455" t="s">
        <v>111</v>
      </c>
      <c r="AF17" s="469" t="s">
        <v>111</v>
      </c>
      <c r="AG17" s="453"/>
      <c r="AH17" s="442"/>
      <c r="AI17" s="442"/>
      <c r="AJ17" s="442"/>
      <c r="AK17" s="442"/>
      <c r="AL17" s="441"/>
      <c r="AM17" s="441"/>
      <c r="AN17" s="441"/>
      <c r="AO17" s="441"/>
      <c r="AP17" s="441"/>
      <c r="AQ17" s="441"/>
      <c r="AR17" s="441"/>
      <c r="AS17" s="441"/>
      <c r="AT17" s="441"/>
      <c r="AU17" s="441"/>
      <c r="AV17" s="441"/>
      <c r="AW17" s="441"/>
      <c r="AX17" s="441"/>
      <c r="AY17" s="441"/>
      <c r="AZ17" s="441"/>
      <c r="BA17" s="441"/>
    </row>
    <row r="18" spans="1:53" ht="114.75" customHeight="1" x14ac:dyDescent="0.2">
      <c r="A18" s="462" t="s">
        <v>3693</v>
      </c>
      <c r="B18" s="461" t="s">
        <v>3692</v>
      </c>
      <c r="C18" s="459" t="s">
        <v>3738</v>
      </c>
      <c r="D18" s="458" t="s">
        <v>2</v>
      </c>
      <c r="E18" s="460" t="s">
        <v>3768</v>
      </c>
      <c r="F18" s="460" t="s">
        <v>3729</v>
      </c>
      <c r="G18" s="459" t="s">
        <v>14</v>
      </c>
      <c r="H18" s="458" t="s">
        <v>12</v>
      </c>
      <c r="I18" s="458"/>
      <c r="J18" s="458"/>
      <c r="K18" s="460" t="s">
        <v>4782</v>
      </c>
      <c r="L18" s="460" t="s">
        <v>2</v>
      </c>
      <c r="M18" s="458" t="s">
        <v>12</v>
      </c>
      <c r="N18" s="458"/>
      <c r="O18" s="459" t="s">
        <v>2900</v>
      </c>
      <c r="P18" s="459" t="s">
        <v>3689</v>
      </c>
      <c r="Q18" s="458" t="s">
        <v>4785</v>
      </c>
      <c r="R18" s="456" t="s">
        <v>3</v>
      </c>
      <c r="S18" s="456" t="s">
        <v>3</v>
      </c>
      <c r="T18" s="456" t="s">
        <v>3</v>
      </c>
      <c r="U18" s="456" t="s">
        <v>8</v>
      </c>
      <c r="V18" s="457" t="str">
        <f t="shared" si="0"/>
        <v>Baja</v>
      </c>
      <c r="W18" s="456" t="s">
        <v>7</v>
      </c>
      <c r="X18" s="456" t="s">
        <v>3688</v>
      </c>
      <c r="Y18" s="456" t="s">
        <v>106</v>
      </c>
      <c r="Z18" s="456" t="s">
        <v>3686</v>
      </c>
      <c r="AA18" s="456" t="s">
        <v>4777</v>
      </c>
      <c r="AB18" s="456" t="s">
        <v>8</v>
      </c>
      <c r="AC18" s="455" t="s">
        <v>4786</v>
      </c>
      <c r="AD18" s="455" t="s">
        <v>111</v>
      </c>
      <c r="AE18" s="455" t="s">
        <v>111</v>
      </c>
      <c r="AF18" s="469" t="s">
        <v>111</v>
      </c>
      <c r="AG18" s="453" t="s">
        <v>3767</v>
      </c>
      <c r="AH18" s="442"/>
      <c r="AI18" s="442"/>
      <c r="AJ18" s="442"/>
      <c r="AK18" s="442"/>
      <c r="AL18" s="441"/>
      <c r="AM18" s="441"/>
      <c r="AN18" s="441"/>
      <c r="AO18" s="441"/>
      <c r="AP18" s="441"/>
      <c r="AQ18" s="441"/>
      <c r="AR18" s="441"/>
      <c r="AS18" s="441"/>
      <c r="AT18" s="441"/>
      <c r="AU18" s="441"/>
      <c r="AV18" s="441"/>
      <c r="AW18" s="441"/>
      <c r="AX18" s="441"/>
      <c r="AY18" s="441"/>
      <c r="AZ18" s="441"/>
      <c r="BA18" s="441"/>
    </row>
    <row r="19" spans="1:53" ht="114.75" customHeight="1" x14ac:dyDescent="0.2">
      <c r="A19" s="462" t="s">
        <v>3693</v>
      </c>
      <c r="B19" s="461" t="s">
        <v>3692</v>
      </c>
      <c r="C19" s="459" t="s">
        <v>3738</v>
      </c>
      <c r="D19" s="458" t="s">
        <v>2</v>
      </c>
      <c r="E19" s="460" t="s">
        <v>3768</v>
      </c>
      <c r="F19" s="460" t="s">
        <v>3729</v>
      </c>
      <c r="G19" s="459" t="s">
        <v>14</v>
      </c>
      <c r="H19" s="458"/>
      <c r="I19" s="458" t="s">
        <v>12</v>
      </c>
      <c r="J19" s="458"/>
      <c r="K19" s="460" t="s">
        <v>4780</v>
      </c>
      <c r="L19" s="460" t="s">
        <v>219</v>
      </c>
      <c r="M19" s="458" t="s">
        <v>12</v>
      </c>
      <c r="N19" s="458"/>
      <c r="O19" s="459" t="s">
        <v>2900</v>
      </c>
      <c r="P19" s="459" t="s">
        <v>3689</v>
      </c>
      <c r="Q19" s="458" t="s">
        <v>4785</v>
      </c>
      <c r="R19" s="456" t="s">
        <v>3</v>
      </c>
      <c r="S19" s="456" t="s">
        <v>3</v>
      </c>
      <c r="T19" s="456" t="s">
        <v>3</v>
      </c>
      <c r="U19" s="456" t="s">
        <v>8</v>
      </c>
      <c r="V19" s="457" t="str">
        <f t="shared" si="0"/>
        <v>Baja</v>
      </c>
      <c r="W19" s="456" t="s">
        <v>7</v>
      </c>
      <c r="X19" s="456" t="s">
        <v>3750</v>
      </c>
      <c r="Y19" s="456" t="s">
        <v>106</v>
      </c>
      <c r="Z19" s="456" t="s">
        <v>3686</v>
      </c>
      <c r="AA19" s="456" t="s">
        <v>4777</v>
      </c>
      <c r="AB19" s="456" t="s">
        <v>8</v>
      </c>
      <c r="AC19" s="455" t="s">
        <v>4786</v>
      </c>
      <c r="AD19" s="455" t="s">
        <v>111</v>
      </c>
      <c r="AE19" s="455" t="s">
        <v>111</v>
      </c>
      <c r="AF19" s="469" t="s">
        <v>111</v>
      </c>
      <c r="AG19" s="453" t="s">
        <v>3767</v>
      </c>
      <c r="AH19" s="442"/>
      <c r="AI19" s="442"/>
      <c r="AJ19" s="442"/>
      <c r="AK19" s="442"/>
      <c r="AL19" s="441"/>
      <c r="AM19" s="441"/>
      <c r="AN19" s="441"/>
      <c r="AO19" s="441"/>
      <c r="AP19" s="441"/>
      <c r="AQ19" s="441"/>
      <c r="AR19" s="441"/>
      <c r="AS19" s="441"/>
      <c r="AT19" s="441"/>
      <c r="AU19" s="441"/>
      <c r="AV19" s="441"/>
      <c r="AW19" s="441"/>
      <c r="AX19" s="441"/>
      <c r="AY19" s="441"/>
      <c r="AZ19" s="441"/>
      <c r="BA19" s="441"/>
    </row>
    <row r="20" spans="1:53" ht="114.75" customHeight="1" x14ac:dyDescent="0.2">
      <c r="A20" s="462" t="s">
        <v>3693</v>
      </c>
      <c r="B20" s="461" t="s">
        <v>3692</v>
      </c>
      <c r="C20" s="459" t="s">
        <v>3738</v>
      </c>
      <c r="D20" s="458" t="s">
        <v>2</v>
      </c>
      <c r="E20" s="460" t="s">
        <v>3766</v>
      </c>
      <c r="F20" s="463" t="s">
        <v>3726</v>
      </c>
      <c r="G20" s="456" t="s">
        <v>14</v>
      </c>
      <c r="H20" s="458" t="s">
        <v>12</v>
      </c>
      <c r="I20" s="458"/>
      <c r="J20" s="458"/>
      <c r="K20" s="460" t="s">
        <v>4782</v>
      </c>
      <c r="L20" s="460" t="s">
        <v>2</v>
      </c>
      <c r="M20" s="458" t="s">
        <v>12</v>
      </c>
      <c r="N20" s="458"/>
      <c r="O20" s="459" t="s">
        <v>2900</v>
      </c>
      <c r="P20" s="459" t="s">
        <v>3689</v>
      </c>
      <c r="Q20" s="458" t="s">
        <v>4785</v>
      </c>
      <c r="R20" s="456" t="s">
        <v>3</v>
      </c>
      <c r="S20" s="456" t="s">
        <v>3</v>
      </c>
      <c r="T20" s="456" t="s">
        <v>3</v>
      </c>
      <c r="U20" s="456" t="s">
        <v>8</v>
      </c>
      <c r="V20" s="457" t="str">
        <f t="shared" si="0"/>
        <v>Baja</v>
      </c>
      <c r="W20" s="456" t="s">
        <v>7</v>
      </c>
      <c r="X20" s="456" t="s">
        <v>3688</v>
      </c>
      <c r="Y20" s="456" t="s">
        <v>106</v>
      </c>
      <c r="Z20" s="456" t="s">
        <v>3686</v>
      </c>
      <c r="AA20" s="456" t="s">
        <v>4777</v>
      </c>
      <c r="AB20" s="456" t="s">
        <v>8</v>
      </c>
      <c r="AC20" s="455" t="s">
        <v>4786</v>
      </c>
      <c r="AD20" s="455" t="s">
        <v>111</v>
      </c>
      <c r="AE20" s="455" t="s">
        <v>111</v>
      </c>
      <c r="AF20" s="469" t="s">
        <v>111</v>
      </c>
      <c r="AG20" s="453" t="s">
        <v>3725</v>
      </c>
      <c r="AH20" s="442"/>
      <c r="AI20" s="442"/>
      <c r="AJ20" s="442"/>
      <c r="AK20" s="442"/>
      <c r="AL20" s="441"/>
      <c r="AM20" s="441"/>
      <c r="AN20" s="441"/>
      <c r="AO20" s="441"/>
      <c r="AP20" s="441"/>
      <c r="AQ20" s="441"/>
      <c r="AR20" s="441"/>
      <c r="AS20" s="441"/>
      <c r="AT20" s="441"/>
      <c r="AU20" s="441"/>
      <c r="AV20" s="441"/>
      <c r="AW20" s="441"/>
      <c r="AX20" s="441"/>
      <c r="AY20" s="441"/>
      <c r="AZ20" s="441"/>
      <c r="BA20" s="441"/>
    </row>
    <row r="21" spans="1:53" ht="114.75" customHeight="1" x14ac:dyDescent="0.2">
      <c r="A21" s="462" t="s">
        <v>3693</v>
      </c>
      <c r="B21" s="461" t="s">
        <v>3692</v>
      </c>
      <c r="C21" s="459" t="s">
        <v>3738</v>
      </c>
      <c r="D21" s="458" t="s">
        <v>2</v>
      </c>
      <c r="E21" s="460" t="s">
        <v>3766</v>
      </c>
      <c r="F21" s="460" t="s">
        <v>3726</v>
      </c>
      <c r="G21" s="459" t="s">
        <v>14</v>
      </c>
      <c r="H21" s="458"/>
      <c r="I21" s="458" t="s">
        <v>12</v>
      </c>
      <c r="J21" s="458"/>
      <c r="K21" s="460" t="s">
        <v>4780</v>
      </c>
      <c r="L21" s="460" t="s">
        <v>219</v>
      </c>
      <c r="M21" s="458" t="s">
        <v>12</v>
      </c>
      <c r="N21" s="458"/>
      <c r="O21" s="459" t="s">
        <v>2900</v>
      </c>
      <c r="P21" s="459" t="s">
        <v>3689</v>
      </c>
      <c r="Q21" s="458" t="s">
        <v>4785</v>
      </c>
      <c r="R21" s="456" t="s">
        <v>3</v>
      </c>
      <c r="S21" s="456" t="s">
        <v>3</v>
      </c>
      <c r="T21" s="456" t="s">
        <v>3</v>
      </c>
      <c r="U21" s="456" t="s">
        <v>8</v>
      </c>
      <c r="V21" s="457" t="str">
        <f t="shared" si="0"/>
        <v>Baja</v>
      </c>
      <c r="W21" s="456" t="s">
        <v>7</v>
      </c>
      <c r="X21" s="456" t="s">
        <v>3750</v>
      </c>
      <c r="Y21" s="456" t="s">
        <v>106</v>
      </c>
      <c r="Z21" s="456" t="s">
        <v>3686</v>
      </c>
      <c r="AA21" s="456" t="s">
        <v>4777</v>
      </c>
      <c r="AB21" s="456" t="s">
        <v>8</v>
      </c>
      <c r="AC21" s="455" t="s">
        <v>4786</v>
      </c>
      <c r="AD21" s="455" t="s">
        <v>111</v>
      </c>
      <c r="AE21" s="455" t="s">
        <v>111</v>
      </c>
      <c r="AF21" s="469" t="s">
        <v>111</v>
      </c>
      <c r="AG21" s="453" t="s">
        <v>3725</v>
      </c>
      <c r="AH21" s="442"/>
      <c r="AI21" s="442"/>
      <c r="AJ21" s="442"/>
      <c r="AK21" s="442"/>
      <c r="AL21" s="441"/>
      <c r="AM21" s="441"/>
      <c r="AN21" s="441"/>
      <c r="AO21" s="441"/>
      <c r="AP21" s="441"/>
      <c r="AQ21" s="441"/>
      <c r="AR21" s="441"/>
      <c r="AS21" s="441"/>
      <c r="AT21" s="441"/>
      <c r="AU21" s="441"/>
      <c r="AV21" s="441"/>
      <c r="AW21" s="441"/>
      <c r="AX21" s="441"/>
      <c r="AY21" s="441"/>
      <c r="AZ21" s="441"/>
      <c r="BA21" s="441"/>
    </row>
    <row r="22" spans="1:53" ht="114.75" customHeight="1" x14ac:dyDescent="0.2">
      <c r="A22" s="462" t="s">
        <v>3693</v>
      </c>
      <c r="B22" s="461" t="s">
        <v>3692</v>
      </c>
      <c r="C22" s="459" t="s">
        <v>3738</v>
      </c>
      <c r="D22" s="458" t="s">
        <v>2</v>
      </c>
      <c r="E22" s="460" t="s">
        <v>3765</v>
      </c>
      <c r="F22" s="460" t="s">
        <v>3764</v>
      </c>
      <c r="G22" s="459" t="s">
        <v>14</v>
      </c>
      <c r="H22" s="458" t="s">
        <v>12</v>
      </c>
      <c r="I22" s="458"/>
      <c r="J22" s="458"/>
      <c r="K22" s="460" t="s">
        <v>4782</v>
      </c>
      <c r="L22" s="460" t="s">
        <v>2</v>
      </c>
      <c r="M22" s="458" t="s">
        <v>12</v>
      </c>
      <c r="N22" s="458"/>
      <c r="O22" s="459" t="s">
        <v>2900</v>
      </c>
      <c r="P22" s="459" t="s">
        <v>3689</v>
      </c>
      <c r="Q22" s="458" t="s">
        <v>4785</v>
      </c>
      <c r="R22" s="456" t="s">
        <v>3</v>
      </c>
      <c r="S22" s="456" t="s">
        <v>3</v>
      </c>
      <c r="T22" s="456" t="s">
        <v>3</v>
      </c>
      <c r="U22" s="456" t="s">
        <v>8</v>
      </c>
      <c r="V22" s="457" t="str">
        <f t="shared" si="0"/>
        <v>Baja</v>
      </c>
      <c r="W22" s="456" t="s">
        <v>7</v>
      </c>
      <c r="X22" s="456" t="s">
        <v>3688</v>
      </c>
      <c r="Y22" s="456" t="s">
        <v>106</v>
      </c>
      <c r="Z22" s="456" t="s">
        <v>3686</v>
      </c>
      <c r="AA22" s="456" t="s">
        <v>4777</v>
      </c>
      <c r="AB22" s="456" t="s">
        <v>8</v>
      </c>
      <c r="AC22" s="455" t="s">
        <v>4786</v>
      </c>
      <c r="AD22" s="455" t="s">
        <v>111</v>
      </c>
      <c r="AE22" s="455" t="s">
        <v>111</v>
      </c>
      <c r="AF22" s="469" t="s">
        <v>111</v>
      </c>
      <c r="AG22" s="453" t="s">
        <v>2</v>
      </c>
      <c r="AH22" s="442"/>
      <c r="AI22" s="442"/>
      <c r="AJ22" s="442"/>
      <c r="AK22" s="442"/>
      <c r="AL22" s="441"/>
      <c r="AM22" s="441"/>
      <c r="AN22" s="441"/>
      <c r="AO22" s="441"/>
      <c r="AP22" s="441"/>
      <c r="AQ22" s="441"/>
      <c r="AR22" s="441"/>
      <c r="AS22" s="441"/>
      <c r="AT22" s="441"/>
      <c r="AU22" s="441"/>
      <c r="AV22" s="441"/>
      <c r="AW22" s="441"/>
      <c r="AX22" s="441"/>
      <c r="AY22" s="441"/>
      <c r="AZ22" s="441"/>
      <c r="BA22" s="441"/>
    </row>
    <row r="23" spans="1:53" ht="114.75" customHeight="1" x14ac:dyDescent="0.2">
      <c r="A23" s="462" t="s">
        <v>3693</v>
      </c>
      <c r="B23" s="461" t="s">
        <v>3692</v>
      </c>
      <c r="C23" s="459" t="s">
        <v>3738</v>
      </c>
      <c r="D23" s="458" t="s">
        <v>2</v>
      </c>
      <c r="E23" s="460" t="s">
        <v>3765</v>
      </c>
      <c r="F23" s="460" t="s">
        <v>3764</v>
      </c>
      <c r="G23" s="459" t="s">
        <v>14</v>
      </c>
      <c r="H23" s="458"/>
      <c r="I23" s="458" t="s">
        <v>12</v>
      </c>
      <c r="J23" s="458"/>
      <c r="K23" s="460" t="s">
        <v>4780</v>
      </c>
      <c r="L23" s="460" t="s">
        <v>219</v>
      </c>
      <c r="M23" s="458" t="s">
        <v>12</v>
      </c>
      <c r="N23" s="458"/>
      <c r="O23" s="459" t="s">
        <v>2900</v>
      </c>
      <c r="P23" s="459" t="s">
        <v>3689</v>
      </c>
      <c r="Q23" s="458" t="s">
        <v>4785</v>
      </c>
      <c r="R23" s="456" t="s">
        <v>3</v>
      </c>
      <c r="S23" s="456" t="s">
        <v>3</v>
      </c>
      <c r="T23" s="456" t="s">
        <v>3</v>
      </c>
      <c r="U23" s="456" t="s">
        <v>8</v>
      </c>
      <c r="V23" s="457" t="str">
        <f t="shared" si="0"/>
        <v>Baja</v>
      </c>
      <c r="W23" s="456" t="s">
        <v>7</v>
      </c>
      <c r="X23" s="456" t="s">
        <v>3750</v>
      </c>
      <c r="Y23" s="456" t="s">
        <v>106</v>
      </c>
      <c r="Z23" s="456" t="s">
        <v>3686</v>
      </c>
      <c r="AA23" s="456" t="s">
        <v>4777</v>
      </c>
      <c r="AB23" s="456" t="s">
        <v>8</v>
      </c>
      <c r="AC23" s="455" t="s">
        <v>4786</v>
      </c>
      <c r="AD23" s="455" t="s">
        <v>111</v>
      </c>
      <c r="AE23" s="455" t="s">
        <v>111</v>
      </c>
      <c r="AF23" s="469" t="s">
        <v>111</v>
      </c>
      <c r="AG23" s="453" t="s">
        <v>2</v>
      </c>
      <c r="AH23" s="442"/>
      <c r="AI23" s="442"/>
      <c r="AJ23" s="442"/>
      <c r="AK23" s="442"/>
      <c r="AL23" s="441"/>
      <c r="AM23" s="441"/>
      <c r="AN23" s="441"/>
      <c r="AO23" s="441"/>
      <c r="AP23" s="441"/>
      <c r="AQ23" s="441"/>
      <c r="AR23" s="441"/>
      <c r="AS23" s="441"/>
      <c r="AT23" s="441"/>
      <c r="AU23" s="441"/>
      <c r="AV23" s="441"/>
      <c r="AW23" s="441"/>
      <c r="AX23" s="441"/>
      <c r="AY23" s="441"/>
      <c r="AZ23" s="441"/>
      <c r="BA23" s="441"/>
    </row>
    <row r="24" spans="1:53" ht="114.75" customHeight="1" x14ac:dyDescent="0.2">
      <c r="A24" s="462" t="s">
        <v>3693</v>
      </c>
      <c r="B24" s="461" t="s">
        <v>3692</v>
      </c>
      <c r="C24" s="459" t="s">
        <v>3738</v>
      </c>
      <c r="D24" s="458" t="s">
        <v>2</v>
      </c>
      <c r="E24" s="460" t="s">
        <v>3763</v>
      </c>
      <c r="F24" s="460" t="s">
        <v>3762</v>
      </c>
      <c r="G24" s="459" t="s">
        <v>14</v>
      </c>
      <c r="H24" s="458" t="s">
        <v>12</v>
      </c>
      <c r="I24" s="458"/>
      <c r="J24" s="458"/>
      <c r="K24" s="460" t="s">
        <v>4782</v>
      </c>
      <c r="L24" s="460" t="s">
        <v>2</v>
      </c>
      <c r="M24" s="458" t="s">
        <v>12</v>
      </c>
      <c r="N24" s="458"/>
      <c r="O24" s="456" t="s">
        <v>2900</v>
      </c>
      <c r="P24" s="459" t="s">
        <v>3689</v>
      </c>
      <c r="Q24" s="458" t="s">
        <v>4785</v>
      </c>
      <c r="R24" s="456" t="s">
        <v>3</v>
      </c>
      <c r="S24" s="456" t="s">
        <v>3</v>
      </c>
      <c r="T24" s="456" t="s">
        <v>3</v>
      </c>
      <c r="U24" s="456" t="s">
        <v>8</v>
      </c>
      <c r="V24" s="457" t="str">
        <f t="shared" si="0"/>
        <v>Baja</v>
      </c>
      <c r="W24" s="456" t="s">
        <v>7</v>
      </c>
      <c r="X24" s="456" t="s">
        <v>3688</v>
      </c>
      <c r="Y24" s="456" t="s">
        <v>106</v>
      </c>
      <c r="Z24" s="456" t="s">
        <v>3686</v>
      </c>
      <c r="AA24" s="456" t="s">
        <v>4777</v>
      </c>
      <c r="AB24" s="456" t="s">
        <v>8</v>
      </c>
      <c r="AC24" s="455" t="s">
        <v>4786</v>
      </c>
      <c r="AD24" s="455" t="s">
        <v>111</v>
      </c>
      <c r="AE24" s="455" t="s">
        <v>111</v>
      </c>
      <c r="AF24" s="469" t="s">
        <v>111</v>
      </c>
      <c r="AG24" s="453" t="s">
        <v>2</v>
      </c>
      <c r="AH24" s="442"/>
      <c r="AI24" s="442"/>
      <c r="AJ24" s="442"/>
      <c r="AK24" s="442"/>
      <c r="AL24" s="441"/>
      <c r="AM24" s="441"/>
      <c r="AN24" s="441"/>
      <c r="AO24" s="441"/>
      <c r="AP24" s="441"/>
      <c r="AQ24" s="441"/>
      <c r="AR24" s="441"/>
      <c r="AS24" s="441"/>
      <c r="AT24" s="441"/>
      <c r="AU24" s="441"/>
      <c r="AV24" s="441"/>
      <c r="AW24" s="441"/>
      <c r="AX24" s="441"/>
      <c r="AY24" s="441"/>
      <c r="AZ24" s="441"/>
      <c r="BA24" s="441"/>
    </row>
    <row r="25" spans="1:53" ht="114.75" customHeight="1" x14ac:dyDescent="0.2">
      <c r="A25" s="462" t="s">
        <v>3693</v>
      </c>
      <c r="B25" s="461" t="s">
        <v>3692</v>
      </c>
      <c r="C25" s="459" t="s">
        <v>3738</v>
      </c>
      <c r="D25" s="458" t="s">
        <v>2</v>
      </c>
      <c r="E25" s="460" t="s">
        <v>3763</v>
      </c>
      <c r="F25" s="460" t="s">
        <v>3762</v>
      </c>
      <c r="G25" s="459" t="s">
        <v>14</v>
      </c>
      <c r="H25" s="458"/>
      <c r="I25" s="458" t="s">
        <v>12</v>
      </c>
      <c r="J25" s="458"/>
      <c r="K25" s="460" t="s">
        <v>4780</v>
      </c>
      <c r="L25" s="460" t="s">
        <v>219</v>
      </c>
      <c r="M25" s="458" t="s">
        <v>12</v>
      </c>
      <c r="N25" s="458"/>
      <c r="O25" s="456" t="s">
        <v>2900</v>
      </c>
      <c r="P25" s="459" t="s">
        <v>3689</v>
      </c>
      <c r="Q25" s="458" t="s">
        <v>4785</v>
      </c>
      <c r="R25" s="456" t="s">
        <v>3</v>
      </c>
      <c r="S25" s="456" t="s">
        <v>3</v>
      </c>
      <c r="T25" s="456" t="s">
        <v>3</v>
      </c>
      <c r="U25" s="456" t="s">
        <v>8</v>
      </c>
      <c r="V25" s="457" t="str">
        <f t="shared" si="0"/>
        <v>Baja</v>
      </c>
      <c r="W25" s="456" t="s">
        <v>7</v>
      </c>
      <c r="X25" s="456" t="s">
        <v>3750</v>
      </c>
      <c r="Y25" s="456" t="s">
        <v>106</v>
      </c>
      <c r="Z25" s="456" t="s">
        <v>3686</v>
      </c>
      <c r="AA25" s="456" t="s">
        <v>4777</v>
      </c>
      <c r="AB25" s="456" t="s">
        <v>8</v>
      </c>
      <c r="AC25" s="455" t="s">
        <v>4786</v>
      </c>
      <c r="AD25" s="455" t="s">
        <v>111</v>
      </c>
      <c r="AE25" s="455" t="s">
        <v>111</v>
      </c>
      <c r="AF25" s="469" t="s">
        <v>111</v>
      </c>
      <c r="AG25" s="453" t="s">
        <v>2</v>
      </c>
      <c r="AH25" s="442"/>
      <c r="AI25" s="442"/>
      <c r="AJ25" s="442"/>
      <c r="AK25" s="442"/>
      <c r="AL25" s="441"/>
      <c r="AM25" s="441"/>
      <c r="AN25" s="441"/>
      <c r="AO25" s="441"/>
      <c r="AP25" s="441"/>
      <c r="AQ25" s="441"/>
      <c r="AR25" s="441"/>
      <c r="AS25" s="441"/>
      <c r="AT25" s="441"/>
      <c r="AU25" s="441"/>
      <c r="AV25" s="441"/>
      <c r="AW25" s="441"/>
      <c r="AX25" s="441"/>
      <c r="AY25" s="441"/>
      <c r="AZ25" s="441"/>
      <c r="BA25" s="441"/>
    </row>
    <row r="26" spans="1:53" ht="114.75" customHeight="1" x14ac:dyDescent="0.2">
      <c r="A26" s="462" t="s">
        <v>3693</v>
      </c>
      <c r="B26" s="461" t="s">
        <v>3692</v>
      </c>
      <c r="C26" s="459" t="s">
        <v>3738</v>
      </c>
      <c r="D26" s="458" t="s">
        <v>2</v>
      </c>
      <c r="E26" s="460" t="s">
        <v>3761</v>
      </c>
      <c r="F26" s="460" t="s">
        <v>3760</v>
      </c>
      <c r="G26" s="459" t="s">
        <v>14</v>
      </c>
      <c r="H26" s="458" t="s">
        <v>12</v>
      </c>
      <c r="I26" s="458"/>
      <c r="J26" s="458"/>
      <c r="K26" s="460" t="s">
        <v>4782</v>
      </c>
      <c r="L26" s="460" t="s">
        <v>2</v>
      </c>
      <c r="M26" s="458" t="s">
        <v>12</v>
      </c>
      <c r="N26" s="458"/>
      <c r="O26" s="459" t="s">
        <v>2900</v>
      </c>
      <c r="P26" s="459" t="s">
        <v>3689</v>
      </c>
      <c r="Q26" s="458" t="s">
        <v>4785</v>
      </c>
      <c r="R26" s="456" t="s">
        <v>3</v>
      </c>
      <c r="S26" s="456" t="s">
        <v>3</v>
      </c>
      <c r="T26" s="456" t="s">
        <v>3</v>
      </c>
      <c r="U26" s="456" t="s">
        <v>8</v>
      </c>
      <c r="V26" s="457" t="str">
        <f t="shared" si="0"/>
        <v>Baja</v>
      </c>
      <c r="W26" s="456" t="s">
        <v>7</v>
      </c>
      <c r="X26" s="456" t="s">
        <v>3688</v>
      </c>
      <c r="Y26" s="456" t="s">
        <v>106</v>
      </c>
      <c r="Z26" s="456" t="s">
        <v>3686</v>
      </c>
      <c r="AA26" s="456" t="s">
        <v>4777</v>
      </c>
      <c r="AB26" s="456" t="s">
        <v>3</v>
      </c>
      <c r="AC26" s="455" t="s">
        <v>2</v>
      </c>
      <c r="AD26" s="455" t="s">
        <v>111</v>
      </c>
      <c r="AE26" s="455" t="s">
        <v>111</v>
      </c>
      <c r="AF26" s="469" t="s">
        <v>111</v>
      </c>
      <c r="AG26" s="453" t="s">
        <v>3759</v>
      </c>
      <c r="AH26" s="442"/>
      <c r="AI26" s="442"/>
      <c r="AJ26" s="442"/>
      <c r="AK26" s="442"/>
      <c r="AL26" s="441"/>
      <c r="AM26" s="441"/>
      <c r="AN26" s="441"/>
      <c r="AO26" s="441"/>
      <c r="AP26" s="441"/>
      <c r="AQ26" s="441"/>
      <c r="AR26" s="441"/>
      <c r="AS26" s="441"/>
      <c r="AT26" s="441"/>
      <c r="AU26" s="441"/>
      <c r="AV26" s="441"/>
      <c r="AW26" s="441"/>
      <c r="AX26" s="441"/>
      <c r="AY26" s="441"/>
      <c r="AZ26" s="441"/>
      <c r="BA26" s="441"/>
    </row>
    <row r="27" spans="1:53" ht="114.75" customHeight="1" x14ac:dyDescent="0.2">
      <c r="A27" s="462" t="s">
        <v>3693</v>
      </c>
      <c r="B27" s="461" t="s">
        <v>3692</v>
      </c>
      <c r="C27" s="459" t="s">
        <v>3738</v>
      </c>
      <c r="D27" s="458" t="s">
        <v>2</v>
      </c>
      <c r="E27" s="460" t="s">
        <v>3761</v>
      </c>
      <c r="F27" s="460" t="s">
        <v>3760</v>
      </c>
      <c r="G27" s="459" t="s">
        <v>14</v>
      </c>
      <c r="H27" s="458"/>
      <c r="I27" s="458" t="s">
        <v>12</v>
      </c>
      <c r="J27" s="458"/>
      <c r="K27" s="460" t="s">
        <v>4780</v>
      </c>
      <c r="L27" s="460" t="s">
        <v>219</v>
      </c>
      <c r="M27" s="458" t="s">
        <v>12</v>
      </c>
      <c r="N27" s="458"/>
      <c r="O27" s="459" t="s">
        <v>2900</v>
      </c>
      <c r="P27" s="459" t="s">
        <v>3689</v>
      </c>
      <c r="Q27" s="458" t="s">
        <v>4785</v>
      </c>
      <c r="R27" s="456" t="s">
        <v>3</v>
      </c>
      <c r="S27" s="456" t="s">
        <v>3</v>
      </c>
      <c r="T27" s="456" t="s">
        <v>3</v>
      </c>
      <c r="U27" s="456" t="s">
        <v>8</v>
      </c>
      <c r="V27" s="457" t="str">
        <f t="shared" si="0"/>
        <v>Baja</v>
      </c>
      <c r="W27" s="456" t="s">
        <v>7</v>
      </c>
      <c r="X27" s="456" t="s">
        <v>3750</v>
      </c>
      <c r="Y27" s="456" t="s">
        <v>106</v>
      </c>
      <c r="Z27" s="456" t="s">
        <v>3686</v>
      </c>
      <c r="AA27" s="456" t="s">
        <v>4777</v>
      </c>
      <c r="AB27" s="456" t="s">
        <v>3</v>
      </c>
      <c r="AC27" s="455" t="s">
        <v>2</v>
      </c>
      <c r="AD27" s="455" t="s">
        <v>111</v>
      </c>
      <c r="AE27" s="455" t="s">
        <v>111</v>
      </c>
      <c r="AF27" s="469" t="s">
        <v>111</v>
      </c>
      <c r="AG27" s="453" t="s">
        <v>3759</v>
      </c>
      <c r="AH27" s="442"/>
      <c r="AI27" s="442"/>
      <c r="AJ27" s="442"/>
      <c r="AK27" s="442"/>
      <c r="AL27" s="441"/>
      <c r="AM27" s="441"/>
      <c r="AN27" s="441"/>
      <c r="AO27" s="441"/>
      <c r="AP27" s="441"/>
      <c r="AQ27" s="441"/>
      <c r="AR27" s="441"/>
      <c r="AS27" s="441"/>
      <c r="AT27" s="441"/>
      <c r="AU27" s="441"/>
      <c r="AV27" s="441"/>
      <c r="AW27" s="441"/>
      <c r="AX27" s="441"/>
      <c r="AY27" s="441"/>
      <c r="AZ27" s="441"/>
      <c r="BA27" s="441"/>
    </row>
    <row r="28" spans="1:53" ht="114.75" customHeight="1" x14ac:dyDescent="0.2">
      <c r="A28" s="462" t="s">
        <v>3693</v>
      </c>
      <c r="B28" s="461" t="s">
        <v>3692</v>
      </c>
      <c r="C28" s="459" t="s">
        <v>3738</v>
      </c>
      <c r="D28" s="458" t="s">
        <v>2</v>
      </c>
      <c r="E28" s="460" t="s">
        <v>3718</v>
      </c>
      <c r="F28" s="460" t="s">
        <v>3758</v>
      </c>
      <c r="G28" s="459" t="s">
        <v>14</v>
      </c>
      <c r="H28" s="458" t="s">
        <v>12</v>
      </c>
      <c r="I28" s="458"/>
      <c r="J28" s="458"/>
      <c r="K28" s="460" t="s">
        <v>4782</v>
      </c>
      <c r="L28" s="460" t="s">
        <v>2</v>
      </c>
      <c r="M28" s="458" t="s">
        <v>12</v>
      </c>
      <c r="N28" s="458"/>
      <c r="O28" s="459" t="s">
        <v>2900</v>
      </c>
      <c r="P28" s="459" t="s">
        <v>3689</v>
      </c>
      <c r="Q28" s="458" t="s">
        <v>4785</v>
      </c>
      <c r="R28" s="456" t="s">
        <v>3</v>
      </c>
      <c r="S28" s="456" t="s">
        <v>3</v>
      </c>
      <c r="T28" s="456" t="s">
        <v>3</v>
      </c>
      <c r="U28" s="456" t="s">
        <v>8</v>
      </c>
      <c r="V28" s="457" t="str">
        <f t="shared" si="0"/>
        <v>Baja</v>
      </c>
      <c r="W28" s="456" t="s">
        <v>7</v>
      </c>
      <c r="X28" s="456" t="s">
        <v>3688</v>
      </c>
      <c r="Y28" s="456" t="s">
        <v>106</v>
      </c>
      <c r="Z28" s="456" t="s">
        <v>3686</v>
      </c>
      <c r="AA28" s="456" t="s">
        <v>4777</v>
      </c>
      <c r="AB28" s="456" t="s">
        <v>3</v>
      </c>
      <c r="AC28" s="455" t="s">
        <v>2</v>
      </c>
      <c r="AD28" s="455" t="s">
        <v>0</v>
      </c>
      <c r="AE28" s="455" t="s">
        <v>0</v>
      </c>
      <c r="AF28" s="454" t="s">
        <v>0</v>
      </c>
      <c r="AG28" s="453" t="s">
        <v>2</v>
      </c>
      <c r="AH28" s="442"/>
      <c r="AI28" s="442"/>
      <c r="AJ28" s="442"/>
      <c r="AK28" s="442"/>
      <c r="AL28" s="441"/>
      <c r="AM28" s="441"/>
      <c r="AN28" s="441"/>
      <c r="AO28" s="441"/>
      <c r="AP28" s="441"/>
      <c r="AQ28" s="441"/>
      <c r="AR28" s="441"/>
      <c r="AS28" s="441"/>
      <c r="AT28" s="441"/>
      <c r="AU28" s="441"/>
      <c r="AV28" s="441"/>
      <c r="AW28" s="441"/>
      <c r="AX28" s="441"/>
      <c r="AY28" s="441"/>
      <c r="AZ28" s="441"/>
      <c r="BA28" s="441"/>
    </row>
    <row r="29" spans="1:53" ht="114.75" customHeight="1" x14ac:dyDescent="0.2">
      <c r="A29" s="462" t="s">
        <v>3693</v>
      </c>
      <c r="B29" s="461" t="s">
        <v>3692</v>
      </c>
      <c r="C29" s="459" t="s">
        <v>3738</v>
      </c>
      <c r="D29" s="458" t="s">
        <v>2</v>
      </c>
      <c r="E29" s="460" t="s">
        <v>3718</v>
      </c>
      <c r="F29" s="460" t="s">
        <v>3758</v>
      </c>
      <c r="G29" s="459" t="s">
        <v>14</v>
      </c>
      <c r="H29" s="458"/>
      <c r="I29" s="458" t="s">
        <v>12</v>
      </c>
      <c r="J29" s="458"/>
      <c r="K29" s="460" t="s">
        <v>4780</v>
      </c>
      <c r="L29" s="460" t="s">
        <v>219</v>
      </c>
      <c r="M29" s="458" t="s">
        <v>12</v>
      </c>
      <c r="N29" s="458"/>
      <c r="O29" s="459" t="s">
        <v>2900</v>
      </c>
      <c r="P29" s="459" t="s">
        <v>3689</v>
      </c>
      <c r="Q29" s="458" t="s">
        <v>4785</v>
      </c>
      <c r="R29" s="456" t="s">
        <v>3</v>
      </c>
      <c r="S29" s="456" t="s">
        <v>3</v>
      </c>
      <c r="T29" s="456" t="s">
        <v>3</v>
      </c>
      <c r="U29" s="456" t="s">
        <v>8</v>
      </c>
      <c r="V29" s="457" t="str">
        <f t="shared" si="0"/>
        <v>Baja</v>
      </c>
      <c r="W29" s="456" t="s">
        <v>7</v>
      </c>
      <c r="X29" s="456" t="s">
        <v>3750</v>
      </c>
      <c r="Y29" s="456" t="s">
        <v>106</v>
      </c>
      <c r="Z29" s="456" t="s">
        <v>3686</v>
      </c>
      <c r="AA29" s="456" t="s">
        <v>4777</v>
      </c>
      <c r="AB29" s="456" t="s">
        <v>3</v>
      </c>
      <c r="AC29" s="455" t="s">
        <v>2</v>
      </c>
      <c r="AD29" s="455" t="s">
        <v>0</v>
      </c>
      <c r="AE29" s="455" t="s">
        <v>0</v>
      </c>
      <c r="AF29" s="454" t="s">
        <v>0</v>
      </c>
      <c r="AG29" s="453" t="s">
        <v>2</v>
      </c>
      <c r="AH29" s="442"/>
      <c r="AI29" s="442"/>
      <c r="AJ29" s="442"/>
      <c r="AK29" s="442"/>
      <c r="AL29" s="441"/>
      <c r="AM29" s="441"/>
      <c r="AN29" s="441"/>
      <c r="AO29" s="441"/>
      <c r="AP29" s="441"/>
      <c r="AQ29" s="441"/>
      <c r="AR29" s="441"/>
      <c r="AS29" s="441"/>
      <c r="AT29" s="441"/>
      <c r="AU29" s="441"/>
      <c r="AV29" s="441"/>
      <c r="AW29" s="441"/>
      <c r="AX29" s="441"/>
      <c r="AY29" s="441"/>
      <c r="AZ29" s="441"/>
      <c r="BA29" s="441"/>
    </row>
    <row r="30" spans="1:53" ht="114.75" customHeight="1" x14ac:dyDescent="0.2">
      <c r="A30" s="462" t="s">
        <v>3693</v>
      </c>
      <c r="B30" s="461" t="s">
        <v>3692</v>
      </c>
      <c r="C30" s="459" t="s">
        <v>3738</v>
      </c>
      <c r="D30" s="458" t="s">
        <v>2</v>
      </c>
      <c r="E30" s="460" t="s">
        <v>3757</v>
      </c>
      <c r="F30" s="460" t="s">
        <v>3756</v>
      </c>
      <c r="G30" s="459" t="s">
        <v>14</v>
      </c>
      <c r="H30" s="458" t="s">
        <v>12</v>
      </c>
      <c r="I30" s="458"/>
      <c r="J30" s="458"/>
      <c r="K30" s="460" t="s">
        <v>4782</v>
      </c>
      <c r="L30" s="460" t="s">
        <v>2</v>
      </c>
      <c r="M30" s="458" t="s">
        <v>12</v>
      </c>
      <c r="N30" s="458"/>
      <c r="O30" s="459" t="s">
        <v>2900</v>
      </c>
      <c r="P30" s="459" t="s">
        <v>3689</v>
      </c>
      <c r="Q30" s="458" t="s">
        <v>4785</v>
      </c>
      <c r="R30" s="456" t="s">
        <v>3</v>
      </c>
      <c r="S30" s="456" t="s">
        <v>3</v>
      </c>
      <c r="T30" s="456" t="s">
        <v>3</v>
      </c>
      <c r="U30" s="456" t="s">
        <v>8</v>
      </c>
      <c r="V30" s="457" t="str">
        <f t="shared" si="0"/>
        <v>Baja</v>
      </c>
      <c r="W30" s="456" t="s">
        <v>7</v>
      </c>
      <c r="X30" s="456" t="s">
        <v>3688</v>
      </c>
      <c r="Y30" s="456" t="s">
        <v>106</v>
      </c>
      <c r="Z30" s="456" t="s">
        <v>3686</v>
      </c>
      <c r="AA30" s="456" t="s">
        <v>4777</v>
      </c>
      <c r="AB30" s="456" t="s">
        <v>3</v>
      </c>
      <c r="AC30" s="455" t="s">
        <v>2</v>
      </c>
      <c r="AD30" s="455" t="s">
        <v>111</v>
      </c>
      <c r="AE30" s="455" t="s">
        <v>111</v>
      </c>
      <c r="AF30" s="469" t="s">
        <v>111</v>
      </c>
      <c r="AG30" s="453" t="s">
        <v>3755</v>
      </c>
      <c r="AH30" s="442"/>
      <c r="AI30" s="442"/>
      <c r="AJ30" s="442"/>
      <c r="AK30" s="442"/>
      <c r="AL30" s="441"/>
      <c r="AM30" s="441"/>
      <c r="AN30" s="441"/>
      <c r="AO30" s="441"/>
      <c r="AP30" s="441"/>
      <c r="AQ30" s="441"/>
      <c r="AR30" s="441"/>
      <c r="AS30" s="441"/>
      <c r="AT30" s="441"/>
      <c r="AU30" s="441"/>
      <c r="AV30" s="441"/>
      <c r="AW30" s="441"/>
      <c r="AX30" s="441"/>
      <c r="AY30" s="441"/>
      <c r="AZ30" s="441"/>
      <c r="BA30" s="441"/>
    </row>
    <row r="31" spans="1:53" ht="114.75" customHeight="1" x14ac:dyDescent="0.2">
      <c r="A31" s="462" t="s">
        <v>3693</v>
      </c>
      <c r="B31" s="461" t="s">
        <v>3692</v>
      </c>
      <c r="C31" s="459" t="s">
        <v>3738</v>
      </c>
      <c r="D31" s="458" t="s">
        <v>2</v>
      </c>
      <c r="E31" s="460" t="s">
        <v>3757</v>
      </c>
      <c r="F31" s="460" t="s">
        <v>3756</v>
      </c>
      <c r="G31" s="459" t="s">
        <v>14</v>
      </c>
      <c r="H31" s="458"/>
      <c r="I31" s="458" t="s">
        <v>12</v>
      </c>
      <c r="J31" s="458"/>
      <c r="K31" s="460" t="s">
        <v>4780</v>
      </c>
      <c r="L31" s="460" t="s">
        <v>219</v>
      </c>
      <c r="M31" s="458" t="s">
        <v>12</v>
      </c>
      <c r="N31" s="458"/>
      <c r="O31" s="459" t="s">
        <v>2900</v>
      </c>
      <c r="P31" s="459" t="s">
        <v>3689</v>
      </c>
      <c r="Q31" s="458" t="s">
        <v>4785</v>
      </c>
      <c r="R31" s="456" t="s">
        <v>3</v>
      </c>
      <c r="S31" s="456" t="s">
        <v>3</v>
      </c>
      <c r="T31" s="456" t="s">
        <v>3</v>
      </c>
      <c r="U31" s="456" t="s">
        <v>8</v>
      </c>
      <c r="V31" s="457" t="str">
        <f t="shared" si="0"/>
        <v>Baja</v>
      </c>
      <c r="W31" s="456" t="s">
        <v>7</v>
      </c>
      <c r="X31" s="456" t="s">
        <v>3750</v>
      </c>
      <c r="Y31" s="456" t="s">
        <v>106</v>
      </c>
      <c r="Z31" s="456" t="s">
        <v>3686</v>
      </c>
      <c r="AA31" s="456" t="s">
        <v>4777</v>
      </c>
      <c r="AB31" s="456" t="s">
        <v>3</v>
      </c>
      <c r="AC31" s="455" t="s">
        <v>2</v>
      </c>
      <c r="AD31" s="455" t="s">
        <v>111</v>
      </c>
      <c r="AE31" s="455" t="s">
        <v>111</v>
      </c>
      <c r="AF31" s="469" t="s">
        <v>111</v>
      </c>
      <c r="AG31" s="453" t="s">
        <v>3755</v>
      </c>
      <c r="AH31" s="442"/>
      <c r="AI31" s="442"/>
      <c r="AJ31" s="442"/>
      <c r="AK31" s="442"/>
      <c r="AL31" s="441"/>
      <c r="AM31" s="441"/>
      <c r="AN31" s="441"/>
      <c r="AO31" s="441"/>
      <c r="AP31" s="441"/>
      <c r="AQ31" s="441"/>
      <c r="AR31" s="441"/>
      <c r="AS31" s="441"/>
      <c r="AT31" s="441"/>
      <c r="AU31" s="441"/>
      <c r="AV31" s="441"/>
      <c r="AW31" s="441"/>
      <c r="AX31" s="441"/>
      <c r="AY31" s="441"/>
      <c r="AZ31" s="441"/>
      <c r="BA31" s="441"/>
    </row>
    <row r="32" spans="1:53" ht="114.75" customHeight="1" x14ac:dyDescent="0.2">
      <c r="A32" s="462" t="s">
        <v>3693</v>
      </c>
      <c r="B32" s="461" t="s">
        <v>3692</v>
      </c>
      <c r="C32" s="459" t="s">
        <v>3738</v>
      </c>
      <c r="D32" s="458" t="s">
        <v>2</v>
      </c>
      <c r="E32" s="463" t="s">
        <v>3713</v>
      </c>
      <c r="F32" s="463" t="s">
        <v>3754</v>
      </c>
      <c r="G32" s="456" t="s">
        <v>14</v>
      </c>
      <c r="H32" s="458" t="s">
        <v>12</v>
      </c>
      <c r="I32" s="458"/>
      <c r="J32" s="458"/>
      <c r="K32" s="460" t="s">
        <v>4782</v>
      </c>
      <c r="L32" s="460" t="s">
        <v>2</v>
      </c>
      <c r="M32" s="458" t="s">
        <v>12</v>
      </c>
      <c r="N32" s="458"/>
      <c r="O32" s="459" t="s">
        <v>2900</v>
      </c>
      <c r="P32" s="459" t="s">
        <v>3689</v>
      </c>
      <c r="Q32" s="458" t="s">
        <v>4785</v>
      </c>
      <c r="R32" s="456" t="s">
        <v>3</v>
      </c>
      <c r="S32" s="456" t="s">
        <v>3</v>
      </c>
      <c r="T32" s="456" t="s">
        <v>3</v>
      </c>
      <c r="U32" s="456" t="s">
        <v>8</v>
      </c>
      <c r="V32" s="457" t="str">
        <f t="shared" si="0"/>
        <v>Baja</v>
      </c>
      <c r="W32" s="456" t="s">
        <v>7</v>
      </c>
      <c r="X32" s="456" t="s">
        <v>3688</v>
      </c>
      <c r="Y32" s="456" t="s">
        <v>106</v>
      </c>
      <c r="Z32" s="456" t="s">
        <v>3686</v>
      </c>
      <c r="AA32" s="456" t="s">
        <v>4777</v>
      </c>
      <c r="AB32" s="456" t="s">
        <v>3</v>
      </c>
      <c r="AC32" s="455" t="s">
        <v>2</v>
      </c>
      <c r="AD32" s="455" t="s">
        <v>0</v>
      </c>
      <c r="AE32" s="455" t="s">
        <v>0</v>
      </c>
      <c r="AF32" s="454" t="s">
        <v>0</v>
      </c>
      <c r="AG32" s="453" t="s">
        <v>3753</v>
      </c>
      <c r="AH32" s="442"/>
      <c r="AI32" s="442"/>
      <c r="AJ32" s="442"/>
      <c r="AK32" s="442"/>
      <c r="AL32" s="441"/>
      <c r="AM32" s="441"/>
      <c r="AN32" s="441"/>
      <c r="AO32" s="441"/>
      <c r="AP32" s="441"/>
      <c r="AQ32" s="441"/>
      <c r="AR32" s="441"/>
      <c r="AS32" s="441"/>
      <c r="AT32" s="441"/>
      <c r="AU32" s="441"/>
      <c r="AV32" s="441"/>
      <c r="AW32" s="441"/>
      <c r="AX32" s="441"/>
      <c r="AY32" s="441"/>
      <c r="AZ32" s="441"/>
      <c r="BA32" s="441"/>
    </row>
    <row r="33" spans="1:53" ht="114.75" customHeight="1" x14ac:dyDescent="0.2">
      <c r="A33" s="462" t="s">
        <v>3693</v>
      </c>
      <c r="B33" s="461" t="s">
        <v>3692</v>
      </c>
      <c r="C33" s="459" t="s">
        <v>3738</v>
      </c>
      <c r="D33" s="458" t="s">
        <v>2</v>
      </c>
      <c r="E33" s="463" t="s">
        <v>3713</v>
      </c>
      <c r="F33" s="463" t="s">
        <v>3754</v>
      </c>
      <c r="G33" s="456" t="s">
        <v>14</v>
      </c>
      <c r="H33" s="458"/>
      <c r="I33" s="458" t="s">
        <v>12</v>
      </c>
      <c r="J33" s="458"/>
      <c r="K33" s="460" t="s">
        <v>4780</v>
      </c>
      <c r="L33" s="460" t="s">
        <v>219</v>
      </c>
      <c r="M33" s="458" t="s">
        <v>12</v>
      </c>
      <c r="N33" s="458"/>
      <c r="O33" s="459" t="s">
        <v>2900</v>
      </c>
      <c r="P33" s="459" t="s">
        <v>3689</v>
      </c>
      <c r="Q33" s="458" t="s">
        <v>4785</v>
      </c>
      <c r="R33" s="456" t="s">
        <v>3</v>
      </c>
      <c r="S33" s="456" t="s">
        <v>3</v>
      </c>
      <c r="T33" s="456" t="s">
        <v>3</v>
      </c>
      <c r="U33" s="456" t="s">
        <v>8</v>
      </c>
      <c r="V33" s="457" t="str">
        <f t="shared" si="0"/>
        <v>Baja</v>
      </c>
      <c r="W33" s="456" t="s">
        <v>7</v>
      </c>
      <c r="X33" s="456" t="s">
        <v>3750</v>
      </c>
      <c r="Y33" s="456" t="s">
        <v>106</v>
      </c>
      <c r="Z33" s="456" t="s">
        <v>3686</v>
      </c>
      <c r="AA33" s="456" t="s">
        <v>4777</v>
      </c>
      <c r="AB33" s="456" t="s">
        <v>3</v>
      </c>
      <c r="AC33" s="455" t="s">
        <v>2</v>
      </c>
      <c r="AD33" s="455" t="s">
        <v>0</v>
      </c>
      <c r="AE33" s="455" t="s">
        <v>0</v>
      </c>
      <c r="AF33" s="454" t="s">
        <v>0</v>
      </c>
      <c r="AG33" s="453" t="s">
        <v>3753</v>
      </c>
      <c r="AH33" s="442"/>
      <c r="AI33" s="442"/>
      <c r="AJ33" s="442"/>
      <c r="AK33" s="442"/>
      <c r="AL33" s="441"/>
      <c r="AM33" s="441"/>
      <c r="AN33" s="441"/>
      <c r="AO33" s="441"/>
      <c r="AP33" s="441"/>
      <c r="AQ33" s="441"/>
      <c r="AR33" s="441"/>
      <c r="AS33" s="441"/>
      <c r="AT33" s="441"/>
      <c r="AU33" s="441"/>
      <c r="AV33" s="441"/>
      <c r="AW33" s="441"/>
      <c r="AX33" s="441"/>
      <c r="AY33" s="441"/>
      <c r="AZ33" s="441"/>
      <c r="BA33" s="441"/>
    </row>
    <row r="34" spans="1:53" ht="114.75" customHeight="1" x14ac:dyDescent="0.2">
      <c r="A34" s="462" t="s">
        <v>3693</v>
      </c>
      <c r="B34" s="461" t="s">
        <v>3692</v>
      </c>
      <c r="C34" s="459" t="s">
        <v>3738</v>
      </c>
      <c r="D34" s="458" t="s">
        <v>2</v>
      </c>
      <c r="E34" s="460" t="s">
        <v>3752</v>
      </c>
      <c r="F34" s="460" t="s">
        <v>3751</v>
      </c>
      <c r="G34" s="459" t="s">
        <v>14</v>
      </c>
      <c r="H34" s="458" t="s">
        <v>12</v>
      </c>
      <c r="I34" s="458"/>
      <c r="J34" s="458"/>
      <c r="K34" s="460" t="s">
        <v>4782</v>
      </c>
      <c r="L34" s="460" t="s">
        <v>2</v>
      </c>
      <c r="M34" s="458" t="s">
        <v>12</v>
      </c>
      <c r="N34" s="458"/>
      <c r="O34" s="459" t="s">
        <v>2900</v>
      </c>
      <c r="P34" s="459" t="s">
        <v>3689</v>
      </c>
      <c r="Q34" s="458" t="s">
        <v>4785</v>
      </c>
      <c r="R34" s="456" t="s">
        <v>3</v>
      </c>
      <c r="S34" s="456" t="s">
        <v>3</v>
      </c>
      <c r="T34" s="456" t="s">
        <v>3</v>
      </c>
      <c r="U34" s="456" t="s">
        <v>8</v>
      </c>
      <c r="V34" s="457" t="str">
        <f t="shared" si="0"/>
        <v>Baja</v>
      </c>
      <c r="W34" s="456" t="s">
        <v>2583</v>
      </c>
      <c r="X34" s="456" t="s">
        <v>3688</v>
      </c>
      <c r="Y34" s="456" t="s">
        <v>106</v>
      </c>
      <c r="Z34" s="456" t="s">
        <v>3686</v>
      </c>
      <c r="AA34" s="456" t="s">
        <v>4777</v>
      </c>
      <c r="AB34" s="456" t="s">
        <v>3</v>
      </c>
      <c r="AC34" s="455" t="s">
        <v>2</v>
      </c>
      <c r="AD34" s="455" t="s">
        <v>111</v>
      </c>
      <c r="AE34" s="455" t="s">
        <v>111</v>
      </c>
      <c r="AF34" s="469" t="s">
        <v>111</v>
      </c>
      <c r="AG34" s="453" t="s">
        <v>3747</v>
      </c>
      <c r="AH34" s="442"/>
      <c r="AI34" s="442"/>
      <c r="AJ34" s="442"/>
      <c r="AK34" s="442"/>
      <c r="AL34" s="441"/>
      <c r="AM34" s="441"/>
      <c r="AN34" s="441"/>
      <c r="AO34" s="441"/>
      <c r="AP34" s="441"/>
      <c r="AQ34" s="441"/>
      <c r="AR34" s="441"/>
      <c r="AS34" s="441"/>
      <c r="AT34" s="441"/>
      <c r="AU34" s="441"/>
      <c r="AV34" s="441"/>
      <c r="AW34" s="441"/>
      <c r="AX34" s="441"/>
      <c r="AY34" s="441"/>
      <c r="AZ34" s="441"/>
      <c r="BA34" s="441"/>
    </row>
    <row r="35" spans="1:53" ht="114.75" customHeight="1" x14ac:dyDescent="0.2">
      <c r="A35" s="462" t="s">
        <v>3693</v>
      </c>
      <c r="B35" s="461" t="s">
        <v>3692</v>
      </c>
      <c r="C35" s="459" t="s">
        <v>3738</v>
      </c>
      <c r="D35" s="458" t="s">
        <v>2</v>
      </c>
      <c r="E35" s="460" t="s">
        <v>3752</v>
      </c>
      <c r="F35" s="460" t="s">
        <v>3751</v>
      </c>
      <c r="G35" s="459" t="s">
        <v>14</v>
      </c>
      <c r="H35" s="458"/>
      <c r="I35" s="458" t="s">
        <v>12</v>
      </c>
      <c r="J35" s="458"/>
      <c r="K35" s="460" t="s">
        <v>4780</v>
      </c>
      <c r="L35" s="460" t="s">
        <v>219</v>
      </c>
      <c r="M35" s="458" t="s">
        <v>12</v>
      </c>
      <c r="N35" s="458"/>
      <c r="O35" s="459" t="s">
        <v>2900</v>
      </c>
      <c r="P35" s="459" t="s">
        <v>3689</v>
      </c>
      <c r="Q35" s="458" t="s">
        <v>4785</v>
      </c>
      <c r="R35" s="456" t="s">
        <v>3</v>
      </c>
      <c r="S35" s="456" t="s">
        <v>3</v>
      </c>
      <c r="T35" s="456" t="s">
        <v>3</v>
      </c>
      <c r="U35" s="456" t="s">
        <v>8</v>
      </c>
      <c r="V35" s="457" t="str">
        <f t="shared" si="0"/>
        <v>Baja</v>
      </c>
      <c r="W35" s="456" t="s">
        <v>2583</v>
      </c>
      <c r="X35" s="456" t="s">
        <v>3750</v>
      </c>
      <c r="Y35" s="456" t="s">
        <v>106</v>
      </c>
      <c r="Z35" s="456" t="s">
        <v>3686</v>
      </c>
      <c r="AA35" s="456" t="s">
        <v>4777</v>
      </c>
      <c r="AB35" s="456" t="s">
        <v>3</v>
      </c>
      <c r="AC35" s="455" t="s">
        <v>2</v>
      </c>
      <c r="AD35" s="455" t="s">
        <v>111</v>
      </c>
      <c r="AE35" s="455" t="s">
        <v>111</v>
      </c>
      <c r="AF35" s="469" t="s">
        <v>111</v>
      </c>
      <c r="AG35" s="453" t="s">
        <v>3747</v>
      </c>
      <c r="AH35" s="442"/>
      <c r="AI35" s="442"/>
      <c r="AJ35" s="442"/>
      <c r="AK35" s="442"/>
      <c r="AL35" s="441"/>
      <c r="AM35" s="441"/>
      <c r="AN35" s="441"/>
      <c r="AO35" s="441"/>
      <c r="AP35" s="441"/>
      <c r="AQ35" s="441"/>
      <c r="AR35" s="441"/>
      <c r="AS35" s="441"/>
      <c r="AT35" s="441"/>
      <c r="AU35" s="441"/>
      <c r="AV35" s="441"/>
      <c r="AW35" s="441"/>
      <c r="AX35" s="441"/>
      <c r="AY35" s="441"/>
      <c r="AZ35" s="441"/>
      <c r="BA35" s="441"/>
    </row>
    <row r="36" spans="1:53" ht="169.5" customHeight="1" x14ac:dyDescent="0.2">
      <c r="A36" s="462" t="s">
        <v>3693</v>
      </c>
      <c r="B36" s="461" t="s">
        <v>3692</v>
      </c>
      <c r="C36" s="459" t="s">
        <v>3738</v>
      </c>
      <c r="D36" s="458" t="s">
        <v>2</v>
      </c>
      <c r="E36" s="463" t="s">
        <v>3749</v>
      </c>
      <c r="F36" s="463" t="s">
        <v>3748</v>
      </c>
      <c r="G36" s="456" t="s">
        <v>14</v>
      </c>
      <c r="H36" s="458" t="s">
        <v>12</v>
      </c>
      <c r="I36" s="458"/>
      <c r="J36" s="458"/>
      <c r="K36" s="460" t="s">
        <v>4782</v>
      </c>
      <c r="L36" s="460" t="s">
        <v>2</v>
      </c>
      <c r="M36" s="458" t="s">
        <v>12</v>
      </c>
      <c r="N36" s="458"/>
      <c r="O36" s="459" t="s">
        <v>2900</v>
      </c>
      <c r="P36" s="459" t="s">
        <v>3689</v>
      </c>
      <c r="Q36" s="458" t="s">
        <v>4785</v>
      </c>
      <c r="R36" s="456" t="s">
        <v>3</v>
      </c>
      <c r="S36" s="456" t="s">
        <v>3</v>
      </c>
      <c r="T36" s="456" t="s">
        <v>3</v>
      </c>
      <c r="U36" s="456" t="s">
        <v>8</v>
      </c>
      <c r="V36" s="457" t="str">
        <f t="shared" si="0"/>
        <v>Baja</v>
      </c>
      <c r="W36" s="456" t="s">
        <v>7</v>
      </c>
      <c r="X36" s="456" t="s">
        <v>3688</v>
      </c>
      <c r="Y36" s="456" t="s">
        <v>106</v>
      </c>
      <c r="Z36" s="456" t="s">
        <v>3686</v>
      </c>
      <c r="AA36" s="456" t="s">
        <v>4777</v>
      </c>
      <c r="AB36" s="456" t="s">
        <v>3</v>
      </c>
      <c r="AC36" s="455" t="s">
        <v>2</v>
      </c>
      <c r="AD36" s="455" t="s">
        <v>111</v>
      </c>
      <c r="AE36" s="455" t="s">
        <v>111</v>
      </c>
      <c r="AF36" s="469" t="s">
        <v>111</v>
      </c>
      <c r="AG36" s="453" t="s">
        <v>3747</v>
      </c>
      <c r="AH36" s="442"/>
      <c r="AI36" s="442"/>
      <c r="AJ36" s="442"/>
      <c r="AK36" s="442"/>
      <c r="AL36" s="441"/>
      <c r="AM36" s="441"/>
      <c r="AN36" s="441"/>
      <c r="AO36" s="441"/>
      <c r="AP36" s="441"/>
      <c r="AQ36" s="441"/>
      <c r="AR36" s="441"/>
      <c r="AS36" s="441"/>
      <c r="AT36" s="441"/>
      <c r="AU36" s="441"/>
      <c r="AV36" s="441"/>
      <c r="AW36" s="441"/>
      <c r="AX36" s="441"/>
      <c r="AY36" s="441"/>
      <c r="AZ36" s="441"/>
      <c r="BA36" s="441"/>
    </row>
    <row r="37" spans="1:53" ht="114.75" customHeight="1" x14ac:dyDescent="0.2">
      <c r="A37" s="462" t="s">
        <v>3693</v>
      </c>
      <c r="B37" s="461" t="s">
        <v>3692</v>
      </c>
      <c r="C37" s="459" t="s">
        <v>3738</v>
      </c>
      <c r="D37" s="458" t="s">
        <v>2</v>
      </c>
      <c r="E37" s="460" t="s">
        <v>3746</v>
      </c>
      <c r="F37" s="460" t="s">
        <v>3745</v>
      </c>
      <c r="G37" s="459" t="s">
        <v>14</v>
      </c>
      <c r="H37" s="458" t="s">
        <v>12</v>
      </c>
      <c r="I37" s="458"/>
      <c r="J37" s="458"/>
      <c r="K37" s="460" t="s">
        <v>4782</v>
      </c>
      <c r="L37" s="460" t="s">
        <v>2</v>
      </c>
      <c r="M37" s="458" t="s">
        <v>12</v>
      </c>
      <c r="N37" s="458"/>
      <c r="O37" s="459" t="s">
        <v>2900</v>
      </c>
      <c r="P37" s="459" t="s">
        <v>3689</v>
      </c>
      <c r="Q37" s="458" t="s">
        <v>4785</v>
      </c>
      <c r="R37" s="456" t="s">
        <v>3</v>
      </c>
      <c r="S37" s="456" t="s">
        <v>3</v>
      </c>
      <c r="T37" s="456" t="s">
        <v>3</v>
      </c>
      <c r="U37" s="456" t="s">
        <v>8</v>
      </c>
      <c r="V37" s="457" t="str">
        <f t="shared" si="0"/>
        <v>Baja</v>
      </c>
      <c r="W37" s="456" t="s">
        <v>7</v>
      </c>
      <c r="X37" s="456" t="s">
        <v>3688</v>
      </c>
      <c r="Y37" s="456" t="s">
        <v>106</v>
      </c>
      <c r="Z37" s="456" t="s">
        <v>3686</v>
      </c>
      <c r="AA37" s="456" t="s">
        <v>4777</v>
      </c>
      <c r="AB37" s="456" t="s">
        <v>8</v>
      </c>
      <c r="AC37" s="455" t="s">
        <v>4786</v>
      </c>
      <c r="AD37" s="455" t="s">
        <v>0</v>
      </c>
      <c r="AE37" s="455" t="s">
        <v>0</v>
      </c>
      <c r="AF37" s="454" t="s">
        <v>0</v>
      </c>
      <c r="AG37" s="453" t="s">
        <v>3744</v>
      </c>
      <c r="AH37" s="442"/>
      <c r="AI37" s="442"/>
      <c r="AJ37" s="442"/>
      <c r="AK37" s="442"/>
      <c r="AL37" s="441"/>
      <c r="AM37" s="441"/>
      <c r="AN37" s="441"/>
      <c r="AO37" s="441"/>
      <c r="AP37" s="441"/>
      <c r="AQ37" s="441"/>
      <c r="AR37" s="441"/>
      <c r="AS37" s="441"/>
      <c r="AT37" s="441"/>
      <c r="AU37" s="441"/>
      <c r="AV37" s="441"/>
      <c r="AW37" s="441"/>
      <c r="AX37" s="441"/>
      <c r="AY37" s="441"/>
      <c r="AZ37" s="441"/>
      <c r="BA37" s="441"/>
    </row>
    <row r="38" spans="1:53" ht="114.75" customHeight="1" x14ac:dyDescent="0.2">
      <c r="A38" s="462" t="s">
        <v>3693</v>
      </c>
      <c r="B38" s="461" t="s">
        <v>3692</v>
      </c>
      <c r="C38" s="459" t="s">
        <v>3738</v>
      </c>
      <c r="D38" s="458" t="s">
        <v>2</v>
      </c>
      <c r="E38" s="460" t="s">
        <v>3746</v>
      </c>
      <c r="F38" s="460" t="s">
        <v>3745</v>
      </c>
      <c r="G38" s="459" t="s">
        <v>14</v>
      </c>
      <c r="H38" s="458"/>
      <c r="I38" s="458" t="s">
        <v>12</v>
      </c>
      <c r="J38" s="458"/>
      <c r="K38" s="460" t="s">
        <v>4780</v>
      </c>
      <c r="L38" s="460" t="s">
        <v>219</v>
      </c>
      <c r="M38" s="458" t="s">
        <v>12</v>
      </c>
      <c r="N38" s="458"/>
      <c r="O38" s="459" t="s">
        <v>2900</v>
      </c>
      <c r="P38" s="459" t="s">
        <v>3689</v>
      </c>
      <c r="Q38" s="458" t="s">
        <v>4785</v>
      </c>
      <c r="R38" s="456" t="s">
        <v>3</v>
      </c>
      <c r="S38" s="456" t="s">
        <v>3</v>
      </c>
      <c r="T38" s="456" t="s">
        <v>3</v>
      </c>
      <c r="U38" s="456" t="s">
        <v>8</v>
      </c>
      <c r="V38" s="457" t="str">
        <f t="shared" si="0"/>
        <v>Baja</v>
      </c>
      <c r="W38" s="456" t="s">
        <v>7</v>
      </c>
      <c r="X38" s="456" t="s">
        <v>3750</v>
      </c>
      <c r="Y38" s="456" t="s">
        <v>106</v>
      </c>
      <c r="Z38" s="456" t="s">
        <v>3686</v>
      </c>
      <c r="AA38" s="456" t="s">
        <v>4777</v>
      </c>
      <c r="AB38" s="456" t="s">
        <v>8</v>
      </c>
      <c r="AC38" s="455" t="s">
        <v>4786</v>
      </c>
      <c r="AD38" s="455" t="s">
        <v>0</v>
      </c>
      <c r="AE38" s="455" t="s">
        <v>0</v>
      </c>
      <c r="AF38" s="454" t="s">
        <v>0</v>
      </c>
      <c r="AG38" s="453" t="s">
        <v>3744</v>
      </c>
      <c r="AH38" s="442"/>
      <c r="AI38" s="442"/>
      <c r="AJ38" s="442"/>
      <c r="AK38" s="442"/>
      <c r="AL38" s="441"/>
      <c r="AM38" s="441"/>
      <c r="AN38" s="441"/>
      <c r="AO38" s="441"/>
      <c r="AP38" s="441"/>
      <c r="AQ38" s="441"/>
      <c r="AR38" s="441"/>
      <c r="AS38" s="441"/>
      <c r="AT38" s="441"/>
      <c r="AU38" s="441"/>
      <c r="AV38" s="441"/>
      <c r="AW38" s="441"/>
      <c r="AX38" s="441"/>
      <c r="AY38" s="441"/>
      <c r="AZ38" s="441"/>
      <c r="BA38" s="441"/>
    </row>
    <row r="39" spans="1:53" ht="114.75" customHeight="1" x14ac:dyDescent="0.2">
      <c r="A39" s="462" t="s">
        <v>3693</v>
      </c>
      <c r="B39" s="461" t="s">
        <v>3692</v>
      </c>
      <c r="C39" s="459" t="s">
        <v>3738</v>
      </c>
      <c r="D39" s="458" t="s">
        <v>2</v>
      </c>
      <c r="E39" s="463" t="s">
        <v>3743</v>
      </c>
      <c r="F39" s="463" t="s">
        <v>3742</v>
      </c>
      <c r="G39" s="456" t="s">
        <v>14</v>
      </c>
      <c r="H39" s="458" t="s">
        <v>12</v>
      </c>
      <c r="I39" s="458"/>
      <c r="J39" s="458"/>
      <c r="K39" s="460" t="s">
        <v>4782</v>
      </c>
      <c r="L39" s="460" t="s">
        <v>2</v>
      </c>
      <c r="M39" s="458" t="s">
        <v>12</v>
      </c>
      <c r="N39" s="458"/>
      <c r="O39" s="459" t="s">
        <v>2900</v>
      </c>
      <c r="P39" s="459" t="s">
        <v>3689</v>
      </c>
      <c r="Q39" s="458" t="s">
        <v>4785</v>
      </c>
      <c r="R39" s="456" t="s">
        <v>3</v>
      </c>
      <c r="S39" s="456" t="s">
        <v>3</v>
      </c>
      <c r="T39" s="456" t="s">
        <v>3</v>
      </c>
      <c r="U39" s="456" t="s">
        <v>8</v>
      </c>
      <c r="V39" s="457" t="str">
        <f t="shared" si="0"/>
        <v>Baja</v>
      </c>
      <c r="W39" s="456" t="s">
        <v>7</v>
      </c>
      <c r="X39" s="456" t="s">
        <v>3688</v>
      </c>
      <c r="Y39" s="456" t="s">
        <v>4783</v>
      </c>
      <c r="Z39" s="456" t="s">
        <v>3686</v>
      </c>
      <c r="AA39" s="456" t="s">
        <v>4777</v>
      </c>
      <c r="AB39" s="456" t="s">
        <v>8</v>
      </c>
      <c r="AC39" s="455" t="s">
        <v>4786</v>
      </c>
      <c r="AD39" s="455" t="s">
        <v>0</v>
      </c>
      <c r="AE39" s="455" t="s">
        <v>0</v>
      </c>
      <c r="AF39" s="454" t="s">
        <v>0</v>
      </c>
      <c r="AG39" s="453" t="s">
        <v>2</v>
      </c>
      <c r="AH39" s="442"/>
      <c r="AI39" s="442"/>
      <c r="AJ39" s="442"/>
      <c r="AK39" s="442"/>
      <c r="AL39" s="441"/>
      <c r="AM39" s="441"/>
      <c r="AN39" s="441"/>
      <c r="AO39" s="441"/>
      <c r="AP39" s="441"/>
      <c r="AQ39" s="441"/>
      <c r="AR39" s="441"/>
      <c r="AS39" s="441"/>
      <c r="AT39" s="441"/>
      <c r="AU39" s="441"/>
      <c r="AV39" s="441"/>
      <c r="AW39" s="441"/>
      <c r="AX39" s="441"/>
      <c r="AY39" s="441"/>
      <c r="AZ39" s="441"/>
      <c r="BA39" s="441"/>
    </row>
    <row r="40" spans="1:53" ht="114.75" customHeight="1" x14ac:dyDescent="0.2">
      <c r="A40" s="462" t="s">
        <v>3693</v>
      </c>
      <c r="B40" s="461" t="s">
        <v>3692</v>
      </c>
      <c r="C40" s="459" t="s">
        <v>3738</v>
      </c>
      <c r="D40" s="458" t="s">
        <v>2</v>
      </c>
      <c r="E40" s="463" t="s">
        <v>3743</v>
      </c>
      <c r="F40" s="463" t="s">
        <v>3742</v>
      </c>
      <c r="G40" s="456" t="s">
        <v>14</v>
      </c>
      <c r="H40" s="458"/>
      <c r="I40" s="458" t="s">
        <v>12</v>
      </c>
      <c r="J40" s="458"/>
      <c r="K40" s="460" t="s">
        <v>4780</v>
      </c>
      <c r="L40" s="460" t="s">
        <v>219</v>
      </c>
      <c r="M40" s="458" t="s">
        <v>12</v>
      </c>
      <c r="N40" s="458"/>
      <c r="O40" s="459" t="s">
        <v>2900</v>
      </c>
      <c r="P40" s="459" t="s">
        <v>3689</v>
      </c>
      <c r="Q40" s="458" t="s">
        <v>4785</v>
      </c>
      <c r="R40" s="456" t="s">
        <v>3</v>
      </c>
      <c r="S40" s="456" t="s">
        <v>3</v>
      </c>
      <c r="T40" s="456" t="s">
        <v>3</v>
      </c>
      <c r="U40" s="456" t="s">
        <v>8</v>
      </c>
      <c r="V40" s="457" t="str">
        <f t="shared" si="0"/>
        <v>Baja</v>
      </c>
      <c r="W40" s="456" t="s">
        <v>7</v>
      </c>
      <c r="X40" s="456" t="s">
        <v>3750</v>
      </c>
      <c r="Y40" s="456" t="s">
        <v>4783</v>
      </c>
      <c r="Z40" s="456" t="s">
        <v>3686</v>
      </c>
      <c r="AA40" s="456" t="s">
        <v>4777</v>
      </c>
      <c r="AB40" s="456" t="s">
        <v>8</v>
      </c>
      <c r="AC40" s="455" t="s">
        <v>4786</v>
      </c>
      <c r="AD40" s="455" t="s">
        <v>0</v>
      </c>
      <c r="AE40" s="455" t="s">
        <v>0</v>
      </c>
      <c r="AF40" s="454" t="s">
        <v>0</v>
      </c>
      <c r="AG40" s="453" t="s">
        <v>2</v>
      </c>
      <c r="AH40" s="442"/>
      <c r="AI40" s="442"/>
      <c r="AJ40" s="442"/>
      <c r="AK40" s="442"/>
      <c r="AL40" s="441"/>
      <c r="AM40" s="441"/>
      <c r="AN40" s="441"/>
      <c r="AO40" s="441"/>
      <c r="AP40" s="441"/>
      <c r="AQ40" s="441"/>
      <c r="AR40" s="441"/>
      <c r="AS40" s="441"/>
      <c r="AT40" s="441"/>
      <c r="AU40" s="441"/>
      <c r="AV40" s="441"/>
      <c r="AW40" s="441"/>
      <c r="AX40" s="441"/>
      <c r="AY40" s="441"/>
      <c r="AZ40" s="441"/>
      <c r="BA40" s="441"/>
    </row>
    <row r="41" spans="1:53" ht="114.75" customHeight="1" x14ac:dyDescent="0.2">
      <c r="A41" s="462" t="s">
        <v>3693</v>
      </c>
      <c r="B41" s="461" t="s">
        <v>3692</v>
      </c>
      <c r="C41" s="459" t="s">
        <v>3738</v>
      </c>
      <c r="D41" s="458" t="s">
        <v>2</v>
      </c>
      <c r="E41" s="460" t="s">
        <v>3741</v>
      </c>
      <c r="F41" s="460" t="s">
        <v>3740</v>
      </c>
      <c r="G41" s="459" t="s">
        <v>14</v>
      </c>
      <c r="H41" s="458" t="s">
        <v>12</v>
      </c>
      <c r="I41" s="458"/>
      <c r="J41" s="458"/>
      <c r="K41" s="460" t="s">
        <v>4782</v>
      </c>
      <c r="L41" s="460" t="s">
        <v>2</v>
      </c>
      <c r="M41" s="458" t="s">
        <v>12</v>
      </c>
      <c r="N41" s="458"/>
      <c r="O41" s="459" t="s">
        <v>2900</v>
      </c>
      <c r="P41" s="459" t="s">
        <v>3689</v>
      </c>
      <c r="Q41" s="458" t="s">
        <v>4785</v>
      </c>
      <c r="R41" s="456" t="s">
        <v>3</v>
      </c>
      <c r="S41" s="456" t="s">
        <v>3</v>
      </c>
      <c r="T41" s="456" t="s">
        <v>3</v>
      </c>
      <c r="U41" s="456" t="s">
        <v>8</v>
      </c>
      <c r="V41" s="457" t="str">
        <f t="shared" si="0"/>
        <v>Baja</v>
      </c>
      <c r="W41" s="456" t="s">
        <v>7</v>
      </c>
      <c r="X41" s="456" t="s">
        <v>3688</v>
      </c>
      <c r="Y41" s="456" t="s">
        <v>106</v>
      </c>
      <c r="Z41" s="456" t="s">
        <v>3686</v>
      </c>
      <c r="AA41" s="456" t="s">
        <v>4777</v>
      </c>
      <c r="AB41" s="456" t="s">
        <v>3</v>
      </c>
      <c r="AC41" s="455" t="s">
        <v>2</v>
      </c>
      <c r="AD41" s="455" t="s">
        <v>0</v>
      </c>
      <c r="AE41" s="455" t="s">
        <v>0</v>
      </c>
      <c r="AF41" s="454" t="s">
        <v>0</v>
      </c>
      <c r="AG41" s="453" t="s">
        <v>3701</v>
      </c>
      <c r="AH41" s="442"/>
      <c r="AI41" s="442"/>
      <c r="AJ41" s="442"/>
      <c r="AK41" s="442"/>
      <c r="AL41" s="441"/>
      <c r="AM41" s="441"/>
      <c r="AN41" s="441"/>
      <c r="AO41" s="441"/>
      <c r="AP41" s="441"/>
      <c r="AQ41" s="441"/>
      <c r="AR41" s="441"/>
      <c r="AS41" s="441"/>
      <c r="AT41" s="441"/>
      <c r="AU41" s="441"/>
      <c r="AV41" s="441"/>
      <c r="AW41" s="441"/>
      <c r="AX41" s="441"/>
      <c r="AY41" s="441"/>
      <c r="AZ41" s="441"/>
      <c r="BA41" s="441"/>
    </row>
    <row r="42" spans="1:53" ht="114.75" customHeight="1" x14ac:dyDescent="0.2">
      <c r="A42" s="462" t="s">
        <v>3693</v>
      </c>
      <c r="B42" s="461" t="s">
        <v>3692</v>
      </c>
      <c r="C42" s="459" t="s">
        <v>3738</v>
      </c>
      <c r="D42" s="458" t="s">
        <v>2</v>
      </c>
      <c r="E42" s="460" t="s">
        <v>3741</v>
      </c>
      <c r="F42" s="460" t="s">
        <v>3740</v>
      </c>
      <c r="G42" s="459" t="s">
        <v>14</v>
      </c>
      <c r="H42" s="458"/>
      <c r="I42" s="458" t="s">
        <v>12</v>
      </c>
      <c r="J42" s="458"/>
      <c r="K42" s="460" t="s">
        <v>4780</v>
      </c>
      <c r="L42" s="460" t="s">
        <v>2</v>
      </c>
      <c r="M42" s="458" t="s">
        <v>12</v>
      </c>
      <c r="N42" s="458"/>
      <c r="O42" s="459" t="s">
        <v>2900</v>
      </c>
      <c r="P42" s="459" t="s">
        <v>3689</v>
      </c>
      <c r="Q42" s="458" t="s">
        <v>4785</v>
      </c>
      <c r="R42" s="456" t="s">
        <v>3</v>
      </c>
      <c r="S42" s="456" t="s">
        <v>3</v>
      </c>
      <c r="T42" s="456" t="s">
        <v>3</v>
      </c>
      <c r="U42" s="456" t="s">
        <v>8</v>
      </c>
      <c r="V42" s="457" t="str">
        <f t="shared" si="0"/>
        <v>Baja</v>
      </c>
      <c r="W42" s="456" t="s">
        <v>7</v>
      </c>
      <c r="X42" s="456" t="s">
        <v>3750</v>
      </c>
      <c r="Y42" s="456" t="s">
        <v>106</v>
      </c>
      <c r="Z42" s="456" t="s">
        <v>3686</v>
      </c>
      <c r="AA42" s="456" t="s">
        <v>4777</v>
      </c>
      <c r="AB42" s="456" t="s">
        <v>3</v>
      </c>
      <c r="AC42" s="455" t="s">
        <v>2</v>
      </c>
      <c r="AD42" s="455" t="s">
        <v>0</v>
      </c>
      <c r="AE42" s="455" t="s">
        <v>0</v>
      </c>
      <c r="AF42" s="454" t="s">
        <v>0</v>
      </c>
      <c r="AG42" s="453" t="s">
        <v>3701</v>
      </c>
      <c r="AH42" s="442"/>
      <c r="AI42" s="442"/>
      <c r="AJ42" s="442"/>
      <c r="AK42" s="442"/>
      <c r="AL42" s="441"/>
      <c r="AM42" s="441"/>
      <c r="AN42" s="441"/>
      <c r="AO42" s="441"/>
      <c r="AP42" s="441"/>
      <c r="AQ42" s="441"/>
      <c r="AR42" s="441"/>
      <c r="AS42" s="441"/>
      <c r="AT42" s="441"/>
      <c r="AU42" s="441"/>
      <c r="AV42" s="441"/>
      <c r="AW42" s="441"/>
      <c r="AX42" s="441"/>
      <c r="AY42" s="441"/>
      <c r="AZ42" s="441"/>
      <c r="BA42" s="441"/>
    </row>
    <row r="43" spans="1:53" ht="114.75" customHeight="1" x14ac:dyDescent="0.2">
      <c r="A43" s="462" t="s">
        <v>3693</v>
      </c>
      <c r="B43" s="461" t="s">
        <v>3692</v>
      </c>
      <c r="C43" s="459" t="s">
        <v>3738</v>
      </c>
      <c r="D43" s="458" t="s">
        <v>2</v>
      </c>
      <c r="E43" s="463" t="s">
        <v>3700</v>
      </c>
      <c r="F43" s="463" t="s">
        <v>3739</v>
      </c>
      <c r="G43" s="456" t="s">
        <v>14</v>
      </c>
      <c r="H43" s="458" t="s">
        <v>12</v>
      </c>
      <c r="I43" s="458"/>
      <c r="J43" s="458"/>
      <c r="K43" s="460" t="s">
        <v>4782</v>
      </c>
      <c r="L43" s="460" t="s">
        <v>2</v>
      </c>
      <c r="M43" s="458" t="s">
        <v>12</v>
      </c>
      <c r="N43" s="458"/>
      <c r="O43" s="459" t="s">
        <v>2900</v>
      </c>
      <c r="P43" s="459" t="s">
        <v>3689</v>
      </c>
      <c r="Q43" s="458" t="s">
        <v>4785</v>
      </c>
      <c r="R43" s="456" t="s">
        <v>3</v>
      </c>
      <c r="S43" s="456" t="s">
        <v>3</v>
      </c>
      <c r="T43" s="456" t="s">
        <v>3</v>
      </c>
      <c r="U43" s="456" t="s">
        <v>8</v>
      </c>
      <c r="V43" s="457" t="str">
        <f t="shared" si="0"/>
        <v>Baja</v>
      </c>
      <c r="W43" s="456" t="s">
        <v>7</v>
      </c>
      <c r="X43" s="456" t="s">
        <v>3688</v>
      </c>
      <c r="Y43" s="456" t="s">
        <v>106</v>
      </c>
      <c r="Z43" s="456" t="s">
        <v>3694</v>
      </c>
      <c r="AA43" s="456" t="s">
        <v>4777</v>
      </c>
      <c r="AB43" s="456" t="s">
        <v>3</v>
      </c>
      <c r="AC43" s="455" t="s">
        <v>2</v>
      </c>
      <c r="AD43" s="455" t="s">
        <v>0</v>
      </c>
      <c r="AE43" s="455" t="s">
        <v>0</v>
      </c>
      <c r="AF43" s="454" t="s">
        <v>0</v>
      </c>
      <c r="AG43" s="453" t="s">
        <v>2</v>
      </c>
      <c r="AH43" s="442"/>
      <c r="AI43" s="442"/>
      <c r="AJ43" s="442"/>
      <c r="AK43" s="442"/>
      <c r="AL43" s="441"/>
      <c r="AM43" s="441"/>
      <c r="AN43" s="441"/>
      <c r="AO43" s="441"/>
      <c r="AP43" s="441"/>
      <c r="AQ43" s="441"/>
      <c r="AR43" s="441"/>
      <c r="AS43" s="441"/>
      <c r="AT43" s="441"/>
      <c r="AU43" s="441"/>
      <c r="AV43" s="441"/>
      <c r="AW43" s="441"/>
      <c r="AX43" s="441"/>
      <c r="AY43" s="441"/>
      <c r="AZ43" s="441"/>
      <c r="BA43" s="441"/>
    </row>
    <row r="44" spans="1:53" ht="114.75" customHeight="1" x14ac:dyDescent="0.2">
      <c r="A44" s="462" t="s">
        <v>3693</v>
      </c>
      <c r="B44" s="461" t="s">
        <v>3692</v>
      </c>
      <c r="C44" s="459" t="s">
        <v>3738</v>
      </c>
      <c r="D44" s="458" t="s">
        <v>2</v>
      </c>
      <c r="E44" s="463" t="s">
        <v>3700</v>
      </c>
      <c r="F44" s="463" t="s">
        <v>3739</v>
      </c>
      <c r="G44" s="456" t="s">
        <v>14</v>
      </c>
      <c r="H44" s="458"/>
      <c r="I44" s="458" t="s">
        <v>12</v>
      </c>
      <c r="J44" s="458"/>
      <c r="K44" s="460" t="s">
        <v>4780</v>
      </c>
      <c r="L44" s="460" t="s">
        <v>219</v>
      </c>
      <c r="M44" s="458" t="s">
        <v>12</v>
      </c>
      <c r="N44" s="458"/>
      <c r="O44" s="459" t="s">
        <v>2900</v>
      </c>
      <c r="P44" s="459" t="s">
        <v>3689</v>
      </c>
      <c r="Q44" s="458" t="s">
        <v>4785</v>
      </c>
      <c r="R44" s="456" t="s">
        <v>3</v>
      </c>
      <c r="S44" s="456" t="s">
        <v>3</v>
      </c>
      <c r="T44" s="456" t="s">
        <v>3</v>
      </c>
      <c r="U44" s="456" t="s">
        <v>8</v>
      </c>
      <c r="V44" s="457" t="str">
        <f t="shared" si="0"/>
        <v>Baja</v>
      </c>
      <c r="W44" s="456" t="s">
        <v>7</v>
      </c>
      <c r="X44" s="456" t="s">
        <v>3750</v>
      </c>
      <c r="Y44" s="456" t="s">
        <v>106</v>
      </c>
      <c r="Z44" s="456" t="s">
        <v>3694</v>
      </c>
      <c r="AA44" s="456" t="s">
        <v>4777</v>
      </c>
      <c r="AB44" s="456" t="s">
        <v>3</v>
      </c>
      <c r="AC44" s="455" t="s">
        <v>2</v>
      </c>
      <c r="AD44" s="455" t="s">
        <v>0</v>
      </c>
      <c r="AE44" s="455" t="s">
        <v>0</v>
      </c>
      <c r="AF44" s="454" t="s">
        <v>0</v>
      </c>
      <c r="AG44" s="453" t="s">
        <v>2</v>
      </c>
      <c r="AH44" s="442"/>
      <c r="AI44" s="442"/>
      <c r="AJ44" s="442"/>
      <c r="AK44" s="442"/>
      <c r="AL44" s="441"/>
      <c r="AM44" s="441"/>
      <c r="AN44" s="441"/>
      <c r="AO44" s="441"/>
      <c r="AP44" s="441"/>
      <c r="AQ44" s="441"/>
      <c r="AR44" s="441"/>
      <c r="AS44" s="441"/>
      <c r="AT44" s="441"/>
      <c r="AU44" s="441"/>
      <c r="AV44" s="441"/>
      <c r="AW44" s="441"/>
      <c r="AX44" s="441"/>
      <c r="AY44" s="441"/>
      <c r="AZ44" s="441"/>
      <c r="BA44" s="441"/>
    </row>
    <row r="45" spans="1:53" ht="114.75" customHeight="1" x14ac:dyDescent="0.2">
      <c r="A45" s="462" t="s">
        <v>3693</v>
      </c>
      <c r="B45" s="461" t="s">
        <v>3692</v>
      </c>
      <c r="C45" s="459" t="s">
        <v>3738</v>
      </c>
      <c r="D45" s="458" t="s">
        <v>2</v>
      </c>
      <c r="E45" s="463" t="s">
        <v>3737</v>
      </c>
      <c r="F45" s="463" t="s">
        <v>3736</v>
      </c>
      <c r="G45" s="456" t="s">
        <v>14</v>
      </c>
      <c r="H45" s="458" t="s">
        <v>12</v>
      </c>
      <c r="I45" s="458"/>
      <c r="J45" s="458"/>
      <c r="K45" s="460" t="s">
        <v>4782</v>
      </c>
      <c r="L45" s="460" t="s">
        <v>2</v>
      </c>
      <c r="M45" s="458" t="s">
        <v>12</v>
      </c>
      <c r="N45" s="458"/>
      <c r="O45" s="459" t="s">
        <v>2900</v>
      </c>
      <c r="P45" s="459" t="s">
        <v>3689</v>
      </c>
      <c r="Q45" s="458" t="s">
        <v>4785</v>
      </c>
      <c r="R45" s="456" t="s">
        <v>3</v>
      </c>
      <c r="S45" s="456" t="s">
        <v>3</v>
      </c>
      <c r="T45" s="456" t="s">
        <v>3</v>
      </c>
      <c r="U45" s="456" t="s">
        <v>8</v>
      </c>
      <c r="V45" s="457" t="str">
        <f t="shared" si="0"/>
        <v>Baja</v>
      </c>
      <c r="W45" s="456" t="s">
        <v>7</v>
      </c>
      <c r="X45" s="456" t="s">
        <v>3688</v>
      </c>
      <c r="Y45" s="456" t="s">
        <v>106</v>
      </c>
      <c r="Z45" s="456" t="s">
        <v>3694</v>
      </c>
      <c r="AA45" s="456" t="s">
        <v>4777</v>
      </c>
      <c r="AB45" s="456" t="s">
        <v>3</v>
      </c>
      <c r="AC45" s="455" t="s">
        <v>2</v>
      </c>
      <c r="AD45" s="455" t="s">
        <v>0</v>
      </c>
      <c r="AE45" s="455" t="s">
        <v>0</v>
      </c>
      <c r="AF45" s="454" t="s">
        <v>0</v>
      </c>
      <c r="AG45" s="453" t="s">
        <v>2</v>
      </c>
      <c r="AH45" s="442"/>
      <c r="AI45" s="442"/>
      <c r="AJ45" s="442"/>
      <c r="AK45" s="442"/>
      <c r="AL45" s="441"/>
      <c r="AM45" s="441"/>
      <c r="AN45" s="441"/>
      <c r="AO45" s="441"/>
      <c r="AP45" s="441"/>
      <c r="AQ45" s="441"/>
      <c r="AR45" s="441"/>
      <c r="AS45" s="441"/>
      <c r="AT45" s="441"/>
      <c r="AU45" s="441"/>
      <c r="AV45" s="441"/>
      <c r="AW45" s="441"/>
      <c r="AX45" s="441"/>
      <c r="AY45" s="441"/>
      <c r="AZ45" s="441"/>
      <c r="BA45" s="441"/>
    </row>
    <row r="46" spans="1:53" ht="114.75" customHeight="1" x14ac:dyDescent="0.2">
      <c r="A46" s="462" t="s">
        <v>3693</v>
      </c>
      <c r="B46" s="461" t="s">
        <v>3692</v>
      </c>
      <c r="C46" s="459" t="s">
        <v>3738</v>
      </c>
      <c r="D46" s="458" t="s">
        <v>2</v>
      </c>
      <c r="E46" s="463" t="s">
        <v>3737</v>
      </c>
      <c r="F46" s="463" t="s">
        <v>3736</v>
      </c>
      <c r="G46" s="456" t="s">
        <v>14</v>
      </c>
      <c r="H46" s="458"/>
      <c r="I46" s="458" t="s">
        <v>12</v>
      </c>
      <c r="J46" s="458"/>
      <c r="K46" s="460" t="s">
        <v>4780</v>
      </c>
      <c r="L46" s="460" t="s">
        <v>219</v>
      </c>
      <c r="M46" s="458" t="s">
        <v>12</v>
      </c>
      <c r="N46" s="458"/>
      <c r="O46" s="459" t="s">
        <v>2900</v>
      </c>
      <c r="P46" s="459" t="s">
        <v>3689</v>
      </c>
      <c r="Q46" s="458" t="s">
        <v>4785</v>
      </c>
      <c r="R46" s="456" t="s">
        <v>3</v>
      </c>
      <c r="S46" s="456" t="s">
        <v>3</v>
      </c>
      <c r="T46" s="456" t="s">
        <v>3</v>
      </c>
      <c r="U46" s="456" t="s">
        <v>8</v>
      </c>
      <c r="V46" s="457" t="str">
        <f t="shared" ref="V46:V77" si="1">IF(S46="SI","Alta",(IF(T46="SI","Media",(IF(U46="SI","Baja","Alta")))))</f>
        <v>Baja</v>
      </c>
      <c r="W46" s="456" t="s">
        <v>7</v>
      </c>
      <c r="X46" s="456" t="s">
        <v>3750</v>
      </c>
      <c r="Y46" s="456" t="s">
        <v>106</v>
      </c>
      <c r="Z46" s="456" t="s">
        <v>3694</v>
      </c>
      <c r="AA46" s="456" t="s">
        <v>4777</v>
      </c>
      <c r="AB46" s="456" t="s">
        <v>3</v>
      </c>
      <c r="AC46" s="455" t="s">
        <v>2</v>
      </c>
      <c r="AD46" s="455" t="s">
        <v>0</v>
      </c>
      <c r="AE46" s="455" t="s">
        <v>0</v>
      </c>
      <c r="AF46" s="454" t="s">
        <v>0</v>
      </c>
      <c r="AG46" s="453" t="s">
        <v>2</v>
      </c>
      <c r="AH46" s="442"/>
      <c r="AI46" s="442"/>
      <c r="AJ46" s="442"/>
      <c r="AK46" s="442"/>
      <c r="AL46" s="441"/>
      <c r="AM46" s="441"/>
      <c r="AN46" s="441"/>
      <c r="AO46" s="441"/>
      <c r="AP46" s="441"/>
      <c r="AQ46" s="441"/>
      <c r="AR46" s="441"/>
      <c r="AS46" s="441"/>
      <c r="AT46" s="441"/>
      <c r="AU46" s="441"/>
      <c r="AV46" s="441"/>
      <c r="AW46" s="441"/>
      <c r="AX46" s="441"/>
      <c r="AY46" s="441"/>
      <c r="AZ46" s="441"/>
      <c r="BA46" s="441"/>
    </row>
    <row r="47" spans="1:53" ht="114.75" customHeight="1" x14ac:dyDescent="0.2">
      <c r="A47" s="462" t="s">
        <v>3693</v>
      </c>
      <c r="B47" s="461" t="s">
        <v>3692</v>
      </c>
      <c r="C47" s="459" t="s">
        <v>3697</v>
      </c>
      <c r="D47" s="458" t="s">
        <v>2</v>
      </c>
      <c r="E47" s="460" t="s">
        <v>3735</v>
      </c>
      <c r="F47" s="460" t="s">
        <v>3734</v>
      </c>
      <c r="G47" s="459" t="s">
        <v>14</v>
      </c>
      <c r="H47" s="458" t="s">
        <v>12</v>
      </c>
      <c r="I47" s="458"/>
      <c r="J47" s="458"/>
      <c r="K47" s="460" t="s">
        <v>4782</v>
      </c>
      <c r="L47" s="460" t="s">
        <v>2</v>
      </c>
      <c r="M47" s="458"/>
      <c r="N47" s="458" t="s">
        <v>12</v>
      </c>
      <c r="O47" s="459" t="s">
        <v>2900</v>
      </c>
      <c r="P47" s="459" t="s">
        <v>3698</v>
      </c>
      <c r="Q47" s="458" t="s">
        <v>4781</v>
      </c>
      <c r="R47" s="456" t="s">
        <v>3</v>
      </c>
      <c r="S47" s="456" t="s">
        <v>3</v>
      </c>
      <c r="T47" s="456" t="s">
        <v>3</v>
      </c>
      <c r="U47" s="456" t="s">
        <v>8</v>
      </c>
      <c r="V47" s="457" t="str">
        <f t="shared" si="1"/>
        <v>Baja</v>
      </c>
      <c r="W47" s="456" t="s">
        <v>7</v>
      </c>
      <c r="X47" s="456" t="s">
        <v>3688</v>
      </c>
      <c r="Y47" s="456" t="s">
        <v>106</v>
      </c>
      <c r="Z47" s="456" t="s">
        <v>3686</v>
      </c>
      <c r="AA47" s="456" t="s">
        <v>4777</v>
      </c>
      <c r="AB47" s="456" t="s">
        <v>8</v>
      </c>
      <c r="AC47" s="456" t="s">
        <v>3685</v>
      </c>
      <c r="AD47" s="455" t="s">
        <v>111</v>
      </c>
      <c r="AE47" s="455" t="s">
        <v>111</v>
      </c>
      <c r="AF47" s="454" t="s">
        <v>0</v>
      </c>
      <c r="AG47" s="476" t="s">
        <v>3733</v>
      </c>
      <c r="AH47" s="442"/>
      <c r="AI47" s="442"/>
      <c r="AJ47" s="442"/>
      <c r="AK47" s="442"/>
      <c r="AL47" s="441"/>
      <c r="AM47" s="441"/>
      <c r="AN47" s="441"/>
      <c r="AO47" s="441"/>
      <c r="AP47" s="441"/>
      <c r="AQ47" s="441"/>
      <c r="AR47" s="441"/>
      <c r="AS47" s="441"/>
      <c r="AT47" s="441"/>
      <c r="AU47" s="441"/>
      <c r="AV47" s="441"/>
      <c r="AW47" s="441"/>
      <c r="AX47" s="441"/>
      <c r="AY47" s="441"/>
      <c r="AZ47" s="441"/>
      <c r="BA47" s="441"/>
    </row>
    <row r="48" spans="1:53" ht="114.75" customHeight="1" x14ac:dyDescent="0.2">
      <c r="A48" s="462" t="s">
        <v>3693</v>
      </c>
      <c r="B48" s="461" t="s">
        <v>3692</v>
      </c>
      <c r="C48" s="459" t="s">
        <v>3697</v>
      </c>
      <c r="D48" s="458" t="s">
        <v>2</v>
      </c>
      <c r="E48" s="460" t="s">
        <v>3735</v>
      </c>
      <c r="F48" s="460" t="s">
        <v>3734</v>
      </c>
      <c r="G48" s="459" t="s">
        <v>14</v>
      </c>
      <c r="H48" s="458"/>
      <c r="I48" s="458" t="s">
        <v>12</v>
      </c>
      <c r="J48" s="458"/>
      <c r="K48" s="460" t="s">
        <v>4780</v>
      </c>
      <c r="L48" s="460" t="s">
        <v>219</v>
      </c>
      <c r="M48" s="458"/>
      <c r="N48" s="458" t="s">
        <v>12</v>
      </c>
      <c r="O48" s="459" t="s">
        <v>2900</v>
      </c>
      <c r="P48" s="459" t="s">
        <v>3698</v>
      </c>
      <c r="Q48" s="458" t="s">
        <v>4781</v>
      </c>
      <c r="R48" s="456" t="s">
        <v>3</v>
      </c>
      <c r="S48" s="456" t="s">
        <v>3</v>
      </c>
      <c r="T48" s="456" t="s">
        <v>3</v>
      </c>
      <c r="U48" s="456" t="s">
        <v>8</v>
      </c>
      <c r="V48" s="457" t="str">
        <f t="shared" si="1"/>
        <v>Baja</v>
      </c>
      <c r="W48" s="456" t="s">
        <v>7</v>
      </c>
      <c r="X48" s="456" t="s">
        <v>3688</v>
      </c>
      <c r="Y48" s="456" t="s">
        <v>106</v>
      </c>
      <c r="Z48" s="456" t="s">
        <v>3686</v>
      </c>
      <c r="AA48" s="456" t="s">
        <v>4777</v>
      </c>
      <c r="AB48" s="456" t="s">
        <v>8</v>
      </c>
      <c r="AC48" s="456" t="s">
        <v>3685</v>
      </c>
      <c r="AD48" s="455" t="s">
        <v>111</v>
      </c>
      <c r="AE48" s="455" t="s">
        <v>111</v>
      </c>
      <c r="AF48" s="454" t="s">
        <v>0</v>
      </c>
      <c r="AG48" s="476" t="s">
        <v>3733</v>
      </c>
      <c r="AH48" s="442"/>
      <c r="AI48" s="442"/>
      <c r="AJ48" s="442"/>
      <c r="AK48" s="442"/>
      <c r="AL48" s="441"/>
      <c r="AM48" s="441"/>
      <c r="AN48" s="441"/>
      <c r="AO48" s="441"/>
      <c r="AP48" s="441"/>
      <c r="AQ48" s="441"/>
      <c r="AR48" s="441"/>
      <c r="AS48" s="441"/>
      <c r="AT48" s="441"/>
      <c r="AU48" s="441"/>
      <c r="AV48" s="441"/>
      <c r="AW48" s="441"/>
      <c r="AX48" s="441"/>
      <c r="AY48" s="441"/>
      <c r="AZ48" s="441"/>
      <c r="BA48" s="441"/>
    </row>
    <row r="49" spans="1:53" ht="114.75" customHeight="1" x14ac:dyDescent="0.2">
      <c r="A49" s="462" t="s">
        <v>3693</v>
      </c>
      <c r="B49" s="461" t="s">
        <v>3692</v>
      </c>
      <c r="C49" s="459" t="s">
        <v>3697</v>
      </c>
      <c r="D49" s="458" t="s">
        <v>2</v>
      </c>
      <c r="E49" s="460" t="s">
        <v>3732</v>
      </c>
      <c r="F49" s="460" t="s">
        <v>3731</v>
      </c>
      <c r="G49" s="459" t="s">
        <v>14</v>
      </c>
      <c r="H49" s="458" t="s">
        <v>12</v>
      </c>
      <c r="I49" s="458"/>
      <c r="J49" s="458"/>
      <c r="K49" s="460" t="s">
        <v>4782</v>
      </c>
      <c r="L49" s="460" t="s">
        <v>2</v>
      </c>
      <c r="M49" s="458" t="s">
        <v>12</v>
      </c>
      <c r="N49" s="458"/>
      <c r="O49" s="459" t="s">
        <v>2900</v>
      </c>
      <c r="P49" s="459" t="s">
        <v>3698</v>
      </c>
      <c r="Q49" s="458" t="s">
        <v>4781</v>
      </c>
      <c r="R49" s="456" t="s">
        <v>3</v>
      </c>
      <c r="S49" s="456" t="s">
        <v>3</v>
      </c>
      <c r="T49" s="456" t="s">
        <v>3</v>
      </c>
      <c r="U49" s="456" t="s">
        <v>8</v>
      </c>
      <c r="V49" s="457" t="str">
        <f t="shared" si="1"/>
        <v>Baja</v>
      </c>
      <c r="W49" s="456" t="s">
        <v>7</v>
      </c>
      <c r="X49" s="456" t="s">
        <v>3688</v>
      </c>
      <c r="Y49" s="456" t="s">
        <v>106</v>
      </c>
      <c r="Z49" s="456" t="s">
        <v>3686</v>
      </c>
      <c r="AA49" s="456" t="s">
        <v>4777</v>
      </c>
      <c r="AB49" s="456" t="s">
        <v>8</v>
      </c>
      <c r="AC49" s="455" t="s">
        <v>3685</v>
      </c>
      <c r="AD49" s="455" t="s">
        <v>111</v>
      </c>
      <c r="AE49" s="455" t="s">
        <v>111</v>
      </c>
      <c r="AF49" s="454" t="s">
        <v>0</v>
      </c>
      <c r="AG49" s="453" t="s">
        <v>2</v>
      </c>
      <c r="AH49" s="442"/>
      <c r="AI49" s="442"/>
      <c r="AJ49" s="442"/>
      <c r="AK49" s="442"/>
      <c r="AL49" s="441"/>
      <c r="AM49" s="441"/>
      <c r="AN49" s="441"/>
      <c r="AO49" s="441"/>
      <c r="AP49" s="441"/>
      <c r="AQ49" s="441"/>
      <c r="AR49" s="441"/>
      <c r="AS49" s="441"/>
      <c r="AT49" s="441"/>
      <c r="AU49" s="441"/>
      <c r="AV49" s="441"/>
      <c r="AW49" s="441"/>
      <c r="AX49" s="441"/>
      <c r="AY49" s="441"/>
      <c r="AZ49" s="441"/>
      <c r="BA49" s="441"/>
    </row>
    <row r="50" spans="1:53" ht="114.75" customHeight="1" x14ac:dyDescent="0.2">
      <c r="A50" s="462" t="s">
        <v>3693</v>
      </c>
      <c r="B50" s="461" t="s">
        <v>3692</v>
      </c>
      <c r="C50" s="459" t="s">
        <v>3697</v>
      </c>
      <c r="D50" s="458" t="s">
        <v>2</v>
      </c>
      <c r="E50" s="460" t="s">
        <v>3732</v>
      </c>
      <c r="F50" s="460" t="s">
        <v>3731</v>
      </c>
      <c r="G50" s="459" t="s">
        <v>14</v>
      </c>
      <c r="H50" s="458"/>
      <c r="I50" s="458" t="s">
        <v>12</v>
      </c>
      <c r="J50" s="458"/>
      <c r="K50" s="460" t="s">
        <v>4780</v>
      </c>
      <c r="L50" s="460" t="s">
        <v>219</v>
      </c>
      <c r="M50" s="458" t="s">
        <v>12</v>
      </c>
      <c r="N50" s="458"/>
      <c r="O50" s="459" t="s">
        <v>2900</v>
      </c>
      <c r="P50" s="459" t="s">
        <v>3698</v>
      </c>
      <c r="Q50" s="458" t="s">
        <v>4781</v>
      </c>
      <c r="R50" s="456" t="s">
        <v>3</v>
      </c>
      <c r="S50" s="456" t="s">
        <v>3</v>
      </c>
      <c r="T50" s="456" t="s">
        <v>3</v>
      </c>
      <c r="U50" s="456" t="s">
        <v>8</v>
      </c>
      <c r="V50" s="457" t="str">
        <f t="shared" si="1"/>
        <v>Baja</v>
      </c>
      <c r="W50" s="456" t="s">
        <v>7</v>
      </c>
      <c r="X50" s="456" t="s">
        <v>3688</v>
      </c>
      <c r="Y50" s="456" t="s">
        <v>106</v>
      </c>
      <c r="Z50" s="456" t="s">
        <v>3686</v>
      </c>
      <c r="AA50" s="456" t="s">
        <v>4777</v>
      </c>
      <c r="AB50" s="456" t="s">
        <v>8</v>
      </c>
      <c r="AC50" s="455" t="s">
        <v>3685</v>
      </c>
      <c r="AD50" s="455" t="s">
        <v>111</v>
      </c>
      <c r="AE50" s="455" t="s">
        <v>111</v>
      </c>
      <c r="AF50" s="454" t="s">
        <v>0</v>
      </c>
      <c r="AG50" s="453" t="s">
        <v>2</v>
      </c>
      <c r="AH50" s="442"/>
      <c r="AI50" s="442"/>
      <c r="AJ50" s="442"/>
      <c r="AK50" s="442"/>
      <c r="AL50" s="441"/>
      <c r="AM50" s="441"/>
      <c r="AN50" s="441"/>
      <c r="AO50" s="441"/>
      <c r="AP50" s="441"/>
      <c r="AQ50" s="441"/>
      <c r="AR50" s="441"/>
      <c r="AS50" s="441"/>
      <c r="AT50" s="441"/>
      <c r="AU50" s="441"/>
      <c r="AV50" s="441"/>
      <c r="AW50" s="441"/>
      <c r="AX50" s="441"/>
      <c r="AY50" s="441"/>
      <c r="AZ50" s="441"/>
      <c r="BA50" s="441"/>
    </row>
    <row r="51" spans="1:53" ht="114.75" customHeight="1" x14ac:dyDescent="0.2">
      <c r="A51" s="462" t="s">
        <v>3693</v>
      </c>
      <c r="B51" s="461" t="s">
        <v>3692</v>
      </c>
      <c r="C51" s="459" t="s">
        <v>3697</v>
      </c>
      <c r="D51" s="458" t="s">
        <v>2</v>
      </c>
      <c r="E51" s="460" t="s">
        <v>3730</v>
      </c>
      <c r="F51" s="460" t="s">
        <v>3729</v>
      </c>
      <c r="G51" s="459" t="s">
        <v>14</v>
      </c>
      <c r="H51" s="458" t="s">
        <v>12</v>
      </c>
      <c r="I51" s="458"/>
      <c r="J51" s="458"/>
      <c r="K51" s="460" t="s">
        <v>4782</v>
      </c>
      <c r="L51" s="460" t="s">
        <v>2</v>
      </c>
      <c r="M51" s="458" t="s">
        <v>12</v>
      </c>
      <c r="N51" s="458"/>
      <c r="O51" s="459" t="s">
        <v>2900</v>
      </c>
      <c r="P51" s="459" t="s">
        <v>3698</v>
      </c>
      <c r="Q51" s="458" t="s">
        <v>4781</v>
      </c>
      <c r="R51" s="456" t="s">
        <v>3</v>
      </c>
      <c r="S51" s="456" t="s">
        <v>3</v>
      </c>
      <c r="T51" s="456" t="s">
        <v>3</v>
      </c>
      <c r="U51" s="456" t="s">
        <v>8</v>
      </c>
      <c r="V51" s="457" t="str">
        <f t="shared" si="1"/>
        <v>Baja</v>
      </c>
      <c r="W51" s="456" t="s">
        <v>7</v>
      </c>
      <c r="X51" s="456" t="s">
        <v>3688</v>
      </c>
      <c r="Y51" s="456" t="s">
        <v>106</v>
      </c>
      <c r="Z51" s="456" t="s">
        <v>3686</v>
      </c>
      <c r="AA51" s="456" t="s">
        <v>4777</v>
      </c>
      <c r="AB51" s="456" t="s">
        <v>8</v>
      </c>
      <c r="AC51" s="456" t="s">
        <v>3685</v>
      </c>
      <c r="AD51" s="455" t="s">
        <v>111</v>
      </c>
      <c r="AE51" s="455" t="s">
        <v>111</v>
      </c>
      <c r="AF51" s="454" t="s">
        <v>0</v>
      </c>
      <c r="AG51" s="453" t="s">
        <v>3728</v>
      </c>
      <c r="AH51" s="442"/>
      <c r="AI51" s="442"/>
      <c r="AJ51" s="442"/>
      <c r="AK51" s="442"/>
      <c r="AL51" s="441"/>
      <c r="AM51" s="441"/>
      <c r="AN51" s="441"/>
      <c r="AO51" s="441"/>
      <c r="AP51" s="441"/>
      <c r="AQ51" s="441"/>
      <c r="AR51" s="441"/>
      <c r="AS51" s="441"/>
      <c r="AT51" s="441"/>
      <c r="AU51" s="441"/>
      <c r="AV51" s="441"/>
      <c r="AW51" s="441"/>
      <c r="AX51" s="441"/>
      <c r="AY51" s="441"/>
      <c r="AZ51" s="441"/>
      <c r="BA51" s="441"/>
    </row>
    <row r="52" spans="1:53" ht="114.75" customHeight="1" x14ac:dyDescent="0.2">
      <c r="A52" s="462" t="s">
        <v>3693</v>
      </c>
      <c r="B52" s="461" t="s">
        <v>3692</v>
      </c>
      <c r="C52" s="459" t="s">
        <v>3697</v>
      </c>
      <c r="D52" s="458" t="s">
        <v>2</v>
      </c>
      <c r="E52" s="460" t="s">
        <v>3730</v>
      </c>
      <c r="F52" s="460" t="s">
        <v>3729</v>
      </c>
      <c r="G52" s="459" t="s">
        <v>14</v>
      </c>
      <c r="H52" s="458"/>
      <c r="I52" s="458" t="s">
        <v>12</v>
      </c>
      <c r="J52" s="458"/>
      <c r="K52" s="460" t="s">
        <v>4780</v>
      </c>
      <c r="L52" s="460" t="s">
        <v>225</v>
      </c>
      <c r="M52" s="458" t="s">
        <v>12</v>
      </c>
      <c r="N52" s="458"/>
      <c r="O52" s="459" t="s">
        <v>2900</v>
      </c>
      <c r="P52" s="459" t="s">
        <v>3698</v>
      </c>
      <c r="Q52" s="458" t="s">
        <v>4781</v>
      </c>
      <c r="R52" s="456" t="s">
        <v>3</v>
      </c>
      <c r="S52" s="456" t="s">
        <v>3</v>
      </c>
      <c r="T52" s="456" t="s">
        <v>3</v>
      </c>
      <c r="U52" s="456" t="s">
        <v>8</v>
      </c>
      <c r="V52" s="457" t="str">
        <f t="shared" si="1"/>
        <v>Baja</v>
      </c>
      <c r="W52" s="456" t="s">
        <v>7</v>
      </c>
      <c r="X52" s="456" t="s">
        <v>3688</v>
      </c>
      <c r="Y52" s="456" t="s">
        <v>106</v>
      </c>
      <c r="Z52" s="456" t="s">
        <v>3686</v>
      </c>
      <c r="AA52" s="456" t="s">
        <v>4777</v>
      </c>
      <c r="AB52" s="456" t="s">
        <v>8</v>
      </c>
      <c r="AC52" s="456" t="s">
        <v>3685</v>
      </c>
      <c r="AD52" s="455" t="s">
        <v>111</v>
      </c>
      <c r="AE52" s="455" t="s">
        <v>111</v>
      </c>
      <c r="AF52" s="454" t="s">
        <v>0</v>
      </c>
      <c r="AG52" s="453" t="s">
        <v>3728</v>
      </c>
      <c r="AH52" s="442"/>
      <c r="AI52" s="442"/>
      <c r="AJ52" s="442"/>
      <c r="AK52" s="442"/>
      <c r="AL52" s="441"/>
      <c r="AM52" s="441"/>
      <c r="AN52" s="441"/>
      <c r="AO52" s="441"/>
      <c r="AP52" s="441"/>
      <c r="AQ52" s="441"/>
      <c r="AR52" s="441"/>
      <c r="AS52" s="441"/>
      <c r="AT52" s="441"/>
      <c r="AU52" s="441"/>
      <c r="AV52" s="441"/>
      <c r="AW52" s="441"/>
      <c r="AX52" s="441"/>
      <c r="AY52" s="441"/>
      <c r="AZ52" s="441"/>
      <c r="BA52" s="441"/>
    </row>
    <row r="53" spans="1:53" ht="114.75" customHeight="1" x14ac:dyDescent="0.2">
      <c r="A53" s="462" t="s">
        <v>3693</v>
      </c>
      <c r="B53" s="461" t="s">
        <v>3692</v>
      </c>
      <c r="C53" s="459" t="s">
        <v>3697</v>
      </c>
      <c r="D53" s="458" t="s">
        <v>2</v>
      </c>
      <c r="E53" s="460" t="s">
        <v>3727</v>
      </c>
      <c r="F53" s="460" t="s">
        <v>3726</v>
      </c>
      <c r="G53" s="459" t="s">
        <v>14</v>
      </c>
      <c r="H53" s="458" t="s">
        <v>12</v>
      </c>
      <c r="I53" s="458"/>
      <c r="J53" s="458"/>
      <c r="K53" s="460" t="s">
        <v>4782</v>
      </c>
      <c r="L53" s="460" t="s">
        <v>2</v>
      </c>
      <c r="M53" s="458" t="s">
        <v>12</v>
      </c>
      <c r="N53" s="458"/>
      <c r="O53" s="459" t="s">
        <v>2900</v>
      </c>
      <c r="P53" s="459" t="s">
        <v>3698</v>
      </c>
      <c r="Q53" s="458" t="s">
        <v>4781</v>
      </c>
      <c r="R53" s="456" t="s">
        <v>3</v>
      </c>
      <c r="S53" s="456" t="s">
        <v>3</v>
      </c>
      <c r="T53" s="456" t="s">
        <v>3</v>
      </c>
      <c r="U53" s="456" t="s">
        <v>8</v>
      </c>
      <c r="V53" s="457" t="str">
        <f t="shared" si="1"/>
        <v>Baja</v>
      </c>
      <c r="W53" s="456" t="s">
        <v>7</v>
      </c>
      <c r="X53" s="456" t="s">
        <v>3688</v>
      </c>
      <c r="Y53" s="456" t="s">
        <v>106</v>
      </c>
      <c r="Z53" s="456" t="s">
        <v>3686</v>
      </c>
      <c r="AA53" s="456" t="s">
        <v>4777</v>
      </c>
      <c r="AB53" s="456" t="s">
        <v>8</v>
      </c>
      <c r="AC53" s="456" t="s">
        <v>3685</v>
      </c>
      <c r="AD53" s="455" t="s">
        <v>111</v>
      </c>
      <c r="AE53" s="455" t="s">
        <v>111</v>
      </c>
      <c r="AF53" s="454" t="s">
        <v>0</v>
      </c>
      <c r="AG53" s="453" t="s">
        <v>3725</v>
      </c>
      <c r="AH53" s="442"/>
      <c r="AI53" s="442"/>
      <c r="AJ53" s="442"/>
      <c r="AK53" s="442"/>
      <c r="AL53" s="441"/>
      <c r="AM53" s="441"/>
      <c r="AN53" s="441"/>
      <c r="AO53" s="441"/>
      <c r="AP53" s="441"/>
      <c r="AQ53" s="441"/>
      <c r="AR53" s="441"/>
      <c r="AS53" s="441"/>
      <c r="AT53" s="441"/>
      <c r="AU53" s="441"/>
      <c r="AV53" s="441"/>
      <c r="AW53" s="441"/>
      <c r="AX53" s="441"/>
      <c r="AY53" s="441"/>
      <c r="AZ53" s="441"/>
      <c r="BA53" s="441"/>
    </row>
    <row r="54" spans="1:53" ht="114.75" customHeight="1" x14ac:dyDescent="0.2">
      <c r="A54" s="462" t="s">
        <v>3693</v>
      </c>
      <c r="B54" s="461" t="s">
        <v>3692</v>
      </c>
      <c r="C54" s="459" t="s">
        <v>3697</v>
      </c>
      <c r="D54" s="458" t="s">
        <v>2</v>
      </c>
      <c r="E54" s="460" t="s">
        <v>3727</v>
      </c>
      <c r="F54" s="460" t="s">
        <v>3726</v>
      </c>
      <c r="G54" s="459" t="s">
        <v>14</v>
      </c>
      <c r="H54" s="458"/>
      <c r="I54" s="458" t="s">
        <v>12</v>
      </c>
      <c r="J54" s="458"/>
      <c r="K54" s="460" t="s">
        <v>4780</v>
      </c>
      <c r="L54" s="460" t="s">
        <v>225</v>
      </c>
      <c r="M54" s="458" t="s">
        <v>12</v>
      </c>
      <c r="N54" s="458"/>
      <c r="O54" s="459" t="s">
        <v>2900</v>
      </c>
      <c r="P54" s="459" t="s">
        <v>3698</v>
      </c>
      <c r="Q54" s="458" t="s">
        <v>4781</v>
      </c>
      <c r="R54" s="456" t="s">
        <v>3</v>
      </c>
      <c r="S54" s="456" t="s">
        <v>3</v>
      </c>
      <c r="T54" s="456" t="s">
        <v>3</v>
      </c>
      <c r="U54" s="456" t="s">
        <v>8</v>
      </c>
      <c r="V54" s="457" t="str">
        <f t="shared" si="1"/>
        <v>Baja</v>
      </c>
      <c r="W54" s="456" t="s">
        <v>7</v>
      </c>
      <c r="X54" s="456" t="s">
        <v>3688</v>
      </c>
      <c r="Y54" s="456" t="s">
        <v>106</v>
      </c>
      <c r="Z54" s="456" t="s">
        <v>3686</v>
      </c>
      <c r="AA54" s="456" t="s">
        <v>4777</v>
      </c>
      <c r="AB54" s="456" t="s">
        <v>8</v>
      </c>
      <c r="AC54" s="456" t="s">
        <v>3685</v>
      </c>
      <c r="AD54" s="455" t="s">
        <v>111</v>
      </c>
      <c r="AE54" s="455" t="s">
        <v>111</v>
      </c>
      <c r="AF54" s="454" t="s">
        <v>0</v>
      </c>
      <c r="AG54" s="453" t="s">
        <v>3725</v>
      </c>
      <c r="AH54" s="442"/>
      <c r="AI54" s="442"/>
      <c r="AJ54" s="442"/>
      <c r="AK54" s="442"/>
      <c r="AL54" s="441"/>
      <c r="AM54" s="441"/>
      <c r="AN54" s="441"/>
      <c r="AO54" s="441"/>
      <c r="AP54" s="441"/>
      <c r="AQ54" s="441"/>
      <c r="AR54" s="441"/>
      <c r="AS54" s="441"/>
      <c r="AT54" s="441"/>
      <c r="AU54" s="441"/>
      <c r="AV54" s="441"/>
      <c r="AW54" s="441"/>
      <c r="AX54" s="441"/>
      <c r="AY54" s="441"/>
      <c r="AZ54" s="441"/>
      <c r="BA54" s="441"/>
    </row>
    <row r="55" spans="1:53" ht="114.75" customHeight="1" x14ac:dyDescent="0.2">
      <c r="A55" s="462" t="s">
        <v>3693</v>
      </c>
      <c r="B55" s="461" t="s">
        <v>3692</v>
      </c>
      <c r="C55" s="459" t="s">
        <v>3697</v>
      </c>
      <c r="D55" s="458" t="s">
        <v>2</v>
      </c>
      <c r="E55" s="463" t="s">
        <v>3724</v>
      </c>
      <c r="F55" s="463" t="s">
        <v>3723</v>
      </c>
      <c r="G55" s="456" t="s">
        <v>14</v>
      </c>
      <c r="H55" s="458" t="s">
        <v>12</v>
      </c>
      <c r="I55" s="458"/>
      <c r="J55" s="458"/>
      <c r="K55" s="460" t="s">
        <v>4782</v>
      </c>
      <c r="L55" s="460" t="s">
        <v>2</v>
      </c>
      <c r="M55" s="458" t="s">
        <v>12</v>
      </c>
      <c r="N55" s="458"/>
      <c r="O55" s="459" t="s">
        <v>2900</v>
      </c>
      <c r="P55" s="459" t="s">
        <v>3698</v>
      </c>
      <c r="Q55" s="458" t="s">
        <v>4781</v>
      </c>
      <c r="R55" s="456" t="s">
        <v>3</v>
      </c>
      <c r="S55" s="456" t="s">
        <v>3</v>
      </c>
      <c r="T55" s="456" t="s">
        <v>3</v>
      </c>
      <c r="U55" s="456" t="s">
        <v>8</v>
      </c>
      <c r="V55" s="457" t="str">
        <f t="shared" si="1"/>
        <v>Baja</v>
      </c>
      <c r="W55" s="456" t="s">
        <v>7</v>
      </c>
      <c r="X55" s="456" t="s">
        <v>3688</v>
      </c>
      <c r="Y55" s="456" t="s">
        <v>106</v>
      </c>
      <c r="Z55" s="456" t="s">
        <v>3686</v>
      </c>
      <c r="AA55" s="456" t="s">
        <v>4777</v>
      </c>
      <c r="AB55" s="456" t="s">
        <v>8</v>
      </c>
      <c r="AC55" s="456" t="s">
        <v>3685</v>
      </c>
      <c r="AD55" s="455" t="s">
        <v>111</v>
      </c>
      <c r="AE55" s="455" t="s">
        <v>111</v>
      </c>
      <c r="AF55" s="454" t="s">
        <v>0</v>
      </c>
      <c r="AG55" s="453" t="s">
        <v>2</v>
      </c>
      <c r="AH55" s="442"/>
      <c r="AI55" s="442"/>
      <c r="AJ55" s="442"/>
      <c r="AK55" s="442"/>
      <c r="AL55" s="441"/>
      <c r="AM55" s="441"/>
      <c r="AN55" s="441"/>
      <c r="AO55" s="441"/>
      <c r="AP55" s="441"/>
      <c r="AQ55" s="441"/>
      <c r="AR55" s="441"/>
      <c r="AS55" s="441"/>
      <c r="AT55" s="441"/>
      <c r="AU55" s="441"/>
      <c r="AV55" s="441"/>
      <c r="AW55" s="441"/>
      <c r="AX55" s="441"/>
      <c r="AY55" s="441"/>
      <c r="AZ55" s="441"/>
      <c r="BA55" s="441"/>
    </row>
    <row r="56" spans="1:53" ht="114.75" customHeight="1" x14ac:dyDescent="0.2">
      <c r="A56" s="462" t="s">
        <v>3693</v>
      </c>
      <c r="B56" s="461" t="s">
        <v>3692</v>
      </c>
      <c r="C56" s="459" t="s">
        <v>3697</v>
      </c>
      <c r="D56" s="458" t="s">
        <v>2</v>
      </c>
      <c r="E56" s="463" t="s">
        <v>3724</v>
      </c>
      <c r="F56" s="463" t="s">
        <v>3723</v>
      </c>
      <c r="G56" s="456" t="s">
        <v>14</v>
      </c>
      <c r="H56" s="458"/>
      <c r="I56" s="458" t="s">
        <v>12</v>
      </c>
      <c r="J56" s="458"/>
      <c r="K56" s="460" t="s">
        <v>4780</v>
      </c>
      <c r="L56" s="460" t="s">
        <v>225</v>
      </c>
      <c r="M56" s="458" t="s">
        <v>12</v>
      </c>
      <c r="N56" s="458"/>
      <c r="O56" s="459" t="s">
        <v>2900</v>
      </c>
      <c r="P56" s="459" t="s">
        <v>3698</v>
      </c>
      <c r="Q56" s="458" t="s">
        <v>4781</v>
      </c>
      <c r="R56" s="456" t="s">
        <v>3</v>
      </c>
      <c r="S56" s="456" t="s">
        <v>3</v>
      </c>
      <c r="T56" s="456" t="s">
        <v>3</v>
      </c>
      <c r="U56" s="456" t="s">
        <v>8</v>
      </c>
      <c r="V56" s="457" t="str">
        <f t="shared" si="1"/>
        <v>Baja</v>
      </c>
      <c r="W56" s="456" t="s">
        <v>7</v>
      </c>
      <c r="X56" s="456" t="s">
        <v>3688</v>
      </c>
      <c r="Y56" s="456" t="s">
        <v>106</v>
      </c>
      <c r="Z56" s="456" t="s">
        <v>3686</v>
      </c>
      <c r="AA56" s="456" t="s">
        <v>4777</v>
      </c>
      <c r="AB56" s="456" t="s">
        <v>8</v>
      </c>
      <c r="AC56" s="456" t="s">
        <v>3685</v>
      </c>
      <c r="AD56" s="455" t="s">
        <v>111</v>
      </c>
      <c r="AE56" s="455" t="s">
        <v>111</v>
      </c>
      <c r="AF56" s="454" t="s">
        <v>0</v>
      </c>
      <c r="AG56" s="453" t="s">
        <v>2</v>
      </c>
      <c r="AH56" s="442"/>
      <c r="AI56" s="442"/>
      <c r="AJ56" s="442"/>
      <c r="AK56" s="442"/>
      <c r="AL56" s="441"/>
      <c r="AM56" s="441"/>
      <c r="AN56" s="441"/>
      <c r="AO56" s="441"/>
      <c r="AP56" s="441"/>
      <c r="AQ56" s="441"/>
      <c r="AR56" s="441"/>
      <c r="AS56" s="441"/>
      <c r="AT56" s="441"/>
      <c r="AU56" s="441"/>
      <c r="AV56" s="441"/>
      <c r="AW56" s="441"/>
      <c r="AX56" s="441"/>
      <c r="AY56" s="441"/>
      <c r="AZ56" s="441"/>
      <c r="BA56" s="441"/>
    </row>
    <row r="57" spans="1:53" ht="114.75" customHeight="1" x14ac:dyDescent="0.2">
      <c r="A57" s="462" t="s">
        <v>3693</v>
      </c>
      <c r="B57" s="461" t="s">
        <v>3692</v>
      </c>
      <c r="C57" s="459" t="s">
        <v>3697</v>
      </c>
      <c r="D57" s="458" t="s">
        <v>2</v>
      </c>
      <c r="E57" s="460" t="s">
        <v>3722</v>
      </c>
      <c r="F57" s="460" t="s">
        <v>3721</v>
      </c>
      <c r="G57" s="459" t="s">
        <v>14</v>
      </c>
      <c r="H57" s="458" t="s">
        <v>12</v>
      </c>
      <c r="I57" s="458"/>
      <c r="J57" s="458"/>
      <c r="K57" s="460" t="s">
        <v>4782</v>
      </c>
      <c r="L57" s="460" t="s">
        <v>2</v>
      </c>
      <c r="M57" s="458" t="s">
        <v>12</v>
      </c>
      <c r="N57" s="458"/>
      <c r="O57" s="459" t="s">
        <v>2900</v>
      </c>
      <c r="P57" s="459" t="s">
        <v>3698</v>
      </c>
      <c r="Q57" s="458" t="s">
        <v>4781</v>
      </c>
      <c r="R57" s="456" t="s">
        <v>3</v>
      </c>
      <c r="S57" s="456" t="s">
        <v>3</v>
      </c>
      <c r="T57" s="456" t="s">
        <v>3</v>
      </c>
      <c r="U57" s="456" t="s">
        <v>8</v>
      </c>
      <c r="V57" s="457" t="str">
        <f t="shared" si="1"/>
        <v>Baja</v>
      </c>
      <c r="W57" s="456" t="s">
        <v>7</v>
      </c>
      <c r="X57" s="456" t="s">
        <v>3688</v>
      </c>
      <c r="Y57" s="456" t="s">
        <v>106</v>
      </c>
      <c r="Z57" s="456" t="s">
        <v>3686</v>
      </c>
      <c r="AA57" s="456" t="s">
        <v>4777</v>
      </c>
      <c r="AB57" s="456" t="s">
        <v>3</v>
      </c>
      <c r="AC57" s="455" t="s">
        <v>2</v>
      </c>
      <c r="AD57" s="455" t="s">
        <v>111</v>
      </c>
      <c r="AE57" s="455" t="s">
        <v>111</v>
      </c>
      <c r="AF57" s="454" t="s">
        <v>0</v>
      </c>
      <c r="AG57" s="453" t="s">
        <v>2</v>
      </c>
      <c r="AH57" s="442"/>
      <c r="AI57" s="442"/>
      <c r="AJ57" s="442"/>
      <c r="AK57" s="442"/>
      <c r="AL57" s="441"/>
      <c r="AM57" s="441"/>
      <c r="AN57" s="441"/>
      <c r="AO57" s="441"/>
      <c r="AP57" s="441"/>
      <c r="AQ57" s="441"/>
      <c r="AR57" s="441"/>
      <c r="AS57" s="441"/>
      <c r="AT57" s="441"/>
      <c r="AU57" s="441"/>
      <c r="AV57" s="441"/>
      <c r="AW57" s="441"/>
      <c r="AX57" s="441"/>
      <c r="AY57" s="441"/>
      <c r="AZ57" s="441"/>
      <c r="BA57" s="441"/>
    </row>
    <row r="58" spans="1:53" ht="114.75" customHeight="1" x14ac:dyDescent="0.2">
      <c r="A58" s="462" t="s">
        <v>3693</v>
      </c>
      <c r="B58" s="461" t="s">
        <v>3692</v>
      </c>
      <c r="C58" s="459" t="s">
        <v>3697</v>
      </c>
      <c r="D58" s="458" t="s">
        <v>2</v>
      </c>
      <c r="E58" s="460" t="s">
        <v>3722</v>
      </c>
      <c r="F58" s="460" t="s">
        <v>3721</v>
      </c>
      <c r="G58" s="459" t="s">
        <v>14</v>
      </c>
      <c r="H58" s="458"/>
      <c r="I58" s="458" t="s">
        <v>12</v>
      </c>
      <c r="J58" s="458"/>
      <c r="K58" s="460" t="s">
        <v>4780</v>
      </c>
      <c r="L58" s="460" t="s">
        <v>219</v>
      </c>
      <c r="M58" s="458" t="s">
        <v>12</v>
      </c>
      <c r="N58" s="458"/>
      <c r="O58" s="459" t="s">
        <v>2900</v>
      </c>
      <c r="P58" s="459" t="s">
        <v>3698</v>
      </c>
      <c r="Q58" s="458" t="s">
        <v>4781</v>
      </c>
      <c r="R58" s="456" t="s">
        <v>3</v>
      </c>
      <c r="S58" s="456" t="s">
        <v>3</v>
      </c>
      <c r="T58" s="456" t="s">
        <v>3</v>
      </c>
      <c r="U58" s="456" t="s">
        <v>8</v>
      </c>
      <c r="V58" s="457" t="str">
        <f t="shared" si="1"/>
        <v>Baja</v>
      </c>
      <c r="W58" s="456" t="s">
        <v>7</v>
      </c>
      <c r="X58" s="456" t="s">
        <v>3688</v>
      </c>
      <c r="Y58" s="456" t="s">
        <v>106</v>
      </c>
      <c r="Z58" s="456" t="s">
        <v>3686</v>
      </c>
      <c r="AA58" s="456" t="s">
        <v>4777</v>
      </c>
      <c r="AB58" s="456" t="s">
        <v>3</v>
      </c>
      <c r="AC58" s="455" t="s">
        <v>2</v>
      </c>
      <c r="AD58" s="455" t="s">
        <v>111</v>
      </c>
      <c r="AE58" s="455" t="s">
        <v>111</v>
      </c>
      <c r="AF58" s="454" t="s">
        <v>0</v>
      </c>
      <c r="AG58" s="453" t="s">
        <v>2</v>
      </c>
      <c r="AH58" s="442"/>
      <c r="AI58" s="442"/>
      <c r="AJ58" s="442"/>
      <c r="AK58" s="442"/>
      <c r="AL58" s="441"/>
      <c r="AM58" s="441"/>
      <c r="AN58" s="441"/>
      <c r="AO58" s="441"/>
      <c r="AP58" s="441"/>
      <c r="AQ58" s="441"/>
      <c r="AR58" s="441"/>
      <c r="AS58" s="441"/>
      <c r="AT58" s="441"/>
      <c r="AU58" s="441"/>
      <c r="AV58" s="441"/>
      <c r="AW58" s="441"/>
      <c r="AX58" s="441"/>
      <c r="AY58" s="441"/>
      <c r="AZ58" s="441"/>
      <c r="BA58" s="441"/>
    </row>
    <row r="59" spans="1:53" ht="114.75" customHeight="1" x14ac:dyDescent="0.2">
      <c r="A59" s="462" t="s">
        <v>3693</v>
      </c>
      <c r="B59" s="461" t="s">
        <v>3692</v>
      </c>
      <c r="C59" s="459" t="s">
        <v>3697</v>
      </c>
      <c r="D59" s="458" t="s">
        <v>2</v>
      </c>
      <c r="E59" s="460" t="s">
        <v>3720</v>
      </c>
      <c r="F59" s="460" t="s">
        <v>3719</v>
      </c>
      <c r="G59" s="459" t="s">
        <v>14</v>
      </c>
      <c r="H59" s="458" t="s">
        <v>12</v>
      </c>
      <c r="I59" s="458"/>
      <c r="J59" s="458"/>
      <c r="K59" s="460" t="s">
        <v>4782</v>
      </c>
      <c r="L59" s="460" t="s">
        <v>2</v>
      </c>
      <c r="M59" s="458" t="s">
        <v>12</v>
      </c>
      <c r="N59" s="458"/>
      <c r="O59" s="459" t="s">
        <v>2900</v>
      </c>
      <c r="P59" s="459" t="s">
        <v>3698</v>
      </c>
      <c r="Q59" s="458" t="s">
        <v>4781</v>
      </c>
      <c r="R59" s="456" t="s">
        <v>3</v>
      </c>
      <c r="S59" s="456" t="s">
        <v>3</v>
      </c>
      <c r="T59" s="456" t="s">
        <v>3</v>
      </c>
      <c r="U59" s="456" t="s">
        <v>8</v>
      </c>
      <c r="V59" s="457" t="str">
        <f t="shared" si="1"/>
        <v>Baja</v>
      </c>
      <c r="W59" s="456" t="s">
        <v>7</v>
      </c>
      <c r="X59" s="456" t="s">
        <v>3688</v>
      </c>
      <c r="Y59" s="456" t="s">
        <v>106</v>
      </c>
      <c r="Z59" s="456" t="s">
        <v>3686</v>
      </c>
      <c r="AA59" s="456" t="s">
        <v>4777</v>
      </c>
      <c r="AB59" s="456" t="s">
        <v>3</v>
      </c>
      <c r="AC59" s="455" t="s">
        <v>2</v>
      </c>
      <c r="AD59" s="455" t="s">
        <v>111</v>
      </c>
      <c r="AE59" s="455" t="s">
        <v>111</v>
      </c>
      <c r="AF59" s="454" t="s">
        <v>0</v>
      </c>
      <c r="AG59" s="453" t="s">
        <v>2</v>
      </c>
      <c r="AH59" s="442"/>
      <c r="AI59" s="442"/>
      <c r="AJ59" s="442"/>
      <c r="AK59" s="442"/>
      <c r="AL59" s="441"/>
      <c r="AM59" s="441"/>
      <c r="AN59" s="441"/>
      <c r="AO59" s="441"/>
      <c r="AP59" s="441"/>
      <c r="AQ59" s="441"/>
      <c r="AR59" s="441"/>
      <c r="AS59" s="441"/>
      <c r="AT59" s="441"/>
      <c r="AU59" s="441"/>
      <c r="AV59" s="441"/>
      <c r="AW59" s="441"/>
      <c r="AX59" s="441"/>
      <c r="AY59" s="441"/>
      <c r="AZ59" s="441"/>
      <c r="BA59" s="441"/>
    </row>
    <row r="60" spans="1:53" ht="114.75" customHeight="1" x14ac:dyDescent="0.2">
      <c r="A60" s="462" t="s">
        <v>3693</v>
      </c>
      <c r="B60" s="461" t="s">
        <v>3692</v>
      </c>
      <c r="C60" s="459" t="s">
        <v>3697</v>
      </c>
      <c r="D60" s="458" t="s">
        <v>2</v>
      </c>
      <c r="E60" s="460" t="s">
        <v>3720</v>
      </c>
      <c r="F60" s="460" t="s">
        <v>3719</v>
      </c>
      <c r="G60" s="459" t="s">
        <v>14</v>
      </c>
      <c r="H60" s="458"/>
      <c r="I60" s="458" t="s">
        <v>12</v>
      </c>
      <c r="J60" s="458"/>
      <c r="K60" s="460" t="s">
        <v>4780</v>
      </c>
      <c r="L60" s="460" t="s">
        <v>219</v>
      </c>
      <c r="M60" s="458" t="s">
        <v>12</v>
      </c>
      <c r="N60" s="458"/>
      <c r="O60" s="459" t="s">
        <v>2900</v>
      </c>
      <c r="P60" s="459" t="s">
        <v>3698</v>
      </c>
      <c r="Q60" s="458" t="s">
        <v>4781</v>
      </c>
      <c r="R60" s="456" t="s">
        <v>3</v>
      </c>
      <c r="S60" s="456" t="s">
        <v>3</v>
      </c>
      <c r="T60" s="456" t="s">
        <v>3</v>
      </c>
      <c r="U60" s="456" t="s">
        <v>8</v>
      </c>
      <c r="V60" s="457" t="str">
        <f t="shared" si="1"/>
        <v>Baja</v>
      </c>
      <c r="W60" s="456" t="s">
        <v>7</v>
      </c>
      <c r="X60" s="456" t="s">
        <v>3688</v>
      </c>
      <c r="Y60" s="456" t="s">
        <v>106</v>
      </c>
      <c r="Z60" s="456" t="s">
        <v>3686</v>
      </c>
      <c r="AA60" s="456" t="s">
        <v>4777</v>
      </c>
      <c r="AB60" s="456" t="s">
        <v>3</v>
      </c>
      <c r="AC60" s="455" t="s">
        <v>2</v>
      </c>
      <c r="AD60" s="455" t="s">
        <v>111</v>
      </c>
      <c r="AE60" s="455" t="s">
        <v>111</v>
      </c>
      <c r="AF60" s="454" t="s">
        <v>0</v>
      </c>
      <c r="AG60" s="453" t="s">
        <v>2</v>
      </c>
      <c r="AH60" s="442"/>
      <c r="AI60" s="442"/>
      <c r="AJ60" s="442"/>
      <c r="AK60" s="442"/>
      <c r="AL60" s="441"/>
      <c r="AM60" s="441"/>
      <c r="AN60" s="441"/>
      <c r="AO60" s="441"/>
      <c r="AP60" s="441"/>
      <c r="AQ60" s="441"/>
      <c r="AR60" s="441"/>
      <c r="AS60" s="441"/>
      <c r="AT60" s="441"/>
      <c r="AU60" s="441"/>
      <c r="AV60" s="441"/>
      <c r="AW60" s="441"/>
      <c r="AX60" s="441"/>
      <c r="AY60" s="441"/>
      <c r="AZ60" s="441"/>
      <c r="BA60" s="441"/>
    </row>
    <row r="61" spans="1:53" ht="114.75" customHeight="1" x14ac:dyDescent="0.2">
      <c r="A61" s="462" t="s">
        <v>3693</v>
      </c>
      <c r="B61" s="461" t="s">
        <v>3692</v>
      </c>
      <c r="C61" s="459" t="s">
        <v>3697</v>
      </c>
      <c r="D61" s="458" t="s">
        <v>2</v>
      </c>
      <c r="E61" s="460" t="s">
        <v>3718</v>
      </c>
      <c r="F61" s="460" t="s">
        <v>3717</v>
      </c>
      <c r="G61" s="459" t="s">
        <v>14</v>
      </c>
      <c r="H61" s="458" t="s">
        <v>12</v>
      </c>
      <c r="I61" s="458"/>
      <c r="J61" s="458"/>
      <c r="K61" s="460" t="s">
        <v>4782</v>
      </c>
      <c r="L61" s="460" t="s">
        <v>2</v>
      </c>
      <c r="M61" s="458" t="s">
        <v>12</v>
      </c>
      <c r="N61" s="458"/>
      <c r="O61" s="459" t="s">
        <v>2900</v>
      </c>
      <c r="P61" s="459" t="s">
        <v>3698</v>
      </c>
      <c r="Q61" s="458" t="s">
        <v>4781</v>
      </c>
      <c r="R61" s="456" t="s">
        <v>3</v>
      </c>
      <c r="S61" s="456" t="s">
        <v>3</v>
      </c>
      <c r="T61" s="456" t="s">
        <v>3</v>
      </c>
      <c r="U61" s="456" t="s">
        <v>8</v>
      </c>
      <c r="V61" s="457" t="str">
        <f t="shared" si="1"/>
        <v>Baja</v>
      </c>
      <c r="W61" s="456" t="s">
        <v>7</v>
      </c>
      <c r="X61" s="456" t="s">
        <v>3688</v>
      </c>
      <c r="Y61" s="456" t="s">
        <v>106</v>
      </c>
      <c r="Z61" s="456" t="s">
        <v>3686</v>
      </c>
      <c r="AA61" s="456" t="s">
        <v>4777</v>
      </c>
      <c r="AB61" s="456" t="s">
        <v>3</v>
      </c>
      <c r="AC61" s="455" t="s">
        <v>2</v>
      </c>
      <c r="AD61" s="455" t="s">
        <v>0</v>
      </c>
      <c r="AE61" s="455" t="s">
        <v>0</v>
      </c>
      <c r="AF61" s="454" t="s">
        <v>0</v>
      </c>
      <c r="AG61" s="453" t="s">
        <v>2</v>
      </c>
      <c r="AH61" s="442"/>
      <c r="AI61" s="442"/>
      <c r="AJ61" s="442"/>
      <c r="AK61" s="442"/>
      <c r="AL61" s="441"/>
      <c r="AM61" s="441"/>
      <c r="AN61" s="441"/>
      <c r="AO61" s="441"/>
      <c r="AP61" s="441"/>
      <c r="AQ61" s="441"/>
      <c r="AR61" s="441"/>
      <c r="AS61" s="441"/>
      <c r="AT61" s="441"/>
      <c r="AU61" s="441"/>
      <c r="AV61" s="441"/>
      <c r="AW61" s="441"/>
      <c r="AX61" s="441"/>
      <c r="AY61" s="441"/>
      <c r="AZ61" s="441"/>
      <c r="BA61" s="441"/>
    </row>
    <row r="62" spans="1:53" ht="114.75" customHeight="1" x14ac:dyDescent="0.2">
      <c r="A62" s="462" t="s">
        <v>3693</v>
      </c>
      <c r="B62" s="461" t="s">
        <v>3692</v>
      </c>
      <c r="C62" s="459" t="s">
        <v>3697</v>
      </c>
      <c r="D62" s="458" t="s">
        <v>2</v>
      </c>
      <c r="E62" s="460" t="s">
        <v>3718</v>
      </c>
      <c r="F62" s="460" t="s">
        <v>3717</v>
      </c>
      <c r="G62" s="459" t="s">
        <v>14</v>
      </c>
      <c r="H62" s="458"/>
      <c r="I62" s="458" t="s">
        <v>12</v>
      </c>
      <c r="J62" s="458"/>
      <c r="K62" s="460" t="s">
        <v>4780</v>
      </c>
      <c r="L62" s="460" t="s">
        <v>219</v>
      </c>
      <c r="M62" s="458" t="s">
        <v>12</v>
      </c>
      <c r="N62" s="458"/>
      <c r="O62" s="459" t="s">
        <v>2900</v>
      </c>
      <c r="P62" s="459" t="s">
        <v>3698</v>
      </c>
      <c r="Q62" s="458" t="s">
        <v>4781</v>
      </c>
      <c r="R62" s="456" t="s">
        <v>3</v>
      </c>
      <c r="S62" s="456" t="s">
        <v>3</v>
      </c>
      <c r="T62" s="456" t="s">
        <v>3</v>
      </c>
      <c r="U62" s="456" t="s">
        <v>8</v>
      </c>
      <c r="V62" s="457" t="str">
        <f t="shared" si="1"/>
        <v>Baja</v>
      </c>
      <c r="W62" s="456" t="s">
        <v>7</v>
      </c>
      <c r="X62" s="456" t="s">
        <v>3688</v>
      </c>
      <c r="Y62" s="456" t="s">
        <v>106</v>
      </c>
      <c r="Z62" s="456" t="s">
        <v>3686</v>
      </c>
      <c r="AA62" s="456" t="s">
        <v>4777</v>
      </c>
      <c r="AB62" s="456" t="s">
        <v>3</v>
      </c>
      <c r="AC62" s="455" t="s">
        <v>2</v>
      </c>
      <c r="AD62" s="455" t="s">
        <v>0</v>
      </c>
      <c r="AE62" s="455" t="s">
        <v>0</v>
      </c>
      <c r="AF62" s="454" t="s">
        <v>0</v>
      </c>
      <c r="AG62" s="453" t="s">
        <v>2</v>
      </c>
      <c r="AH62" s="442"/>
      <c r="AI62" s="442"/>
      <c r="AJ62" s="442"/>
      <c r="AK62" s="442"/>
      <c r="AL62" s="441"/>
      <c r="AM62" s="441"/>
      <c r="AN62" s="441"/>
      <c r="AO62" s="441"/>
      <c r="AP62" s="441"/>
      <c r="AQ62" s="441"/>
      <c r="AR62" s="441"/>
      <c r="AS62" s="441"/>
      <c r="AT62" s="441"/>
      <c r="AU62" s="441"/>
      <c r="AV62" s="441"/>
      <c r="AW62" s="441"/>
      <c r="AX62" s="441"/>
      <c r="AY62" s="441"/>
      <c r="AZ62" s="441"/>
      <c r="BA62" s="441"/>
    </row>
    <row r="63" spans="1:53" ht="114.75" customHeight="1" x14ac:dyDescent="0.2">
      <c r="A63" s="462" t="s">
        <v>3693</v>
      </c>
      <c r="B63" s="461" t="s">
        <v>3692</v>
      </c>
      <c r="C63" s="459" t="s">
        <v>3697</v>
      </c>
      <c r="D63" s="456" t="s">
        <v>106</v>
      </c>
      <c r="E63" s="460" t="s">
        <v>3716</v>
      </c>
      <c r="F63" s="460" t="s">
        <v>3715</v>
      </c>
      <c r="G63" s="459" t="s">
        <v>14</v>
      </c>
      <c r="H63" s="458" t="s">
        <v>12</v>
      </c>
      <c r="I63" s="458"/>
      <c r="J63" s="458"/>
      <c r="K63" s="460" t="s">
        <v>4782</v>
      </c>
      <c r="L63" s="460" t="s">
        <v>2</v>
      </c>
      <c r="M63" s="458" t="s">
        <v>12</v>
      </c>
      <c r="N63" s="458"/>
      <c r="O63" s="459" t="s">
        <v>2900</v>
      </c>
      <c r="P63" s="459" t="s">
        <v>3698</v>
      </c>
      <c r="Q63" s="458" t="s">
        <v>4781</v>
      </c>
      <c r="R63" s="456" t="s">
        <v>3</v>
      </c>
      <c r="S63" s="456" t="s">
        <v>3</v>
      </c>
      <c r="T63" s="456" t="s">
        <v>3</v>
      </c>
      <c r="U63" s="456" t="s">
        <v>8</v>
      </c>
      <c r="V63" s="457" t="str">
        <f t="shared" si="1"/>
        <v>Baja</v>
      </c>
      <c r="W63" s="456" t="s">
        <v>7</v>
      </c>
      <c r="X63" s="456" t="s">
        <v>3688</v>
      </c>
      <c r="Y63" s="456" t="s">
        <v>106</v>
      </c>
      <c r="Z63" s="456" t="s">
        <v>3686</v>
      </c>
      <c r="AA63" s="456" t="s">
        <v>4777</v>
      </c>
      <c r="AB63" s="456" t="s">
        <v>3</v>
      </c>
      <c r="AC63" s="455" t="s">
        <v>2</v>
      </c>
      <c r="AD63" s="455" t="s">
        <v>111</v>
      </c>
      <c r="AE63" s="455" t="s">
        <v>111</v>
      </c>
      <c r="AF63" s="454" t="s">
        <v>0</v>
      </c>
      <c r="AG63" s="453" t="s">
        <v>3714</v>
      </c>
      <c r="AH63" s="442"/>
      <c r="AI63" s="442"/>
      <c r="AJ63" s="442"/>
      <c r="AK63" s="442"/>
      <c r="AL63" s="441"/>
      <c r="AM63" s="441"/>
      <c r="AN63" s="441"/>
      <c r="AO63" s="441"/>
      <c r="AP63" s="441"/>
      <c r="AQ63" s="441"/>
      <c r="AR63" s="441"/>
      <c r="AS63" s="441"/>
      <c r="AT63" s="441"/>
      <c r="AU63" s="441"/>
      <c r="AV63" s="441"/>
      <c r="AW63" s="441"/>
      <c r="AX63" s="441"/>
      <c r="AY63" s="441"/>
      <c r="AZ63" s="441"/>
      <c r="BA63" s="441"/>
    </row>
    <row r="64" spans="1:53" ht="114.75" customHeight="1" x14ac:dyDescent="0.2">
      <c r="A64" s="462" t="s">
        <v>3693</v>
      </c>
      <c r="B64" s="461" t="s">
        <v>3692</v>
      </c>
      <c r="C64" s="459" t="s">
        <v>3697</v>
      </c>
      <c r="D64" s="456" t="s">
        <v>106</v>
      </c>
      <c r="E64" s="460" t="s">
        <v>3716</v>
      </c>
      <c r="F64" s="460" t="s">
        <v>3715</v>
      </c>
      <c r="G64" s="459" t="s">
        <v>14</v>
      </c>
      <c r="H64" s="458"/>
      <c r="I64" s="458" t="s">
        <v>12</v>
      </c>
      <c r="J64" s="458"/>
      <c r="K64" s="460" t="s">
        <v>4780</v>
      </c>
      <c r="L64" s="460" t="s">
        <v>219</v>
      </c>
      <c r="M64" s="458" t="s">
        <v>12</v>
      </c>
      <c r="N64" s="458"/>
      <c r="O64" s="459" t="s">
        <v>2900</v>
      </c>
      <c r="P64" s="459" t="s">
        <v>3698</v>
      </c>
      <c r="Q64" s="458" t="s">
        <v>4781</v>
      </c>
      <c r="R64" s="456" t="s">
        <v>3</v>
      </c>
      <c r="S64" s="456" t="s">
        <v>3</v>
      </c>
      <c r="T64" s="456" t="s">
        <v>3</v>
      </c>
      <c r="U64" s="456" t="s">
        <v>8</v>
      </c>
      <c r="V64" s="457" t="str">
        <f t="shared" si="1"/>
        <v>Baja</v>
      </c>
      <c r="W64" s="456" t="s">
        <v>7</v>
      </c>
      <c r="X64" s="456" t="s">
        <v>3688</v>
      </c>
      <c r="Y64" s="456" t="s">
        <v>106</v>
      </c>
      <c r="Z64" s="456" t="s">
        <v>3686</v>
      </c>
      <c r="AA64" s="456" t="s">
        <v>4777</v>
      </c>
      <c r="AB64" s="456" t="s">
        <v>3</v>
      </c>
      <c r="AC64" s="455" t="s">
        <v>2</v>
      </c>
      <c r="AD64" s="455" t="s">
        <v>111</v>
      </c>
      <c r="AE64" s="455" t="s">
        <v>111</v>
      </c>
      <c r="AF64" s="454" t="s">
        <v>0</v>
      </c>
      <c r="AG64" s="453" t="s">
        <v>3714</v>
      </c>
      <c r="AH64" s="442"/>
      <c r="AI64" s="442"/>
      <c r="AJ64" s="442"/>
      <c r="AK64" s="442"/>
      <c r="AL64" s="441"/>
      <c r="AM64" s="441"/>
      <c r="AN64" s="441"/>
      <c r="AO64" s="441"/>
      <c r="AP64" s="441"/>
      <c r="AQ64" s="441"/>
      <c r="AR64" s="441"/>
      <c r="AS64" s="441"/>
      <c r="AT64" s="441"/>
      <c r="AU64" s="441"/>
      <c r="AV64" s="441"/>
      <c r="AW64" s="441"/>
      <c r="AX64" s="441"/>
      <c r="AY64" s="441"/>
      <c r="AZ64" s="441"/>
      <c r="BA64" s="441"/>
    </row>
    <row r="65" spans="1:53" ht="114.75" customHeight="1" x14ac:dyDescent="0.2">
      <c r="A65" s="462" t="s">
        <v>3693</v>
      </c>
      <c r="B65" s="461" t="s">
        <v>3692</v>
      </c>
      <c r="C65" s="459" t="s">
        <v>3697</v>
      </c>
      <c r="D65" s="464" t="s">
        <v>106</v>
      </c>
      <c r="E65" s="460" t="s">
        <v>3713</v>
      </c>
      <c r="F65" s="460" t="s">
        <v>3712</v>
      </c>
      <c r="G65" s="459" t="s">
        <v>14</v>
      </c>
      <c r="H65" s="458" t="s">
        <v>12</v>
      </c>
      <c r="I65" s="458"/>
      <c r="J65" s="458"/>
      <c r="K65" s="460" t="s">
        <v>4782</v>
      </c>
      <c r="L65" s="460" t="s">
        <v>2</v>
      </c>
      <c r="M65" s="458" t="s">
        <v>12</v>
      </c>
      <c r="N65" s="458"/>
      <c r="O65" s="459" t="s">
        <v>2900</v>
      </c>
      <c r="P65" s="459" t="s">
        <v>3698</v>
      </c>
      <c r="Q65" s="458" t="s">
        <v>4781</v>
      </c>
      <c r="R65" s="456" t="s">
        <v>3</v>
      </c>
      <c r="S65" s="456" t="s">
        <v>3</v>
      </c>
      <c r="T65" s="456" t="s">
        <v>3</v>
      </c>
      <c r="U65" s="456" t="s">
        <v>8</v>
      </c>
      <c r="V65" s="457" t="str">
        <f t="shared" si="1"/>
        <v>Baja</v>
      </c>
      <c r="W65" s="456" t="s">
        <v>7</v>
      </c>
      <c r="X65" s="456" t="s">
        <v>3688</v>
      </c>
      <c r="Y65" s="456" t="s">
        <v>106</v>
      </c>
      <c r="Z65" s="456" t="s">
        <v>3686</v>
      </c>
      <c r="AA65" s="456" t="s">
        <v>4777</v>
      </c>
      <c r="AB65" s="456" t="s">
        <v>3</v>
      </c>
      <c r="AC65" s="455" t="s">
        <v>2</v>
      </c>
      <c r="AD65" s="455" t="s">
        <v>0</v>
      </c>
      <c r="AE65" s="455" t="s">
        <v>0</v>
      </c>
      <c r="AF65" s="454" t="s">
        <v>0</v>
      </c>
      <c r="AG65" s="453" t="s">
        <v>3711</v>
      </c>
      <c r="AH65" s="442"/>
      <c r="AI65" s="442"/>
      <c r="AJ65" s="442"/>
      <c r="AK65" s="442"/>
      <c r="AL65" s="441"/>
      <c r="AM65" s="441"/>
      <c r="AN65" s="441"/>
      <c r="AO65" s="441"/>
      <c r="AP65" s="441"/>
      <c r="AQ65" s="441"/>
      <c r="AR65" s="441"/>
      <c r="AS65" s="441"/>
      <c r="AT65" s="441"/>
      <c r="AU65" s="441"/>
      <c r="AV65" s="441"/>
      <c r="AW65" s="441"/>
      <c r="AX65" s="441"/>
      <c r="AY65" s="441"/>
      <c r="AZ65" s="441"/>
      <c r="BA65" s="441"/>
    </row>
    <row r="66" spans="1:53" ht="114.75" customHeight="1" x14ac:dyDescent="0.2">
      <c r="A66" s="462" t="s">
        <v>3693</v>
      </c>
      <c r="B66" s="461" t="s">
        <v>3692</v>
      </c>
      <c r="C66" s="459" t="s">
        <v>3697</v>
      </c>
      <c r="D66" s="464" t="s">
        <v>106</v>
      </c>
      <c r="E66" s="460" t="s">
        <v>3713</v>
      </c>
      <c r="F66" s="460" t="s">
        <v>3712</v>
      </c>
      <c r="G66" s="459" t="s">
        <v>14</v>
      </c>
      <c r="H66" s="458"/>
      <c r="I66" s="458" t="s">
        <v>12</v>
      </c>
      <c r="J66" s="458"/>
      <c r="K66" s="460" t="s">
        <v>4780</v>
      </c>
      <c r="L66" s="460" t="s">
        <v>4784</v>
      </c>
      <c r="M66" s="458" t="s">
        <v>12</v>
      </c>
      <c r="N66" s="458"/>
      <c r="O66" s="459" t="s">
        <v>2900</v>
      </c>
      <c r="P66" s="459" t="s">
        <v>3698</v>
      </c>
      <c r="Q66" s="458" t="s">
        <v>4781</v>
      </c>
      <c r="R66" s="456" t="s">
        <v>3</v>
      </c>
      <c r="S66" s="456" t="s">
        <v>3</v>
      </c>
      <c r="T66" s="456" t="s">
        <v>3</v>
      </c>
      <c r="U66" s="456" t="s">
        <v>8</v>
      </c>
      <c r="V66" s="457" t="str">
        <f t="shared" si="1"/>
        <v>Baja</v>
      </c>
      <c r="W66" s="456" t="s">
        <v>7</v>
      </c>
      <c r="X66" s="456" t="s">
        <v>3688</v>
      </c>
      <c r="Y66" s="456" t="s">
        <v>106</v>
      </c>
      <c r="Z66" s="456" t="s">
        <v>3686</v>
      </c>
      <c r="AA66" s="456" t="s">
        <v>4777</v>
      </c>
      <c r="AB66" s="456" t="s">
        <v>3</v>
      </c>
      <c r="AC66" s="455" t="s">
        <v>2</v>
      </c>
      <c r="AD66" s="455" t="s">
        <v>0</v>
      </c>
      <c r="AE66" s="455" t="s">
        <v>0</v>
      </c>
      <c r="AF66" s="454" t="s">
        <v>0</v>
      </c>
      <c r="AG66" s="453" t="s">
        <v>3711</v>
      </c>
      <c r="AH66" s="442"/>
      <c r="AI66" s="442"/>
      <c r="AJ66" s="442"/>
      <c r="AK66" s="442"/>
      <c r="AL66" s="441"/>
      <c r="AM66" s="441"/>
      <c r="AN66" s="441"/>
      <c r="AO66" s="441"/>
      <c r="AP66" s="441"/>
      <c r="AQ66" s="441"/>
      <c r="AR66" s="441"/>
      <c r="AS66" s="441"/>
      <c r="AT66" s="441"/>
      <c r="AU66" s="441"/>
      <c r="AV66" s="441"/>
      <c r="AW66" s="441"/>
      <c r="AX66" s="441"/>
      <c r="AY66" s="441"/>
      <c r="AZ66" s="441"/>
      <c r="BA66" s="441"/>
    </row>
    <row r="67" spans="1:53" ht="114.75" customHeight="1" x14ac:dyDescent="0.2">
      <c r="A67" s="462" t="s">
        <v>3693</v>
      </c>
      <c r="B67" s="461" t="s">
        <v>3692</v>
      </c>
      <c r="C67" s="459" t="s">
        <v>3697</v>
      </c>
      <c r="D67" s="464" t="s">
        <v>106</v>
      </c>
      <c r="E67" s="460" t="s">
        <v>3710</v>
      </c>
      <c r="F67" s="460" t="s">
        <v>3709</v>
      </c>
      <c r="G67" s="459" t="s">
        <v>14</v>
      </c>
      <c r="H67" s="458" t="s">
        <v>12</v>
      </c>
      <c r="I67" s="458"/>
      <c r="J67" s="458"/>
      <c r="K67" s="460" t="s">
        <v>4782</v>
      </c>
      <c r="L67" s="460" t="s">
        <v>2</v>
      </c>
      <c r="M67" s="458" t="s">
        <v>12</v>
      </c>
      <c r="N67" s="458"/>
      <c r="O67" s="459" t="s">
        <v>2900</v>
      </c>
      <c r="P67" s="459" t="s">
        <v>3698</v>
      </c>
      <c r="Q67" s="458" t="s">
        <v>4781</v>
      </c>
      <c r="R67" s="456" t="s">
        <v>3</v>
      </c>
      <c r="S67" s="456" t="s">
        <v>3</v>
      </c>
      <c r="T67" s="456" t="s">
        <v>3</v>
      </c>
      <c r="U67" s="456" t="s">
        <v>8</v>
      </c>
      <c r="V67" s="457" t="str">
        <f t="shared" si="1"/>
        <v>Baja</v>
      </c>
      <c r="W67" s="456" t="s">
        <v>98</v>
      </c>
      <c r="X67" s="456" t="s">
        <v>3688</v>
      </c>
      <c r="Y67" s="456" t="s">
        <v>106</v>
      </c>
      <c r="Z67" s="456" t="s">
        <v>3686</v>
      </c>
      <c r="AA67" s="456" t="s">
        <v>4777</v>
      </c>
      <c r="AB67" s="456" t="s">
        <v>3</v>
      </c>
      <c r="AC67" s="455" t="s">
        <v>2</v>
      </c>
      <c r="AD67" s="455" t="s">
        <v>111</v>
      </c>
      <c r="AE67" s="455" t="s">
        <v>111</v>
      </c>
      <c r="AF67" s="454" t="s">
        <v>0</v>
      </c>
      <c r="AG67" s="453" t="s">
        <v>3706</v>
      </c>
      <c r="AH67" s="442"/>
      <c r="AI67" s="442"/>
      <c r="AJ67" s="442"/>
      <c r="AK67" s="442"/>
      <c r="AL67" s="441"/>
      <c r="AM67" s="441"/>
      <c r="AN67" s="441"/>
      <c r="AO67" s="441"/>
      <c r="AP67" s="441"/>
      <c r="AQ67" s="441"/>
      <c r="AR67" s="441"/>
      <c r="AS67" s="441"/>
      <c r="AT67" s="441"/>
      <c r="AU67" s="441"/>
      <c r="AV67" s="441"/>
      <c r="AW67" s="441"/>
      <c r="AX67" s="441"/>
      <c r="AY67" s="441"/>
      <c r="AZ67" s="441"/>
      <c r="BA67" s="441"/>
    </row>
    <row r="68" spans="1:53" ht="114.75" customHeight="1" x14ac:dyDescent="0.2">
      <c r="A68" s="462" t="s">
        <v>3693</v>
      </c>
      <c r="B68" s="461" t="s">
        <v>3692</v>
      </c>
      <c r="C68" s="459" t="s">
        <v>3697</v>
      </c>
      <c r="D68" s="464" t="s">
        <v>106</v>
      </c>
      <c r="E68" s="460" t="s">
        <v>3710</v>
      </c>
      <c r="F68" s="460" t="s">
        <v>3709</v>
      </c>
      <c r="G68" s="459" t="s">
        <v>14</v>
      </c>
      <c r="H68" s="458"/>
      <c r="I68" s="458" t="s">
        <v>12</v>
      </c>
      <c r="J68" s="458"/>
      <c r="K68" s="460" t="s">
        <v>4780</v>
      </c>
      <c r="L68" s="460" t="s">
        <v>219</v>
      </c>
      <c r="M68" s="458" t="s">
        <v>12</v>
      </c>
      <c r="N68" s="458"/>
      <c r="O68" s="459" t="s">
        <v>2900</v>
      </c>
      <c r="P68" s="459" t="s">
        <v>3698</v>
      </c>
      <c r="Q68" s="458" t="s">
        <v>4781</v>
      </c>
      <c r="R68" s="456" t="s">
        <v>3</v>
      </c>
      <c r="S68" s="456" t="s">
        <v>3</v>
      </c>
      <c r="T68" s="456" t="s">
        <v>3</v>
      </c>
      <c r="U68" s="456" t="s">
        <v>8</v>
      </c>
      <c r="V68" s="457" t="str">
        <f t="shared" si="1"/>
        <v>Baja</v>
      </c>
      <c r="W68" s="456" t="s">
        <v>98</v>
      </c>
      <c r="X68" s="456" t="s">
        <v>3688</v>
      </c>
      <c r="Y68" s="456" t="s">
        <v>106</v>
      </c>
      <c r="Z68" s="456" t="s">
        <v>3686</v>
      </c>
      <c r="AA68" s="456" t="s">
        <v>4777</v>
      </c>
      <c r="AB68" s="456" t="s">
        <v>3</v>
      </c>
      <c r="AC68" s="455" t="s">
        <v>2</v>
      </c>
      <c r="AD68" s="455" t="s">
        <v>111</v>
      </c>
      <c r="AE68" s="455" t="s">
        <v>111</v>
      </c>
      <c r="AF68" s="454" t="s">
        <v>0</v>
      </c>
      <c r="AG68" s="453" t="s">
        <v>3706</v>
      </c>
      <c r="AH68" s="442"/>
      <c r="AI68" s="442"/>
      <c r="AJ68" s="442"/>
      <c r="AK68" s="442"/>
      <c r="AL68" s="441"/>
      <c r="AM68" s="441"/>
      <c r="AN68" s="441"/>
      <c r="AO68" s="441"/>
      <c r="AP68" s="441"/>
      <c r="AQ68" s="441"/>
      <c r="AR68" s="441"/>
      <c r="AS68" s="441"/>
      <c r="AT68" s="441"/>
      <c r="AU68" s="441"/>
      <c r="AV68" s="441"/>
      <c r="AW68" s="441"/>
      <c r="AX68" s="441"/>
      <c r="AY68" s="441"/>
      <c r="AZ68" s="441"/>
      <c r="BA68" s="441"/>
    </row>
    <row r="69" spans="1:53" ht="114.75" customHeight="1" x14ac:dyDescent="0.2">
      <c r="A69" s="462" t="s">
        <v>3693</v>
      </c>
      <c r="B69" s="461" t="s">
        <v>3692</v>
      </c>
      <c r="C69" s="459" t="s">
        <v>3697</v>
      </c>
      <c r="D69" s="464" t="s">
        <v>106</v>
      </c>
      <c r="E69" s="460" t="s">
        <v>3708</v>
      </c>
      <c r="F69" s="460" t="s">
        <v>3707</v>
      </c>
      <c r="G69" s="459" t="s">
        <v>14</v>
      </c>
      <c r="H69" s="458" t="s">
        <v>12</v>
      </c>
      <c r="I69" s="458"/>
      <c r="J69" s="458"/>
      <c r="K69" s="460" t="s">
        <v>4782</v>
      </c>
      <c r="L69" s="460" t="s">
        <v>2</v>
      </c>
      <c r="M69" s="458" t="s">
        <v>12</v>
      </c>
      <c r="N69" s="458"/>
      <c r="O69" s="459" t="s">
        <v>2900</v>
      </c>
      <c r="P69" s="459" t="s">
        <v>3698</v>
      </c>
      <c r="Q69" s="458" t="s">
        <v>4781</v>
      </c>
      <c r="R69" s="456" t="s">
        <v>3</v>
      </c>
      <c r="S69" s="456" t="s">
        <v>3</v>
      </c>
      <c r="T69" s="456" t="s">
        <v>3</v>
      </c>
      <c r="U69" s="456" t="s">
        <v>8</v>
      </c>
      <c r="V69" s="457" t="str">
        <f t="shared" si="1"/>
        <v>Baja</v>
      </c>
      <c r="W69" s="456" t="s">
        <v>7</v>
      </c>
      <c r="X69" s="456" t="s">
        <v>3688</v>
      </c>
      <c r="Y69" s="456" t="s">
        <v>106</v>
      </c>
      <c r="Z69" s="456" t="s">
        <v>3686</v>
      </c>
      <c r="AA69" s="456" t="s">
        <v>4777</v>
      </c>
      <c r="AB69" s="456" t="s">
        <v>3</v>
      </c>
      <c r="AC69" s="455" t="s">
        <v>2</v>
      </c>
      <c r="AD69" s="455" t="s">
        <v>111</v>
      </c>
      <c r="AE69" s="455" t="s">
        <v>111</v>
      </c>
      <c r="AF69" s="454" t="s">
        <v>0</v>
      </c>
      <c r="AG69" s="453" t="s">
        <v>3706</v>
      </c>
      <c r="AH69" s="442"/>
      <c r="AI69" s="442"/>
      <c r="AJ69" s="442"/>
      <c r="AK69" s="442"/>
      <c r="AL69" s="441"/>
      <c r="AM69" s="441"/>
      <c r="AN69" s="441"/>
      <c r="AO69" s="441"/>
      <c r="AP69" s="441"/>
      <c r="AQ69" s="441"/>
      <c r="AR69" s="441"/>
      <c r="AS69" s="441"/>
      <c r="AT69" s="441"/>
      <c r="AU69" s="441"/>
      <c r="AV69" s="441"/>
      <c r="AW69" s="441"/>
      <c r="AX69" s="441"/>
      <c r="AY69" s="441"/>
      <c r="AZ69" s="441"/>
      <c r="BA69" s="441"/>
    </row>
    <row r="70" spans="1:53" ht="114.75" customHeight="1" x14ac:dyDescent="0.2">
      <c r="A70" s="462" t="s">
        <v>3693</v>
      </c>
      <c r="B70" s="461" t="s">
        <v>3692</v>
      </c>
      <c r="C70" s="459" t="s">
        <v>3697</v>
      </c>
      <c r="D70" s="464" t="s">
        <v>106</v>
      </c>
      <c r="E70" s="460" t="s">
        <v>3708</v>
      </c>
      <c r="F70" s="460" t="s">
        <v>3707</v>
      </c>
      <c r="G70" s="459" t="s">
        <v>14</v>
      </c>
      <c r="H70" s="458"/>
      <c r="I70" s="458" t="s">
        <v>12</v>
      </c>
      <c r="J70" s="458"/>
      <c r="K70" s="460" t="s">
        <v>4780</v>
      </c>
      <c r="L70" s="460" t="s">
        <v>219</v>
      </c>
      <c r="M70" s="458" t="s">
        <v>12</v>
      </c>
      <c r="N70" s="458"/>
      <c r="O70" s="459" t="s">
        <v>2900</v>
      </c>
      <c r="P70" s="459" t="s">
        <v>3698</v>
      </c>
      <c r="Q70" s="458" t="s">
        <v>4781</v>
      </c>
      <c r="R70" s="456" t="s">
        <v>3</v>
      </c>
      <c r="S70" s="456" t="s">
        <v>3</v>
      </c>
      <c r="T70" s="456" t="s">
        <v>3</v>
      </c>
      <c r="U70" s="456" t="s">
        <v>8</v>
      </c>
      <c r="V70" s="457" t="str">
        <f t="shared" si="1"/>
        <v>Baja</v>
      </c>
      <c r="W70" s="456" t="s">
        <v>7</v>
      </c>
      <c r="X70" s="456" t="s">
        <v>3688</v>
      </c>
      <c r="Y70" s="456" t="s">
        <v>106</v>
      </c>
      <c r="Z70" s="456" t="s">
        <v>3686</v>
      </c>
      <c r="AA70" s="456" t="s">
        <v>4777</v>
      </c>
      <c r="AB70" s="456" t="s">
        <v>3</v>
      </c>
      <c r="AC70" s="455" t="s">
        <v>2</v>
      </c>
      <c r="AD70" s="455" t="s">
        <v>111</v>
      </c>
      <c r="AE70" s="455" t="s">
        <v>111</v>
      </c>
      <c r="AF70" s="454" t="s">
        <v>0</v>
      </c>
      <c r="AG70" s="453" t="s">
        <v>3706</v>
      </c>
      <c r="AH70" s="442"/>
      <c r="AI70" s="442"/>
      <c r="AJ70" s="442"/>
      <c r="AK70" s="442"/>
      <c r="AL70" s="441"/>
      <c r="AM70" s="441"/>
      <c r="AN70" s="441"/>
      <c r="AO70" s="441"/>
      <c r="AP70" s="441"/>
      <c r="AQ70" s="441"/>
      <c r="AR70" s="441"/>
      <c r="AS70" s="441"/>
      <c r="AT70" s="441"/>
      <c r="AU70" s="441"/>
      <c r="AV70" s="441"/>
      <c r="AW70" s="441"/>
      <c r="AX70" s="441"/>
      <c r="AY70" s="441"/>
      <c r="AZ70" s="441"/>
      <c r="BA70" s="441"/>
    </row>
    <row r="71" spans="1:53" ht="114.75" customHeight="1" x14ac:dyDescent="0.2">
      <c r="A71" s="462" t="s">
        <v>3693</v>
      </c>
      <c r="B71" s="461" t="s">
        <v>3692</v>
      </c>
      <c r="C71" s="459" t="s">
        <v>3697</v>
      </c>
      <c r="D71" s="464" t="s">
        <v>106</v>
      </c>
      <c r="E71" s="460" t="s">
        <v>3705</v>
      </c>
      <c r="F71" s="460" t="s">
        <v>3704</v>
      </c>
      <c r="G71" s="459" t="s">
        <v>14</v>
      </c>
      <c r="H71" s="458" t="s">
        <v>12</v>
      </c>
      <c r="I71" s="458"/>
      <c r="J71" s="458"/>
      <c r="K71" s="460" t="s">
        <v>4782</v>
      </c>
      <c r="L71" s="460" t="s">
        <v>2</v>
      </c>
      <c r="M71" s="458" t="s">
        <v>12</v>
      </c>
      <c r="N71" s="458"/>
      <c r="O71" s="459" t="s">
        <v>2900</v>
      </c>
      <c r="P71" s="459" t="s">
        <v>3698</v>
      </c>
      <c r="Q71" s="458" t="s">
        <v>4781</v>
      </c>
      <c r="R71" s="456" t="s">
        <v>3</v>
      </c>
      <c r="S71" s="456" t="s">
        <v>3</v>
      </c>
      <c r="T71" s="456" t="s">
        <v>3</v>
      </c>
      <c r="U71" s="456" t="s">
        <v>8</v>
      </c>
      <c r="V71" s="457" t="str">
        <f t="shared" si="1"/>
        <v>Baja</v>
      </c>
      <c r="W71" s="456" t="s">
        <v>7</v>
      </c>
      <c r="X71" s="456" t="s">
        <v>3688</v>
      </c>
      <c r="Y71" s="456" t="s">
        <v>4783</v>
      </c>
      <c r="Z71" s="456" t="s">
        <v>3686</v>
      </c>
      <c r="AA71" s="456" t="s">
        <v>4777</v>
      </c>
      <c r="AB71" s="456" t="s">
        <v>8</v>
      </c>
      <c r="AC71" s="456" t="s">
        <v>3685</v>
      </c>
      <c r="AD71" s="455" t="s">
        <v>0</v>
      </c>
      <c r="AE71" s="455" t="s">
        <v>0</v>
      </c>
      <c r="AF71" s="454" t="s">
        <v>0</v>
      </c>
      <c r="AG71" s="453" t="s">
        <v>2</v>
      </c>
      <c r="AH71" s="442"/>
      <c r="AI71" s="442"/>
      <c r="AJ71" s="442"/>
      <c r="AK71" s="442"/>
      <c r="AL71" s="441"/>
      <c r="AM71" s="441"/>
      <c r="AN71" s="441"/>
      <c r="AO71" s="441"/>
      <c r="AP71" s="441"/>
      <c r="AQ71" s="441"/>
      <c r="AR71" s="441"/>
      <c r="AS71" s="441"/>
      <c r="AT71" s="441"/>
      <c r="AU71" s="441"/>
      <c r="AV71" s="441"/>
      <c r="AW71" s="441"/>
      <c r="AX71" s="441"/>
      <c r="AY71" s="441"/>
      <c r="AZ71" s="441"/>
      <c r="BA71" s="441"/>
    </row>
    <row r="72" spans="1:53" ht="114.75" customHeight="1" x14ac:dyDescent="0.2">
      <c r="A72" s="462" t="s">
        <v>3693</v>
      </c>
      <c r="B72" s="461" t="s">
        <v>3692</v>
      </c>
      <c r="C72" s="459" t="s">
        <v>3697</v>
      </c>
      <c r="D72" s="464" t="s">
        <v>106</v>
      </c>
      <c r="E72" s="460" t="s">
        <v>3705</v>
      </c>
      <c r="F72" s="460" t="s">
        <v>3704</v>
      </c>
      <c r="G72" s="459" t="s">
        <v>14</v>
      </c>
      <c r="H72" s="458"/>
      <c r="I72" s="458" t="s">
        <v>12</v>
      </c>
      <c r="J72" s="458"/>
      <c r="K72" s="460" t="s">
        <v>4780</v>
      </c>
      <c r="L72" s="460" t="s">
        <v>219</v>
      </c>
      <c r="M72" s="458" t="s">
        <v>12</v>
      </c>
      <c r="N72" s="458"/>
      <c r="O72" s="459" t="s">
        <v>2900</v>
      </c>
      <c r="P72" s="459" t="s">
        <v>3698</v>
      </c>
      <c r="Q72" s="458" t="s">
        <v>4781</v>
      </c>
      <c r="R72" s="456" t="s">
        <v>3</v>
      </c>
      <c r="S72" s="456" t="s">
        <v>3</v>
      </c>
      <c r="T72" s="456" t="s">
        <v>3</v>
      </c>
      <c r="U72" s="456" t="s">
        <v>8</v>
      </c>
      <c r="V72" s="457" t="str">
        <f t="shared" si="1"/>
        <v>Baja</v>
      </c>
      <c r="W72" s="456" t="s">
        <v>7</v>
      </c>
      <c r="X72" s="456" t="s">
        <v>3688</v>
      </c>
      <c r="Y72" s="456" t="s">
        <v>4783</v>
      </c>
      <c r="Z72" s="456" t="s">
        <v>3686</v>
      </c>
      <c r="AA72" s="456" t="s">
        <v>4777</v>
      </c>
      <c r="AB72" s="456" t="s">
        <v>8</v>
      </c>
      <c r="AC72" s="456" t="s">
        <v>3685</v>
      </c>
      <c r="AD72" s="455" t="s">
        <v>0</v>
      </c>
      <c r="AE72" s="455" t="s">
        <v>0</v>
      </c>
      <c r="AF72" s="454" t="s">
        <v>0</v>
      </c>
      <c r="AG72" s="453" t="s">
        <v>2</v>
      </c>
      <c r="AH72" s="442"/>
      <c r="AI72" s="442"/>
      <c r="AJ72" s="442"/>
      <c r="AK72" s="442"/>
      <c r="AL72" s="441"/>
      <c r="AM72" s="441"/>
      <c r="AN72" s="441"/>
      <c r="AO72" s="441"/>
      <c r="AP72" s="441"/>
      <c r="AQ72" s="441"/>
      <c r="AR72" s="441"/>
      <c r="AS72" s="441"/>
      <c r="AT72" s="441"/>
      <c r="AU72" s="441"/>
      <c r="AV72" s="441"/>
      <c r="AW72" s="441"/>
      <c r="AX72" s="441"/>
      <c r="AY72" s="441"/>
      <c r="AZ72" s="441"/>
      <c r="BA72" s="441"/>
    </row>
    <row r="73" spans="1:53" ht="114.75" customHeight="1" x14ac:dyDescent="0.2">
      <c r="A73" s="462" t="s">
        <v>3693</v>
      </c>
      <c r="B73" s="461" t="s">
        <v>3692</v>
      </c>
      <c r="C73" s="459" t="s">
        <v>3697</v>
      </c>
      <c r="D73" s="464" t="s">
        <v>106</v>
      </c>
      <c r="E73" s="460" t="s">
        <v>3703</v>
      </c>
      <c r="F73" s="460" t="s">
        <v>3702</v>
      </c>
      <c r="G73" s="459" t="s">
        <v>14</v>
      </c>
      <c r="H73" s="458" t="s">
        <v>12</v>
      </c>
      <c r="I73" s="458"/>
      <c r="J73" s="458"/>
      <c r="K73" s="460" t="s">
        <v>4782</v>
      </c>
      <c r="L73" s="460" t="s">
        <v>2</v>
      </c>
      <c r="M73" s="458" t="s">
        <v>12</v>
      </c>
      <c r="N73" s="458"/>
      <c r="O73" s="459" t="s">
        <v>2900</v>
      </c>
      <c r="P73" s="459" t="s">
        <v>3698</v>
      </c>
      <c r="Q73" s="458" t="s">
        <v>4781</v>
      </c>
      <c r="R73" s="456" t="s">
        <v>3</v>
      </c>
      <c r="S73" s="456" t="s">
        <v>3</v>
      </c>
      <c r="T73" s="456" t="s">
        <v>3</v>
      </c>
      <c r="U73" s="456" t="s">
        <v>8</v>
      </c>
      <c r="V73" s="457" t="str">
        <f t="shared" si="1"/>
        <v>Baja</v>
      </c>
      <c r="W73" s="456" t="s">
        <v>7</v>
      </c>
      <c r="X73" s="456" t="s">
        <v>3688</v>
      </c>
      <c r="Y73" s="456" t="s">
        <v>106</v>
      </c>
      <c r="Z73" s="456" t="s">
        <v>3686</v>
      </c>
      <c r="AA73" s="456" t="s">
        <v>4777</v>
      </c>
      <c r="AB73" s="456" t="s">
        <v>3</v>
      </c>
      <c r="AC73" s="455" t="s">
        <v>2</v>
      </c>
      <c r="AD73" s="455" t="s">
        <v>0</v>
      </c>
      <c r="AE73" s="455" t="s">
        <v>0</v>
      </c>
      <c r="AF73" s="454" t="s">
        <v>0</v>
      </c>
      <c r="AG73" s="453" t="s">
        <v>3701</v>
      </c>
      <c r="AH73" s="442"/>
      <c r="AI73" s="442"/>
      <c r="AJ73" s="442"/>
      <c r="AK73" s="442"/>
      <c r="AL73" s="441"/>
      <c r="AM73" s="441"/>
      <c r="AN73" s="441"/>
      <c r="AO73" s="441"/>
      <c r="AP73" s="441"/>
      <c r="AQ73" s="441"/>
      <c r="AR73" s="441"/>
      <c r="AS73" s="441"/>
      <c r="AT73" s="441"/>
      <c r="AU73" s="441"/>
      <c r="AV73" s="441"/>
      <c r="AW73" s="441"/>
      <c r="AX73" s="441"/>
      <c r="AY73" s="441"/>
      <c r="AZ73" s="441"/>
      <c r="BA73" s="441"/>
    </row>
    <row r="74" spans="1:53" ht="114.75" customHeight="1" x14ac:dyDescent="0.2">
      <c r="A74" s="462" t="s">
        <v>3693</v>
      </c>
      <c r="B74" s="461" t="s">
        <v>3692</v>
      </c>
      <c r="C74" s="459" t="s">
        <v>3697</v>
      </c>
      <c r="D74" s="464" t="s">
        <v>106</v>
      </c>
      <c r="E74" s="460" t="s">
        <v>3703</v>
      </c>
      <c r="F74" s="460" t="s">
        <v>3702</v>
      </c>
      <c r="G74" s="459" t="s">
        <v>14</v>
      </c>
      <c r="H74" s="458"/>
      <c r="I74" s="458" t="s">
        <v>12</v>
      </c>
      <c r="J74" s="458"/>
      <c r="K74" s="460" t="s">
        <v>4780</v>
      </c>
      <c r="L74" s="460" t="s">
        <v>219</v>
      </c>
      <c r="M74" s="458" t="s">
        <v>12</v>
      </c>
      <c r="N74" s="458"/>
      <c r="O74" s="459" t="s">
        <v>2900</v>
      </c>
      <c r="P74" s="459" t="s">
        <v>3698</v>
      </c>
      <c r="Q74" s="458" t="s">
        <v>4781</v>
      </c>
      <c r="R74" s="456" t="s">
        <v>3</v>
      </c>
      <c r="S74" s="456" t="s">
        <v>3</v>
      </c>
      <c r="T74" s="456" t="s">
        <v>3</v>
      </c>
      <c r="U74" s="456" t="s">
        <v>3</v>
      </c>
      <c r="V74" s="457" t="str">
        <f t="shared" si="1"/>
        <v>Alta</v>
      </c>
      <c r="W74" s="456" t="s">
        <v>7</v>
      </c>
      <c r="X74" s="456" t="s">
        <v>3688</v>
      </c>
      <c r="Y74" s="456" t="s">
        <v>106</v>
      </c>
      <c r="Z74" s="456" t="s">
        <v>3686</v>
      </c>
      <c r="AA74" s="456" t="s">
        <v>4777</v>
      </c>
      <c r="AB74" s="456" t="s">
        <v>3</v>
      </c>
      <c r="AC74" s="455" t="s">
        <v>2</v>
      </c>
      <c r="AD74" s="455" t="s">
        <v>0</v>
      </c>
      <c r="AE74" s="455" t="s">
        <v>0</v>
      </c>
      <c r="AF74" s="454" t="s">
        <v>0</v>
      </c>
      <c r="AG74" s="453" t="s">
        <v>3701</v>
      </c>
      <c r="AH74" s="442"/>
      <c r="AI74" s="442"/>
      <c r="AJ74" s="442"/>
      <c r="AK74" s="442"/>
      <c r="AL74" s="441"/>
      <c r="AM74" s="441"/>
      <c r="AN74" s="441"/>
      <c r="AO74" s="441"/>
      <c r="AP74" s="441"/>
      <c r="AQ74" s="441"/>
      <c r="AR74" s="441"/>
      <c r="AS74" s="441"/>
      <c r="AT74" s="441"/>
      <c r="AU74" s="441"/>
      <c r="AV74" s="441"/>
      <c r="AW74" s="441"/>
      <c r="AX74" s="441"/>
      <c r="AY74" s="441"/>
      <c r="AZ74" s="441"/>
      <c r="BA74" s="441"/>
    </row>
    <row r="75" spans="1:53" ht="114.75" customHeight="1" x14ac:dyDescent="0.2">
      <c r="A75" s="462" t="s">
        <v>3693</v>
      </c>
      <c r="B75" s="461" t="s">
        <v>3692</v>
      </c>
      <c r="C75" s="459" t="s">
        <v>3697</v>
      </c>
      <c r="D75" s="464" t="s">
        <v>106</v>
      </c>
      <c r="E75" s="460" t="s">
        <v>3700</v>
      </c>
      <c r="F75" s="460" t="s">
        <v>3699</v>
      </c>
      <c r="G75" s="459" t="s">
        <v>14</v>
      </c>
      <c r="H75" s="458" t="s">
        <v>12</v>
      </c>
      <c r="I75" s="458"/>
      <c r="J75" s="458"/>
      <c r="K75" s="460" t="s">
        <v>4782</v>
      </c>
      <c r="L75" s="460" t="s">
        <v>2</v>
      </c>
      <c r="M75" s="458" t="s">
        <v>12</v>
      </c>
      <c r="N75" s="458"/>
      <c r="O75" s="459" t="s">
        <v>2900</v>
      </c>
      <c r="P75" s="459" t="s">
        <v>3698</v>
      </c>
      <c r="Q75" s="458" t="s">
        <v>4781</v>
      </c>
      <c r="R75" s="456" t="s">
        <v>3</v>
      </c>
      <c r="S75" s="456" t="s">
        <v>3</v>
      </c>
      <c r="T75" s="456" t="s">
        <v>3</v>
      </c>
      <c r="U75" s="456" t="s">
        <v>8</v>
      </c>
      <c r="V75" s="457" t="str">
        <f t="shared" si="1"/>
        <v>Baja</v>
      </c>
      <c r="W75" s="456" t="s">
        <v>7</v>
      </c>
      <c r="X75" s="456" t="s">
        <v>3688</v>
      </c>
      <c r="Y75" s="456" t="s">
        <v>106</v>
      </c>
      <c r="Z75" s="456" t="s">
        <v>3694</v>
      </c>
      <c r="AA75" s="456" t="s">
        <v>4777</v>
      </c>
      <c r="AB75" s="456" t="s">
        <v>3</v>
      </c>
      <c r="AC75" s="455" t="s">
        <v>2</v>
      </c>
      <c r="AD75" s="455" t="s">
        <v>0</v>
      </c>
      <c r="AE75" s="455" t="s">
        <v>0</v>
      </c>
      <c r="AF75" s="454" t="s">
        <v>0</v>
      </c>
      <c r="AG75" s="453" t="s">
        <v>2</v>
      </c>
      <c r="AH75" s="442"/>
      <c r="AI75" s="442"/>
      <c r="AJ75" s="442"/>
      <c r="AK75" s="442"/>
      <c r="AL75" s="441"/>
      <c r="AM75" s="441"/>
      <c r="AN75" s="441"/>
      <c r="AO75" s="441"/>
      <c r="AP75" s="441"/>
      <c r="AQ75" s="441"/>
      <c r="AR75" s="441"/>
      <c r="AS75" s="441"/>
      <c r="AT75" s="441"/>
      <c r="AU75" s="441"/>
      <c r="AV75" s="441"/>
      <c r="AW75" s="441"/>
      <c r="AX75" s="441"/>
      <c r="AY75" s="441"/>
      <c r="AZ75" s="441"/>
      <c r="BA75" s="441"/>
    </row>
    <row r="76" spans="1:53" ht="114.75" customHeight="1" x14ac:dyDescent="0.2">
      <c r="A76" s="462" t="s">
        <v>3693</v>
      </c>
      <c r="B76" s="461" t="s">
        <v>3692</v>
      </c>
      <c r="C76" s="459" t="s">
        <v>3697</v>
      </c>
      <c r="D76" s="464" t="s">
        <v>106</v>
      </c>
      <c r="E76" s="460" t="s">
        <v>3700</v>
      </c>
      <c r="F76" s="460" t="s">
        <v>3699</v>
      </c>
      <c r="G76" s="459" t="s">
        <v>14</v>
      </c>
      <c r="H76" s="458"/>
      <c r="I76" s="458" t="s">
        <v>12</v>
      </c>
      <c r="J76" s="458"/>
      <c r="K76" s="460" t="s">
        <v>4780</v>
      </c>
      <c r="L76" s="460" t="s">
        <v>219</v>
      </c>
      <c r="M76" s="458" t="s">
        <v>12</v>
      </c>
      <c r="N76" s="458"/>
      <c r="O76" s="459" t="s">
        <v>2900</v>
      </c>
      <c r="P76" s="459" t="s">
        <v>3698</v>
      </c>
      <c r="Q76" s="458" t="s">
        <v>4781</v>
      </c>
      <c r="R76" s="456" t="s">
        <v>3</v>
      </c>
      <c r="S76" s="456" t="s">
        <v>3</v>
      </c>
      <c r="T76" s="456" t="s">
        <v>3</v>
      </c>
      <c r="U76" s="456" t="s">
        <v>8</v>
      </c>
      <c r="V76" s="457" t="str">
        <f t="shared" si="1"/>
        <v>Baja</v>
      </c>
      <c r="W76" s="456" t="s">
        <v>7</v>
      </c>
      <c r="X76" s="456" t="s">
        <v>3688</v>
      </c>
      <c r="Y76" s="456" t="s">
        <v>106</v>
      </c>
      <c r="Z76" s="456" t="s">
        <v>3694</v>
      </c>
      <c r="AA76" s="456" t="s">
        <v>4777</v>
      </c>
      <c r="AB76" s="456" t="s">
        <v>3</v>
      </c>
      <c r="AC76" s="455" t="s">
        <v>2</v>
      </c>
      <c r="AD76" s="455" t="s">
        <v>0</v>
      </c>
      <c r="AE76" s="455" t="s">
        <v>0</v>
      </c>
      <c r="AF76" s="454" t="s">
        <v>0</v>
      </c>
      <c r="AG76" s="453" t="s">
        <v>2</v>
      </c>
      <c r="AH76" s="442"/>
      <c r="AI76" s="442"/>
      <c r="AJ76" s="442"/>
      <c r="AK76" s="442"/>
      <c r="AL76" s="441"/>
      <c r="AM76" s="441"/>
      <c r="AN76" s="441"/>
      <c r="AO76" s="441"/>
      <c r="AP76" s="441"/>
      <c r="AQ76" s="441"/>
      <c r="AR76" s="441"/>
      <c r="AS76" s="441"/>
      <c r="AT76" s="441"/>
      <c r="AU76" s="441"/>
      <c r="AV76" s="441"/>
      <c r="AW76" s="441"/>
      <c r="AX76" s="441"/>
      <c r="AY76" s="441"/>
      <c r="AZ76" s="441"/>
      <c r="BA76" s="441"/>
    </row>
    <row r="77" spans="1:53" ht="114.75" customHeight="1" x14ac:dyDescent="0.2">
      <c r="A77" s="462" t="s">
        <v>3693</v>
      </c>
      <c r="B77" s="461" t="s">
        <v>3692</v>
      </c>
      <c r="C77" s="459" t="s">
        <v>3697</v>
      </c>
      <c r="D77" s="464" t="s">
        <v>106</v>
      </c>
      <c r="E77" s="460" t="s">
        <v>3696</v>
      </c>
      <c r="F77" s="460" t="s">
        <v>3695</v>
      </c>
      <c r="G77" s="459" t="s">
        <v>14</v>
      </c>
      <c r="H77" s="458" t="s">
        <v>12</v>
      </c>
      <c r="I77" s="458"/>
      <c r="J77" s="458"/>
      <c r="K77" s="460" t="s">
        <v>4782</v>
      </c>
      <c r="L77" s="460" t="s">
        <v>2</v>
      </c>
      <c r="M77" s="458" t="s">
        <v>12</v>
      </c>
      <c r="N77" s="458"/>
      <c r="O77" s="459" t="s">
        <v>2900</v>
      </c>
      <c r="P77" s="459" t="s">
        <v>3698</v>
      </c>
      <c r="Q77" s="458" t="s">
        <v>4781</v>
      </c>
      <c r="R77" s="456" t="s">
        <v>3</v>
      </c>
      <c r="S77" s="456" t="s">
        <v>3</v>
      </c>
      <c r="T77" s="456" t="s">
        <v>3</v>
      </c>
      <c r="U77" s="456" t="s">
        <v>8</v>
      </c>
      <c r="V77" s="457" t="str">
        <f t="shared" si="1"/>
        <v>Baja</v>
      </c>
      <c r="W77" s="456" t="s">
        <v>7</v>
      </c>
      <c r="X77" s="456" t="s">
        <v>3688</v>
      </c>
      <c r="Y77" s="456" t="s">
        <v>106</v>
      </c>
      <c r="Z77" s="456" t="s">
        <v>3694</v>
      </c>
      <c r="AA77" s="456" t="s">
        <v>4777</v>
      </c>
      <c r="AB77" s="456" t="s">
        <v>3</v>
      </c>
      <c r="AC77" s="455" t="s">
        <v>2</v>
      </c>
      <c r="AD77" s="455" t="s">
        <v>0</v>
      </c>
      <c r="AE77" s="455" t="s">
        <v>0</v>
      </c>
      <c r="AF77" s="454" t="s">
        <v>0</v>
      </c>
      <c r="AG77" s="453"/>
      <c r="AH77" s="442"/>
      <c r="AI77" s="442"/>
      <c r="AJ77" s="442"/>
      <c r="AK77" s="442"/>
      <c r="AL77" s="441"/>
      <c r="AM77" s="441"/>
      <c r="AN77" s="441"/>
      <c r="AO77" s="441"/>
      <c r="AP77" s="441"/>
      <c r="AQ77" s="441"/>
      <c r="AR77" s="441"/>
      <c r="AS77" s="441"/>
      <c r="AT77" s="441"/>
      <c r="AU77" s="441"/>
      <c r="AV77" s="441"/>
      <c r="AW77" s="441"/>
      <c r="AX77" s="441"/>
      <c r="AY77" s="441"/>
      <c r="AZ77" s="441"/>
      <c r="BA77" s="441"/>
    </row>
    <row r="78" spans="1:53" ht="114.75" customHeight="1" x14ac:dyDescent="0.2">
      <c r="A78" s="462" t="s">
        <v>3693</v>
      </c>
      <c r="B78" s="468" t="s">
        <v>3692</v>
      </c>
      <c r="C78" s="467" t="s">
        <v>3697</v>
      </c>
      <c r="D78" s="466" t="s">
        <v>106</v>
      </c>
      <c r="E78" s="465" t="s">
        <v>3696</v>
      </c>
      <c r="F78" s="460" t="s">
        <v>3695</v>
      </c>
      <c r="G78" s="459" t="s">
        <v>14</v>
      </c>
      <c r="H78" s="458"/>
      <c r="I78" s="458" t="s">
        <v>12</v>
      </c>
      <c r="J78" s="458"/>
      <c r="K78" s="460" t="s">
        <v>4780</v>
      </c>
      <c r="L78" s="460" t="s">
        <v>219</v>
      </c>
      <c r="M78" s="458" t="s">
        <v>12</v>
      </c>
      <c r="N78" s="458"/>
      <c r="O78" s="459" t="s">
        <v>2900</v>
      </c>
      <c r="P78" s="459" t="s">
        <v>3698</v>
      </c>
      <c r="Q78" s="458" t="s">
        <v>4781</v>
      </c>
      <c r="R78" s="456" t="s">
        <v>3</v>
      </c>
      <c r="S78" s="456" t="s">
        <v>3</v>
      </c>
      <c r="T78" s="456" t="s">
        <v>3</v>
      </c>
      <c r="U78" s="456" t="s">
        <v>8</v>
      </c>
      <c r="V78" s="457" t="str">
        <f t="shared" ref="V78:V79" si="2">IF(S78="SI","Alta",(IF(T78="SI","Media",(IF(U78="SI","Baja","Alta")))))</f>
        <v>Baja</v>
      </c>
      <c r="W78" s="456" t="s">
        <v>7</v>
      </c>
      <c r="X78" s="456" t="s">
        <v>3688</v>
      </c>
      <c r="Y78" s="456" t="s">
        <v>106</v>
      </c>
      <c r="Z78" s="456" t="s">
        <v>3694</v>
      </c>
      <c r="AA78" s="456" t="s">
        <v>4777</v>
      </c>
      <c r="AB78" s="456" t="s">
        <v>3</v>
      </c>
      <c r="AC78" s="455" t="s">
        <v>2</v>
      </c>
      <c r="AD78" s="455" t="s">
        <v>0</v>
      </c>
      <c r="AE78" s="455" t="s">
        <v>0</v>
      </c>
      <c r="AF78" s="454" t="s">
        <v>0</v>
      </c>
      <c r="AG78" s="453"/>
      <c r="AH78" s="442"/>
      <c r="AI78" s="442"/>
      <c r="AJ78" s="442"/>
      <c r="AK78" s="442"/>
      <c r="AL78" s="441"/>
      <c r="AM78" s="441"/>
      <c r="AN78" s="441"/>
      <c r="AO78" s="441"/>
      <c r="AP78" s="441"/>
      <c r="AQ78" s="441"/>
      <c r="AR78" s="441"/>
      <c r="AS78" s="441"/>
      <c r="AT78" s="441"/>
      <c r="AU78" s="441"/>
      <c r="AV78" s="441"/>
      <c r="AW78" s="441"/>
      <c r="AX78" s="441"/>
      <c r="AY78" s="441"/>
      <c r="AZ78" s="441"/>
      <c r="BA78" s="441"/>
    </row>
    <row r="79" spans="1:53" ht="114.75" customHeight="1" thickBot="1" x14ac:dyDescent="0.25">
      <c r="A79" s="731" t="s">
        <v>3693</v>
      </c>
      <c r="B79" s="732" t="s">
        <v>3692</v>
      </c>
      <c r="C79" s="732" t="s">
        <v>106</v>
      </c>
      <c r="D79" s="732" t="s">
        <v>106</v>
      </c>
      <c r="E79" s="733" t="s">
        <v>3691</v>
      </c>
      <c r="F79" s="734" t="s">
        <v>3690</v>
      </c>
      <c r="G79" s="451" t="s">
        <v>14</v>
      </c>
      <c r="H79" s="450"/>
      <c r="I79" s="450" t="s">
        <v>12</v>
      </c>
      <c r="J79" s="450"/>
      <c r="K79" s="452" t="s">
        <v>4780</v>
      </c>
      <c r="L79" s="452" t="s">
        <v>4779</v>
      </c>
      <c r="M79" s="450" t="s">
        <v>12</v>
      </c>
      <c r="N79" s="450"/>
      <c r="O79" s="451" t="s">
        <v>2900</v>
      </c>
      <c r="P79" s="451" t="s">
        <v>3689</v>
      </c>
      <c r="Q79" s="450" t="s">
        <v>4778</v>
      </c>
      <c r="R79" s="448" t="s">
        <v>3</v>
      </c>
      <c r="S79" s="448" t="s">
        <v>3</v>
      </c>
      <c r="T79" s="448" t="s">
        <v>3</v>
      </c>
      <c r="U79" s="448" t="s">
        <v>8</v>
      </c>
      <c r="V79" s="449" t="str">
        <f t="shared" si="2"/>
        <v>Baja</v>
      </c>
      <c r="W79" s="448" t="s">
        <v>7</v>
      </c>
      <c r="X79" s="448" t="s">
        <v>3688</v>
      </c>
      <c r="Y79" s="448" t="s">
        <v>3687</v>
      </c>
      <c r="Z79" s="448" t="s">
        <v>3686</v>
      </c>
      <c r="AA79" s="448" t="s">
        <v>4777</v>
      </c>
      <c r="AB79" s="448" t="s">
        <v>3</v>
      </c>
      <c r="AC79" s="447" t="s">
        <v>2</v>
      </c>
      <c r="AD79" s="447" t="s">
        <v>1</v>
      </c>
      <c r="AE79" s="447" t="s">
        <v>111</v>
      </c>
      <c r="AF79" s="446" t="s">
        <v>0</v>
      </c>
      <c r="AG79" s="445"/>
      <c r="AH79" s="442"/>
      <c r="AI79" s="442"/>
      <c r="AJ79" s="442"/>
      <c r="AK79" s="442"/>
      <c r="AL79" s="441"/>
      <c r="AM79" s="441"/>
      <c r="AN79" s="441"/>
      <c r="AO79" s="441"/>
      <c r="AP79" s="441"/>
      <c r="AQ79" s="441"/>
      <c r="AR79" s="441"/>
      <c r="AS79" s="441"/>
      <c r="AT79" s="441"/>
      <c r="AU79" s="441"/>
      <c r="AV79" s="441"/>
      <c r="AW79" s="441"/>
      <c r="AX79" s="441"/>
      <c r="AY79" s="441"/>
      <c r="AZ79" s="441"/>
      <c r="BA79" s="441"/>
    </row>
    <row r="80" spans="1:53" ht="26.25" customHeight="1" x14ac:dyDescent="0.2">
      <c r="A80" s="442"/>
      <c r="B80" s="442"/>
      <c r="C80" s="442"/>
      <c r="D80" s="442"/>
      <c r="E80" s="442"/>
      <c r="F80" s="442"/>
      <c r="G80" s="442"/>
      <c r="H80" s="443"/>
      <c r="I80" s="443"/>
      <c r="J80" s="443"/>
      <c r="K80" s="443"/>
      <c r="L80" s="443"/>
      <c r="M80" s="443"/>
      <c r="N80" s="443"/>
      <c r="O80" s="443"/>
      <c r="P80" s="443"/>
      <c r="Q80" s="444"/>
      <c r="R80" s="443"/>
      <c r="S80" s="443"/>
      <c r="T80" s="443"/>
      <c r="U80" s="443"/>
      <c r="V80" s="443"/>
      <c r="W80" s="443"/>
      <c r="X80" s="442"/>
      <c r="Y80" s="442"/>
      <c r="Z80" s="442"/>
      <c r="AA80" s="442"/>
      <c r="AB80" s="442"/>
      <c r="AC80" s="442"/>
      <c r="AD80" s="442"/>
      <c r="AE80" s="442"/>
      <c r="AF80" s="442"/>
      <c r="AG80" s="442"/>
      <c r="AH80" s="442"/>
      <c r="AI80" s="442"/>
      <c r="AJ80" s="442"/>
      <c r="AK80" s="442"/>
      <c r="AL80" s="441"/>
      <c r="AM80" s="441"/>
      <c r="AN80" s="441"/>
      <c r="AO80" s="441"/>
      <c r="AP80" s="441"/>
      <c r="AQ80" s="441"/>
      <c r="AR80" s="441"/>
      <c r="AS80" s="441"/>
      <c r="AT80" s="441"/>
      <c r="AU80" s="441"/>
      <c r="AV80" s="441"/>
      <c r="AW80" s="441"/>
      <c r="AX80" s="441"/>
      <c r="AY80" s="441"/>
      <c r="AZ80" s="441"/>
      <c r="BA80" s="441"/>
    </row>
    <row r="81" spans="1:53" ht="26.25" customHeight="1" x14ac:dyDescent="0.2">
      <c r="A81" s="442"/>
      <c r="B81" s="442"/>
      <c r="C81" s="442"/>
      <c r="D81" s="442"/>
      <c r="E81" s="442"/>
      <c r="F81" s="442"/>
      <c r="G81" s="442"/>
      <c r="H81" s="443"/>
      <c r="I81" s="443"/>
      <c r="J81" s="443"/>
      <c r="K81" s="443"/>
      <c r="L81" s="443"/>
      <c r="M81" s="443"/>
      <c r="N81" s="443"/>
      <c r="O81" s="443"/>
      <c r="P81" s="443"/>
      <c r="Q81" s="444"/>
      <c r="R81" s="443"/>
      <c r="S81" s="443"/>
      <c r="T81" s="443"/>
      <c r="U81" s="443"/>
      <c r="V81" s="443"/>
      <c r="W81" s="443"/>
      <c r="X81" s="442"/>
      <c r="Y81" s="442"/>
      <c r="Z81" s="442"/>
      <c r="AA81" s="442"/>
      <c r="AB81" s="442"/>
      <c r="AC81" s="442"/>
      <c r="AD81" s="442"/>
      <c r="AE81" s="442"/>
      <c r="AF81" s="442"/>
      <c r="AG81" s="442"/>
      <c r="AH81" s="442"/>
      <c r="AI81" s="442"/>
      <c r="AJ81" s="442"/>
      <c r="AK81" s="442"/>
      <c r="AL81" s="441"/>
      <c r="AM81" s="441"/>
      <c r="AN81" s="441"/>
      <c r="AO81" s="441"/>
      <c r="AP81" s="441"/>
      <c r="AQ81" s="441"/>
      <c r="AR81" s="441"/>
      <c r="AS81" s="441"/>
      <c r="AT81" s="441"/>
      <c r="AU81" s="441"/>
      <c r="AV81" s="441"/>
      <c r="AW81" s="441"/>
      <c r="AX81" s="441"/>
      <c r="AY81" s="441"/>
      <c r="AZ81" s="441"/>
      <c r="BA81" s="441"/>
    </row>
    <row r="82" spans="1:53" ht="26.25" customHeight="1" x14ac:dyDescent="0.2">
      <c r="A82" s="442"/>
      <c r="B82" s="442"/>
      <c r="C82" s="442"/>
      <c r="D82" s="442"/>
      <c r="E82" s="442"/>
      <c r="F82" s="442"/>
      <c r="G82" s="442"/>
      <c r="H82" s="443"/>
      <c r="I82" s="443"/>
      <c r="J82" s="443"/>
      <c r="K82" s="443"/>
      <c r="L82" s="443"/>
      <c r="M82" s="443"/>
      <c r="N82" s="443"/>
      <c r="O82" s="443"/>
      <c r="P82" s="443"/>
      <c r="Q82" s="444"/>
      <c r="R82" s="443"/>
      <c r="S82" s="443"/>
      <c r="T82" s="443"/>
      <c r="U82" s="443"/>
      <c r="V82" s="443"/>
      <c r="W82" s="443"/>
      <c r="X82" s="442"/>
      <c r="Y82" s="442"/>
      <c r="Z82" s="442"/>
      <c r="AA82" s="442"/>
      <c r="AB82" s="442"/>
      <c r="AC82" s="442"/>
      <c r="AD82" s="442"/>
      <c r="AE82" s="442"/>
      <c r="AF82" s="442"/>
      <c r="AG82" s="442"/>
      <c r="AH82" s="442"/>
      <c r="AI82" s="442"/>
      <c r="AJ82" s="442"/>
      <c r="AK82" s="442"/>
      <c r="AL82" s="441"/>
      <c r="AM82" s="441"/>
      <c r="AN82" s="441"/>
      <c r="AO82" s="441"/>
      <c r="AP82" s="441"/>
      <c r="AQ82" s="441"/>
      <c r="AR82" s="441"/>
      <c r="AS82" s="441"/>
      <c r="AT82" s="441"/>
      <c r="AU82" s="441"/>
      <c r="AV82" s="441"/>
      <c r="AW82" s="441"/>
      <c r="AX82" s="441"/>
      <c r="AY82" s="441"/>
      <c r="AZ82" s="441"/>
      <c r="BA82" s="441"/>
    </row>
    <row r="83" spans="1:53" ht="26.25" customHeight="1" x14ac:dyDescent="0.2">
      <c r="A83" s="442"/>
      <c r="B83" s="442"/>
      <c r="C83" s="442"/>
      <c r="D83" s="442"/>
      <c r="E83" s="442"/>
      <c r="F83" s="442"/>
      <c r="G83" s="442"/>
      <c r="H83" s="443"/>
      <c r="I83" s="443"/>
      <c r="J83" s="443"/>
      <c r="K83" s="443"/>
      <c r="L83" s="443"/>
      <c r="M83" s="443"/>
      <c r="N83" s="443"/>
      <c r="O83" s="443"/>
      <c r="P83" s="443"/>
      <c r="Q83" s="444"/>
      <c r="R83" s="443"/>
      <c r="S83" s="443"/>
      <c r="T83" s="443"/>
      <c r="U83" s="443"/>
      <c r="V83" s="443"/>
      <c r="W83" s="443"/>
      <c r="X83" s="442"/>
      <c r="Y83" s="442"/>
      <c r="Z83" s="442"/>
      <c r="AA83" s="442"/>
      <c r="AB83" s="442"/>
      <c r="AC83" s="442"/>
      <c r="AD83" s="442"/>
      <c r="AE83" s="442"/>
      <c r="AF83" s="442"/>
      <c r="AG83" s="442"/>
      <c r="AH83" s="442"/>
      <c r="AI83" s="442"/>
      <c r="AJ83" s="442"/>
      <c r="AK83" s="442"/>
      <c r="AL83" s="441"/>
      <c r="AM83" s="441"/>
      <c r="AN83" s="441"/>
      <c r="AO83" s="441"/>
      <c r="AP83" s="441"/>
      <c r="AQ83" s="441"/>
      <c r="AR83" s="441"/>
      <c r="AS83" s="441"/>
      <c r="AT83" s="441"/>
      <c r="AU83" s="441"/>
      <c r="AV83" s="441"/>
      <c r="AW83" s="441"/>
      <c r="AX83" s="441"/>
      <c r="AY83" s="441"/>
      <c r="AZ83" s="441"/>
      <c r="BA83" s="441"/>
    </row>
    <row r="84" spans="1:53" ht="26.25" customHeight="1" x14ac:dyDescent="0.2">
      <c r="A84" s="442"/>
      <c r="B84" s="442"/>
      <c r="C84" s="442"/>
      <c r="D84" s="442"/>
      <c r="E84" s="442"/>
      <c r="F84" s="442"/>
      <c r="G84" s="442"/>
      <c r="H84" s="443"/>
      <c r="I84" s="443"/>
      <c r="J84" s="443"/>
      <c r="K84" s="443"/>
      <c r="L84" s="443"/>
      <c r="M84" s="443"/>
      <c r="N84" s="443"/>
      <c r="O84" s="443"/>
      <c r="P84" s="443"/>
      <c r="Q84" s="444"/>
      <c r="R84" s="443"/>
      <c r="S84" s="443"/>
      <c r="T84" s="443"/>
      <c r="U84" s="443"/>
      <c r="V84" s="443"/>
      <c r="W84" s="443"/>
      <c r="X84" s="442"/>
      <c r="Y84" s="442"/>
      <c r="Z84" s="442"/>
      <c r="AA84" s="442"/>
      <c r="AB84" s="442"/>
      <c r="AC84" s="442"/>
      <c r="AD84" s="442"/>
      <c r="AE84" s="442"/>
      <c r="AF84" s="442"/>
      <c r="AG84" s="442"/>
      <c r="AH84" s="442"/>
      <c r="AI84" s="442"/>
      <c r="AJ84" s="442"/>
      <c r="AK84" s="442"/>
      <c r="AL84" s="441"/>
      <c r="AM84" s="441"/>
      <c r="AN84" s="441"/>
      <c r="AO84" s="441"/>
      <c r="AP84" s="441"/>
      <c r="AQ84" s="441"/>
      <c r="AR84" s="441"/>
      <c r="AS84" s="441"/>
      <c r="AT84" s="441"/>
      <c r="AU84" s="441"/>
      <c r="AV84" s="441"/>
      <c r="AW84" s="441"/>
      <c r="AX84" s="441"/>
      <c r="AY84" s="441"/>
      <c r="AZ84" s="441"/>
      <c r="BA84" s="441"/>
    </row>
    <row r="85" spans="1:53" ht="26.25" customHeight="1" x14ac:dyDescent="0.2">
      <c r="A85" s="442"/>
      <c r="B85" s="442"/>
      <c r="C85" s="442"/>
      <c r="D85" s="442"/>
      <c r="E85" s="442"/>
      <c r="F85" s="442"/>
      <c r="G85" s="442"/>
      <c r="H85" s="443"/>
      <c r="I85" s="443"/>
      <c r="J85" s="443"/>
      <c r="K85" s="443"/>
      <c r="L85" s="443"/>
      <c r="M85" s="443"/>
      <c r="N85" s="443"/>
      <c r="O85" s="443"/>
      <c r="P85" s="443"/>
      <c r="Q85" s="444"/>
      <c r="R85" s="443"/>
      <c r="S85" s="443"/>
      <c r="T85" s="443"/>
      <c r="U85" s="443"/>
      <c r="V85" s="443"/>
      <c r="W85" s="443"/>
      <c r="X85" s="442"/>
      <c r="Y85" s="442"/>
      <c r="Z85" s="442"/>
      <c r="AA85" s="442"/>
      <c r="AB85" s="442"/>
      <c r="AC85" s="442"/>
      <c r="AD85" s="442"/>
      <c r="AE85" s="442"/>
      <c r="AF85" s="442"/>
      <c r="AG85" s="442"/>
      <c r="AH85" s="442"/>
      <c r="AI85" s="442"/>
      <c r="AJ85" s="442"/>
      <c r="AK85" s="442"/>
      <c r="AL85" s="441"/>
      <c r="AM85" s="441"/>
      <c r="AN85" s="441"/>
      <c r="AO85" s="441"/>
      <c r="AP85" s="441"/>
      <c r="AQ85" s="441"/>
      <c r="AR85" s="441"/>
      <c r="AS85" s="441"/>
      <c r="AT85" s="441"/>
      <c r="AU85" s="441"/>
      <c r="AV85" s="441"/>
      <c r="AW85" s="441"/>
      <c r="AX85" s="441"/>
      <c r="AY85" s="441"/>
      <c r="AZ85" s="441"/>
      <c r="BA85" s="441"/>
    </row>
    <row r="86" spans="1:53" ht="26.25" customHeight="1" x14ac:dyDescent="0.2">
      <c r="A86" s="442"/>
      <c r="B86" s="442"/>
      <c r="C86" s="442"/>
      <c r="D86" s="442"/>
      <c r="E86" s="442"/>
      <c r="F86" s="442"/>
      <c r="G86" s="442"/>
      <c r="H86" s="443"/>
      <c r="I86" s="443"/>
      <c r="J86" s="443"/>
      <c r="K86" s="443"/>
      <c r="L86" s="443"/>
      <c r="M86" s="443"/>
      <c r="N86" s="443"/>
      <c r="O86" s="443"/>
      <c r="P86" s="443"/>
      <c r="Q86" s="444"/>
      <c r="R86" s="443"/>
      <c r="S86" s="443"/>
      <c r="T86" s="443"/>
      <c r="U86" s="443"/>
      <c r="V86" s="443"/>
      <c r="W86" s="443"/>
      <c r="X86" s="442"/>
      <c r="Y86" s="442"/>
      <c r="Z86" s="442"/>
      <c r="AA86" s="442"/>
      <c r="AB86" s="442"/>
      <c r="AC86" s="442"/>
      <c r="AD86" s="442"/>
      <c r="AE86" s="442"/>
      <c r="AF86" s="442"/>
      <c r="AG86" s="442"/>
      <c r="AH86" s="442"/>
      <c r="AI86" s="442"/>
      <c r="AJ86" s="442"/>
      <c r="AK86" s="442"/>
      <c r="AL86" s="441"/>
      <c r="AM86" s="441"/>
      <c r="AN86" s="441"/>
      <c r="AO86" s="441"/>
      <c r="AP86" s="441"/>
      <c r="AQ86" s="441"/>
      <c r="AR86" s="441"/>
      <c r="AS86" s="441"/>
      <c r="AT86" s="441"/>
      <c r="AU86" s="441"/>
      <c r="AV86" s="441"/>
      <c r="AW86" s="441"/>
      <c r="AX86" s="441"/>
      <c r="AY86" s="441"/>
      <c r="AZ86" s="441"/>
      <c r="BA86" s="441"/>
    </row>
    <row r="87" spans="1:53" ht="26.25" customHeight="1" x14ac:dyDescent="0.2">
      <c r="A87" s="442"/>
      <c r="B87" s="442"/>
      <c r="C87" s="442"/>
      <c r="D87" s="442"/>
      <c r="E87" s="442"/>
      <c r="F87" s="442"/>
      <c r="G87" s="442"/>
      <c r="H87" s="443"/>
      <c r="I87" s="443"/>
      <c r="J87" s="443"/>
      <c r="K87" s="443"/>
      <c r="L87" s="443"/>
      <c r="M87" s="443"/>
      <c r="N87" s="443"/>
      <c r="O87" s="443"/>
      <c r="P87" s="443"/>
      <c r="Q87" s="444"/>
      <c r="R87" s="443"/>
      <c r="S87" s="443"/>
      <c r="T87" s="443"/>
      <c r="U87" s="443"/>
      <c r="V87" s="443"/>
      <c r="W87" s="443"/>
      <c r="X87" s="442"/>
      <c r="Y87" s="442"/>
      <c r="Z87" s="442"/>
      <c r="AA87" s="442"/>
      <c r="AB87" s="442"/>
      <c r="AC87" s="442"/>
      <c r="AD87" s="442"/>
      <c r="AE87" s="442"/>
      <c r="AF87" s="442"/>
      <c r="AG87" s="442"/>
      <c r="AH87" s="442"/>
      <c r="AI87" s="442"/>
      <c r="AJ87" s="442"/>
      <c r="AK87" s="442"/>
      <c r="AL87" s="441"/>
      <c r="AM87" s="441"/>
      <c r="AN87" s="441"/>
      <c r="AO87" s="441"/>
      <c r="AP87" s="441"/>
      <c r="AQ87" s="441"/>
      <c r="AR87" s="441"/>
      <c r="AS87" s="441"/>
      <c r="AT87" s="441"/>
      <c r="AU87" s="441"/>
      <c r="AV87" s="441"/>
      <c r="AW87" s="441"/>
      <c r="AX87" s="441"/>
      <c r="AY87" s="441"/>
      <c r="AZ87" s="441"/>
      <c r="BA87" s="441"/>
    </row>
    <row r="88" spans="1:53" ht="26.25" customHeight="1" x14ac:dyDescent="0.2">
      <c r="A88" s="442"/>
      <c r="B88" s="442"/>
      <c r="C88" s="442"/>
      <c r="D88" s="442"/>
      <c r="E88" s="442"/>
      <c r="F88" s="442"/>
      <c r="G88" s="442"/>
      <c r="H88" s="443"/>
      <c r="I88" s="443"/>
      <c r="J88" s="443"/>
      <c r="K88" s="443"/>
      <c r="L88" s="443"/>
      <c r="M88" s="443"/>
      <c r="N88" s="443"/>
      <c r="O88" s="443"/>
      <c r="P88" s="443"/>
      <c r="Q88" s="444"/>
      <c r="R88" s="443"/>
      <c r="S88" s="443"/>
      <c r="T88" s="443"/>
      <c r="U88" s="443"/>
      <c r="V88" s="443"/>
      <c r="W88" s="443"/>
      <c r="X88" s="442"/>
      <c r="Y88" s="442"/>
      <c r="Z88" s="442"/>
      <c r="AA88" s="442"/>
      <c r="AB88" s="442"/>
      <c r="AC88" s="442"/>
      <c r="AD88" s="442"/>
      <c r="AE88" s="442"/>
      <c r="AF88" s="442"/>
      <c r="AG88" s="442"/>
      <c r="AH88" s="442"/>
      <c r="AI88" s="442"/>
      <c r="AJ88" s="442"/>
      <c r="AK88" s="442"/>
      <c r="AL88" s="441"/>
      <c r="AM88" s="441"/>
      <c r="AN88" s="441"/>
      <c r="AO88" s="441"/>
      <c r="AP88" s="441"/>
      <c r="AQ88" s="441"/>
      <c r="AR88" s="441"/>
      <c r="AS88" s="441"/>
      <c r="AT88" s="441"/>
      <c r="AU88" s="441"/>
      <c r="AV88" s="441"/>
      <c r="AW88" s="441"/>
      <c r="AX88" s="441"/>
      <c r="AY88" s="441"/>
      <c r="AZ88" s="441"/>
      <c r="BA88" s="441"/>
    </row>
    <row r="89" spans="1:53" ht="26.25" customHeight="1" x14ac:dyDescent="0.2">
      <c r="A89" s="442"/>
      <c r="B89" s="442"/>
      <c r="C89" s="442"/>
      <c r="D89" s="442"/>
      <c r="E89" s="442"/>
      <c r="F89" s="442"/>
      <c r="G89" s="442"/>
      <c r="H89" s="443"/>
      <c r="I89" s="443"/>
      <c r="J89" s="443"/>
      <c r="K89" s="443"/>
      <c r="L89" s="443"/>
      <c r="M89" s="443"/>
      <c r="N89" s="443"/>
      <c r="O89" s="443"/>
      <c r="P89" s="443"/>
      <c r="Q89" s="444"/>
      <c r="R89" s="443"/>
      <c r="S89" s="443"/>
      <c r="T89" s="443"/>
      <c r="U89" s="443"/>
      <c r="V89" s="443"/>
      <c r="W89" s="443"/>
      <c r="X89" s="442"/>
      <c r="Y89" s="442"/>
      <c r="Z89" s="442"/>
      <c r="AA89" s="442"/>
      <c r="AB89" s="442"/>
      <c r="AC89" s="442"/>
      <c r="AD89" s="442"/>
      <c r="AE89" s="442"/>
      <c r="AF89" s="442"/>
      <c r="AG89" s="442"/>
      <c r="AH89" s="442"/>
      <c r="AI89" s="442"/>
      <c r="AJ89" s="442"/>
      <c r="AK89" s="442"/>
      <c r="AL89" s="441"/>
      <c r="AM89" s="441"/>
      <c r="AN89" s="441"/>
      <c r="AO89" s="441"/>
      <c r="AP89" s="441"/>
      <c r="AQ89" s="441"/>
      <c r="AR89" s="441"/>
      <c r="AS89" s="441"/>
      <c r="AT89" s="441"/>
      <c r="AU89" s="441"/>
      <c r="AV89" s="441"/>
      <c r="AW89" s="441"/>
      <c r="AX89" s="441"/>
      <c r="AY89" s="441"/>
      <c r="AZ89" s="441"/>
      <c r="BA89" s="441"/>
    </row>
    <row r="90" spans="1:53" ht="26.25" customHeight="1" x14ac:dyDescent="0.2">
      <c r="A90" s="442"/>
      <c r="B90" s="442"/>
      <c r="C90" s="442"/>
      <c r="D90" s="442"/>
      <c r="E90" s="442"/>
      <c r="F90" s="442"/>
      <c r="G90" s="442"/>
      <c r="H90" s="443"/>
      <c r="I90" s="443"/>
      <c r="J90" s="443"/>
      <c r="K90" s="443"/>
      <c r="L90" s="443"/>
      <c r="M90" s="443"/>
      <c r="N90" s="443"/>
      <c r="O90" s="443"/>
      <c r="P90" s="443"/>
      <c r="Q90" s="444"/>
      <c r="R90" s="443"/>
      <c r="S90" s="443"/>
      <c r="T90" s="443"/>
      <c r="U90" s="443"/>
      <c r="V90" s="443"/>
      <c r="W90" s="443"/>
      <c r="X90" s="442"/>
      <c r="Y90" s="442"/>
      <c r="Z90" s="442"/>
      <c r="AA90" s="442"/>
      <c r="AB90" s="442"/>
      <c r="AC90" s="442"/>
      <c r="AD90" s="442"/>
      <c r="AE90" s="442"/>
      <c r="AF90" s="442"/>
      <c r="AG90" s="442"/>
      <c r="AH90" s="442"/>
      <c r="AI90" s="442"/>
      <c r="AJ90" s="442"/>
      <c r="AK90" s="442"/>
      <c r="AL90" s="441"/>
      <c r="AM90" s="441"/>
      <c r="AN90" s="441"/>
      <c r="AO90" s="441"/>
      <c r="AP90" s="441"/>
      <c r="AQ90" s="441"/>
      <c r="AR90" s="441"/>
      <c r="AS90" s="441"/>
      <c r="AT90" s="441"/>
      <c r="AU90" s="441"/>
      <c r="AV90" s="441"/>
      <c r="AW90" s="441"/>
      <c r="AX90" s="441"/>
      <c r="AY90" s="441"/>
      <c r="AZ90" s="441"/>
      <c r="BA90" s="441"/>
    </row>
    <row r="91" spans="1:53" ht="26.25" customHeight="1" x14ac:dyDescent="0.2">
      <c r="A91" s="442"/>
      <c r="B91" s="442"/>
      <c r="C91" s="442"/>
      <c r="D91" s="442"/>
      <c r="E91" s="442"/>
      <c r="F91" s="442"/>
      <c r="G91" s="442"/>
      <c r="H91" s="443"/>
      <c r="I91" s="443"/>
      <c r="J91" s="443"/>
      <c r="K91" s="443"/>
      <c r="L91" s="443"/>
      <c r="M91" s="443"/>
      <c r="N91" s="443"/>
      <c r="O91" s="443"/>
      <c r="P91" s="443"/>
      <c r="Q91" s="444"/>
      <c r="R91" s="443"/>
      <c r="S91" s="443"/>
      <c r="T91" s="443"/>
      <c r="U91" s="443"/>
      <c r="V91" s="443"/>
      <c r="W91" s="443"/>
      <c r="X91" s="442"/>
      <c r="Y91" s="442"/>
      <c r="Z91" s="442"/>
      <c r="AA91" s="442"/>
      <c r="AB91" s="442"/>
      <c r="AC91" s="442"/>
      <c r="AD91" s="442"/>
      <c r="AE91" s="442"/>
      <c r="AF91" s="442"/>
      <c r="AG91" s="442"/>
      <c r="AH91" s="442"/>
      <c r="AI91" s="442"/>
      <c r="AJ91" s="442"/>
      <c r="AK91" s="442"/>
      <c r="AL91" s="441"/>
      <c r="AM91" s="441"/>
      <c r="AN91" s="441"/>
      <c r="AO91" s="441"/>
      <c r="AP91" s="441"/>
      <c r="AQ91" s="441"/>
      <c r="AR91" s="441"/>
      <c r="AS91" s="441"/>
      <c r="AT91" s="441"/>
      <c r="AU91" s="441"/>
      <c r="AV91" s="441"/>
      <c r="AW91" s="441"/>
      <c r="AX91" s="441"/>
      <c r="AY91" s="441"/>
      <c r="AZ91" s="441"/>
      <c r="BA91" s="441"/>
    </row>
    <row r="92" spans="1:53" ht="26.25" customHeight="1" x14ac:dyDescent="0.2">
      <c r="A92" s="442"/>
      <c r="B92" s="442"/>
      <c r="C92" s="442"/>
      <c r="D92" s="442"/>
      <c r="E92" s="442"/>
      <c r="F92" s="442"/>
      <c r="G92" s="442"/>
      <c r="H92" s="443"/>
      <c r="I92" s="443"/>
      <c r="J92" s="443"/>
      <c r="K92" s="443"/>
      <c r="L92" s="443"/>
      <c r="M92" s="443"/>
      <c r="N92" s="443"/>
      <c r="O92" s="443"/>
      <c r="P92" s="443"/>
      <c r="Q92" s="444"/>
      <c r="R92" s="443"/>
      <c r="S92" s="443"/>
      <c r="T92" s="443"/>
      <c r="U92" s="443"/>
      <c r="V92" s="443"/>
      <c r="W92" s="443"/>
      <c r="X92" s="442"/>
      <c r="Y92" s="442"/>
      <c r="Z92" s="442"/>
      <c r="AA92" s="442"/>
      <c r="AB92" s="442"/>
      <c r="AC92" s="442"/>
      <c r="AD92" s="442"/>
      <c r="AE92" s="442"/>
      <c r="AF92" s="442"/>
      <c r="AG92" s="442"/>
      <c r="AH92" s="442"/>
      <c r="AI92" s="442"/>
      <c r="AJ92" s="442"/>
      <c r="AK92" s="442"/>
      <c r="AL92" s="441"/>
      <c r="AM92" s="441"/>
      <c r="AN92" s="441"/>
      <c r="AO92" s="441"/>
      <c r="AP92" s="441"/>
      <c r="AQ92" s="441"/>
      <c r="AR92" s="441"/>
      <c r="AS92" s="441"/>
      <c r="AT92" s="441"/>
      <c r="AU92" s="441"/>
      <c r="AV92" s="441"/>
      <c r="AW92" s="441"/>
      <c r="AX92" s="441"/>
      <c r="AY92" s="441"/>
      <c r="AZ92" s="441"/>
      <c r="BA92" s="441"/>
    </row>
    <row r="93" spans="1:53" ht="26.25" customHeight="1" x14ac:dyDescent="0.2">
      <c r="A93" s="442"/>
      <c r="B93" s="442"/>
      <c r="C93" s="442"/>
      <c r="D93" s="442"/>
      <c r="E93" s="442"/>
      <c r="F93" s="442"/>
      <c r="G93" s="442"/>
      <c r="H93" s="443"/>
      <c r="I93" s="443"/>
      <c r="J93" s="443"/>
      <c r="K93" s="443"/>
      <c r="L93" s="443"/>
      <c r="M93" s="443"/>
      <c r="N93" s="443"/>
      <c r="O93" s="443"/>
      <c r="P93" s="443"/>
      <c r="Q93" s="444"/>
      <c r="R93" s="443"/>
      <c r="S93" s="443"/>
      <c r="T93" s="443"/>
      <c r="U93" s="443"/>
      <c r="V93" s="443"/>
      <c r="W93" s="443"/>
      <c r="X93" s="442"/>
      <c r="Y93" s="442"/>
      <c r="Z93" s="442"/>
      <c r="AA93" s="442"/>
      <c r="AB93" s="442"/>
      <c r="AC93" s="442"/>
      <c r="AD93" s="442"/>
      <c r="AE93" s="442"/>
      <c r="AF93" s="442"/>
      <c r="AG93" s="442"/>
      <c r="AH93" s="442"/>
      <c r="AI93" s="442"/>
      <c r="AJ93" s="442"/>
      <c r="AK93" s="442"/>
      <c r="AL93" s="441"/>
      <c r="AM93" s="441"/>
      <c r="AN93" s="441"/>
      <c r="AO93" s="441"/>
      <c r="AP93" s="441"/>
      <c r="AQ93" s="441"/>
      <c r="AR93" s="441"/>
      <c r="AS93" s="441"/>
      <c r="AT93" s="441"/>
      <c r="AU93" s="441"/>
      <c r="AV93" s="441"/>
      <c r="AW93" s="441"/>
      <c r="AX93" s="441"/>
      <c r="AY93" s="441"/>
      <c r="AZ93" s="441"/>
      <c r="BA93" s="441"/>
    </row>
    <row r="94" spans="1:53" ht="26.25" customHeight="1" x14ac:dyDescent="0.2">
      <c r="A94" s="442"/>
      <c r="B94" s="442"/>
      <c r="C94" s="442"/>
      <c r="D94" s="442"/>
      <c r="E94" s="442"/>
      <c r="F94" s="442"/>
      <c r="G94" s="442"/>
      <c r="H94" s="443"/>
      <c r="I94" s="443"/>
      <c r="J94" s="443"/>
      <c r="K94" s="443"/>
      <c r="L94" s="443"/>
      <c r="M94" s="443"/>
      <c r="N94" s="443"/>
      <c r="O94" s="443"/>
      <c r="P94" s="443"/>
      <c r="Q94" s="444"/>
      <c r="R94" s="443"/>
      <c r="S94" s="443"/>
      <c r="T94" s="443"/>
      <c r="U94" s="443"/>
      <c r="V94" s="443"/>
      <c r="W94" s="443"/>
      <c r="X94" s="442"/>
      <c r="Y94" s="442"/>
      <c r="Z94" s="442"/>
      <c r="AA94" s="442"/>
      <c r="AB94" s="442"/>
      <c r="AC94" s="442"/>
      <c r="AD94" s="442"/>
      <c r="AE94" s="442"/>
      <c r="AF94" s="442"/>
      <c r="AG94" s="442"/>
      <c r="AH94" s="442"/>
      <c r="AI94" s="442"/>
      <c r="AJ94" s="442"/>
      <c r="AK94" s="442"/>
      <c r="AL94" s="441"/>
      <c r="AM94" s="441"/>
      <c r="AN94" s="441"/>
      <c r="AO94" s="441"/>
      <c r="AP94" s="441"/>
      <c r="AQ94" s="441"/>
      <c r="AR94" s="441"/>
      <c r="AS94" s="441"/>
      <c r="AT94" s="441"/>
      <c r="AU94" s="441"/>
      <c r="AV94" s="441"/>
      <c r="AW94" s="441"/>
      <c r="AX94" s="441"/>
      <c r="AY94" s="441"/>
      <c r="AZ94" s="441"/>
      <c r="BA94" s="441"/>
    </row>
    <row r="95" spans="1:53" ht="26.25" customHeight="1" x14ac:dyDescent="0.2">
      <c r="A95" s="442"/>
      <c r="B95" s="442"/>
      <c r="C95" s="442"/>
      <c r="D95" s="442"/>
      <c r="E95" s="442"/>
      <c r="F95" s="442"/>
      <c r="G95" s="442"/>
      <c r="H95" s="443"/>
      <c r="I95" s="443"/>
      <c r="J95" s="443"/>
      <c r="K95" s="443"/>
      <c r="L95" s="443"/>
      <c r="M95" s="443"/>
      <c r="N95" s="443"/>
      <c r="O95" s="443"/>
      <c r="P95" s="443"/>
      <c r="Q95" s="444"/>
      <c r="R95" s="443"/>
      <c r="S95" s="443"/>
      <c r="T95" s="443"/>
      <c r="U95" s="443"/>
      <c r="V95" s="443"/>
      <c r="W95" s="443"/>
      <c r="X95" s="442"/>
      <c r="Y95" s="442"/>
      <c r="Z95" s="442"/>
      <c r="AA95" s="442"/>
      <c r="AB95" s="442"/>
      <c r="AC95" s="442"/>
      <c r="AD95" s="442"/>
      <c r="AE95" s="442"/>
      <c r="AF95" s="442"/>
      <c r="AG95" s="442"/>
      <c r="AH95" s="442"/>
      <c r="AI95" s="442"/>
      <c r="AJ95" s="442"/>
      <c r="AK95" s="442"/>
      <c r="AL95" s="441"/>
      <c r="AM95" s="441"/>
      <c r="AN95" s="441"/>
      <c r="AO95" s="441"/>
      <c r="AP95" s="441"/>
      <c r="AQ95" s="441"/>
      <c r="AR95" s="441"/>
      <c r="AS95" s="441"/>
      <c r="AT95" s="441"/>
      <c r="AU95" s="441"/>
      <c r="AV95" s="441"/>
      <c r="AW95" s="441"/>
      <c r="AX95" s="441"/>
      <c r="AY95" s="441"/>
      <c r="AZ95" s="441"/>
      <c r="BA95" s="441"/>
    </row>
    <row r="96" spans="1:53" ht="26.25" customHeight="1" x14ac:dyDescent="0.2">
      <c r="A96" s="442"/>
      <c r="B96" s="442"/>
      <c r="C96" s="442"/>
      <c r="D96" s="442"/>
      <c r="E96" s="442"/>
      <c r="F96" s="442"/>
      <c r="G96" s="442"/>
      <c r="H96" s="443"/>
      <c r="I96" s="443"/>
      <c r="J96" s="443"/>
      <c r="K96" s="443"/>
      <c r="L96" s="443"/>
      <c r="M96" s="443"/>
      <c r="N96" s="443"/>
      <c r="O96" s="443"/>
      <c r="P96" s="443"/>
      <c r="Q96" s="444"/>
      <c r="R96" s="443"/>
      <c r="S96" s="443"/>
      <c r="T96" s="443"/>
      <c r="U96" s="443"/>
      <c r="V96" s="443"/>
      <c r="W96" s="443"/>
      <c r="X96" s="442"/>
      <c r="Y96" s="442"/>
      <c r="Z96" s="442"/>
      <c r="AA96" s="442"/>
      <c r="AB96" s="442"/>
      <c r="AC96" s="442"/>
      <c r="AD96" s="442"/>
      <c r="AE96" s="442"/>
      <c r="AF96" s="442"/>
      <c r="AG96" s="442"/>
      <c r="AH96" s="442"/>
      <c r="AI96" s="442"/>
      <c r="AJ96" s="442"/>
      <c r="AK96" s="442"/>
      <c r="AL96" s="441"/>
      <c r="AM96" s="441"/>
      <c r="AN96" s="441"/>
      <c r="AO96" s="441"/>
      <c r="AP96" s="441"/>
      <c r="AQ96" s="441"/>
      <c r="AR96" s="441"/>
      <c r="AS96" s="441"/>
      <c r="AT96" s="441"/>
      <c r="AU96" s="441"/>
      <c r="AV96" s="441"/>
      <c r="AW96" s="441"/>
      <c r="AX96" s="441"/>
      <c r="AY96" s="441"/>
      <c r="AZ96" s="441"/>
      <c r="BA96" s="441"/>
    </row>
    <row r="97" spans="1:53" ht="26.25" customHeight="1" x14ac:dyDescent="0.2">
      <c r="A97" s="442"/>
      <c r="B97" s="442"/>
      <c r="C97" s="442"/>
      <c r="D97" s="442"/>
      <c r="E97" s="442"/>
      <c r="F97" s="442"/>
      <c r="G97" s="442"/>
      <c r="H97" s="443"/>
      <c r="I97" s="443"/>
      <c r="J97" s="443"/>
      <c r="K97" s="443"/>
      <c r="L97" s="443"/>
      <c r="M97" s="443"/>
      <c r="N97" s="443"/>
      <c r="O97" s="443"/>
      <c r="P97" s="443"/>
      <c r="Q97" s="444"/>
      <c r="R97" s="443"/>
      <c r="S97" s="443"/>
      <c r="T97" s="443"/>
      <c r="U97" s="443"/>
      <c r="V97" s="443"/>
      <c r="W97" s="443"/>
      <c r="X97" s="442"/>
      <c r="Y97" s="442"/>
      <c r="Z97" s="442"/>
      <c r="AA97" s="442"/>
      <c r="AB97" s="442"/>
      <c r="AC97" s="442"/>
      <c r="AD97" s="442"/>
      <c r="AE97" s="442"/>
      <c r="AF97" s="442"/>
      <c r="AG97" s="442"/>
      <c r="AH97" s="442"/>
      <c r="AI97" s="442"/>
      <c r="AJ97" s="442"/>
      <c r="AK97" s="442"/>
      <c r="AL97" s="441"/>
      <c r="AM97" s="441"/>
      <c r="AN97" s="441"/>
      <c r="AO97" s="441"/>
      <c r="AP97" s="441"/>
      <c r="AQ97" s="441"/>
      <c r="AR97" s="441"/>
      <c r="AS97" s="441"/>
      <c r="AT97" s="441"/>
      <c r="AU97" s="441"/>
      <c r="AV97" s="441"/>
      <c r="AW97" s="441"/>
      <c r="AX97" s="441"/>
      <c r="AY97" s="441"/>
      <c r="AZ97" s="441"/>
      <c r="BA97" s="441"/>
    </row>
    <row r="98" spans="1:53" ht="26.25" customHeight="1" x14ac:dyDescent="0.2">
      <c r="A98" s="442"/>
      <c r="B98" s="442"/>
      <c r="C98" s="442"/>
      <c r="D98" s="442"/>
      <c r="E98" s="442"/>
      <c r="F98" s="442"/>
      <c r="G98" s="442"/>
      <c r="H98" s="443"/>
      <c r="I98" s="443"/>
      <c r="J98" s="443"/>
      <c r="K98" s="443"/>
      <c r="L98" s="443"/>
      <c r="M98" s="443"/>
      <c r="N98" s="443"/>
      <c r="O98" s="443"/>
      <c r="P98" s="443"/>
      <c r="Q98" s="444"/>
      <c r="R98" s="443"/>
      <c r="S98" s="443"/>
      <c r="T98" s="443"/>
      <c r="U98" s="443"/>
      <c r="V98" s="443"/>
      <c r="W98" s="443"/>
      <c r="X98" s="442"/>
      <c r="Y98" s="442"/>
      <c r="Z98" s="442"/>
      <c r="AA98" s="442"/>
      <c r="AB98" s="442"/>
      <c r="AC98" s="442"/>
      <c r="AD98" s="442"/>
      <c r="AE98" s="442"/>
      <c r="AF98" s="442"/>
      <c r="AG98" s="442"/>
      <c r="AH98" s="442"/>
      <c r="AI98" s="442"/>
      <c r="AJ98" s="442"/>
      <c r="AK98" s="442"/>
      <c r="AL98" s="441"/>
      <c r="AM98" s="441"/>
      <c r="AN98" s="441"/>
      <c r="AO98" s="441"/>
      <c r="AP98" s="441"/>
      <c r="AQ98" s="441"/>
      <c r="AR98" s="441"/>
      <c r="AS98" s="441"/>
      <c r="AT98" s="441"/>
      <c r="AU98" s="441"/>
      <c r="AV98" s="441"/>
      <c r="AW98" s="441"/>
      <c r="AX98" s="441"/>
      <c r="AY98" s="441"/>
      <c r="AZ98" s="441"/>
      <c r="BA98" s="441"/>
    </row>
    <row r="99" spans="1:53" ht="26.25" customHeight="1" x14ac:dyDescent="0.2">
      <c r="A99" s="442"/>
      <c r="B99" s="442"/>
      <c r="C99" s="442"/>
      <c r="D99" s="442"/>
      <c r="E99" s="442"/>
      <c r="F99" s="442"/>
      <c r="G99" s="442"/>
      <c r="H99" s="443"/>
      <c r="I99" s="443"/>
      <c r="J99" s="443"/>
      <c r="K99" s="443"/>
      <c r="L99" s="443"/>
      <c r="M99" s="443"/>
      <c r="N99" s="443"/>
      <c r="O99" s="443"/>
      <c r="P99" s="443"/>
      <c r="Q99" s="444"/>
      <c r="R99" s="443"/>
      <c r="S99" s="443"/>
      <c r="T99" s="443"/>
      <c r="U99" s="443"/>
      <c r="V99" s="443"/>
      <c r="W99" s="443"/>
      <c r="X99" s="442"/>
      <c r="Y99" s="442"/>
      <c r="Z99" s="442"/>
      <c r="AA99" s="442"/>
      <c r="AB99" s="442"/>
      <c r="AC99" s="442"/>
      <c r="AD99" s="442"/>
      <c r="AE99" s="442"/>
      <c r="AF99" s="442"/>
      <c r="AG99" s="442"/>
      <c r="AH99" s="442"/>
      <c r="AI99" s="442"/>
      <c r="AJ99" s="442"/>
      <c r="AK99" s="442"/>
      <c r="AL99" s="441"/>
      <c r="AM99" s="441"/>
      <c r="AN99" s="441"/>
      <c r="AO99" s="441"/>
      <c r="AP99" s="441"/>
      <c r="AQ99" s="441"/>
      <c r="AR99" s="441"/>
      <c r="AS99" s="441"/>
      <c r="AT99" s="441"/>
      <c r="AU99" s="441"/>
      <c r="AV99" s="441"/>
      <c r="AW99" s="441"/>
      <c r="AX99" s="441"/>
      <c r="AY99" s="441"/>
      <c r="AZ99" s="441"/>
      <c r="BA99" s="441"/>
    </row>
    <row r="100" spans="1:53" ht="26.25" customHeight="1" x14ac:dyDescent="0.2">
      <c r="A100" s="442"/>
      <c r="B100" s="442"/>
      <c r="C100" s="442"/>
      <c r="D100" s="442"/>
      <c r="E100" s="442"/>
      <c r="F100" s="442"/>
      <c r="G100" s="442"/>
      <c r="H100" s="443"/>
      <c r="I100" s="443"/>
      <c r="J100" s="443"/>
      <c r="K100" s="443"/>
      <c r="L100" s="443"/>
      <c r="M100" s="443"/>
      <c r="N100" s="443"/>
      <c r="O100" s="443"/>
      <c r="P100" s="443"/>
      <c r="Q100" s="444"/>
      <c r="R100" s="443"/>
      <c r="S100" s="443"/>
      <c r="T100" s="443"/>
      <c r="U100" s="443"/>
      <c r="V100" s="443"/>
      <c r="W100" s="443"/>
      <c r="X100" s="442"/>
      <c r="Y100" s="442"/>
      <c r="Z100" s="442"/>
      <c r="AA100" s="442"/>
      <c r="AB100" s="442"/>
      <c r="AC100" s="442"/>
      <c r="AD100" s="442"/>
      <c r="AE100" s="442"/>
      <c r="AF100" s="442"/>
      <c r="AG100" s="442"/>
      <c r="AH100" s="442"/>
      <c r="AI100" s="442"/>
      <c r="AJ100" s="442"/>
      <c r="AK100" s="442"/>
      <c r="AL100" s="441"/>
      <c r="AM100" s="441"/>
      <c r="AN100" s="441"/>
      <c r="AO100" s="441"/>
      <c r="AP100" s="441"/>
      <c r="AQ100" s="441"/>
      <c r="AR100" s="441"/>
      <c r="AS100" s="441"/>
      <c r="AT100" s="441"/>
      <c r="AU100" s="441"/>
      <c r="AV100" s="441"/>
      <c r="AW100" s="441"/>
      <c r="AX100" s="441"/>
      <c r="AY100" s="441"/>
      <c r="AZ100" s="441"/>
      <c r="BA100" s="441"/>
    </row>
    <row r="101" spans="1:53" ht="26.25" customHeight="1" x14ac:dyDescent="0.2">
      <c r="A101" s="442"/>
      <c r="B101" s="442"/>
      <c r="C101" s="442"/>
      <c r="D101" s="442"/>
      <c r="E101" s="442"/>
      <c r="F101" s="442"/>
      <c r="G101" s="442"/>
      <c r="H101" s="443"/>
      <c r="I101" s="443"/>
      <c r="J101" s="443"/>
      <c r="K101" s="443"/>
      <c r="L101" s="443"/>
      <c r="M101" s="443"/>
      <c r="N101" s="443"/>
      <c r="O101" s="443"/>
      <c r="P101" s="443"/>
      <c r="Q101" s="444"/>
      <c r="R101" s="443"/>
      <c r="S101" s="443"/>
      <c r="T101" s="443"/>
      <c r="U101" s="443"/>
      <c r="V101" s="443"/>
      <c r="W101" s="443"/>
      <c r="X101" s="442"/>
      <c r="Y101" s="442"/>
      <c r="Z101" s="442"/>
      <c r="AA101" s="442"/>
      <c r="AB101" s="442"/>
      <c r="AC101" s="442"/>
      <c r="AD101" s="442"/>
      <c r="AE101" s="442"/>
      <c r="AF101" s="442"/>
      <c r="AG101" s="442"/>
      <c r="AH101" s="442"/>
      <c r="AI101" s="442"/>
      <c r="AJ101" s="442"/>
      <c r="AK101" s="442"/>
      <c r="AL101" s="441"/>
      <c r="AM101" s="441"/>
      <c r="AN101" s="441"/>
      <c r="AO101" s="441"/>
      <c r="AP101" s="441"/>
      <c r="AQ101" s="441"/>
      <c r="AR101" s="441"/>
      <c r="AS101" s="441"/>
      <c r="AT101" s="441"/>
      <c r="AU101" s="441"/>
      <c r="AV101" s="441"/>
      <c r="AW101" s="441"/>
      <c r="AX101" s="441"/>
      <c r="AY101" s="441"/>
      <c r="AZ101" s="441"/>
      <c r="BA101" s="441"/>
    </row>
    <row r="102" spans="1:53" ht="26.25" customHeight="1" x14ac:dyDescent="0.2">
      <c r="A102" s="442"/>
      <c r="B102" s="442"/>
      <c r="C102" s="442"/>
      <c r="D102" s="442"/>
      <c r="E102" s="442"/>
      <c r="F102" s="442"/>
      <c r="G102" s="442"/>
      <c r="H102" s="443"/>
      <c r="I102" s="443"/>
      <c r="J102" s="443"/>
      <c r="K102" s="443"/>
      <c r="L102" s="443"/>
      <c r="M102" s="443"/>
      <c r="N102" s="443"/>
      <c r="O102" s="443"/>
      <c r="P102" s="443"/>
      <c r="Q102" s="444"/>
      <c r="R102" s="443"/>
      <c r="S102" s="443"/>
      <c r="T102" s="443"/>
      <c r="U102" s="443"/>
      <c r="V102" s="443"/>
      <c r="W102" s="443"/>
      <c r="X102" s="442"/>
      <c r="Y102" s="442"/>
      <c r="Z102" s="442"/>
      <c r="AA102" s="442"/>
      <c r="AB102" s="442"/>
      <c r="AC102" s="442"/>
      <c r="AD102" s="442"/>
      <c r="AE102" s="442"/>
      <c r="AF102" s="442"/>
      <c r="AG102" s="442"/>
      <c r="AH102" s="442"/>
      <c r="AI102" s="442"/>
      <c r="AJ102" s="442"/>
      <c r="AK102" s="442"/>
      <c r="AL102" s="441"/>
      <c r="AM102" s="441"/>
      <c r="AN102" s="441"/>
      <c r="AO102" s="441"/>
      <c r="AP102" s="441"/>
      <c r="AQ102" s="441"/>
      <c r="AR102" s="441"/>
      <c r="AS102" s="441"/>
      <c r="AT102" s="441"/>
      <c r="AU102" s="441"/>
      <c r="AV102" s="441"/>
      <c r="AW102" s="441"/>
      <c r="AX102" s="441"/>
      <c r="AY102" s="441"/>
      <c r="AZ102" s="441"/>
      <c r="BA102" s="441"/>
    </row>
    <row r="103" spans="1:53" ht="26.25" customHeight="1" x14ac:dyDescent="0.2">
      <c r="A103" s="442"/>
      <c r="B103" s="442"/>
      <c r="C103" s="442"/>
      <c r="D103" s="442"/>
      <c r="E103" s="442"/>
      <c r="F103" s="442"/>
      <c r="G103" s="442"/>
      <c r="H103" s="443"/>
      <c r="I103" s="443"/>
      <c r="J103" s="443"/>
      <c r="K103" s="443"/>
      <c r="L103" s="443"/>
      <c r="M103" s="443"/>
      <c r="N103" s="443"/>
      <c r="O103" s="443"/>
      <c r="P103" s="443"/>
      <c r="Q103" s="444"/>
      <c r="R103" s="443"/>
      <c r="S103" s="443"/>
      <c r="T103" s="443"/>
      <c r="U103" s="443"/>
      <c r="V103" s="443"/>
      <c r="W103" s="443"/>
      <c r="X103" s="442"/>
      <c r="Y103" s="442"/>
      <c r="Z103" s="442"/>
      <c r="AA103" s="442"/>
      <c r="AB103" s="442"/>
      <c r="AC103" s="442"/>
      <c r="AD103" s="442"/>
      <c r="AE103" s="442"/>
      <c r="AF103" s="442"/>
      <c r="AG103" s="442"/>
      <c r="AH103" s="442"/>
      <c r="AI103" s="442"/>
      <c r="AJ103" s="442"/>
      <c r="AK103" s="442"/>
      <c r="AL103" s="441"/>
      <c r="AM103" s="441"/>
      <c r="AN103" s="441"/>
      <c r="AO103" s="441"/>
      <c r="AP103" s="441"/>
      <c r="AQ103" s="441"/>
      <c r="AR103" s="441"/>
      <c r="AS103" s="441"/>
      <c r="AT103" s="441"/>
      <c r="AU103" s="441"/>
      <c r="AV103" s="441"/>
      <c r="AW103" s="441"/>
      <c r="AX103" s="441"/>
      <c r="AY103" s="441"/>
      <c r="AZ103" s="441"/>
      <c r="BA103" s="441"/>
    </row>
    <row r="104" spans="1:53" ht="26.25" customHeight="1" x14ac:dyDescent="0.2">
      <c r="A104" s="442"/>
      <c r="B104" s="442"/>
      <c r="C104" s="442"/>
      <c r="D104" s="442"/>
      <c r="E104" s="442"/>
      <c r="F104" s="442"/>
      <c r="G104" s="442"/>
      <c r="H104" s="443"/>
      <c r="I104" s="443"/>
      <c r="J104" s="443"/>
      <c r="K104" s="443"/>
      <c r="L104" s="443"/>
      <c r="M104" s="443"/>
      <c r="N104" s="443"/>
      <c r="O104" s="443"/>
      <c r="P104" s="443"/>
      <c r="Q104" s="444"/>
      <c r="R104" s="443"/>
      <c r="S104" s="443"/>
      <c r="T104" s="443"/>
      <c r="U104" s="443"/>
      <c r="V104" s="443"/>
      <c r="W104" s="443"/>
      <c r="X104" s="442"/>
      <c r="Y104" s="442"/>
      <c r="Z104" s="442"/>
      <c r="AA104" s="442"/>
      <c r="AB104" s="442"/>
      <c r="AC104" s="442"/>
      <c r="AD104" s="442"/>
      <c r="AE104" s="442"/>
      <c r="AF104" s="442"/>
      <c r="AG104" s="442"/>
      <c r="AH104" s="442"/>
      <c r="AI104" s="442"/>
      <c r="AJ104" s="442"/>
      <c r="AK104" s="442"/>
      <c r="AL104" s="441"/>
      <c r="AM104" s="441"/>
      <c r="AN104" s="441"/>
      <c r="AO104" s="441"/>
      <c r="AP104" s="441"/>
      <c r="AQ104" s="441"/>
      <c r="AR104" s="441"/>
      <c r="AS104" s="441"/>
      <c r="AT104" s="441"/>
      <c r="AU104" s="441"/>
      <c r="AV104" s="441"/>
      <c r="AW104" s="441"/>
      <c r="AX104" s="441"/>
      <c r="AY104" s="441"/>
      <c r="AZ104" s="441"/>
      <c r="BA104" s="441"/>
    </row>
    <row r="105" spans="1:53" ht="26.25" customHeight="1" x14ac:dyDescent="0.2">
      <c r="A105" s="442"/>
      <c r="B105" s="442"/>
      <c r="C105" s="442"/>
      <c r="D105" s="442"/>
      <c r="E105" s="442"/>
      <c r="F105" s="442"/>
      <c r="G105" s="442"/>
      <c r="H105" s="443"/>
      <c r="I105" s="443"/>
      <c r="J105" s="443"/>
      <c r="K105" s="443"/>
      <c r="L105" s="443"/>
      <c r="M105" s="443"/>
      <c r="N105" s="443"/>
      <c r="O105" s="443"/>
      <c r="P105" s="443"/>
      <c r="Q105" s="444"/>
      <c r="R105" s="443"/>
      <c r="S105" s="443"/>
      <c r="T105" s="443"/>
      <c r="U105" s="443"/>
      <c r="V105" s="443"/>
      <c r="W105" s="443"/>
      <c r="X105" s="442"/>
      <c r="Y105" s="442"/>
      <c r="Z105" s="442"/>
      <c r="AA105" s="442"/>
      <c r="AB105" s="442"/>
      <c r="AC105" s="442"/>
      <c r="AD105" s="442"/>
      <c r="AE105" s="442"/>
      <c r="AF105" s="442"/>
      <c r="AG105" s="442"/>
      <c r="AH105" s="442"/>
      <c r="AI105" s="442"/>
      <c r="AJ105" s="442"/>
      <c r="AK105" s="442"/>
      <c r="AL105" s="441"/>
      <c r="AM105" s="441"/>
      <c r="AN105" s="441"/>
      <c r="AO105" s="441"/>
      <c r="AP105" s="441"/>
      <c r="AQ105" s="441"/>
      <c r="AR105" s="441"/>
      <c r="AS105" s="441"/>
      <c r="AT105" s="441"/>
      <c r="AU105" s="441"/>
      <c r="AV105" s="441"/>
      <c r="AW105" s="441"/>
      <c r="AX105" s="441"/>
      <c r="AY105" s="441"/>
      <c r="AZ105" s="441"/>
      <c r="BA105" s="441"/>
    </row>
    <row r="106" spans="1:53" ht="26.25" customHeight="1" x14ac:dyDescent="0.2">
      <c r="A106" s="442"/>
      <c r="B106" s="442"/>
      <c r="C106" s="442"/>
      <c r="D106" s="442"/>
      <c r="E106" s="442"/>
      <c r="F106" s="442"/>
      <c r="G106" s="442"/>
      <c r="H106" s="443"/>
      <c r="I106" s="443"/>
      <c r="J106" s="443"/>
      <c r="K106" s="443"/>
      <c r="L106" s="443"/>
      <c r="M106" s="443"/>
      <c r="N106" s="443"/>
      <c r="O106" s="443"/>
      <c r="P106" s="443"/>
      <c r="Q106" s="444"/>
      <c r="R106" s="443"/>
      <c r="S106" s="443"/>
      <c r="T106" s="443"/>
      <c r="U106" s="443"/>
      <c r="V106" s="443"/>
      <c r="W106" s="443"/>
      <c r="X106" s="442"/>
      <c r="Y106" s="442"/>
      <c r="Z106" s="442"/>
      <c r="AA106" s="442"/>
      <c r="AB106" s="442"/>
      <c r="AC106" s="442"/>
      <c r="AD106" s="442"/>
      <c r="AE106" s="442"/>
      <c r="AF106" s="442"/>
      <c r="AG106" s="442"/>
      <c r="AH106" s="442"/>
      <c r="AI106" s="442"/>
      <c r="AJ106" s="442"/>
      <c r="AK106" s="442"/>
      <c r="AL106" s="441"/>
      <c r="AM106" s="441"/>
      <c r="AN106" s="441"/>
      <c r="AO106" s="441"/>
      <c r="AP106" s="441"/>
      <c r="AQ106" s="441"/>
      <c r="AR106" s="441"/>
      <c r="AS106" s="441"/>
      <c r="AT106" s="441"/>
      <c r="AU106" s="441"/>
      <c r="AV106" s="441"/>
      <c r="AW106" s="441"/>
      <c r="AX106" s="441"/>
      <c r="AY106" s="441"/>
      <c r="AZ106" s="441"/>
      <c r="BA106" s="441"/>
    </row>
    <row r="107" spans="1:53" ht="26.25" customHeight="1" x14ac:dyDescent="0.2">
      <c r="A107" s="442"/>
      <c r="B107" s="442"/>
      <c r="C107" s="442"/>
      <c r="D107" s="442"/>
      <c r="E107" s="442"/>
      <c r="F107" s="442"/>
      <c r="G107" s="442"/>
      <c r="H107" s="443"/>
      <c r="I107" s="443"/>
      <c r="J107" s="443"/>
      <c r="K107" s="443"/>
      <c r="L107" s="443"/>
      <c r="M107" s="443"/>
      <c r="N107" s="443"/>
      <c r="O107" s="443"/>
      <c r="P107" s="443"/>
      <c r="Q107" s="444"/>
      <c r="R107" s="443"/>
      <c r="S107" s="443"/>
      <c r="T107" s="443"/>
      <c r="U107" s="443"/>
      <c r="V107" s="443"/>
      <c r="W107" s="443"/>
      <c r="X107" s="442"/>
      <c r="Y107" s="442"/>
      <c r="Z107" s="442"/>
      <c r="AA107" s="442"/>
      <c r="AB107" s="442"/>
      <c r="AC107" s="442"/>
      <c r="AD107" s="442"/>
      <c r="AE107" s="442"/>
      <c r="AF107" s="442"/>
      <c r="AG107" s="442"/>
      <c r="AH107" s="442"/>
      <c r="AI107" s="442"/>
      <c r="AJ107" s="442"/>
      <c r="AK107" s="442"/>
      <c r="AL107" s="441"/>
      <c r="AM107" s="441"/>
      <c r="AN107" s="441"/>
      <c r="AO107" s="441"/>
      <c r="AP107" s="441"/>
      <c r="AQ107" s="441"/>
      <c r="AR107" s="441"/>
      <c r="AS107" s="441"/>
      <c r="AT107" s="441"/>
      <c r="AU107" s="441"/>
      <c r="AV107" s="441"/>
      <c r="AW107" s="441"/>
      <c r="AX107" s="441"/>
      <c r="AY107" s="441"/>
      <c r="AZ107" s="441"/>
      <c r="BA107" s="441"/>
    </row>
    <row r="108" spans="1:53" ht="26.25" customHeight="1" x14ac:dyDescent="0.2">
      <c r="A108" s="442"/>
      <c r="B108" s="442"/>
      <c r="C108" s="442"/>
      <c r="D108" s="442"/>
      <c r="E108" s="442"/>
      <c r="F108" s="442"/>
      <c r="G108" s="442"/>
      <c r="H108" s="443"/>
      <c r="I108" s="443"/>
      <c r="J108" s="443"/>
      <c r="K108" s="443"/>
      <c r="L108" s="443"/>
      <c r="M108" s="443"/>
      <c r="N108" s="443"/>
      <c r="O108" s="443"/>
      <c r="P108" s="443"/>
      <c r="Q108" s="444"/>
      <c r="R108" s="443"/>
      <c r="S108" s="443"/>
      <c r="T108" s="443"/>
      <c r="U108" s="443"/>
      <c r="V108" s="443"/>
      <c r="W108" s="443"/>
      <c r="X108" s="442"/>
      <c r="Y108" s="442"/>
      <c r="Z108" s="442"/>
      <c r="AA108" s="442"/>
      <c r="AB108" s="442"/>
      <c r="AC108" s="442"/>
      <c r="AD108" s="442"/>
      <c r="AE108" s="442"/>
      <c r="AF108" s="442"/>
      <c r="AG108" s="442"/>
      <c r="AH108" s="442"/>
      <c r="AI108" s="442"/>
      <c r="AJ108" s="442"/>
      <c r="AK108" s="442"/>
      <c r="AL108" s="441"/>
      <c r="AM108" s="441"/>
      <c r="AN108" s="441"/>
      <c r="AO108" s="441"/>
      <c r="AP108" s="441"/>
      <c r="AQ108" s="441"/>
      <c r="AR108" s="441"/>
      <c r="AS108" s="441"/>
      <c r="AT108" s="441"/>
      <c r="AU108" s="441"/>
      <c r="AV108" s="441"/>
      <c r="AW108" s="441"/>
      <c r="AX108" s="441"/>
      <c r="AY108" s="441"/>
      <c r="AZ108" s="441"/>
      <c r="BA108" s="441"/>
    </row>
    <row r="109" spans="1:53" ht="26.25" customHeight="1" x14ac:dyDescent="0.2">
      <c r="A109" s="442"/>
      <c r="B109" s="442"/>
      <c r="C109" s="442"/>
      <c r="D109" s="442"/>
      <c r="E109" s="442"/>
      <c r="F109" s="442"/>
      <c r="G109" s="442"/>
      <c r="H109" s="443"/>
      <c r="I109" s="443"/>
      <c r="J109" s="443"/>
      <c r="K109" s="443"/>
      <c r="L109" s="443"/>
      <c r="M109" s="443"/>
      <c r="N109" s="443"/>
      <c r="O109" s="443"/>
      <c r="P109" s="443"/>
      <c r="Q109" s="444"/>
      <c r="R109" s="443"/>
      <c r="S109" s="443"/>
      <c r="T109" s="443"/>
      <c r="U109" s="443"/>
      <c r="V109" s="443"/>
      <c r="W109" s="443"/>
      <c r="X109" s="442"/>
      <c r="Y109" s="442"/>
      <c r="Z109" s="442"/>
      <c r="AA109" s="442"/>
      <c r="AB109" s="442"/>
      <c r="AC109" s="442"/>
      <c r="AD109" s="442"/>
      <c r="AE109" s="442"/>
      <c r="AF109" s="442"/>
      <c r="AG109" s="442"/>
      <c r="AH109" s="442"/>
      <c r="AI109" s="442"/>
      <c r="AJ109" s="442"/>
      <c r="AK109" s="442"/>
      <c r="AL109" s="441"/>
      <c r="AM109" s="441"/>
      <c r="AN109" s="441"/>
      <c r="AO109" s="441"/>
      <c r="AP109" s="441"/>
      <c r="AQ109" s="441"/>
      <c r="AR109" s="441"/>
      <c r="AS109" s="441"/>
      <c r="AT109" s="441"/>
      <c r="AU109" s="441"/>
      <c r="AV109" s="441"/>
      <c r="AW109" s="441"/>
      <c r="AX109" s="441"/>
      <c r="AY109" s="441"/>
      <c r="AZ109" s="441"/>
      <c r="BA109" s="441"/>
    </row>
    <row r="110" spans="1:53" ht="26.25" customHeight="1" x14ac:dyDescent="0.2">
      <c r="A110" s="442"/>
      <c r="B110" s="442"/>
      <c r="C110" s="442"/>
      <c r="D110" s="442"/>
      <c r="E110" s="442"/>
      <c r="F110" s="442"/>
      <c r="G110" s="442"/>
      <c r="H110" s="443"/>
      <c r="I110" s="443"/>
      <c r="J110" s="443"/>
      <c r="K110" s="443"/>
      <c r="L110" s="443"/>
      <c r="M110" s="443"/>
      <c r="N110" s="443"/>
      <c r="O110" s="443"/>
      <c r="P110" s="443"/>
      <c r="Q110" s="444"/>
      <c r="R110" s="443"/>
      <c r="S110" s="443"/>
      <c r="T110" s="443"/>
      <c r="U110" s="443"/>
      <c r="V110" s="443"/>
      <c r="W110" s="443"/>
      <c r="X110" s="442"/>
      <c r="Y110" s="442"/>
      <c r="Z110" s="442"/>
      <c r="AA110" s="442"/>
      <c r="AB110" s="442"/>
      <c r="AC110" s="442"/>
      <c r="AD110" s="442"/>
      <c r="AE110" s="442"/>
      <c r="AF110" s="442"/>
      <c r="AG110" s="442"/>
      <c r="AH110" s="442"/>
      <c r="AI110" s="442"/>
      <c r="AJ110" s="442"/>
      <c r="AK110" s="442"/>
      <c r="AL110" s="441"/>
      <c r="AM110" s="441"/>
      <c r="AN110" s="441"/>
      <c r="AO110" s="441"/>
      <c r="AP110" s="441"/>
      <c r="AQ110" s="441"/>
      <c r="AR110" s="441"/>
      <c r="AS110" s="441"/>
      <c r="AT110" s="441"/>
      <c r="AU110" s="441"/>
      <c r="AV110" s="441"/>
      <c r="AW110" s="441"/>
      <c r="AX110" s="441"/>
      <c r="AY110" s="441"/>
      <c r="AZ110" s="441"/>
      <c r="BA110" s="441"/>
    </row>
    <row r="111" spans="1:53" ht="26.25" customHeight="1" x14ac:dyDescent="0.2">
      <c r="A111" s="442"/>
      <c r="B111" s="442"/>
      <c r="C111" s="442"/>
      <c r="D111" s="442"/>
      <c r="E111" s="442"/>
      <c r="F111" s="442"/>
      <c r="G111" s="442"/>
      <c r="H111" s="443"/>
      <c r="I111" s="443"/>
      <c r="J111" s="443"/>
      <c r="K111" s="443"/>
      <c r="L111" s="443"/>
      <c r="M111" s="443"/>
      <c r="N111" s="443"/>
      <c r="O111" s="443"/>
      <c r="P111" s="443"/>
      <c r="Q111" s="444"/>
      <c r="R111" s="443"/>
      <c r="S111" s="443"/>
      <c r="T111" s="443"/>
      <c r="U111" s="443"/>
      <c r="V111" s="443"/>
      <c r="W111" s="443"/>
      <c r="X111" s="442"/>
      <c r="Y111" s="442"/>
      <c r="Z111" s="442"/>
      <c r="AA111" s="442"/>
      <c r="AB111" s="442"/>
      <c r="AC111" s="442"/>
      <c r="AD111" s="442"/>
      <c r="AE111" s="442"/>
      <c r="AF111" s="442"/>
      <c r="AG111" s="442"/>
      <c r="AH111" s="442"/>
      <c r="AI111" s="442"/>
      <c r="AJ111" s="442"/>
      <c r="AK111" s="442"/>
      <c r="AL111" s="441"/>
      <c r="AM111" s="441"/>
      <c r="AN111" s="441"/>
      <c r="AO111" s="441"/>
      <c r="AP111" s="441"/>
      <c r="AQ111" s="441"/>
      <c r="AR111" s="441"/>
      <c r="AS111" s="441"/>
      <c r="AT111" s="441"/>
      <c r="AU111" s="441"/>
      <c r="AV111" s="441"/>
      <c r="AW111" s="441"/>
      <c r="AX111" s="441"/>
      <c r="AY111" s="441"/>
      <c r="AZ111" s="441"/>
      <c r="BA111" s="441"/>
    </row>
    <row r="112" spans="1:53" ht="26.25" customHeight="1" x14ac:dyDescent="0.2">
      <c r="A112" s="442"/>
      <c r="B112" s="442"/>
      <c r="C112" s="442"/>
      <c r="D112" s="442"/>
      <c r="E112" s="442"/>
      <c r="F112" s="442"/>
      <c r="G112" s="442"/>
      <c r="H112" s="443"/>
      <c r="I112" s="443"/>
      <c r="J112" s="443"/>
      <c r="K112" s="443"/>
      <c r="L112" s="443"/>
      <c r="M112" s="443"/>
      <c r="N112" s="443"/>
      <c r="O112" s="443"/>
      <c r="P112" s="443"/>
      <c r="Q112" s="444"/>
      <c r="R112" s="443"/>
      <c r="S112" s="443"/>
      <c r="T112" s="443"/>
      <c r="U112" s="443"/>
      <c r="V112" s="443"/>
      <c r="W112" s="443"/>
      <c r="X112" s="442"/>
      <c r="Y112" s="442"/>
      <c r="Z112" s="442"/>
      <c r="AA112" s="442"/>
      <c r="AB112" s="442"/>
      <c r="AC112" s="442"/>
      <c r="AD112" s="442"/>
      <c r="AE112" s="442"/>
      <c r="AF112" s="442"/>
      <c r="AG112" s="442"/>
      <c r="AH112" s="442"/>
      <c r="AI112" s="442"/>
      <c r="AJ112" s="442"/>
      <c r="AK112" s="442"/>
      <c r="AL112" s="441"/>
      <c r="AM112" s="441"/>
      <c r="AN112" s="441"/>
      <c r="AO112" s="441"/>
      <c r="AP112" s="441"/>
      <c r="AQ112" s="441"/>
      <c r="AR112" s="441"/>
      <c r="AS112" s="441"/>
      <c r="AT112" s="441"/>
      <c r="AU112" s="441"/>
      <c r="AV112" s="441"/>
      <c r="AW112" s="441"/>
      <c r="AX112" s="441"/>
      <c r="AY112" s="441"/>
      <c r="AZ112" s="441"/>
      <c r="BA112" s="441"/>
    </row>
    <row r="113" spans="1:53" ht="26.25" customHeight="1" x14ac:dyDescent="0.2">
      <c r="A113" s="442"/>
      <c r="B113" s="442"/>
      <c r="C113" s="442"/>
      <c r="D113" s="442"/>
      <c r="E113" s="442"/>
      <c r="F113" s="442"/>
      <c r="G113" s="442"/>
      <c r="H113" s="443"/>
      <c r="I113" s="443"/>
      <c r="J113" s="443"/>
      <c r="K113" s="443"/>
      <c r="L113" s="443"/>
      <c r="M113" s="443"/>
      <c r="N113" s="443"/>
      <c r="O113" s="443"/>
      <c r="P113" s="443"/>
      <c r="Q113" s="444"/>
      <c r="R113" s="443"/>
      <c r="S113" s="443"/>
      <c r="T113" s="443"/>
      <c r="U113" s="443"/>
      <c r="V113" s="443"/>
      <c r="W113" s="443"/>
      <c r="X113" s="442"/>
      <c r="Y113" s="442"/>
      <c r="Z113" s="442"/>
      <c r="AA113" s="442"/>
      <c r="AB113" s="442"/>
      <c r="AC113" s="442"/>
      <c r="AD113" s="442"/>
      <c r="AE113" s="442"/>
      <c r="AF113" s="442"/>
      <c r="AG113" s="442"/>
      <c r="AH113" s="442"/>
      <c r="AI113" s="442"/>
      <c r="AJ113" s="442"/>
      <c r="AK113" s="442"/>
      <c r="AL113" s="441"/>
      <c r="AM113" s="441"/>
      <c r="AN113" s="441"/>
      <c r="AO113" s="441"/>
      <c r="AP113" s="441"/>
      <c r="AQ113" s="441"/>
      <c r="AR113" s="441"/>
      <c r="AS113" s="441"/>
      <c r="AT113" s="441"/>
      <c r="AU113" s="441"/>
      <c r="AV113" s="441"/>
      <c r="AW113" s="441"/>
      <c r="AX113" s="441"/>
      <c r="AY113" s="441"/>
      <c r="AZ113" s="441"/>
      <c r="BA113" s="441"/>
    </row>
    <row r="114" spans="1:53" ht="26.25" customHeight="1" x14ac:dyDescent="0.2">
      <c r="A114" s="442"/>
      <c r="B114" s="442"/>
      <c r="C114" s="442"/>
      <c r="D114" s="442"/>
      <c r="E114" s="442"/>
      <c r="F114" s="442"/>
      <c r="G114" s="442"/>
      <c r="H114" s="443"/>
      <c r="I114" s="443"/>
      <c r="J114" s="443"/>
      <c r="K114" s="443"/>
      <c r="L114" s="443"/>
      <c r="M114" s="443"/>
      <c r="N114" s="443"/>
      <c r="O114" s="443"/>
      <c r="P114" s="443"/>
      <c r="Q114" s="444"/>
      <c r="R114" s="443"/>
      <c r="S114" s="443"/>
      <c r="T114" s="443"/>
      <c r="U114" s="443"/>
      <c r="V114" s="443"/>
      <c r="W114" s="443"/>
      <c r="X114" s="442"/>
      <c r="Y114" s="442"/>
      <c r="Z114" s="442"/>
      <c r="AA114" s="442"/>
      <c r="AB114" s="442"/>
      <c r="AC114" s="442"/>
      <c r="AD114" s="442"/>
      <c r="AE114" s="442"/>
      <c r="AF114" s="442"/>
      <c r="AG114" s="442"/>
      <c r="AH114" s="442"/>
      <c r="AI114" s="442"/>
      <c r="AJ114" s="442"/>
      <c r="AK114" s="442"/>
      <c r="AL114" s="441"/>
      <c r="AM114" s="441"/>
      <c r="AN114" s="441"/>
      <c r="AO114" s="441"/>
      <c r="AP114" s="441"/>
      <c r="AQ114" s="441"/>
      <c r="AR114" s="441"/>
      <c r="AS114" s="441"/>
      <c r="AT114" s="441"/>
      <c r="AU114" s="441"/>
      <c r="AV114" s="441"/>
      <c r="AW114" s="441"/>
      <c r="AX114" s="441"/>
      <c r="AY114" s="441"/>
      <c r="AZ114" s="441"/>
      <c r="BA114" s="441"/>
    </row>
    <row r="115" spans="1:53" ht="26.25" customHeight="1" x14ac:dyDescent="0.2">
      <c r="A115" s="442"/>
      <c r="B115" s="442"/>
      <c r="C115" s="442"/>
      <c r="D115" s="442"/>
      <c r="E115" s="442"/>
      <c r="F115" s="442"/>
      <c r="G115" s="442"/>
      <c r="H115" s="443"/>
      <c r="I115" s="443"/>
      <c r="J115" s="443"/>
      <c r="K115" s="443"/>
      <c r="L115" s="443"/>
      <c r="M115" s="443"/>
      <c r="N115" s="443"/>
      <c r="O115" s="443"/>
      <c r="P115" s="443"/>
      <c r="Q115" s="444"/>
      <c r="R115" s="443"/>
      <c r="S115" s="443"/>
      <c r="T115" s="443"/>
      <c r="U115" s="443"/>
      <c r="V115" s="443"/>
      <c r="W115" s="443"/>
      <c r="X115" s="442"/>
      <c r="Y115" s="442"/>
      <c r="Z115" s="442"/>
      <c r="AA115" s="442"/>
      <c r="AB115" s="442"/>
      <c r="AC115" s="442"/>
      <c r="AD115" s="442"/>
      <c r="AE115" s="442"/>
      <c r="AF115" s="442"/>
      <c r="AG115" s="442"/>
      <c r="AH115" s="442"/>
      <c r="AI115" s="442"/>
      <c r="AJ115" s="442"/>
      <c r="AK115" s="442"/>
      <c r="AL115" s="441"/>
      <c r="AM115" s="441"/>
      <c r="AN115" s="441"/>
      <c r="AO115" s="441"/>
      <c r="AP115" s="441"/>
      <c r="AQ115" s="441"/>
      <c r="AR115" s="441"/>
      <c r="AS115" s="441"/>
      <c r="AT115" s="441"/>
      <c r="AU115" s="441"/>
      <c r="AV115" s="441"/>
      <c r="AW115" s="441"/>
      <c r="AX115" s="441"/>
      <c r="AY115" s="441"/>
      <c r="AZ115" s="441"/>
      <c r="BA115" s="441"/>
    </row>
    <row r="116" spans="1:53" ht="26.25" customHeight="1" x14ac:dyDescent="0.2">
      <c r="A116" s="442"/>
      <c r="B116" s="442"/>
      <c r="C116" s="442"/>
      <c r="D116" s="442"/>
      <c r="E116" s="442"/>
      <c r="F116" s="442"/>
      <c r="G116" s="442"/>
      <c r="H116" s="443"/>
      <c r="I116" s="443"/>
      <c r="J116" s="443"/>
      <c r="K116" s="443"/>
      <c r="L116" s="443"/>
      <c r="M116" s="443"/>
      <c r="N116" s="443"/>
      <c r="O116" s="443"/>
      <c r="P116" s="443"/>
      <c r="Q116" s="444"/>
      <c r="R116" s="443"/>
      <c r="S116" s="443"/>
      <c r="T116" s="443"/>
      <c r="U116" s="443"/>
      <c r="V116" s="443"/>
      <c r="W116" s="443"/>
      <c r="X116" s="442"/>
      <c r="Y116" s="442"/>
      <c r="Z116" s="442"/>
      <c r="AA116" s="442"/>
      <c r="AB116" s="442"/>
      <c r="AC116" s="442"/>
      <c r="AD116" s="442"/>
      <c r="AE116" s="442"/>
      <c r="AF116" s="442"/>
      <c r="AG116" s="442"/>
      <c r="AH116" s="442"/>
      <c r="AI116" s="442"/>
      <c r="AJ116" s="442"/>
      <c r="AK116" s="442"/>
      <c r="AL116" s="441"/>
      <c r="AM116" s="441"/>
      <c r="AN116" s="441"/>
      <c r="AO116" s="441"/>
      <c r="AP116" s="441"/>
      <c r="AQ116" s="441"/>
      <c r="AR116" s="441"/>
      <c r="AS116" s="441"/>
      <c r="AT116" s="441"/>
      <c r="AU116" s="441"/>
      <c r="AV116" s="441"/>
      <c r="AW116" s="441"/>
      <c r="AX116" s="441"/>
      <c r="AY116" s="441"/>
      <c r="AZ116" s="441"/>
      <c r="BA116" s="441"/>
    </row>
    <row r="117" spans="1:53" ht="26.25" customHeight="1" x14ac:dyDescent="0.2">
      <c r="A117" s="442"/>
      <c r="B117" s="442"/>
      <c r="C117" s="442"/>
      <c r="D117" s="442"/>
      <c r="E117" s="442"/>
      <c r="F117" s="442"/>
      <c r="G117" s="442"/>
      <c r="H117" s="443"/>
      <c r="I117" s="443"/>
      <c r="J117" s="443"/>
      <c r="K117" s="443"/>
      <c r="L117" s="443"/>
      <c r="M117" s="443"/>
      <c r="N117" s="443"/>
      <c r="O117" s="443"/>
      <c r="P117" s="443"/>
      <c r="Q117" s="444"/>
      <c r="R117" s="443"/>
      <c r="S117" s="443"/>
      <c r="T117" s="443"/>
      <c r="U117" s="443"/>
      <c r="V117" s="443"/>
      <c r="W117" s="443"/>
      <c r="X117" s="442"/>
      <c r="Y117" s="442"/>
      <c r="Z117" s="442"/>
      <c r="AA117" s="442"/>
      <c r="AB117" s="442"/>
      <c r="AC117" s="442"/>
      <c r="AD117" s="442"/>
      <c r="AE117" s="442"/>
      <c r="AF117" s="442"/>
      <c r="AG117" s="442"/>
      <c r="AH117" s="442"/>
      <c r="AI117" s="442"/>
      <c r="AJ117" s="442"/>
      <c r="AK117" s="442"/>
      <c r="AL117" s="441"/>
      <c r="AM117" s="441"/>
      <c r="AN117" s="441"/>
      <c r="AO117" s="441"/>
      <c r="AP117" s="441"/>
      <c r="AQ117" s="441"/>
      <c r="AR117" s="441"/>
      <c r="AS117" s="441"/>
      <c r="AT117" s="441"/>
      <c r="AU117" s="441"/>
      <c r="AV117" s="441"/>
      <c r="AW117" s="441"/>
      <c r="AX117" s="441"/>
      <c r="AY117" s="441"/>
      <c r="AZ117" s="441"/>
      <c r="BA117" s="441"/>
    </row>
    <row r="118" spans="1:53" ht="26.25" customHeight="1" x14ac:dyDescent="0.2">
      <c r="A118" s="442"/>
      <c r="B118" s="442"/>
      <c r="C118" s="442"/>
      <c r="D118" s="442"/>
      <c r="E118" s="442"/>
      <c r="F118" s="442"/>
      <c r="G118" s="442"/>
      <c r="H118" s="443"/>
      <c r="I118" s="443"/>
      <c r="J118" s="443"/>
      <c r="K118" s="443"/>
      <c r="L118" s="443"/>
      <c r="M118" s="443"/>
      <c r="N118" s="443"/>
      <c r="O118" s="443"/>
      <c r="P118" s="443"/>
      <c r="Q118" s="444"/>
      <c r="R118" s="443"/>
      <c r="S118" s="443"/>
      <c r="T118" s="443"/>
      <c r="U118" s="443"/>
      <c r="V118" s="443"/>
      <c r="W118" s="443"/>
      <c r="X118" s="442"/>
      <c r="Y118" s="442"/>
      <c r="Z118" s="442"/>
      <c r="AA118" s="442"/>
      <c r="AB118" s="442"/>
      <c r="AC118" s="442"/>
      <c r="AD118" s="442"/>
      <c r="AE118" s="442"/>
      <c r="AF118" s="442"/>
      <c r="AG118" s="442"/>
      <c r="AH118" s="442"/>
      <c r="AI118" s="442"/>
      <c r="AJ118" s="442"/>
      <c r="AK118" s="442"/>
      <c r="AL118" s="441"/>
      <c r="AM118" s="441"/>
      <c r="AN118" s="441"/>
      <c r="AO118" s="441"/>
      <c r="AP118" s="441"/>
      <c r="AQ118" s="441"/>
      <c r="AR118" s="441"/>
      <c r="AS118" s="441"/>
      <c r="AT118" s="441"/>
      <c r="AU118" s="441"/>
      <c r="AV118" s="441"/>
      <c r="AW118" s="441"/>
      <c r="AX118" s="441"/>
      <c r="AY118" s="441"/>
      <c r="AZ118" s="441"/>
      <c r="BA118" s="441"/>
    </row>
    <row r="119" spans="1:53" ht="26.25" customHeight="1" x14ac:dyDescent="0.2">
      <c r="A119" s="442"/>
      <c r="B119" s="442"/>
      <c r="C119" s="442"/>
      <c r="D119" s="442"/>
      <c r="E119" s="442"/>
      <c r="F119" s="442"/>
      <c r="G119" s="442"/>
      <c r="H119" s="443"/>
      <c r="I119" s="443"/>
      <c r="J119" s="443"/>
      <c r="K119" s="443"/>
      <c r="L119" s="443"/>
      <c r="M119" s="443"/>
      <c r="N119" s="443"/>
      <c r="O119" s="443"/>
      <c r="P119" s="443"/>
      <c r="Q119" s="444"/>
      <c r="R119" s="443"/>
      <c r="S119" s="443"/>
      <c r="T119" s="443"/>
      <c r="U119" s="443"/>
      <c r="V119" s="443"/>
      <c r="W119" s="443"/>
      <c r="X119" s="442"/>
      <c r="Y119" s="442"/>
      <c r="Z119" s="442"/>
      <c r="AA119" s="442"/>
      <c r="AB119" s="442"/>
      <c r="AC119" s="442"/>
      <c r="AD119" s="442"/>
      <c r="AE119" s="442"/>
      <c r="AF119" s="442"/>
      <c r="AG119" s="442"/>
      <c r="AH119" s="442"/>
      <c r="AI119" s="442"/>
      <c r="AJ119" s="442"/>
      <c r="AK119" s="442"/>
      <c r="AL119" s="441"/>
      <c r="AM119" s="441"/>
      <c r="AN119" s="441"/>
      <c r="AO119" s="441"/>
      <c r="AP119" s="441"/>
      <c r="AQ119" s="441"/>
      <c r="AR119" s="441"/>
      <c r="AS119" s="441"/>
      <c r="AT119" s="441"/>
      <c r="AU119" s="441"/>
      <c r="AV119" s="441"/>
      <c r="AW119" s="441"/>
      <c r="AX119" s="441"/>
      <c r="AY119" s="441"/>
      <c r="AZ119" s="441"/>
      <c r="BA119" s="441"/>
    </row>
    <row r="120" spans="1:53" ht="26.25" customHeight="1" x14ac:dyDescent="0.2">
      <c r="A120" s="442"/>
      <c r="B120" s="442"/>
      <c r="C120" s="442"/>
      <c r="D120" s="442"/>
      <c r="E120" s="442"/>
      <c r="F120" s="442"/>
      <c r="G120" s="442"/>
      <c r="H120" s="443"/>
      <c r="I120" s="443"/>
      <c r="J120" s="443"/>
      <c r="K120" s="443"/>
      <c r="L120" s="443"/>
      <c r="M120" s="443"/>
      <c r="N120" s="443"/>
      <c r="O120" s="443"/>
      <c r="P120" s="443"/>
      <c r="Q120" s="444"/>
      <c r="R120" s="443"/>
      <c r="S120" s="443"/>
      <c r="T120" s="443"/>
      <c r="U120" s="443"/>
      <c r="V120" s="443"/>
      <c r="W120" s="443"/>
      <c r="X120" s="442"/>
      <c r="Y120" s="442"/>
      <c r="Z120" s="442"/>
      <c r="AA120" s="442"/>
      <c r="AB120" s="442"/>
      <c r="AC120" s="442"/>
      <c r="AD120" s="442"/>
      <c r="AE120" s="442"/>
      <c r="AF120" s="442"/>
      <c r="AG120" s="442"/>
      <c r="AH120" s="442"/>
      <c r="AI120" s="442"/>
      <c r="AJ120" s="442"/>
      <c r="AK120" s="442"/>
      <c r="AL120" s="441"/>
      <c r="AM120" s="441"/>
      <c r="AN120" s="441"/>
      <c r="AO120" s="441"/>
      <c r="AP120" s="441"/>
      <c r="AQ120" s="441"/>
      <c r="AR120" s="441"/>
      <c r="AS120" s="441"/>
      <c r="AT120" s="441"/>
      <c r="AU120" s="441"/>
      <c r="AV120" s="441"/>
      <c r="AW120" s="441"/>
      <c r="AX120" s="441"/>
      <c r="AY120" s="441"/>
      <c r="AZ120" s="441"/>
      <c r="BA120" s="441"/>
    </row>
    <row r="121" spans="1:53" ht="26.25" customHeight="1" x14ac:dyDescent="0.2">
      <c r="A121" s="442"/>
      <c r="B121" s="442"/>
      <c r="C121" s="442"/>
      <c r="D121" s="442"/>
      <c r="E121" s="442"/>
      <c r="F121" s="442"/>
      <c r="G121" s="442"/>
      <c r="H121" s="443"/>
      <c r="I121" s="443"/>
      <c r="J121" s="443"/>
      <c r="K121" s="443"/>
      <c r="L121" s="443"/>
      <c r="M121" s="443"/>
      <c r="N121" s="443"/>
      <c r="O121" s="443"/>
      <c r="P121" s="443"/>
      <c r="Q121" s="444"/>
      <c r="R121" s="443"/>
      <c r="S121" s="443"/>
      <c r="T121" s="443"/>
      <c r="U121" s="443"/>
      <c r="V121" s="443"/>
      <c r="W121" s="443"/>
      <c r="X121" s="442"/>
      <c r="Y121" s="442"/>
      <c r="Z121" s="442"/>
      <c r="AA121" s="442"/>
      <c r="AB121" s="442"/>
      <c r="AC121" s="442"/>
      <c r="AD121" s="442"/>
      <c r="AE121" s="442"/>
      <c r="AF121" s="442"/>
      <c r="AG121" s="442"/>
      <c r="AH121" s="442"/>
      <c r="AI121" s="442"/>
      <c r="AJ121" s="442"/>
      <c r="AK121" s="442"/>
      <c r="AL121" s="441"/>
      <c r="AM121" s="441"/>
      <c r="AN121" s="441"/>
      <c r="AO121" s="441"/>
      <c r="AP121" s="441"/>
      <c r="AQ121" s="441"/>
      <c r="AR121" s="441"/>
      <c r="AS121" s="441"/>
      <c r="AT121" s="441"/>
      <c r="AU121" s="441"/>
      <c r="AV121" s="441"/>
      <c r="AW121" s="441"/>
      <c r="AX121" s="441"/>
      <c r="AY121" s="441"/>
      <c r="AZ121" s="441"/>
      <c r="BA121" s="441"/>
    </row>
    <row r="122" spans="1:53" ht="26.25" customHeight="1" x14ac:dyDescent="0.2">
      <c r="A122" s="442"/>
      <c r="B122" s="442"/>
      <c r="C122" s="442"/>
      <c r="D122" s="442"/>
      <c r="E122" s="442"/>
      <c r="F122" s="442"/>
      <c r="G122" s="442"/>
      <c r="H122" s="443"/>
      <c r="I122" s="443"/>
      <c r="J122" s="443"/>
      <c r="K122" s="443"/>
      <c r="L122" s="443"/>
      <c r="M122" s="443"/>
      <c r="N122" s="443"/>
      <c r="O122" s="443"/>
      <c r="P122" s="443"/>
      <c r="Q122" s="444"/>
      <c r="R122" s="443"/>
      <c r="S122" s="443"/>
      <c r="T122" s="443"/>
      <c r="U122" s="443"/>
      <c r="V122" s="443"/>
      <c r="W122" s="443"/>
      <c r="X122" s="442"/>
      <c r="Y122" s="442"/>
      <c r="Z122" s="442"/>
      <c r="AA122" s="442"/>
      <c r="AB122" s="442"/>
      <c r="AC122" s="442"/>
      <c r="AD122" s="442"/>
      <c r="AE122" s="442"/>
      <c r="AF122" s="442"/>
      <c r="AG122" s="442"/>
      <c r="AH122" s="442"/>
      <c r="AI122" s="442"/>
      <c r="AJ122" s="442"/>
      <c r="AK122" s="442"/>
      <c r="AL122" s="441"/>
      <c r="AM122" s="441"/>
      <c r="AN122" s="441"/>
      <c r="AO122" s="441"/>
      <c r="AP122" s="441"/>
      <c r="AQ122" s="441"/>
      <c r="AR122" s="441"/>
      <c r="AS122" s="441"/>
      <c r="AT122" s="441"/>
      <c r="AU122" s="441"/>
      <c r="AV122" s="441"/>
      <c r="AW122" s="441"/>
      <c r="AX122" s="441"/>
      <c r="AY122" s="441"/>
      <c r="AZ122" s="441"/>
      <c r="BA122" s="441"/>
    </row>
    <row r="123" spans="1:53" ht="26.25" customHeight="1" x14ac:dyDescent="0.2">
      <c r="A123" s="442"/>
      <c r="B123" s="442"/>
      <c r="C123" s="442"/>
      <c r="D123" s="442"/>
      <c r="E123" s="442"/>
      <c r="F123" s="442"/>
      <c r="G123" s="442"/>
      <c r="H123" s="443"/>
      <c r="I123" s="443"/>
      <c r="J123" s="443"/>
      <c r="K123" s="443"/>
      <c r="L123" s="443"/>
      <c r="M123" s="443"/>
      <c r="N123" s="443"/>
      <c r="O123" s="443"/>
      <c r="P123" s="443"/>
      <c r="Q123" s="444"/>
      <c r="R123" s="443"/>
      <c r="S123" s="443"/>
      <c r="T123" s="443"/>
      <c r="U123" s="443"/>
      <c r="V123" s="443"/>
      <c r="W123" s="443"/>
      <c r="X123" s="442"/>
      <c r="Y123" s="442"/>
      <c r="Z123" s="442"/>
      <c r="AA123" s="442"/>
      <c r="AB123" s="442"/>
      <c r="AC123" s="442"/>
      <c r="AD123" s="442"/>
      <c r="AE123" s="442"/>
      <c r="AF123" s="442"/>
      <c r="AG123" s="442"/>
      <c r="AH123" s="442"/>
      <c r="AI123" s="442"/>
      <c r="AJ123" s="442"/>
      <c r="AK123" s="442"/>
      <c r="AL123" s="441"/>
      <c r="AM123" s="441"/>
      <c r="AN123" s="441"/>
      <c r="AO123" s="441"/>
      <c r="AP123" s="441"/>
      <c r="AQ123" s="441"/>
      <c r="AR123" s="441"/>
      <c r="AS123" s="441"/>
      <c r="AT123" s="441"/>
      <c r="AU123" s="441"/>
      <c r="AV123" s="441"/>
      <c r="AW123" s="441"/>
      <c r="AX123" s="441"/>
      <c r="AY123" s="441"/>
      <c r="AZ123" s="441"/>
      <c r="BA123" s="441"/>
    </row>
    <row r="124" spans="1:53" ht="26.25" customHeight="1" x14ac:dyDescent="0.2">
      <c r="A124" s="442"/>
      <c r="B124" s="442"/>
      <c r="C124" s="442"/>
      <c r="D124" s="442"/>
      <c r="E124" s="442"/>
      <c r="F124" s="442"/>
      <c r="G124" s="442"/>
      <c r="H124" s="443"/>
      <c r="I124" s="443"/>
      <c r="J124" s="443"/>
      <c r="K124" s="443"/>
      <c r="L124" s="443"/>
      <c r="M124" s="443"/>
      <c r="N124" s="443"/>
      <c r="O124" s="443"/>
      <c r="P124" s="443"/>
      <c r="Q124" s="444"/>
      <c r="R124" s="443"/>
      <c r="S124" s="443"/>
      <c r="T124" s="443"/>
      <c r="U124" s="443"/>
      <c r="V124" s="443"/>
      <c r="W124" s="443"/>
      <c r="X124" s="442"/>
      <c r="Y124" s="442"/>
      <c r="Z124" s="442"/>
      <c r="AA124" s="442"/>
      <c r="AB124" s="442"/>
      <c r="AC124" s="442"/>
      <c r="AD124" s="442"/>
      <c r="AE124" s="442"/>
      <c r="AF124" s="442"/>
      <c r="AG124" s="442"/>
      <c r="AH124" s="442"/>
      <c r="AI124" s="442"/>
      <c r="AJ124" s="442"/>
      <c r="AK124" s="442"/>
      <c r="AL124" s="441"/>
      <c r="AM124" s="441"/>
      <c r="AN124" s="441"/>
      <c r="AO124" s="441"/>
      <c r="AP124" s="441"/>
      <c r="AQ124" s="441"/>
      <c r="AR124" s="441"/>
      <c r="AS124" s="441"/>
      <c r="AT124" s="441"/>
      <c r="AU124" s="441"/>
      <c r="AV124" s="441"/>
      <c r="AW124" s="441"/>
      <c r="AX124" s="441"/>
      <c r="AY124" s="441"/>
      <c r="AZ124" s="441"/>
      <c r="BA124" s="441"/>
    </row>
    <row r="125" spans="1:53" ht="26.25" customHeight="1" x14ac:dyDescent="0.2">
      <c r="A125" s="442"/>
      <c r="B125" s="442"/>
      <c r="C125" s="442"/>
      <c r="D125" s="442"/>
      <c r="E125" s="442"/>
      <c r="F125" s="442"/>
      <c r="G125" s="442"/>
      <c r="H125" s="443"/>
      <c r="I125" s="443"/>
      <c r="J125" s="443"/>
      <c r="K125" s="443"/>
      <c r="L125" s="443"/>
      <c r="M125" s="443"/>
      <c r="N125" s="443"/>
      <c r="O125" s="443"/>
      <c r="P125" s="443"/>
      <c r="Q125" s="444"/>
      <c r="R125" s="443"/>
      <c r="S125" s="443"/>
      <c r="T125" s="443"/>
      <c r="U125" s="443"/>
      <c r="V125" s="443"/>
      <c r="W125" s="443"/>
      <c r="X125" s="442"/>
      <c r="Y125" s="442"/>
      <c r="Z125" s="442"/>
      <c r="AA125" s="442"/>
      <c r="AB125" s="442"/>
      <c r="AC125" s="442"/>
      <c r="AD125" s="442"/>
      <c r="AE125" s="442"/>
      <c r="AF125" s="442"/>
      <c r="AG125" s="442"/>
      <c r="AH125" s="442"/>
      <c r="AI125" s="442"/>
      <c r="AJ125" s="442"/>
      <c r="AK125" s="442"/>
      <c r="AL125" s="441"/>
      <c r="AM125" s="441"/>
      <c r="AN125" s="441"/>
      <c r="AO125" s="441"/>
      <c r="AP125" s="441"/>
      <c r="AQ125" s="441"/>
      <c r="AR125" s="441"/>
      <c r="AS125" s="441"/>
      <c r="AT125" s="441"/>
      <c r="AU125" s="441"/>
      <c r="AV125" s="441"/>
      <c r="AW125" s="441"/>
      <c r="AX125" s="441"/>
      <c r="AY125" s="441"/>
      <c r="AZ125" s="441"/>
      <c r="BA125" s="441"/>
    </row>
    <row r="126" spans="1:53" ht="26.25" customHeight="1" x14ac:dyDescent="0.2">
      <c r="A126" s="442"/>
      <c r="B126" s="442"/>
      <c r="C126" s="442"/>
      <c r="D126" s="442"/>
      <c r="E126" s="442"/>
      <c r="F126" s="442"/>
      <c r="G126" s="442"/>
      <c r="H126" s="443"/>
      <c r="I126" s="443"/>
      <c r="J126" s="443"/>
      <c r="K126" s="443"/>
      <c r="L126" s="443"/>
      <c r="M126" s="443"/>
      <c r="N126" s="443"/>
      <c r="O126" s="443"/>
      <c r="P126" s="443"/>
      <c r="Q126" s="444"/>
      <c r="R126" s="443"/>
      <c r="S126" s="443"/>
      <c r="T126" s="443"/>
      <c r="U126" s="443"/>
      <c r="V126" s="443"/>
      <c r="W126" s="443"/>
      <c r="X126" s="442"/>
      <c r="Y126" s="442"/>
      <c r="Z126" s="442"/>
      <c r="AA126" s="442"/>
      <c r="AB126" s="442"/>
      <c r="AC126" s="442"/>
      <c r="AD126" s="442"/>
      <c r="AE126" s="442"/>
      <c r="AF126" s="442"/>
      <c r="AG126" s="442"/>
      <c r="AH126" s="442"/>
      <c r="AI126" s="442"/>
      <c r="AJ126" s="442"/>
      <c r="AK126" s="442"/>
      <c r="AL126" s="441"/>
      <c r="AM126" s="441"/>
      <c r="AN126" s="441"/>
      <c r="AO126" s="441"/>
      <c r="AP126" s="441"/>
      <c r="AQ126" s="441"/>
      <c r="AR126" s="441"/>
      <c r="AS126" s="441"/>
      <c r="AT126" s="441"/>
      <c r="AU126" s="441"/>
      <c r="AV126" s="441"/>
      <c r="AW126" s="441"/>
      <c r="AX126" s="441"/>
      <c r="AY126" s="441"/>
      <c r="AZ126" s="441"/>
      <c r="BA126" s="441"/>
    </row>
    <row r="127" spans="1:53" ht="26.25" customHeight="1" x14ac:dyDescent="0.2">
      <c r="A127" s="442"/>
      <c r="B127" s="442"/>
      <c r="C127" s="442"/>
      <c r="D127" s="442"/>
      <c r="E127" s="442"/>
      <c r="F127" s="442"/>
      <c r="G127" s="442"/>
      <c r="H127" s="443"/>
      <c r="I127" s="443"/>
      <c r="J127" s="443"/>
      <c r="K127" s="443"/>
      <c r="L127" s="443"/>
      <c r="M127" s="443"/>
      <c r="N127" s="443"/>
      <c r="O127" s="443"/>
      <c r="P127" s="443"/>
      <c r="Q127" s="444"/>
      <c r="R127" s="443"/>
      <c r="S127" s="443"/>
      <c r="T127" s="443"/>
      <c r="U127" s="443"/>
      <c r="V127" s="443"/>
      <c r="W127" s="443"/>
      <c r="X127" s="442"/>
      <c r="Y127" s="442"/>
      <c r="Z127" s="442"/>
      <c r="AA127" s="442"/>
      <c r="AB127" s="442"/>
      <c r="AC127" s="442"/>
      <c r="AD127" s="442"/>
      <c r="AE127" s="442"/>
      <c r="AF127" s="442"/>
      <c r="AG127" s="442"/>
      <c r="AH127" s="442"/>
      <c r="AI127" s="442"/>
      <c r="AJ127" s="442"/>
      <c r="AK127" s="442"/>
      <c r="AL127" s="441"/>
      <c r="AM127" s="441"/>
      <c r="AN127" s="441"/>
      <c r="AO127" s="441"/>
      <c r="AP127" s="441"/>
      <c r="AQ127" s="441"/>
      <c r="AR127" s="441"/>
      <c r="AS127" s="441"/>
      <c r="AT127" s="441"/>
      <c r="AU127" s="441"/>
      <c r="AV127" s="441"/>
      <c r="AW127" s="441"/>
      <c r="AX127" s="441"/>
      <c r="AY127" s="441"/>
      <c r="AZ127" s="441"/>
      <c r="BA127" s="441"/>
    </row>
    <row r="128" spans="1:53" ht="26.25" customHeight="1" x14ac:dyDescent="0.2">
      <c r="A128" s="442"/>
      <c r="B128" s="442"/>
      <c r="C128" s="442"/>
      <c r="D128" s="442"/>
      <c r="E128" s="442"/>
      <c r="F128" s="442"/>
      <c r="G128" s="442"/>
      <c r="H128" s="443"/>
      <c r="I128" s="443"/>
      <c r="J128" s="443"/>
      <c r="K128" s="443"/>
      <c r="L128" s="443"/>
      <c r="M128" s="443"/>
      <c r="N128" s="443"/>
      <c r="O128" s="443"/>
      <c r="P128" s="443"/>
      <c r="Q128" s="444"/>
      <c r="R128" s="443"/>
      <c r="S128" s="443"/>
      <c r="T128" s="443"/>
      <c r="U128" s="443"/>
      <c r="V128" s="443"/>
      <c r="W128" s="443"/>
      <c r="X128" s="442"/>
      <c r="Y128" s="442"/>
      <c r="Z128" s="442"/>
      <c r="AA128" s="442"/>
      <c r="AB128" s="442"/>
      <c r="AC128" s="442"/>
      <c r="AD128" s="442"/>
      <c r="AE128" s="442"/>
      <c r="AF128" s="442"/>
      <c r="AG128" s="442"/>
      <c r="AH128" s="442"/>
      <c r="AI128" s="442"/>
      <c r="AJ128" s="442"/>
      <c r="AK128" s="442"/>
      <c r="AL128" s="441"/>
      <c r="AM128" s="441"/>
      <c r="AN128" s="441"/>
      <c r="AO128" s="441"/>
      <c r="AP128" s="441"/>
      <c r="AQ128" s="441"/>
      <c r="AR128" s="441"/>
      <c r="AS128" s="441"/>
      <c r="AT128" s="441"/>
      <c r="AU128" s="441"/>
      <c r="AV128" s="441"/>
      <c r="AW128" s="441"/>
      <c r="AX128" s="441"/>
      <c r="AY128" s="441"/>
      <c r="AZ128" s="441"/>
      <c r="BA128" s="441"/>
    </row>
    <row r="129" spans="1:53" ht="26.25" customHeight="1" x14ac:dyDescent="0.2">
      <c r="A129" s="442"/>
      <c r="B129" s="442"/>
      <c r="C129" s="442"/>
      <c r="D129" s="442"/>
      <c r="E129" s="442"/>
      <c r="F129" s="442"/>
      <c r="G129" s="442"/>
      <c r="H129" s="443"/>
      <c r="I129" s="443"/>
      <c r="J129" s="443"/>
      <c r="K129" s="443"/>
      <c r="L129" s="443"/>
      <c r="M129" s="443"/>
      <c r="N129" s="443"/>
      <c r="O129" s="443"/>
      <c r="P129" s="443"/>
      <c r="Q129" s="444"/>
      <c r="R129" s="443"/>
      <c r="S129" s="443"/>
      <c r="T129" s="443"/>
      <c r="U129" s="443"/>
      <c r="V129" s="443"/>
      <c r="W129" s="443"/>
      <c r="X129" s="442"/>
      <c r="Y129" s="442"/>
      <c r="Z129" s="442"/>
      <c r="AA129" s="442"/>
      <c r="AB129" s="442"/>
      <c r="AC129" s="442"/>
      <c r="AD129" s="442"/>
      <c r="AE129" s="442"/>
      <c r="AF129" s="442"/>
      <c r="AG129" s="442"/>
      <c r="AH129" s="442"/>
      <c r="AI129" s="442"/>
      <c r="AJ129" s="442"/>
      <c r="AK129" s="442"/>
      <c r="AL129" s="441"/>
      <c r="AM129" s="441"/>
      <c r="AN129" s="441"/>
      <c r="AO129" s="441"/>
      <c r="AP129" s="441"/>
      <c r="AQ129" s="441"/>
      <c r="AR129" s="441"/>
      <c r="AS129" s="441"/>
      <c r="AT129" s="441"/>
      <c r="AU129" s="441"/>
      <c r="AV129" s="441"/>
      <c r="AW129" s="441"/>
      <c r="AX129" s="441"/>
      <c r="AY129" s="441"/>
      <c r="AZ129" s="441"/>
      <c r="BA129" s="441"/>
    </row>
    <row r="130" spans="1:53" ht="26.25" customHeight="1" x14ac:dyDescent="0.2">
      <c r="A130" s="442"/>
      <c r="B130" s="442"/>
      <c r="C130" s="442"/>
      <c r="D130" s="442"/>
      <c r="E130" s="442"/>
      <c r="F130" s="442"/>
      <c r="G130" s="442"/>
      <c r="H130" s="443"/>
      <c r="I130" s="443"/>
      <c r="J130" s="443"/>
      <c r="K130" s="443"/>
      <c r="L130" s="443"/>
      <c r="M130" s="443"/>
      <c r="N130" s="443"/>
      <c r="O130" s="443"/>
      <c r="P130" s="443"/>
      <c r="Q130" s="444"/>
      <c r="R130" s="443"/>
      <c r="S130" s="443"/>
      <c r="T130" s="443"/>
      <c r="U130" s="443"/>
      <c r="V130" s="443"/>
      <c r="W130" s="443"/>
      <c r="X130" s="442"/>
      <c r="Y130" s="442"/>
      <c r="Z130" s="442"/>
      <c r="AA130" s="442"/>
      <c r="AB130" s="442"/>
      <c r="AC130" s="442"/>
      <c r="AD130" s="442"/>
      <c r="AE130" s="442"/>
      <c r="AF130" s="442"/>
      <c r="AG130" s="442"/>
      <c r="AH130" s="442"/>
      <c r="AI130" s="442"/>
      <c r="AJ130" s="442"/>
      <c r="AK130" s="442"/>
      <c r="AL130" s="441"/>
      <c r="AM130" s="441"/>
      <c r="AN130" s="441"/>
      <c r="AO130" s="441"/>
      <c r="AP130" s="441"/>
      <c r="AQ130" s="441"/>
      <c r="AR130" s="441"/>
      <c r="AS130" s="441"/>
      <c r="AT130" s="441"/>
      <c r="AU130" s="441"/>
      <c r="AV130" s="441"/>
      <c r="AW130" s="441"/>
      <c r="AX130" s="441"/>
      <c r="AY130" s="441"/>
      <c r="AZ130" s="441"/>
      <c r="BA130" s="441"/>
    </row>
    <row r="131" spans="1:53" ht="26.25" customHeight="1" x14ac:dyDescent="0.2">
      <c r="A131" s="442"/>
      <c r="B131" s="442"/>
      <c r="C131" s="442"/>
      <c r="D131" s="442"/>
      <c r="E131" s="442"/>
      <c r="F131" s="442"/>
      <c r="G131" s="442"/>
      <c r="H131" s="443"/>
      <c r="I131" s="443"/>
      <c r="J131" s="443"/>
      <c r="K131" s="443"/>
      <c r="L131" s="443"/>
      <c r="M131" s="443"/>
      <c r="N131" s="443"/>
      <c r="O131" s="443"/>
      <c r="P131" s="443"/>
      <c r="Q131" s="444"/>
      <c r="R131" s="443"/>
      <c r="S131" s="443"/>
      <c r="T131" s="443"/>
      <c r="U131" s="443"/>
      <c r="V131" s="443"/>
      <c r="W131" s="443"/>
      <c r="X131" s="442"/>
      <c r="Y131" s="442"/>
      <c r="Z131" s="442"/>
      <c r="AA131" s="442"/>
      <c r="AB131" s="442"/>
      <c r="AC131" s="442"/>
      <c r="AD131" s="442"/>
      <c r="AE131" s="442"/>
      <c r="AF131" s="442"/>
      <c r="AG131" s="442"/>
      <c r="AH131" s="442"/>
      <c r="AI131" s="442"/>
      <c r="AJ131" s="442"/>
      <c r="AK131" s="442"/>
      <c r="AL131" s="441"/>
      <c r="AM131" s="441"/>
      <c r="AN131" s="441"/>
      <c r="AO131" s="441"/>
      <c r="AP131" s="441"/>
      <c r="AQ131" s="441"/>
      <c r="AR131" s="441"/>
      <c r="AS131" s="441"/>
      <c r="AT131" s="441"/>
      <c r="AU131" s="441"/>
      <c r="AV131" s="441"/>
      <c r="AW131" s="441"/>
      <c r="AX131" s="441"/>
      <c r="AY131" s="441"/>
      <c r="AZ131" s="441"/>
      <c r="BA131" s="441"/>
    </row>
    <row r="132" spans="1:53" ht="26.25" customHeight="1" x14ac:dyDescent="0.2">
      <c r="A132" s="442"/>
      <c r="B132" s="442"/>
      <c r="C132" s="442"/>
      <c r="D132" s="442"/>
      <c r="E132" s="442"/>
      <c r="F132" s="442"/>
      <c r="G132" s="442"/>
      <c r="H132" s="443"/>
      <c r="I132" s="443"/>
      <c r="J132" s="443"/>
      <c r="K132" s="443"/>
      <c r="L132" s="443"/>
      <c r="M132" s="443"/>
      <c r="N132" s="443"/>
      <c r="O132" s="443"/>
      <c r="P132" s="443"/>
      <c r="Q132" s="444"/>
      <c r="R132" s="443"/>
      <c r="S132" s="443"/>
      <c r="T132" s="443"/>
      <c r="U132" s="443"/>
      <c r="V132" s="443"/>
      <c r="W132" s="443"/>
      <c r="X132" s="442"/>
      <c r="Y132" s="442"/>
      <c r="Z132" s="442"/>
      <c r="AA132" s="442"/>
      <c r="AB132" s="442"/>
      <c r="AC132" s="442"/>
      <c r="AD132" s="442"/>
      <c r="AE132" s="442"/>
      <c r="AF132" s="442"/>
      <c r="AG132" s="442"/>
      <c r="AH132" s="442"/>
      <c r="AI132" s="442"/>
      <c r="AJ132" s="442"/>
      <c r="AK132" s="442"/>
      <c r="AL132" s="441"/>
      <c r="AM132" s="441"/>
      <c r="AN132" s="441"/>
      <c r="AO132" s="441"/>
      <c r="AP132" s="441"/>
      <c r="AQ132" s="441"/>
      <c r="AR132" s="441"/>
      <c r="AS132" s="441"/>
      <c r="AT132" s="441"/>
      <c r="AU132" s="441"/>
      <c r="AV132" s="441"/>
      <c r="AW132" s="441"/>
      <c r="AX132" s="441"/>
      <c r="AY132" s="441"/>
      <c r="AZ132" s="441"/>
      <c r="BA132" s="441"/>
    </row>
    <row r="133" spans="1:53" ht="26.25" customHeight="1" x14ac:dyDescent="0.2">
      <c r="A133" s="442"/>
      <c r="B133" s="442"/>
      <c r="C133" s="442"/>
      <c r="D133" s="442"/>
      <c r="E133" s="442"/>
      <c r="F133" s="442"/>
      <c r="G133" s="442"/>
      <c r="H133" s="443"/>
      <c r="I133" s="443"/>
      <c r="J133" s="443"/>
      <c r="K133" s="443"/>
      <c r="L133" s="443"/>
      <c r="M133" s="443"/>
      <c r="N133" s="443"/>
      <c r="O133" s="443"/>
      <c r="P133" s="443"/>
      <c r="Q133" s="444"/>
      <c r="R133" s="443"/>
      <c r="S133" s="443"/>
      <c r="T133" s="443"/>
      <c r="U133" s="443"/>
      <c r="V133" s="443"/>
      <c r="W133" s="443"/>
      <c r="X133" s="442"/>
      <c r="Y133" s="442"/>
      <c r="Z133" s="442"/>
      <c r="AA133" s="442"/>
      <c r="AB133" s="442"/>
      <c r="AC133" s="442"/>
      <c r="AD133" s="442"/>
      <c r="AE133" s="442"/>
      <c r="AF133" s="442"/>
      <c r="AG133" s="442"/>
      <c r="AH133" s="442"/>
      <c r="AI133" s="442"/>
      <c r="AJ133" s="442"/>
      <c r="AK133" s="442"/>
      <c r="AL133" s="441"/>
      <c r="AM133" s="441"/>
      <c r="AN133" s="441"/>
      <c r="AO133" s="441"/>
      <c r="AP133" s="441"/>
      <c r="AQ133" s="441"/>
      <c r="AR133" s="441"/>
      <c r="AS133" s="441"/>
      <c r="AT133" s="441"/>
      <c r="AU133" s="441"/>
      <c r="AV133" s="441"/>
      <c r="AW133" s="441"/>
      <c r="AX133" s="441"/>
      <c r="AY133" s="441"/>
      <c r="AZ133" s="441"/>
      <c r="BA133" s="441"/>
    </row>
    <row r="134" spans="1:53" ht="26.25" customHeight="1" x14ac:dyDescent="0.2">
      <c r="A134" s="442"/>
      <c r="B134" s="442"/>
      <c r="C134" s="442"/>
      <c r="D134" s="442"/>
      <c r="E134" s="442"/>
      <c r="F134" s="442"/>
      <c r="G134" s="442"/>
      <c r="H134" s="443"/>
      <c r="I134" s="443"/>
      <c r="J134" s="443"/>
      <c r="K134" s="443"/>
      <c r="L134" s="443"/>
      <c r="M134" s="443"/>
      <c r="N134" s="443"/>
      <c r="O134" s="443"/>
      <c r="P134" s="443"/>
      <c r="Q134" s="444"/>
      <c r="R134" s="443"/>
      <c r="S134" s="443"/>
      <c r="T134" s="443"/>
      <c r="U134" s="443"/>
      <c r="V134" s="443"/>
      <c r="W134" s="443"/>
      <c r="X134" s="442"/>
      <c r="Y134" s="442"/>
      <c r="Z134" s="442"/>
      <c r="AA134" s="442"/>
      <c r="AB134" s="442"/>
      <c r="AC134" s="442"/>
      <c r="AD134" s="442"/>
      <c r="AE134" s="442"/>
      <c r="AF134" s="442"/>
      <c r="AG134" s="442"/>
      <c r="AH134" s="442"/>
      <c r="AI134" s="442"/>
      <c r="AJ134" s="442"/>
      <c r="AK134" s="442"/>
      <c r="AL134" s="441"/>
      <c r="AM134" s="441"/>
      <c r="AN134" s="441"/>
      <c r="AO134" s="441"/>
      <c r="AP134" s="441"/>
      <c r="AQ134" s="441"/>
      <c r="AR134" s="441"/>
      <c r="AS134" s="441"/>
      <c r="AT134" s="441"/>
      <c r="AU134" s="441"/>
      <c r="AV134" s="441"/>
      <c r="AW134" s="441"/>
      <c r="AX134" s="441"/>
      <c r="AY134" s="441"/>
      <c r="AZ134" s="441"/>
      <c r="BA134" s="441"/>
    </row>
    <row r="135" spans="1:53" ht="26.25" customHeight="1" x14ac:dyDescent="0.2">
      <c r="A135" s="442"/>
      <c r="B135" s="442"/>
      <c r="C135" s="442"/>
      <c r="D135" s="442"/>
      <c r="E135" s="442"/>
      <c r="F135" s="442"/>
      <c r="G135" s="442"/>
      <c r="H135" s="443"/>
      <c r="I135" s="443"/>
      <c r="J135" s="443"/>
      <c r="K135" s="443"/>
      <c r="L135" s="443"/>
      <c r="M135" s="443"/>
      <c r="N135" s="443"/>
      <c r="O135" s="443"/>
      <c r="P135" s="443"/>
      <c r="Q135" s="444"/>
      <c r="R135" s="443"/>
      <c r="S135" s="443"/>
      <c r="T135" s="443"/>
      <c r="U135" s="443"/>
      <c r="V135" s="443"/>
      <c r="W135" s="443"/>
      <c r="X135" s="442"/>
      <c r="Y135" s="442"/>
      <c r="Z135" s="442"/>
      <c r="AA135" s="442"/>
      <c r="AB135" s="442"/>
      <c r="AC135" s="442"/>
      <c r="AD135" s="442"/>
      <c r="AE135" s="442"/>
      <c r="AF135" s="442"/>
      <c r="AG135" s="442"/>
      <c r="AH135" s="442"/>
      <c r="AI135" s="442"/>
      <c r="AJ135" s="442"/>
      <c r="AK135" s="442"/>
      <c r="AL135" s="441"/>
      <c r="AM135" s="441"/>
      <c r="AN135" s="441"/>
      <c r="AO135" s="441"/>
      <c r="AP135" s="441"/>
      <c r="AQ135" s="441"/>
      <c r="AR135" s="441"/>
      <c r="AS135" s="441"/>
      <c r="AT135" s="441"/>
      <c r="AU135" s="441"/>
      <c r="AV135" s="441"/>
      <c r="AW135" s="441"/>
      <c r="AX135" s="441"/>
      <c r="AY135" s="441"/>
      <c r="AZ135" s="441"/>
      <c r="BA135" s="441"/>
    </row>
    <row r="136" spans="1:53" ht="26.25" customHeight="1" x14ac:dyDescent="0.2">
      <c r="A136" s="442"/>
      <c r="B136" s="442"/>
      <c r="C136" s="442"/>
      <c r="D136" s="442"/>
      <c r="E136" s="442"/>
      <c r="F136" s="442"/>
      <c r="G136" s="442"/>
      <c r="H136" s="443"/>
      <c r="I136" s="443"/>
      <c r="J136" s="443"/>
      <c r="K136" s="443"/>
      <c r="L136" s="443"/>
      <c r="M136" s="443"/>
      <c r="N136" s="443"/>
      <c r="O136" s="443"/>
      <c r="P136" s="443"/>
      <c r="Q136" s="444"/>
      <c r="R136" s="443"/>
      <c r="S136" s="443"/>
      <c r="T136" s="443"/>
      <c r="U136" s="443"/>
      <c r="V136" s="443"/>
      <c r="W136" s="443"/>
      <c r="X136" s="442"/>
      <c r="Y136" s="442"/>
      <c r="Z136" s="442"/>
      <c r="AA136" s="442"/>
      <c r="AB136" s="442"/>
      <c r="AC136" s="442"/>
      <c r="AD136" s="442"/>
      <c r="AE136" s="442"/>
      <c r="AF136" s="442"/>
      <c r="AG136" s="442"/>
      <c r="AH136" s="442"/>
      <c r="AI136" s="442"/>
      <c r="AJ136" s="442"/>
      <c r="AK136" s="442"/>
      <c r="AL136" s="441"/>
      <c r="AM136" s="441"/>
      <c r="AN136" s="441"/>
      <c r="AO136" s="441"/>
      <c r="AP136" s="441"/>
      <c r="AQ136" s="441"/>
      <c r="AR136" s="441"/>
      <c r="AS136" s="441"/>
      <c r="AT136" s="441"/>
      <c r="AU136" s="441"/>
      <c r="AV136" s="441"/>
      <c r="AW136" s="441"/>
      <c r="AX136" s="441"/>
      <c r="AY136" s="441"/>
      <c r="AZ136" s="441"/>
      <c r="BA136" s="441"/>
    </row>
    <row r="137" spans="1:53" ht="26.25" customHeight="1" x14ac:dyDescent="0.2">
      <c r="A137" s="442"/>
      <c r="B137" s="442"/>
      <c r="C137" s="442"/>
      <c r="D137" s="442"/>
      <c r="E137" s="442"/>
      <c r="F137" s="442"/>
      <c r="G137" s="442"/>
      <c r="H137" s="443"/>
      <c r="I137" s="443"/>
      <c r="J137" s="443"/>
      <c r="K137" s="443"/>
      <c r="L137" s="443"/>
      <c r="M137" s="443"/>
      <c r="N137" s="443"/>
      <c r="O137" s="443"/>
      <c r="P137" s="443"/>
      <c r="Q137" s="444"/>
      <c r="R137" s="443"/>
      <c r="S137" s="443"/>
      <c r="T137" s="443"/>
      <c r="U137" s="443"/>
      <c r="V137" s="443"/>
      <c r="W137" s="443"/>
      <c r="X137" s="442"/>
      <c r="Y137" s="442"/>
      <c r="Z137" s="442"/>
      <c r="AA137" s="442"/>
      <c r="AB137" s="442"/>
      <c r="AC137" s="442"/>
      <c r="AD137" s="442"/>
      <c r="AE137" s="442"/>
      <c r="AF137" s="442"/>
      <c r="AG137" s="442"/>
      <c r="AH137" s="442"/>
      <c r="AI137" s="442"/>
      <c r="AJ137" s="442"/>
      <c r="AK137" s="442"/>
      <c r="AL137" s="441"/>
      <c r="AM137" s="441"/>
      <c r="AN137" s="441"/>
      <c r="AO137" s="441"/>
      <c r="AP137" s="441"/>
      <c r="AQ137" s="441"/>
      <c r="AR137" s="441"/>
      <c r="AS137" s="441"/>
      <c r="AT137" s="441"/>
      <c r="AU137" s="441"/>
      <c r="AV137" s="441"/>
      <c r="AW137" s="441"/>
      <c r="AX137" s="441"/>
      <c r="AY137" s="441"/>
      <c r="AZ137" s="441"/>
      <c r="BA137" s="441"/>
    </row>
    <row r="138" spans="1:53" ht="26.25" customHeight="1" x14ac:dyDescent="0.2">
      <c r="A138" s="442"/>
      <c r="B138" s="442"/>
      <c r="C138" s="442"/>
      <c r="D138" s="442"/>
      <c r="E138" s="442"/>
      <c r="F138" s="442"/>
      <c r="G138" s="442"/>
      <c r="H138" s="443"/>
      <c r="I138" s="443"/>
      <c r="J138" s="443"/>
      <c r="K138" s="443"/>
      <c r="L138" s="443"/>
      <c r="M138" s="443"/>
      <c r="N138" s="443"/>
      <c r="O138" s="443"/>
      <c r="P138" s="443"/>
      <c r="Q138" s="444"/>
      <c r="R138" s="443"/>
      <c r="S138" s="443"/>
      <c r="T138" s="443"/>
      <c r="U138" s="443"/>
      <c r="V138" s="443"/>
      <c r="W138" s="443"/>
      <c r="X138" s="442"/>
      <c r="Y138" s="442"/>
      <c r="Z138" s="442"/>
      <c r="AA138" s="442"/>
      <c r="AB138" s="442"/>
      <c r="AC138" s="442"/>
      <c r="AD138" s="442"/>
      <c r="AE138" s="442"/>
      <c r="AF138" s="442"/>
      <c r="AG138" s="442"/>
      <c r="AH138" s="442"/>
      <c r="AI138" s="442"/>
      <c r="AJ138" s="442"/>
      <c r="AK138" s="442"/>
      <c r="AL138" s="441"/>
      <c r="AM138" s="441"/>
      <c r="AN138" s="441"/>
      <c r="AO138" s="441"/>
      <c r="AP138" s="441"/>
      <c r="AQ138" s="441"/>
      <c r="AR138" s="441"/>
      <c r="AS138" s="441"/>
      <c r="AT138" s="441"/>
      <c r="AU138" s="441"/>
      <c r="AV138" s="441"/>
      <c r="AW138" s="441"/>
      <c r="AX138" s="441"/>
      <c r="AY138" s="441"/>
      <c r="AZ138" s="441"/>
      <c r="BA138" s="441"/>
    </row>
    <row r="139" spans="1:53" ht="26.25" customHeight="1" x14ac:dyDescent="0.2">
      <c r="A139" s="442"/>
      <c r="B139" s="442"/>
      <c r="C139" s="442"/>
      <c r="D139" s="442"/>
      <c r="E139" s="442"/>
      <c r="F139" s="442"/>
      <c r="G139" s="442"/>
      <c r="H139" s="443"/>
      <c r="I139" s="443"/>
      <c r="J139" s="443"/>
      <c r="K139" s="443"/>
      <c r="L139" s="443"/>
      <c r="M139" s="443"/>
      <c r="N139" s="443"/>
      <c r="O139" s="443"/>
      <c r="P139" s="443"/>
      <c r="Q139" s="444"/>
      <c r="R139" s="443"/>
      <c r="S139" s="443"/>
      <c r="T139" s="443"/>
      <c r="U139" s="443"/>
      <c r="V139" s="443"/>
      <c r="W139" s="443"/>
      <c r="X139" s="442"/>
      <c r="Y139" s="442"/>
      <c r="Z139" s="442"/>
      <c r="AA139" s="442"/>
      <c r="AB139" s="442"/>
      <c r="AC139" s="442"/>
      <c r="AD139" s="442"/>
      <c r="AE139" s="442"/>
      <c r="AF139" s="442"/>
      <c r="AG139" s="442"/>
      <c r="AH139" s="442"/>
      <c r="AI139" s="442"/>
      <c r="AJ139" s="442"/>
      <c r="AK139" s="442"/>
      <c r="AL139" s="441"/>
      <c r="AM139" s="441"/>
      <c r="AN139" s="441"/>
      <c r="AO139" s="441"/>
      <c r="AP139" s="441"/>
      <c r="AQ139" s="441"/>
      <c r="AR139" s="441"/>
      <c r="AS139" s="441"/>
      <c r="AT139" s="441"/>
      <c r="AU139" s="441"/>
      <c r="AV139" s="441"/>
      <c r="AW139" s="441"/>
      <c r="AX139" s="441"/>
      <c r="AY139" s="441"/>
      <c r="AZ139" s="441"/>
      <c r="BA139" s="441"/>
    </row>
    <row r="140" spans="1:53" ht="26.25" customHeight="1" x14ac:dyDescent="0.2">
      <c r="A140" s="442"/>
      <c r="B140" s="442"/>
      <c r="C140" s="442"/>
      <c r="D140" s="442"/>
      <c r="E140" s="442"/>
      <c r="F140" s="442"/>
      <c r="G140" s="442"/>
      <c r="H140" s="443"/>
      <c r="I140" s="443"/>
      <c r="J140" s="443"/>
      <c r="K140" s="443"/>
      <c r="L140" s="443"/>
      <c r="M140" s="443"/>
      <c r="N140" s="443"/>
      <c r="O140" s="443"/>
      <c r="P140" s="443"/>
      <c r="Q140" s="444"/>
      <c r="R140" s="443"/>
      <c r="S140" s="443"/>
      <c r="T140" s="443"/>
      <c r="U140" s="443"/>
      <c r="V140" s="443"/>
      <c r="W140" s="443"/>
      <c r="X140" s="442"/>
      <c r="Y140" s="442"/>
      <c r="Z140" s="442"/>
      <c r="AA140" s="442"/>
      <c r="AB140" s="442"/>
      <c r="AC140" s="442"/>
      <c r="AD140" s="442"/>
      <c r="AE140" s="442"/>
      <c r="AF140" s="442"/>
      <c r="AG140" s="442"/>
      <c r="AH140" s="442"/>
      <c r="AI140" s="442"/>
      <c r="AJ140" s="442"/>
      <c r="AK140" s="442"/>
      <c r="AL140" s="441"/>
      <c r="AM140" s="441"/>
      <c r="AN140" s="441"/>
      <c r="AO140" s="441"/>
      <c r="AP140" s="441"/>
      <c r="AQ140" s="441"/>
      <c r="AR140" s="441"/>
      <c r="AS140" s="441"/>
      <c r="AT140" s="441"/>
      <c r="AU140" s="441"/>
      <c r="AV140" s="441"/>
      <c r="AW140" s="441"/>
      <c r="AX140" s="441"/>
      <c r="AY140" s="441"/>
      <c r="AZ140" s="441"/>
      <c r="BA140" s="441"/>
    </row>
    <row r="141" spans="1:53" ht="26.25" customHeight="1" x14ac:dyDescent="0.2">
      <c r="A141" s="442"/>
      <c r="B141" s="442"/>
      <c r="C141" s="442"/>
      <c r="D141" s="442"/>
      <c r="E141" s="442"/>
      <c r="F141" s="442"/>
      <c r="G141" s="442"/>
      <c r="H141" s="443"/>
      <c r="I141" s="443"/>
      <c r="J141" s="443"/>
      <c r="K141" s="443"/>
      <c r="L141" s="443"/>
      <c r="M141" s="443"/>
      <c r="N141" s="443"/>
      <c r="O141" s="443"/>
      <c r="P141" s="443"/>
      <c r="Q141" s="444"/>
      <c r="R141" s="443"/>
      <c r="S141" s="443"/>
      <c r="T141" s="443"/>
      <c r="U141" s="443"/>
      <c r="V141" s="443"/>
      <c r="W141" s="443"/>
      <c r="X141" s="442"/>
      <c r="Y141" s="442"/>
      <c r="Z141" s="442"/>
      <c r="AA141" s="442"/>
      <c r="AB141" s="442"/>
      <c r="AC141" s="442"/>
      <c r="AD141" s="442"/>
      <c r="AE141" s="442"/>
      <c r="AF141" s="442"/>
      <c r="AG141" s="442"/>
      <c r="AH141" s="442"/>
      <c r="AI141" s="442"/>
      <c r="AJ141" s="442"/>
      <c r="AK141" s="442"/>
      <c r="AL141" s="441"/>
      <c r="AM141" s="441"/>
      <c r="AN141" s="441"/>
      <c r="AO141" s="441"/>
      <c r="AP141" s="441"/>
      <c r="AQ141" s="441"/>
      <c r="AR141" s="441"/>
      <c r="AS141" s="441"/>
      <c r="AT141" s="441"/>
      <c r="AU141" s="441"/>
      <c r="AV141" s="441"/>
      <c r="AW141" s="441"/>
      <c r="AX141" s="441"/>
      <c r="AY141" s="441"/>
      <c r="AZ141" s="441"/>
      <c r="BA141" s="441"/>
    </row>
    <row r="142" spans="1:53" ht="26.25" customHeight="1" x14ac:dyDescent="0.2">
      <c r="A142" s="442"/>
      <c r="B142" s="442"/>
      <c r="C142" s="442"/>
      <c r="D142" s="442"/>
      <c r="E142" s="442"/>
      <c r="F142" s="442"/>
      <c r="G142" s="442"/>
      <c r="H142" s="443"/>
      <c r="I142" s="443"/>
      <c r="J142" s="443"/>
      <c r="K142" s="443"/>
      <c r="L142" s="443"/>
      <c r="M142" s="443"/>
      <c r="N142" s="443"/>
      <c r="O142" s="443"/>
      <c r="P142" s="443"/>
      <c r="Q142" s="444"/>
      <c r="R142" s="443"/>
      <c r="S142" s="443"/>
      <c r="T142" s="443"/>
      <c r="U142" s="443"/>
      <c r="V142" s="443"/>
      <c r="W142" s="443"/>
      <c r="X142" s="442"/>
      <c r="Y142" s="442"/>
      <c r="Z142" s="442"/>
      <c r="AA142" s="442"/>
      <c r="AB142" s="442"/>
      <c r="AC142" s="442"/>
      <c r="AD142" s="442"/>
      <c r="AE142" s="442"/>
      <c r="AF142" s="442"/>
      <c r="AG142" s="442"/>
      <c r="AH142" s="442"/>
      <c r="AI142" s="442"/>
      <c r="AJ142" s="442"/>
      <c r="AK142" s="442"/>
      <c r="AL142" s="441"/>
      <c r="AM142" s="441"/>
      <c r="AN142" s="441"/>
      <c r="AO142" s="441"/>
      <c r="AP142" s="441"/>
      <c r="AQ142" s="441"/>
      <c r="AR142" s="441"/>
      <c r="AS142" s="441"/>
      <c r="AT142" s="441"/>
      <c r="AU142" s="441"/>
      <c r="AV142" s="441"/>
      <c r="AW142" s="441"/>
      <c r="AX142" s="441"/>
      <c r="AY142" s="441"/>
      <c r="AZ142" s="441"/>
      <c r="BA142" s="441"/>
    </row>
    <row r="143" spans="1:53" ht="26.25" customHeight="1" x14ac:dyDescent="0.2">
      <c r="A143" s="442"/>
      <c r="B143" s="442"/>
      <c r="C143" s="442"/>
      <c r="D143" s="442"/>
      <c r="E143" s="442"/>
      <c r="F143" s="442"/>
      <c r="G143" s="442"/>
      <c r="H143" s="443"/>
      <c r="I143" s="443"/>
      <c r="J143" s="443"/>
      <c r="K143" s="443"/>
      <c r="L143" s="443"/>
      <c r="M143" s="443"/>
      <c r="N143" s="443"/>
      <c r="O143" s="443"/>
      <c r="P143" s="443"/>
      <c r="Q143" s="444"/>
      <c r="R143" s="443"/>
      <c r="S143" s="443"/>
      <c r="T143" s="443"/>
      <c r="U143" s="443"/>
      <c r="V143" s="443"/>
      <c r="W143" s="443"/>
      <c r="X143" s="442"/>
      <c r="Y143" s="442"/>
      <c r="Z143" s="442"/>
      <c r="AA143" s="442"/>
      <c r="AB143" s="442"/>
      <c r="AC143" s="442"/>
      <c r="AD143" s="442"/>
      <c r="AE143" s="442"/>
      <c r="AF143" s="442"/>
      <c r="AG143" s="442"/>
      <c r="AH143" s="442"/>
      <c r="AI143" s="442"/>
      <c r="AJ143" s="442"/>
      <c r="AK143" s="442"/>
      <c r="AL143" s="441"/>
      <c r="AM143" s="441"/>
      <c r="AN143" s="441"/>
      <c r="AO143" s="441"/>
      <c r="AP143" s="441"/>
      <c r="AQ143" s="441"/>
      <c r="AR143" s="441"/>
      <c r="AS143" s="441"/>
      <c r="AT143" s="441"/>
      <c r="AU143" s="441"/>
      <c r="AV143" s="441"/>
      <c r="AW143" s="441"/>
      <c r="AX143" s="441"/>
      <c r="AY143" s="441"/>
      <c r="AZ143" s="441"/>
      <c r="BA143" s="441"/>
    </row>
    <row r="144" spans="1:53" ht="26.25" customHeight="1" x14ac:dyDescent="0.2">
      <c r="A144" s="442"/>
      <c r="B144" s="442"/>
      <c r="C144" s="442"/>
      <c r="D144" s="442"/>
      <c r="E144" s="442"/>
      <c r="F144" s="442"/>
      <c r="G144" s="442"/>
      <c r="H144" s="443"/>
      <c r="I144" s="443"/>
      <c r="J144" s="443"/>
      <c r="K144" s="443"/>
      <c r="L144" s="443"/>
      <c r="M144" s="443"/>
      <c r="N144" s="443"/>
      <c r="O144" s="443"/>
      <c r="P144" s="443"/>
      <c r="Q144" s="444"/>
      <c r="R144" s="443"/>
      <c r="S144" s="443"/>
      <c r="T144" s="443"/>
      <c r="U144" s="443"/>
      <c r="V144" s="443"/>
      <c r="W144" s="443"/>
      <c r="X144" s="442"/>
      <c r="Y144" s="442"/>
      <c r="Z144" s="442"/>
      <c r="AA144" s="442"/>
      <c r="AB144" s="442"/>
      <c r="AC144" s="442"/>
      <c r="AD144" s="442"/>
      <c r="AE144" s="442"/>
      <c r="AF144" s="442"/>
      <c r="AG144" s="442"/>
      <c r="AH144" s="442"/>
      <c r="AI144" s="442"/>
      <c r="AJ144" s="442"/>
      <c r="AK144" s="442"/>
      <c r="AL144" s="441"/>
      <c r="AM144" s="441"/>
      <c r="AN144" s="441"/>
      <c r="AO144" s="441"/>
      <c r="AP144" s="441"/>
      <c r="AQ144" s="441"/>
      <c r="AR144" s="441"/>
      <c r="AS144" s="441"/>
      <c r="AT144" s="441"/>
      <c r="AU144" s="441"/>
      <c r="AV144" s="441"/>
      <c r="AW144" s="441"/>
      <c r="AX144" s="441"/>
      <c r="AY144" s="441"/>
      <c r="AZ144" s="441"/>
      <c r="BA144" s="441"/>
    </row>
    <row r="145" spans="1:53" ht="26.25" customHeight="1" x14ac:dyDescent="0.2">
      <c r="A145" s="442"/>
      <c r="B145" s="442"/>
      <c r="C145" s="442"/>
      <c r="D145" s="442"/>
      <c r="E145" s="442"/>
      <c r="F145" s="442"/>
      <c r="G145" s="442"/>
      <c r="H145" s="443"/>
      <c r="I145" s="443"/>
      <c r="J145" s="443"/>
      <c r="K145" s="443"/>
      <c r="L145" s="443"/>
      <c r="M145" s="443"/>
      <c r="N145" s="443"/>
      <c r="O145" s="443"/>
      <c r="P145" s="443"/>
      <c r="Q145" s="444"/>
      <c r="R145" s="443"/>
      <c r="S145" s="443"/>
      <c r="T145" s="443"/>
      <c r="U145" s="443"/>
      <c r="V145" s="443"/>
      <c r="W145" s="443"/>
      <c r="X145" s="442"/>
      <c r="Y145" s="442"/>
      <c r="Z145" s="442"/>
      <c r="AA145" s="442"/>
      <c r="AB145" s="442"/>
      <c r="AC145" s="442"/>
      <c r="AD145" s="442"/>
      <c r="AE145" s="442"/>
      <c r="AF145" s="442"/>
      <c r="AG145" s="442"/>
      <c r="AH145" s="442"/>
      <c r="AI145" s="442"/>
      <c r="AJ145" s="442"/>
      <c r="AK145" s="442"/>
      <c r="AL145" s="441"/>
      <c r="AM145" s="441"/>
      <c r="AN145" s="441"/>
      <c r="AO145" s="441"/>
      <c r="AP145" s="441"/>
      <c r="AQ145" s="441"/>
      <c r="AR145" s="441"/>
      <c r="AS145" s="441"/>
      <c r="AT145" s="441"/>
      <c r="AU145" s="441"/>
      <c r="AV145" s="441"/>
      <c r="AW145" s="441"/>
      <c r="AX145" s="441"/>
      <c r="AY145" s="441"/>
      <c r="AZ145" s="441"/>
      <c r="BA145" s="441"/>
    </row>
    <row r="146" spans="1:53" ht="26.25" customHeight="1" x14ac:dyDescent="0.2">
      <c r="A146" s="442"/>
      <c r="B146" s="442"/>
      <c r="C146" s="442"/>
      <c r="D146" s="442"/>
      <c r="E146" s="442"/>
      <c r="F146" s="442"/>
      <c r="G146" s="442"/>
      <c r="H146" s="443"/>
      <c r="I146" s="443"/>
      <c r="J146" s="443"/>
      <c r="K146" s="443"/>
      <c r="L146" s="443"/>
      <c r="M146" s="443"/>
      <c r="N146" s="443"/>
      <c r="O146" s="443"/>
      <c r="P146" s="443"/>
      <c r="Q146" s="444"/>
      <c r="R146" s="443"/>
      <c r="S146" s="443"/>
      <c r="T146" s="443"/>
      <c r="U146" s="443"/>
      <c r="V146" s="443"/>
      <c r="W146" s="443"/>
      <c r="X146" s="442"/>
      <c r="Y146" s="442"/>
      <c r="Z146" s="442"/>
      <c r="AA146" s="442"/>
      <c r="AB146" s="442"/>
      <c r="AC146" s="442"/>
      <c r="AD146" s="442"/>
      <c r="AE146" s="442"/>
      <c r="AF146" s="442"/>
      <c r="AG146" s="442"/>
      <c r="AH146" s="442"/>
      <c r="AI146" s="442"/>
      <c r="AJ146" s="442"/>
      <c r="AK146" s="442"/>
      <c r="AL146" s="441"/>
      <c r="AM146" s="441"/>
      <c r="AN146" s="441"/>
      <c r="AO146" s="441"/>
      <c r="AP146" s="441"/>
      <c r="AQ146" s="441"/>
      <c r="AR146" s="441"/>
      <c r="AS146" s="441"/>
      <c r="AT146" s="441"/>
      <c r="AU146" s="441"/>
      <c r="AV146" s="441"/>
      <c r="AW146" s="441"/>
      <c r="AX146" s="441"/>
      <c r="AY146" s="441"/>
      <c r="AZ146" s="441"/>
      <c r="BA146" s="441"/>
    </row>
    <row r="147" spans="1:53" ht="26.25" customHeight="1" x14ac:dyDescent="0.2">
      <c r="A147" s="442"/>
      <c r="B147" s="442"/>
      <c r="C147" s="442"/>
      <c r="D147" s="442"/>
      <c r="E147" s="442"/>
      <c r="F147" s="442"/>
      <c r="G147" s="442"/>
      <c r="H147" s="443"/>
      <c r="I147" s="443"/>
      <c r="J147" s="443"/>
      <c r="K147" s="443"/>
      <c r="L147" s="443"/>
      <c r="M147" s="443"/>
      <c r="N147" s="443"/>
      <c r="O147" s="443"/>
      <c r="P147" s="443"/>
      <c r="Q147" s="444"/>
      <c r="R147" s="443"/>
      <c r="S147" s="443"/>
      <c r="T147" s="443"/>
      <c r="U147" s="443"/>
      <c r="V147" s="443"/>
      <c r="W147" s="443"/>
      <c r="X147" s="442"/>
      <c r="Y147" s="442"/>
      <c r="Z147" s="442"/>
      <c r="AA147" s="442"/>
      <c r="AB147" s="442"/>
      <c r="AC147" s="442"/>
      <c r="AD147" s="442"/>
      <c r="AE147" s="442"/>
      <c r="AF147" s="442"/>
      <c r="AG147" s="442"/>
      <c r="AH147" s="442"/>
      <c r="AI147" s="442"/>
      <c r="AJ147" s="442"/>
      <c r="AK147" s="442"/>
      <c r="AL147" s="441"/>
      <c r="AM147" s="441"/>
      <c r="AN147" s="441"/>
      <c r="AO147" s="441"/>
      <c r="AP147" s="441"/>
      <c r="AQ147" s="441"/>
      <c r="AR147" s="441"/>
      <c r="AS147" s="441"/>
      <c r="AT147" s="441"/>
      <c r="AU147" s="441"/>
      <c r="AV147" s="441"/>
      <c r="AW147" s="441"/>
      <c r="AX147" s="441"/>
      <c r="AY147" s="441"/>
      <c r="AZ147" s="441"/>
      <c r="BA147" s="441"/>
    </row>
    <row r="148" spans="1:53" ht="26.25" customHeight="1" x14ac:dyDescent="0.2">
      <c r="A148" s="442"/>
      <c r="B148" s="442"/>
      <c r="C148" s="442"/>
      <c r="D148" s="442"/>
      <c r="E148" s="442"/>
      <c r="F148" s="442"/>
      <c r="G148" s="442"/>
      <c r="H148" s="443"/>
      <c r="I148" s="443"/>
      <c r="J148" s="443"/>
      <c r="K148" s="443"/>
      <c r="L148" s="443"/>
      <c r="M148" s="443"/>
      <c r="N148" s="443"/>
      <c r="O148" s="443"/>
      <c r="P148" s="443"/>
      <c r="Q148" s="444"/>
      <c r="R148" s="443"/>
      <c r="S148" s="443"/>
      <c r="T148" s="443"/>
      <c r="U148" s="443"/>
      <c r="V148" s="443"/>
      <c r="W148" s="443"/>
      <c r="X148" s="442"/>
      <c r="Y148" s="442"/>
      <c r="Z148" s="442"/>
      <c r="AA148" s="442"/>
      <c r="AB148" s="442"/>
      <c r="AC148" s="442"/>
      <c r="AD148" s="442"/>
      <c r="AE148" s="442"/>
      <c r="AF148" s="442"/>
      <c r="AG148" s="442"/>
      <c r="AH148" s="442"/>
      <c r="AI148" s="442"/>
      <c r="AJ148" s="442"/>
      <c r="AK148" s="442"/>
      <c r="AL148" s="441"/>
      <c r="AM148" s="441"/>
      <c r="AN148" s="441"/>
      <c r="AO148" s="441"/>
      <c r="AP148" s="441"/>
      <c r="AQ148" s="441"/>
      <c r="AR148" s="441"/>
      <c r="AS148" s="441"/>
      <c r="AT148" s="441"/>
      <c r="AU148" s="441"/>
      <c r="AV148" s="441"/>
      <c r="AW148" s="441"/>
      <c r="AX148" s="441"/>
      <c r="AY148" s="441"/>
      <c r="AZ148" s="441"/>
      <c r="BA148" s="441"/>
    </row>
    <row r="149" spans="1:53" ht="26.25" customHeight="1" x14ac:dyDescent="0.2">
      <c r="A149" s="442"/>
      <c r="B149" s="442"/>
      <c r="C149" s="442"/>
      <c r="D149" s="442"/>
      <c r="E149" s="442"/>
      <c r="F149" s="442"/>
      <c r="G149" s="442"/>
      <c r="H149" s="443"/>
      <c r="I149" s="443"/>
      <c r="J149" s="443"/>
      <c r="K149" s="443"/>
      <c r="L149" s="443"/>
      <c r="M149" s="443"/>
      <c r="N149" s="443"/>
      <c r="O149" s="443"/>
      <c r="P149" s="443"/>
      <c r="Q149" s="444"/>
      <c r="R149" s="443"/>
      <c r="S149" s="443"/>
      <c r="T149" s="443"/>
      <c r="U149" s="443"/>
      <c r="V149" s="443"/>
      <c r="W149" s="443"/>
      <c r="X149" s="442"/>
      <c r="Y149" s="442"/>
      <c r="Z149" s="442"/>
      <c r="AA149" s="442"/>
      <c r="AB149" s="442"/>
      <c r="AC149" s="442"/>
      <c r="AD149" s="442"/>
      <c r="AE149" s="442"/>
      <c r="AF149" s="442"/>
      <c r="AG149" s="442"/>
      <c r="AH149" s="442"/>
      <c r="AI149" s="442"/>
      <c r="AJ149" s="442"/>
      <c r="AK149" s="442"/>
      <c r="AL149" s="441"/>
      <c r="AM149" s="441"/>
      <c r="AN149" s="441"/>
      <c r="AO149" s="441"/>
      <c r="AP149" s="441"/>
      <c r="AQ149" s="441"/>
      <c r="AR149" s="441"/>
      <c r="AS149" s="441"/>
      <c r="AT149" s="441"/>
      <c r="AU149" s="441"/>
      <c r="AV149" s="441"/>
      <c r="AW149" s="441"/>
      <c r="AX149" s="441"/>
      <c r="AY149" s="441"/>
      <c r="AZ149" s="441"/>
      <c r="BA149" s="441"/>
    </row>
    <row r="150" spans="1:53" ht="26.25" customHeight="1" x14ac:dyDescent="0.2">
      <c r="A150" s="442"/>
      <c r="B150" s="442"/>
      <c r="C150" s="442"/>
      <c r="D150" s="442"/>
      <c r="E150" s="442"/>
      <c r="F150" s="442"/>
      <c r="G150" s="442"/>
      <c r="H150" s="443"/>
      <c r="I150" s="443"/>
      <c r="J150" s="443"/>
      <c r="K150" s="443"/>
      <c r="L150" s="443"/>
      <c r="M150" s="443"/>
      <c r="N150" s="443"/>
      <c r="O150" s="443"/>
      <c r="P150" s="443"/>
      <c r="Q150" s="444"/>
      <c r="R150" s="443"/>
      <c r="S150" s="443"/>
      <c r="T150" s="443"/>
      <c r="U150" s="443"/>
      <c r="V150" s="443"/>
      <c r="W150" s="443"/>
      <c r="X150" s="442"/>
      <c r="Y150" s="442"/>
      <c r="Z150" s="442"/>
      <c r="AA150" s="442"/>
      <c r="AB150" s="442"/>
      <c r="AC150" s="442"/>
      <c r="AD150" s="442"/>
      <c r="AE150" s="442"/>
      <c r="AF150" s="442"/>
      <c r="AG150" s="442"/>
      <c r="AH150" s="442"/>
      <c r="AI150" s="442"/>
      <c r="AJ150" s="442"/>
      <c r="AK150" s="442"/>
      <c r="AL150" s="441"/>
      <c r="AM150" s="441"/>
      <c r="AN150" s="441"/>
      <c r="AO150" s="441"/>
      <c r="AP150" s="441"/>
      <c r="AQ150" s="441"/>
      <c r="AR150" s="441"/>
      <c r="AS150" s="441"/>
      <c r="AT150" s="441"/>
      <c r="AU150" s="441"/>
      <c r="AV150" s="441"/>
      <c r="AW150" s="441"/>
      <c r="AX150" s="441"/>
      <c r="AY150" s="441"/>
      <c r="AZ150" s="441"/>
      <c r="BA150" s="441"/>
    </row>
    <row r="151" spans="1:53" ht="26.25" customHeight="1" x14ac:dyDescent="0.2">
      <c r="A151" s="442"/>
      <c r="B151" s="442"/>
      <c r="C151" s="442"/>
      <c r="D151" s="442"/>
      <c r="E151" s="442"/>
      <c r="F151" s="442"/>
      <c r="G151" s="442"/>
      <c r="H151" s="443"/>
      <c r="I151" s="443"/>
      <c r="J151" s="443"/>
      <c r="K151" s="443"/>
      <c r="L151" s="443"/>
      <c r="M151" s="443"/>
      <c r="N151" s="443"/>
      <c r="O151" s="443"/>
      <c r="P151" s="443"/>
      <c r="Q151" s="444"/>
      <c r="R151" s="443"/>
      <c r="S151" s="443"/>
      <c r="T151" s="443"/>
      <c r="U151" s="443"/>
      <c r="V151" s="443"/>
      <c r="W151" s="443"/>
      <c r="X151" s="442"/>
      <c r="Y151" s="442"/>
      <c r="Z151" s="442"/>
      <c r="AA151" s="442"/>
      <c r="AB151" s="442"/>
      <c r="AC151" s="442"/>
      <c r="AD151" s="442"/>
      <c r="AE151" s="442"/>
      <c r="AF151" s="442"/>
      <c r="AG151" s="442"/>
      <c r="AH151" s="442"/>
      <c r="AI151" s="442"/>
      <c r="AJ151" s="442"/>
      <c r="AK151" s="442"/>
      <c r="AL151" s="441"/>
      <c r="AM151" s="441"/>
      <c r="AN151" s="441"/>
      <c r="AO151" s="441"/>
      <c r="AP151" s="441"/>
      <c r="AQ151" s="441"/>
      <c r="AR151" s="441"/>
      <c r="AS151" s="441"/>
      <c r="AT151" s="441"/>
      <c r="AU151" s="441"/>
      <c r="AV151" s="441"/>
      <c r="AW151" s="441"/>
      <c r="AX151" s="441"/>
      <c r="AY151" s="441"/>
      <c r="AZ151" s="441"/>
      <c r="BA151" s="441"/>
    </row>
    <row r="152" spans="1:53" ht="26.25" customHeight="1" x14ac:dyDescent="0.2">
      <c r="A152" s="442"/>
      <c r="B152" s="442"/>
      <c r="C152" s="442"/>
      <c r="D152" s="442"/>
      <c r="E152" s="442"/>
      <c r="F152" s="442"/>
      <c r="G152" s="442"/>
      <c r="H152" s="443"/>
      <c r="I152" s="443"/>
      <c r="J152" s="443"/>
      <c r="K152" s="443"/>
      <c r="L152" s="443"/>
      <c r="M152" s="443"/>
      <c r="N152" s="443"/>
      <c r="O152" s="443"/>
      <c r="P152" s="443"/>
      <c r="Q152" s="444"/>
      <c r="R152" s="443"/>
      <c r="S152" s="443"/>
      <c r="T152" s="443"/>
      <c r="U152" s="443"/>
      <c r="V152" s="443"/>
      <c r="W152" s="443"/>
      <c r="X152" s="442"/>
      <c r="Y152" s="442"/>
      <c r="Z152" s="442"/>
      <c r="AA152" s="442"/>
      <c r="AB152" s="442"/>
      <c r="AC152" s="442"/>
      <c r="AD152" s="442"/>
      <c r="AE152" s="442"/>
      <c r="AF152" s="442"/>
      <c r="AG152" s="442"/>
      <c r="AH152" s="442"/>
      <c r="AI152" s="442"/>
      <c r="AJ152" s="442"/>
      <c r="AK152" s="442"/>
      <c r="AL152" s="441"/>
      <c r="AM152" s="441"/>
      <c r="AN152" s="441"/>
      <c r="AO152" s="441"/>
      <c r="AP152" s="441"/>
      <c r="AQ152" s="441"/>
      <c r="AR152" s="441"/>
      <c r="AS152" s="441"/>
      <c r="AT152" s="441"/>
      <c r="AU152" s="441"/>
      <c r="AV152" s="441"/>
      <c r="AW152" s="441"/>
      <c r="AX152" s="441"/>
      <c r="AY152" s="441"/>
      <c r="AZ152" s="441"/>
      <c r="BA152" s="441"/>
    </row>
    <row r="153" spans="1:53" ht="26.25" customHeight="1" x14ac:dyDescent="0.2">
      <c r="A153" s="442"/>
      <c r="B153" s="442"/>
      <c r="C153" s="442"/>
      <c r="D153" s="442"/>
      <c r="E153" s="442"/>
      <c r="F153" s="442"/>
      <c r="G153" s="442"/>
      <c r="H153" s="443"/>
      <c r="I153" s="443"/>
      <c r="J153" s="443"/>
      <c r="K153" s="443"/>
      <c r="L153" s="443"/>
      <c r="M153" s="443"/>
      <c r="N153" s="443"/>
      <c r="O153" s="443"/>
      <c r="P153" s="443"/>
      <c r="Q153" s="444"/>
      <c r="R153" s="443"/>
      <c r="S153" s="443"/>
      <c r="T153" s="443"/>
      <c r="U153" s="443"/>
      <c r="V153" s="443"/>
      <c r="W153" s="443"/>
      <c r="X153" s="442"/>
      <c r="Y153" s="442"/>
      <c r="Z153" s="442"/>
      <c r="AA153" s="442"/>
      <c r="AB153" s="442"/>
      <c r="AC153" s="442"/>
      <c r="AD153" s="442"/>
      <c r="AE153" s="442"/>
      <c r="AF153" s="442"/>
      <c r="AG153" s="442"/>
      <c r="AH153" s="442"/>
      <c r="AI153" s="442"/>
      <c r="AJ153" s="442"/>
      <c r="AK153" s="442"/>
      <c r="AL153" s="441"/>
      <c r="AM153" s="441"/>
      <c r="AN153" s="441"/>
      <c r="AO153" s="441"/>
      <c r="AP153" s="441"/>
      <c r="AQ153" s="441"/>
      <c r="AR153" s="441"/>
      <c r="AS153" s="441"/>
      <c r="AT153" s="441"/>
      <c r="AU153" s="441"/>
      <c r="AV153" s="441"/>
      <c r="AW153" s="441"/>
      <c r="AX153" s="441"/>
      <c r="AY153" s="441"/>
      <c r="AZ153" s="441"/>
      <c r="BA153" s="441"/>
    </row>
    <row r="154" spans="1:53" ht="26.25" customHeight="1" x14ac:dyDescent="0.2">
      <c r="A154" s="442"/>
      <c r="B154" s="442"/>
      <c r="C154" s="442"/>
      <c r="D154" s="442"/>
      <c r="E154" s="442"/>
      <c r="F154" s="442"/>
      <c r="G154" s="442"/>
      <c r="H154" s="443"/>
      <c r="I154" s="443"/>
      <c r="J154" s="443"/>
      <c r="K154" s="443"/>
      <c r="L154" s="443"/>
      <c r="M154" s="443"/>
      <c r="N154" s="443"/>
      <c r="O154" s="443"/>
      <c r="P154" s="443"/>
      <c r="Q154" s="444"/>
      <c r="R154" s="443"/>
      <c r="S154" s="443"/>
      <c r="T154" s="443"/>
      <c r="U154" s="443"/>
      <c r="V154" s="443"/>
      <c r="W154" s="443"/>
      <c r="X154" s="442"/>
      <c r="Y154" s="442"/>
      <c r="Z154" s="442"/>
      <c r="AA154" s="442"/>
      <c r="AB154" s="442"/>
      <c r="AC154" s="442"/>
      <c r="AD154" s="442"/>
      <c r="AE154" s="442"/>
      <c r="AF154" s="442"/>
      <c r="AG154" s="442"/>
      <c r="AH154" s="442"/>
      <c r="AI154" s="442"/>
      <c r="AJ154" s="442"/>
      <c r="AK154" s="442"/>
      <c r="AL154" s="441"/>
      <c r="AM154" s="441"/>
      <c r="AN154" s="441"/>
      <c r="AO154" s="441"/>
      <c r="AP154" s="441"/>
      <c r="AQ154" s="441"/>
      <c r="AR154" s="441"/>
      <c r="AS154" s="441"/>
      <c r="AT154" s="441"/>
      <c r="AU154" s="441"/>
      <c r="AV154" s="441"/>
      <c r="AW154" s="441"/>
      <c r="AX154" s="441"/>
      <c r="AY154" s="441"/>
      <c r="AZ154" s="441"/>
      <c r="BA154" s="441"/>
    </row>
    <row r="155" spans="1:53" ht="26.25" customHeight="1" x14ac:dyDescent="0.2">
      <c r="A155" s="442"/>
      <c r="B155" s="442"/>
      <c r="C155" s="442"/>
      <c r="D155" s="442"/>
      <c r="E155" s="442"/>
      <c r="F155" s="442"/>
      <c r="G155" s="442"/>
      <c r="H155" s="443"/>
      <c r="I155" s="443"/>
      <c r="J155" s="443"/>
      <c r="K155" s="443"/>
      <c r="L155" s="443"/>
      <c r="M155" s="443"/>
      <c r="N155" s="443"/>
      <c r="O155" s="443"/>
      <c r="P155" s="443"/>
      <c r="Q155" s="444"/>
      <c r="R155" s="443"/>
      <c r="S155" s="443"/>
      <c r="T155" s="443"/>
      <c r="U155" s="443"/>
      <c r="V155" s="443"/>
      <c r="W155" s="443"/>
      <c r="X155" s="442"/>
      <c r="Y155" s="442"/>
      <c r="Z155" s="442"/>
      <c r="AA155" s="442"/>
      <c r="AB155" s="442"/>
      <c r="AC155" s="442"/>
      <c r="AD155" s="442"/>
      <c r="AE155" s="442"/>
      <c r="AF155" s="442"/>
      <c r="AG155" s="442"/>
      <c r="AH155" s="442"/>
      <c r="AI155" s="442"/>
      <c r="AJ155" s="442"/>
      <c r="AK155" s="442"/>
      <c r="AL155" s="441"/>
      <c r="AM155" s="441"/>
      <c r="AN155" s="441"/>
      <c r="AO155" s="441"/>
      <c r="AP155" s="441"/>
      <c r="AQ155" s="441"/>
      <c r="AR155" s="441"/>
      <c r="AS155" s="441"/>
      <c r="AT155" s="441"/>
      <c r="AU155" s="441"/>
      <c r="AV155" s="441"/>
      <c r="AW155" s="441"/>
      <c r="AX155" s="441"/>
      <c r="AY155" s="441"/>
      <c r="AZ155" s="441"/>
      <c r="BA155" s="441"/>
    </row>
    <row r="156" spans="1:53" ht="26.25" customHeight="1" x14ac:dyDescent="0.2">
      <c r="A156" s="442"/>
      <c r="B156" s="442"/>
      <c r="C156" s="442"/>
      <c r="D156" s="442"/>
      <c r="E156" s="442"/>
      <c r="F156" s="442"/>
      <c r="G156" s="442"/>
      <c r="H156" s="443"/>
      <c r="I156" s="443"/>
      <c r="J156" s="443"/>
      <c r="K156" s="443"/>
      <c r="L156" s="443"/>
      <c r="M156" s="443"/>
      <c r="N156" s="443"/>
      <c r="O156" s="443"/>
      <c r="P156" s="443"/>
      <c r="Q156" s="444"/>
      <c r="R156" s="443"/>
      <c r="S156" s="443"/>
      <c r="T156" s="443"/>
      <c r="U156" s="443"/>
      <c r="V156" s="443"/>
      <c r="W156" s="443"/>
      <c r="X156" s="442"/>
      <c r="Y156" s="442"/>
      <c r="Z156" s="442"/>
      <c r="AA156" s="442"/>
      <c r="AB156" s="442"/>
      <c r="AC156" s="442"/>
      <c r="AD156" s="442"/>
      <c r="AE156" s="442"/>
      <c r="AF156" s="442"/>
      <c r="AG156" s="442"/>
      <c r="AH156" s="442"/>
      <c r="AI156" s="442"/>
      <c r="AJ156" s="442"/>
      <c r="AK156" s="442"/>
      <c r="AL156" s="441"/>
      <c r="AM156" s="441"/>
      <c r="AN156" s="441"/>
      <c r="AO156" s="441"/>
      <c r="AP156" s="441"/>
      <c r="AQ156" s="441"/>
      <c r="AR156" s="441"/>
      <c r="AS156" s="441"/>
      <c r="AT156" s="441"/>
      <c r="AU156" s="441"/>
      <c r="AV156" s="441"/>
      <c r="AW156" s="441"/>
      <c r="AX156" s="441"/>
      <c r="AY156" s="441"/>
      <c r="AZ156" s="441"/>
      <c r="BA156" s="441"/>
    </row>
    <row r="157" spans="1:53" ht="26.25" customHeight="1" x14ac:dyDescent="0.2">
      <c r="A157" s="442"/>
      <c r="B157" s="442"/>
      <c r="C157" s="442"/>
      <c r="D157" s="442"/>
      <c r="E157" s="442"/>
      <c r="F157" s="442"/>
      <c r="G157" s="442"/>
      <c r="H157" s="443"/>
      <c r="I157" s="443"/>
      <c r="J157" s="443"/>
      <c r="K157" s="443"/>
      <c r="L157" s="443"/>
      <c r="M157" s="443"/>
      <c r="N157" s="443"/>
      <c r="O157" s="443"/>
      <c r="P157" s="443"/>
      <c r="Q157" s="444"/>
      <c r="R157" s="443"/>
      <c r="S157" s="443"/>
      <c r="T157" s="443"/>
      <c r="U157" s="443"/>
      <c r="V157" s="443"/>
      <c r="W157" s="443"/>
      <c r="X157" s="442"/>
      <c r="Y157" s="442"/>
      <c r="Z157" s="442"/>
      <c r="AA157" s="442"/>
      <c r="AB157" s="442"/>
      <c r="AC157" s="442"/>
      <c r="AD157" s="442"/>
      <c r="AE157" s="442"/>
      <c r="AF157" s="442"/>
      <c r="AG157" s="442"/>
      <c r="AH157" s="442"/>
      <c r="AI157" s="442"/>
      <c r="AJ157" s="442"/>
      <c r="AK157" s="442"/>
      <c r="AL157" s="441"/>
      <c r="AM157" s="441"/>
      <c r="AN157" s="441"/>
      <c r="AO157" s="441"/>
      <c r="AP157" s="441"/>
      <c r="AQ157" s="441"/>
      <c r="AR157" s="441"/>
      <c r="AS157" s="441"/>
      <c r="AT157" s="441"/>
      <c r="AU157" s="441"/>
      <c r="AV157" s="441"/>
      <c r="AW157" s="441"/>
      <c r="AX157" s="441"/>
      <c r="AY157" s="441"/>
      <c r="AZ157" s="441"/>
      <c r="BA157" s="441"/>
    </row>
    <row r="158" spans="1:53" ht="26.25" customHeight="1" x14ac:dyDescent="0.2">
      <c r="A158" s="442"/>
      <c r="B158" s="442"/>
      <c r="C158" s="442"/>
      <c r="D158" s="442"/>
      <c r="E158" s="442"/>
      <c r="F158" s="442"/>
      <c r="G158" s="442"/>
      <c r="H158" s="443"/>
      <c r="I158" s="443"/>
      <c r="J158" s="443"/>
      <c r="K158" s="443"/>
      <c r="L158" s="443"/>
      <c r="M158" s="443"/>
      <c r="N158" s="443"/>
      <c r="O158" s="443"/>
      <c r="P158" s="443"/>
      <c r="Q158" s="444"/>
      <c r="R158" s="443"/>
      <c r="S158" s="443"/>
      <c r="T158" s="443"/>
      <c r="U158" s="443"/>
      <c r="V158" s="443"/>
      <c r="W158" s="443"/>
      <c r="X158" s="442"/>
      <c r="Y158" s="442"/>
      <c r="Z158" s="442"/>
      <c r="AA158" s="442"/>
      <c r="AB158" s="442"/>
      <c r="AC158" s="442"/>
      <c r="AD158" s="442"/>
      <c r="AE158" s="442"/>
      <c r="AF158" s="442"/>
      <c r="AG158" s="442"/>
      <c r="AH158" s="442"/>
      <c r="AI158" s="442"/>
      <c r="AJ158" s="442"/>
      <c r="AK158" s="442"/>
      <c r="AL158" s="441"/>
      <c r="AM158" s="441"/>
      <c r="AN158" s="441"/>
      <c r="AO158" s="441"/>
      <c r="AP158" s="441"/>
      <c r="AQ158" s="441"/>
      <c r="AR158" s="441"/>
      <c r="AS158" s="441"/>
      <c r="AT158" s="441"/>
      <c r="AU158" s="441"/>
      <c r="AV158" s="441"/>
      <c r="AW158" s="441"/>
      <c r="AX158" s="441"/>
      <c r="AY158" s="441"/>
      <c r="AZ158" s="441"/>
      <c r="BA158" s="441"/>
    </row>
    <row r="159" spans="1:53" ht="26.25" customHeight="1" x14ac:dyDescent="0.2">
      <c r="A159" s="442"/>
      <c r="B159" s="442"/>
      <c r="C159" s="442"/>
      <c r="D159" s="442"/>
      <c r="E159" s="442"/>
      <c r="F159" s="442"/>
      <c r="G159" s="442"/>
      <c r="H159" s="443"/>
      <c r="I159" s="443"/>
      <c r="J159" s="443"/>
      <c r="K159" s="443"/>
      <c r="L159" s="443"/>
      <c r="M159" s="443"/>
      <c r="N159" s="443"/>
      <c r="O159" s="443"/>
      <c r="P159" s="443"/>
      <c r="Q159" s="444"/>
      <c r="R159" s="443"/>
      <c r="S159" s="443"/>
      <c r="T159" s="443"/>
      <c r="U159" s="443"/>
      <c r="V159" s="443"/>
      <c r="W159" s="443"/>
      <c r="X159" s="442"/>
      <c r="Y159" s="442"/>
      <c r="Z159" s="442"/>
      <c r="AA159" s="442"/>
      <c r="AB159" s="442"/>
      <c r="AC159" s="442"/>
      <c r="AD159" s="442"/>
      <c r="AE159" s="442"/>
      <c r="AF159" s="442"/>
      <c r="AG159" s="442"/>
      <c r="AH159" s="442"/>
      <c r="AI159" s="442"/>
      <c r="AJ159" s="442"/>
      <c r="AK159" s="442"/>
      <c r="AL159" s="441"/>
      <c r="AM159" s="441"/>
      <c r="AN159" s="441"/>
      <c r="AO159" s="441"/>
      <c r="AP159" s="441"/>
      <c r="AQ159" s="441"/>
      <c r="AR159" s="441"/>
      <c r="AS159" s="441"/>
      <c r="AT159" s="441"/>
      <c r="AU159" s="441"/>
      <c r="AV159" s="441"/>
      <c r="AW159" s="441"/>
      <c r="AX159" s="441"/>
      <c r="AY159" s="441"/>
      <c r="AZ159" s="441"/>
      <c r="BA159" s="441"/>
    </row>
    <row r="160" spans="1:53" ht="26.25" customHeight="1" x14ac:dyDescent="0.2">
      <c r="A160" s="442"/>
      <c r="B160" s="442"/>
      <c r="C160" s="442"/>
      <c r="D160" s="442"/>
      <c r="E160" s="442"/>
      <c r="F160" s="442"/>
      <c r="G160" s="442"/>
      <c r="H160" s="443"/>
      <c r="I160" s="443"/>
      <c r="J160" s="443"/>
      <c r="K160" s="443"/>
      <c r="L160" s="443"/>
      <c r="M160" s="443"/>
      <c r="N160" s="443"/>
      <c r="O160" s="443"/>
      <c r="P160" s="443"/>
      <c r="Q160" s="444"/>
      <c r="R160" s="443"/>
      <c r="S160" s="443"/>
      <c r="T160" s="443"/>
      <c r="U160" s="443"/>
      <c r="V160" s="443"/>
      <c r="W160" s="443"/>
      <c r="X160" s="442"/>
      <c r="Y160" s="442"/>
      <c r="Z160" s="442"/>
      <c r="AA160" s="442"/>
      <c r="AB160" s="442"/>
      <c r="AC160" s="442"/>
      <c r="AD160" s="442"/>
      <c r="AE160" s="442"/>
      <c r="AF160" s="442"/>
      <c r="AG160" s="442"/>
      <c r="AH160" s="442"/>
      <c r="AI160" s="442"/>
      <c r="AJ160" s="442"/>
      <c r="AK160" s="442"/>
      <c r="AL160" s="441"/>
      <c r="AM160" s="441"/>
      <c r="AN160" s="441"/>
      <c r="AO160" s="441"/>
      <c r="AP160" s="441"/>
      <c r="AQ160" s="441"/>
      <c r="AR160" s="441"/>
      <c r="AS160" s="441"/>
      <c r="AT160" s="441"/>
      <c r="AU160" s="441"/>
      <c r="AV160" s="441"/>
      <c r="AW160" s="441"/>
      <c r="AX160" s="441"/>
      <c r="AY160" s="441"/>
      <c r="AZ160" s="441"/>
      <c r="BA160" s="441"/>
    </row>
    <row r="161" spans="1:53" ht="26.25" customHeight="1" x14ac:dyDescent="0.2">
      <c r="A161" s="442"/>
      <c r="B161" s="442"/>
      <c r="C161" s="442"/>
      <c r="D161" s="442"/>
      <c r="E161" s="442"/>
      <c r="F161" s="442"/>
      <c r="G161" s="442"/>
      <c r="H161" s="443"/>
      <c r="I161" s="443"/>
      <c r="J161" s="443"/>
      <c r="K161" s="443"/>
      <c r="L161" s="443"/>
      <c r="M161" s="443"/>
      <c r="N161" s="443"/>
      <c r="O161" s="443"/>
      <c r="P161" s="443"/>
      <c r="Q161" s="444"/>
      <c r="R161" s="443"/>
      <c r="S161" s="443"/>
      <c r="T161" s="443"/>
      <c r="U161" s="443"/>
      <c r="V161" s="443"/>
      <c r="W161" s="443"/>
      <c r="X161" s="442"/>
      <c r="Y161" s="442"/>
      <c r="Z161" s="442"/>
      <c r="AA161" s="442"/>
      <c r="AB161" s="442"/>
      <c r="AC161" s="442"/>
      <c r="AD161" s="442"/>
      <c r="AE161" s="442"/>
      <c r="AF161" s="442"/>
      <c r="AG161" s="442"/>
      <c r="AH161" s="442"/>
      <c r="AI161" s="442"/>
      <c r="AJ161" s="442"/>
      <c r="AK161" s="442"/>
      <c r="AL161" s="441"/>
      <c r="AM161" s="441"/>
      <c r="AN161" s="441"/>
      <c r="AO161" s="441"/>
      <c r="AP161" s="441"/>
      <c r="AQ161" s="441"/>
      <c r="AR161" s="441"/>
      <c r="AS161" s="441"/>
      <c r="AT161" s="441"/>
      <c r="AU161" s="441"/>
      <c r="AV161" s="441"/>
      <c r="AW161" s="441"/>
      <c r="AX161" s="441"/>
      <c r="AY161" s="441"/>
      <c r="AZ161" s="441"/>
      <c r="BA161" s="441"/>
    </row>
    <row r="162" spans="1:53" ht="26.25" customHeight="1" x14ac:dyDescent="0.2">
      <c r="A162" s="442"/>
      <c r="B162" s="442"/>
      <c r="C162" s="442"/>
      <c r="D162" s="442"/>
      <c r="E162" s="442"/>
      <c r="F162" s="442"/>
      <c r="G162" s="442"/>
      <c r="H162" s="443"/>
      <c r="I162" s="443"/>
      <c r="J162" s="443"/>
      <c r="K162" s="443"/>
      <c r="L162" s="443"/>
      <c r="M162" s="443"/>
      <c r="N162" s="443"/>
      <c r="O162" s="443"/>
      <c r="P162" s="443"/>
      <c r="Q162" s="444"/>
      <c r="R162" s="443"/>
      <c r="S162" s="443"/>
      <c r="T162" s="443"/>
      <c r="U162" s="443"/>
      <c r="V162" s="443"/>
      <c r="W162" s="443"/>
      <c r="X162" s="442"/>
      <c r="Y162" s="442"/>
      <c r="Z162" s="442"/>
      <c r="AA162" s="442"/>
      <c r="AB162" s="442"/>
      <c r="AC162" s="442"/>
      <c r="AD162" s="442"/>
      <c r="AE162" s="442"/>
      <c r="AF162" s="442"/>
      <c r="AG162" s="442"/>
      <c r="AH162" s="442"/>
      <c r="AI162" s="442"/>
      <c r="AJ162" s="442"/>
      <c r="AK162" s="442"/>
      <c r="AL162" s="441"/>
      <c r="AM162" s="441"/>
      <c r="AN162" s="441"/>
      <c r="AO162" s="441"/>
      <c r="AP162" s="441"/>
      <c r="AQ162" s="441"/>
      <c r="AR162" s="441"/>
      <c r="AS162" s="441"/>
      <c r="AT162" s="441"/>
      <c r="AU162" s="441"/>
      <c r="AV162" s="441"/>
      <c r="AW162" s="441"/>
      <c r="AX162" s="441"/>
      <c r="AY162" s="441"/>
      <c r="AZ162" s="441"/>
      <c r="BA162" s="441"/>
    </row>
    <row r="163" spans="1:53" ht="26.25" customHeight="1" x14ac:dyDescent="0.2">
      <c r="A163" s="442"/>
      <c r="B163" s="442"/>
      <c r="C163" s="442"/>
      <c r="D163" s="442"/>
      <c r="E163" s="442"/>
      <c r="F163" s="442"/>
      <c r="G163" s="442"/>
      <c r="H163" s="443"/>
      <c r="I163" s="443"/>
      <c r="J163" s="443"/>
      <c r="K163" s="443"/>
      <c r="L163" s="443"/>
      <c r="M163" s="443"/>
      <c r="N163" s="443"/>
      <c r="O163" s="443"/>
      <c r="P163" s="443"/>
      <c r="Q163" s="444"/>
      <c r="R163" s="443"/>
      <c r="S163" s="443"/>
      <c r="T163" s="443"/>
      <c r="U163" s="443"/>
      <c r="V163" s="443"/>
      <c r="W163" s="443"/>
      <c r="X163" s="442"/>
      <c r="Y163" s="442"/>
      <c r="Z163" s="442"/>
      <c r="AA163" s="442"/>
      <c r="AB163" s="442"/>
      <c r="AC163" s="442"/>
      <c r="AD163" s="442"/>
      <c r="AE163" s="442"/>
      <c r="AF163" s="442"/>
      <c r="AG163" s="442"/>
      <c r="AH163" s="442"/>
      <c r="AI163" s="442"/>
      <c r="AJ163" s="442"/>
      <c r="AK163" s="442"/>
      <c r="AL163" s="441"/>
      <c r="AM163" s="441"/>
      <c r="AN163" s="441"/>
      <c r="AO163" s="441"/>
      <c r="AP163" s="441"/>
      <c r="AQ163" s="441"/>
      <c r="AR163" s="441"/>
      <c r="AS163" s="441"/>
      <c r="AT163" s="441"/>
      <c r="AU163" s="441"/>
      <c r="AV163" s="441"/>
      <c r="AW163" s="441"/>
      <c r="AX163" s="441"/>
      <c r="AY163" s="441"/>
      <c r="AZ163" s="441"/>
      <c r="BA163" s="441"/>
    </row>
    <row r="164" spans="1:53" ht="26.25" customHeight="1" x14ac:dyDescent="0.2">
      <c r="A164" s="442"/>
      <c r="B164" s="442"/>
      <c r="C164" s="442"/>
      <c r="D164" s="442"/>
      <c r="E164" s="442"/>
      <c r="F164" s="442"/>
      <c r="G164" s="442"/>
      <c r="H164" s="443"/>
      <c r="I164" s="443"/>
      <c r="J164" s="443"/>
      <c r="K164" s="443"/>
      <c r="L164" s="443"/>
      <c r="M164" s="443"/>
      <c r="N164" s="443"/>
      <c r="O164" s="443"/>
      <c r="P164" s="443"/>
      <c r="Q164" s="444"/>
      <c r="R164" s="443"/>
      <c r="S164" s="443"/>
      <c r="T164" s="443"/>
      <c r="U164" s="443"/>
      <c r="V164" s="443"/>
      <c r="W164" s="443"/>
      <c r="X164" s="442"/>
      <c r="Y164" s="442"/>
      <c r="Z164" s="442"/>
      <c r="AA164" s="442"/>
      <c r="AB164" s="442"/>
      <c r="AC164" s="442"/>
      <c r="AD164" s="442"/>
      <c r="AE164" s="442"/>
      <c r="AF164" s="442"/>
      <c r="AG164" s="442"/>
      <c r="AH164" s="442"/>
      <c r="AI164" s="442"/>
      <c r="AJ164" s="442"/>
      <c r="AK164" s="442"/>
      <c r="AL164" s="441"/>
      <c r="AM164" s="441"/>
      <c r="AN164" s="441"/>
      <c r="AO164" s="441"/>
      <c r="AP164" s="441"/>
      <c r="AQ164" s="441"/>
      <c r="AR164" s="441"/>
      <c r="AS164" s="441"/>
      <c r="AT164" s="441"/>
      <c r="AU164" s="441"/>
      <c r="AV164" s="441"/>
      <c r="AW164" s="441"/>
      <c r="AX164" s="441"/>
      <c r="AY164" s="441"/>
      <c r="AZ164" s="441"/>
      <c r="BA164" s="441"/>
    </row>
    <row r="165" spans="1:53" ht="26.25" customHeight="1" x14ac:dyDescent="0.2">
      <c r="A165" s="442"/>
      <c r="B165" s="442"/>
      <c r="C165" s="442"/>
      <c r="D165" s="442"/>
      <c r="E165" s="442"/>
      <c r="F165" s="442"/>
      <c r="G165" s="442"/>
      <c r="H165" s="443"/>
      <c r="I165" s="443"/>
      <c r="J165" s="443"/>
      <c r="K165" s="443"/>
      <c r="L165" s="443"/>
      <c r="M165" s="443"/>
      <c r="N165" s="443"/>
      <c r="O165" s="443"/>
      <c r="P165" s="443"/>
      <c r="Q165" s="444"/>
      <c r="R165" s="443"/>
      <c r="S165" s="443"/>
      <c r="T165" s="443"/>
      <c r="U165" s="443"/>
      <c r="V165" s="443"/>
      <c r="W165" s="443"/>
      <c r="X165" s="442"/>
      <c r="Y165" s="442"/>
      <c r="Z165" s="442"/>
      <c r="AA165" s="442"/>
      <c r="AB165" s="442"/>
      <c r="AC165" s="442"/>
      <c r="AD165" s="442"/>
      <c r="AE165" s="442"/>
      <c r="AF165" s="442"/>
      <c r="AG165" s="442"/>
      <c r="AH165" s="442"/>
      <c r="AI165" s="442"/>
      <c r="AJ165" s="442"/>
      <c r="AK165" s="442"/>
      <c r="AL165" s="441"/>
      <c r="AM165" s="441"/>
      <c r="AN165" s="441"/>
      <c r="AO165" s="441"/>
      <c r="AP165" s="441"/>
      <c r="AQ165" s="441"/>
      <c r="AR165" s="441"/>
      <c r="AS165" s="441"/>
      <c r="AT165" s="441"/>
      <c r="AU165" s="441"/>
      <c r="AV165" s="441"/>
      <c r="AW165" s="441"/>
      <c r="AX165" s="441"/>
      <c r="AY165" s="441"/>
      <c r="AZ165" s="441"/>
      <c r="BA165" s="441"/>
    </row>
    <row r="166" spans="1:53" ht="26.25" customHeight="1" x14ac:dyDescent="0.2">
      <c r="A166" s="442"/>
      <c r="B166" s="442"/>
      <c r="C166" s="442"/>
      <c r="D166" s="442"/>
      <c r="E166" s="442"/>
      <c r="F166" s="442"/>
      <c r="G166" s="442"/>
      <c r="H166" s="443"/>
      <c r="I166" s="443"/>
      <c r="J166" s="443"/>
      <c r="K166" s="443"/>
      <c r="L166" s="443"/>
      <c r="M166" s="443"/>
      <c r="N166" s="443"/>
      <c r="O166" s="443"/>
      <c r="P166" s="443"/>
      <c r="Q166" s="444"/>
      <c r="R166" s="443"/>
      <c r="S166" s="443"/>
      <c r="T166" s="443"/>
      <c r="U166" s="443"/>
      <c r="V166" s="443"/>
      <c r="W166" s="443"/>
      <c r="X166" s="442"/>
      <c r="Y166" s="442"/>
      <c r="Z166" s="442"/>
      <c r="AA166" s="442"/>
      <c r="AB166" s="442"/>
      <c r="AC166" s="442"/>
      <c r="AD166" s="442"/>
      <c r="AE166" s="442"/>
      <c r="AF166" s="442"/>
      <c r="AG166" s="442"/>
      <c r="AH166" s="442"/>
      <c r="AI166" s="442"/>
      <c r="AJ166" s="442"/>
      <c r="AK166" s="442"/>
      <c r="AL166" s="441"/>
      <c r="AM166" s="441"/>
      <c r="AN166" s="441"/>
      <c r="AO166" s="441"/>
      <c r="AP166" s="441"/>
      <c r="AQ166" s="441"/>
      <c r="AR166" s="441"/>
      <c r="AS166" s="441"/>
      <c r="AT166" s="441"/>
      <c r="AU166" s="441"/>
      <c r="AV166" s="441"/>
      <c r="AW166" s="441"/>
      <c r="AX166" s="441"/>
      <c r="AY166" s="441"/>
      <c r="AZ166" s="441"/>
      <c r="BA166" s="441"/>
    </row>
    <row r="167" spans="1:53" ht="26.25" customHeight="1" x14ac:dyDescent="0.2">
      <c r="A167" s="442"/>
      <c r="B167" s="442"/>
      <c r="C167" s="442"/>
      <c r="D167" s="442"/>
      <c r="E167" s="442"/>
      <c r="F167" s="442"/>
      <c r="G167" s="442"/>
      <c r="H167" s="443"/>
      <c r="I167" s="443"/>
      <c r="J167" s="443"/>
      <c r="K167" s="443"/>
      <c r="L167" s="443"/>
      <c r="M167" s="443"/>
      <c r="N167" s="443"/>
      <c r="O167" s="443"/>
      <c r="P167" s="443"/>
      <c r="Q167" s="444"/>
      <c r="R167" s="443"/>
      <c r="S167" s="443"/>
      <c r="T167" s="443"/>
      <c r="U167" s="443"/>
      <c r="V167" s="443"/>
      <c r="W167" s="443"/>
      <c r="X167" s="442"/>
      <c r="Y167" s="442"/>
      <c r="Z167" s="442"/>
      <c r="AA167" s="442"/>
      <c r="AB167" s="442"/>
      <c r="AC167" s="442"/>
      <c r="AD167" s="442"/>
      <c r="AE167" s="442"/>
      <c r="AF167" s="442"/>
      <c r="AG167" s="442"/>
      <c r="AH167" s="442"/>
      <c r="AI167" s="442"/>
      <c r="AJ167" s="442"/>
      <c r="AK167" s="442"/>
      <c r="AL167" s="441"/>
      <c r="AM167" s="441"/>
      <c r="AN167" s="441"/>
      <c r="AO167" s="441"/>
      <c r="AP167" s="441"/>
      <c r="AQ167" s="441"/>
      <c r="AR167" s="441"/>
      <c r="AS167" s="441"/>
      <c r="AT167" s="441"/>
      <c r="AU167" s="441"/>
      <c r="AV167" s="441"/>
      <c r="AW167" s="441"/>
      <c r="AX167" s="441"/>
      <c r="AY167" s="441"/>
      <c r="AZ167" s="441"/>
      <c r="BA167" s="441"/>
    </row>
    <row r="168" spans="1:53" ht="26.25" customHeight="1" x14ac:dyDescent="0.2">
      <c r="A168" s="442"/>
      <c r="B168" s="442"/>
      <c r="C168" s="442"/>
      <c r="D168" s="442"/>
      <c r="E168" s="442"/>
      <c r="F168" s="442"/>
      <c r="G168" s="442"/>
      <c r="H168" s="443"/>
      <c r="I168" s="443"/>
      <c r="J168" s="443"/>
      <c r="K168" s="443"/>
      <c r="L168" s="443"/>
      <c r="M168" s="443"/>
      <c r="N168" s="443"/>
      <c r="O168" s="443"/>
      <c r="P168" s="443"/>
      <c r="Q168" s="444"/>
      <c r="R168" s="443"/>
      <c r="S168" s="443"/>
      <c r="T168" s="443"/>
      <c r="U168" s="443"/>
      <c r="V168" s="443"/>
      <c r="W168" s="443"/>
      <c r="X168" s="442"/>
      <c r="Y168" s="442"/>
      <c r="Z168" s="442"/>
      <c r="AA168" s="442"/>
      <c r="AB168" s="442"/>
      <c r="AC168" s="442"/>
      <c r="AD168" s="442"/>
      <c r="AE168" s="442"/>
      <c r="AF168" s="442"/>
      <c r="AG168" s="442"/>
      <c r="AH168" s="442"/>
      <c r="AI168" s="442"/>
      <c r="AJ168" s="442"/>
      <c r="AK168" s="442"/>
      <c r="AL168" s="441"/>
      <c r="AM168" s="441"/>
      <c r="AN168" s="441"/>
      <c r="AO168" s="441"/>
      <c r="AP168" s="441"/>
      <c r="AQ168" s="441"/>
      <c r="AR168" s="441"/>
      <c r="AS168" s="441"/>
      <c r="AT168" s="441"/>
      <c r="AU168" s="441"/>
      <c r="AV168" s="441"/>
      <c r="AW168" s="441"/>
      <c r="AX168" s="441"/>
      <c r="AY168" s="441"/>
      <c r="AZ168" s="441"/>
      <c r="BA168" s="441"/>
    </row>
    <row r="169" spans="1:53" ht="26.25" customHeight="1" x14ac:dyDescent="0.2">
      <c r="A169" s="442"/>
      <c r="B169" s="442"/>
      <c r="C169" s="442"/>
      <c r="D169" s="442"/>
      <c r="E169" s="442"/>
      <c r="F169" s="442"/>
      <c r="G169" s="442"/>
      <c r="H169" s="443"/>
      <c r="I169" s="443"/>
      <c r="J169" s="443"/>
      <c r="K169" s="443"/>
      <c r="L169" s="443"/>
      <c r="M169" s="443"/>
      <c r="N169" s="443"/>
      <c r="O169" s="443"/>
      <c r="P169" s="443"/>
      <c r="Q169" s="444"/>
      <c r="R169" s="443"/>
      <c r="S169" s="443"/>
      <c r="T169" s="443"/>
      <c r="U169" s="443"/>
      <c r="V169" s="443"/>
      <c r="W169" s="443"/>
      <c r="X169" s="442"/>
      <c r="Y169" s="442"/>
      <c r="Z169" s="442"/>
      <c r="AA169" s="442"/>
      <c r="AB169" s="442"/>
      <c r="AC169" s="442"/>
      <c r="AD169" s="442"/>
      <c r="AE169" s="442"/>
      <c r="AF169" s="442"/>
      <c r="AG169" s="442"/>
      <c r="AH169" s="442"/>
      <c r="AI169" s="442"/>
      <c r="AJ169" s="442"/>
      <c r="AK169" s="442"/>
      <c r="AL169" s="441"/>
      <c r="AM169" s="441"/>
      <c r="AN169" s="441"/>
      <c r="AO169" s="441"/>
      <c r="AP169" s="441"/>
      <c r="AQ169" s="441"/>
      <c r="AR169" s="441"/>
      <c r="AS169" s="441"/>
      <c r="AT169" s="441"/>
      <c r="AU169" s="441"/>
      <c r="AV169" s="441"/>
      <c r="AW169" s="441"/>
      <c r="AX169" s="441"/>
      <c r="AY169" s="441"/>
      <c r="AZ169" s="441"/>
      <c r="BA169" s="441"/>
    </row>
    <row r="170" spans="1:53" ht="26.25" customHeight="1" x14ac:dyDescent="0.2">
      <c r="A170" s="442"/>
      <c r="B170" s="442"/>
      <c r="C170" s="442"/>
      <c r="D170" s="442"/>
      <c r="E170" s="442"/>
      <c r="F170" s="442"/>
      <c r="G170" s="442"/>
      <c r="H170" s="443"/>
      <c r="I170" s="443"/>
      <c r="J170" s="443"/>
      <c r="K170" s="443"/>
      <c r="L170" s="443"/>
      <c r="M170" s="443"/>
      <c r="N170" s="443"/>
      <c r="O170" s="443"/>
      <c r="P170" s="443"/>
      <c r="Q170" s="444"/>
      <c r="R170" s="443"/>
      <c r="S170" s="443"/>
      <c r="T170" s="443"/>
      <c r="U170" s="443"/>
      <c r="V170" s="443"/>
      <c r="W170" s="443"/>
      <c r="X170" s="442"/>
      <c r="Y170" s="442"/>
      <c r="Z170" s="442"/>
      <c r="AA170" s="442"/>
      <c r="AB170" s="442"/>
      <c r="AC170" s="442"/>
      <c r="AD170" s="442"/>
      <c r="AE170" s="442"/>
      <c r="AF170" s="442"/>
      <c r="AG170" s="442"/>
      <c r="AH170" s="442"/>
      <c r="AI170" s="442"/>
      <c r="AJ170" s="442"/>
      <c r="AK170" s="442"/>
      <c r="AL170" s="441"/>
      <c r="AM170" s="441"/>
      <c r="AN170" s="441"/>
      <c r="AO170" s="441"/>
      <c r="AP170" s="441"/>
      <c r="AQ170" s="441"/>
      <c r="AR170" s="441"/>
      <c r="AS170" s="441"/>
      <c r="AT170" s="441"/>
      <c r="AU170" s="441"/>
      <c r="AV170" s="441"/>
      <c r="AW170" s="441"/>
      <c r="AX170" s="441"/>
      <c r="AY170" s="441"/>
      <c r="AZ170" s="441"/>
      <c r="BA170" s="441"/>
    </row>
    <row r="171" spans="1:53" ht="26.25" customHeight="1" x14ac:dyDescent="0.2">
      <c r="A171" s="442"/>
      <c r="B171" s="442"/>
      <c r="C171" s="442"/>
      <c r="D171" s="442"/>
      <c r="E171" s="442"/>
      <c r="F171" s="442"/>
      <c r="G171" s="442"/>
      <c r="H171" s="443"/>
      <c r="I171" s="443"/>
      <c r="J171" s="443"/>
      <c r="K171" s="443"/>
      <c r="L171" s="443"/>
      <c r="M171" s="443"/>
      <c r="N171" s="443"/>
      <c r="O171" s="443"/>
      <c r="P171" s="443"/>
      <c r="Q171" s="444"/>
      <c r="R171" s="443"/>
      <c r="S171" s="443"/>
      <c r="T171" s="443"/>
      <c r="U171" s="443"/>
      <c r="V171" s="443"/>
      <c r="W171" s="443"/>
      <c r="X171" s="442"/>
      <c r="Y171" s="442"/>
      <c r="Z171" s="442"/>
      <c r="AA171" s="442"/>
      <c r="AB171" s="442"/>
      <c r="AC171" s="442"/>
      <c r="AD171" s="442"/>
      <c r="AE171" s="442"/>
      <c r="AF171" s="442"/>
      <c r="AG171" s="442"/>
      <c r="AH171" s="442"/>
      <c r="AI171" s="442"/>
      <c r="AJ171" s="442"/>
      <c r="AK171" s="442"/>
      <c r="AL171" s="441"/>
      <c r="AM171" s="441"/>
      <c r="AN171" s="441"/>
      <c r="AO171" s="441"/>
      <c r="AP171" s="441"/>
      <c r="AQ171" s="441"/>
      <c r="AR171" s="441"/>
      <c r="AS171" s="441"/>
      <c r="AT171" s="441"/>
      <c r="AU171" s="441"/>
      <c r="AV171" s="441"/>
      <c r="AW171" s="441"/>
      <c r="AX171" s="441"/>
      <c r="AY171" s="441"/>
      <c r="AZ171" s="441"/>
      <c r="BA171" s="441"/>
    </row>
    <row r="172" spans="1:53" ht="26.25" customHeight="1" x14ac:dyDescent="0.2">
      <c r="A172" s="442"/>
      <c r="B172" s="442"/>
      <c r="C172" s="442"/>
      <c r="D172" s="442"/>
      <c r="E172" s="442"/>
      <c r="F172" s="442"/>
      <c r="G172" s="442"/>
      <c r="H172" s="443"/>
      <c r="I172" s="443"/>
      <c r="J172" s="443"/>
      <c r="K172" s="443"/>
      <c r="L172" s="443"/>
      <c r="M172" s="443"/>
      <c r="N172" s="443"/>
      <c r="O172" s="443"/>
      <c r="P172" s="443"/>
      <c r="Q172" s="444"/>
      <c r="R172" s="443"/>
      <c r="S172" s="443"/>
      <c r="T172" s="443"/>
      <c r="U172" s="443"/>
      <c r="V172" s="443"/>
      <c r="W172" s="443"/>
      <c r="X172" s="442"/>
      <c r="Y172" s="442"/>
      <c r="Z172" s="442"/>
      <c r="AA172" s="442"/>
      <c r="AB172" s="442"/>
      <c r="AC172" s="442"/>
      <c r="AD172" s="442"/>
      <c r="AE172" s="442"/>
      <c r="AF172" s="442"/>
      <c r="AG172" s="442"/>
      <c r="AH172" s="442"/>
      <c r="AI172" s="442"/>
      <c r="AJ172" s="442"/>
      <c r="AK172" s="442"/>
      <c r="AL172" s="441"/>
      <c r="AM172" s="441"/>
      <c r="AN172" s="441"/>
      <c r="AO172" s="441"/>
      <c r="AP172" s="441"/>
      <c r="AQ172" s="441"/>
      <c r="AR172" s="441"/>
      <c r="AS172" s="441"/>
      <c r="AT172" s="441"/>
      <c r="AU172" s="441"/>
      <c r="AV172" s="441"/>
      <c r="AW172" s="441"/>
      <c r="AX172" s="441"/>
      <c r="AY172" s="441"/>
      <c r="AZ172" s="441"/>
      <c r="BA172" s="441"/>
    </row>
    <row r="173" spans="1:53" ht="26.25" customHeight="1" x14ac:dyDescent="0.2">
      <c r="A173" s="442"/>
      <c r="B173" s="442"/>
      <c r="C173" s="442"/>
      <c r="D173" s="442"/>
      <c r="E173" s="442"/>
      <c r="F173" s="442"/>
      <c r="G173" s="442"/>
      <c r="H173" s="443"/>
      <c r="I173" s="443"/>
      <c r="J173" s="443"/>
      <c r="K173" s="443"/>
      <c r="L173" s="443"/>
      <c r="M173" s="443"/>
      <c r="N173" s="443"/>
      <c r="O173" s="443"/>
      <c r="P173" s="443"/>
      <c r="Q173" s="444"/>
      <c r="R173" s="443"/>
      <c r="S173" s="443"/>
      <c r="T173" s="443"/>
      <c r="U173" s="443"/>
      <c r="V173" s="443"/>
      <c r="W173" s="443"/>
      <c r="X173" s="442"/>
      <c r="Y173" s="442"/>
      <c r="Z173" s="442"/>
      <c r="AA173" s="442"/>
      <c r="AB173" s="442"/>
      <c r="AC173" s="442"/>
      <c r="AD173" s="442"/>
      <c r="AE173" s="442"/>
      <c r="AF173" s="442"/>
      <c r="AG173" s="442"/>
      <c r="AH173" s="442"/>
      <c r="AI173" s="442"/>
      <c r="AJ173" s="442"/>
      <c r="AK173" s="442"/>
      <c r="AL173" s="441"/>
      <c r="AM173" s="441"/>
      <c r="AN173" s="441"/>
      <c r="AO173" s="441"/>
      <c r="AP173" s="441"/>
      <c r="AQ173" s="441"/>
      <c r="AR173" s="441"/>
      <c r="AS173" s="441"/>
      <c r="AT173" s="441"/>
      <c r="AU173" s="441"/>
      <c r="AV173" s="441"/>
      <c r="AW173" s="441"/>
      <c r="AX173" s="441"/>
      <c r="AY173" s="441"/>
      <c r="AZ173" s="441"/>
      <c r="BA173" s="441"/>
    </row>
    <row r="174" spans="1:53" ht="26.25" customHeight="1" x14ac:dyDescent="0.2">
      <c r="A174" s="442"/>
      <c r="B174" s="442"/>
      <c r="C174" s="442"/>
      <c r="D174" s="442"/>
      <c r="E174" s="442"/>
      <c r="F174" s="442"/>
      <c r="G174" s="442"/>
      <c r="H174" s="443"/>
      <c r="I174" s="443"/>
      <c r="J174" s="443"/>
      <c r="K174" s="443"/>
      <c r="L174" s="443"/>
      <c r="M174" s="443"/>
      <c r="N174" s="443"/>
      <c r="O174" s="443"/>
      <c r="P174" s="443"/>
      <c r="Q174" s="444"/>
      <c r="R174" s="443"/>
      <c r="S174" s="443"/>
      <c r="T174" s="443"/>
      <c r="U174" s="443"/>
      <c r="V174" s="443"/>
      <c r="W174" s="443"/>
      <c r="X174" s="442"/>
      <c r="Y174" s="442"/>
      <c r="Z174" s="442"/>
      <c r="AA174" s="442"/>
      <c r="AB174" s="442"/>
      <c r="AC174" s="442"/>
      <c r="AD174" s="442"/>
      <c r="AE174" s="442"/>
      <c r="AF174" s="442"/>
      <c r="AG174" s="442"/>
      <c r="AH174" s="442"/>
      <c r="AI174" s="442"/>
      <c r="AJ174" s="442"/>
      <c r="AK174" s="442"/>
      <c r="AL174" s="441"/>
      <c r="AM174" s="441"/>
      <c r="AN174" s="441"/>
      <c r="AO174" s="441"/>
      <c r="AP174" s="441"/>
      <c r="AQ174" s="441"/>
      <c r="AR174" s="441"/>
      <c r="AS174" s="441"/>
      <c r="AT174" s="441"/>
      <c r="AU174" s="441"/>
      <c r="AV174" s="441"/>
      <c r="AW174" s="441"/>
      <c r="AX174" s="441"/>
      <c r="AY174" s="441"/>
      <c r="AZ174" s="441"/>
      <c r="BA174" s="441"/>
    </row>
    <row r="175" spans="1:53" ht="26.25" customHeight="1" x14ac:dyDescent="0.2">
      <c r="A175" s="442"/>
      <c r="B175" s="442"/>
      <c r="C175" s="442"/>
      <c r="D175" s="442"/>
      <c r="E175" s="442"/>
      <c r="F175" s="442"/>
      <c r="G175" s="442"/>
      <c r="H175" s="443"/>
      <c r="I175" s="443"/>
      <c r="J175" s="443"/>
      <c r="K175" s="443"/>
      <c r="L175" s="443"/>
      <c r="M175" s="443"/>
      <c r="N175" s="443"/>
      <c r="O175" s="443"/>
      <c r="P175" s="443"/>
      <c r="Q175" s="444"/>
      <c r="R175" s="443"/>
      <c r="S175" s="443"/>
      <c r="T175" s="443"/>
      <c r="U175" s="443"/>
      <c r="V175" s="443"/>
      <c r="W175" s="443"/>
      <c r="X175" s="442"/>
      <c r="Y175" s="442"/>
      <c r="Z175" s="442"/>
      <c r="AA175" s="442"/>
      <c r="AB175" s="442"/>
      <c r="AC175" s="442"/>
      <c r="AD175" s="442"/>
      <c r="AE175" s="442"/>
      <c r="AF175" s="442"/>
      <c r="AG175" s="442"/>
      <c r="AH175" s="442"/>
      <c r="AI175" s="442"/>
      <c r="AJ175" s="442"/>
      <c r="AK175" s="442"/>
      <c r="AL175" s="441"/>
      <c r="AM175" s="441"/>
      <c r="AN175" s="441"/>
      <c r="AO175" s="441"/>
      <c r="AP175" s="441"/>
      <c r="AQ175" s="441"/>
      <c r="AR175" s="441"/>
      <c r="AS175" s="441"/>
      <c r="AT175" s="441"/>
      <c r="AU175" s="441"/>
      <c r="AV175" s="441"/>
      <c r="AW175" s="441"/>
      <c r="AX175" s="441"/>
      <c r="AY175" s="441"/>
      <c r="AZ175" s="441"/>
      <c r="BA175" s="441"/>
    </row>
    <row r="176" spans="1:53" ht="26.25" customHeight="1" x14ac:dyDescent="0.2">
      <c r="A176" s="442"/>
      <c r="B176" s="442"/>
      <c r="C176" s="442"/>
      <c r="D176" s="442"/>
      <c r="E176" s="442"/>
      <c r="F176" s="442"/>
      <c r="G176" s="442"/>
      <c r="H176" s="443"/>
      <c r="I176" s="443"/>
      <c r="J176" s="443"/>
      <c r="K176" s="443"/>
      <c r="L176" s="443"/>
      <c r="M176" s="443"/>
      <c r="N176" s="443"/>
      <c r="O176" s="443"/>
      <c r="P176" s="443"/>
      <c r="Q176" s="444"/>
      <c r="R176" s="443"/>
      <c r="S176" s="443"/>
      <c r="T176" s="443"/>
      <c r="U176" s="443"/>
      <c r="V176" s="443"/>
      <c r="W176" s="443"/>
      <c r="X176" s="442"/>
      <c r="Y176" s="442"/>
      <c r="Z176" s="442"/>
      <c r="AA176" s="442"/>
      <c r="AB176" s="442"/>
      <c r="AC176" s="442"/>
      <c r="AD176" s="442"/>
      <c r="AE176" s="442"/>
      <c r="AF176" s="442"/>
      <c r="AG176" s="442"/>
      <c r="AH176" s="442"/>
      <c r="AI176" s="442"/>
      <c r="AJ176" s="442"/>
      <c r="AK176" s="442"/>
      <c r="AL176" s="441"/>
      <c r="AM176" s="441"/>
      <c r="AN176" s="441"/>
      <c r="AO176" s="441"/>
      <c r="AP176" s="441"/>
      <c r="AQ176" s="441"/>
      <c r="AR176" s="441"/>
      <c r="AS176" s="441"/>
      <c r="AT176" s="441"/>
      <c r="AU176" s="441"/>
      <c r="AV176" s="441"/>
      <c r="AW176" s="441"/>
      <c r="AX176" s="441"/>
      <c r="AY176" s="441"/>
      <c r="AZ176" s="441"/>
      <c r="BA176" s="441"/>
    </row>
    <row r="177" spans="1:53" ht="26.25" customHeight="1" x14ac:dyDescent="0.2">
      <c r="A177" s="442"/>
      <c r="B177" s="442"/>
      <c r="C177" s="442"/>
      <c r="D177" s="442"/>
      <c r="E177" s="442"/>
      <c r="F177" s="442"/>
      <c r="G177" s="442"/>
      <c r="H177" s="443"/>
      <c r="I177" s="443"/>
      <c r="J177" s="443"/>
      <c r="K177" s="443"/>
      <c r="L177" s="443"/>
      <c r="M177" s="443"/>
      <c r="N177" s="443"/>
      <c r="O177" s="443"/>
      <c r="P177" s="443"/>
      <c r="Q177" s="444"/>
      <c r="R177" s="443"/>
      <c r="S177" s="443"/>
      <c r="T177" s="443"/>
      <c r="U177" s="443"/>
      <c r="V177" s="443"/>
      <c r="W177" s="443"/>
      <c r="X177" s="442"/>
      <c r="Y177" s="442"/>
      <c r="Z177" s="442"/>
      <c r="AA177" s="442"/>
      <c r="AB177" s="442"/>
      <c r="AC177" s="442"/>
      <c r="AD177" s="442"/>
      <c r="AE177" s="442"/>
      <c r="AF177" s="442"/>
      <c r="AG177" s="442"/>
      <c r="AH177" s="442"/>
      <c r="AI177" s="442"/>
      <c r="AJ177" s="442"/>
      <c r="AK177" s="442"/>
      <c r="AL177" s="441"/>
      <c r="AM177" s="441"/>
      <c r="AN177" s="441"/>
      <c r="AO177" s="441"/>
      <c r="AP177" s="441"/>
      <c r="AQ177" s="441"/>
      <c r="AR177" s="441"/>
      <c r="AS177" s="441"/>
      <c r="AT177" s="441"/>
      <c r="AU177" s="441"/>
      <c r="AV177" s="441"/>
      <c r="AW177" s="441"/>
      <c r="AX177" s="441"/>
      <c r="AY177" s="441"/>
      <c r="AZ177" s="441"/>
      <c r="BA177" s="441"/>
    </row>
    <row r="178" spans="1:53" ht="26.25" customHeight="1" x14ac:dyDescent="0.2">
      <c r="A178" s="442"/>
      <c r="B178" s="442"/>
      <c r="C178" s="442"/>
      <c r="D178" s="442"/>
      <c r="E178" s="442"/>
      <c r="F178" s="442"/>
      <c r="G178" s="442"/>
      <c r="H178" s="443"/>
      <c r="I178" s="443"/>
      <c r="J178" s="443"/>
      <c r="K178" s="443"/>
      <c r="L178" s="443"/>
      <c r="M178" s="443"/>
      <c r="N178" s="443"/>
      <c r="O178" s="443"/>
      <c r="P178" s="443"/>
      <c r="Q178" s="444"/>
      <c r="R178" s="443"/>
      <c r="S178" s="443"/>
      <c r="T178" s="443"/>
      <c r="U178" s="443"/>
      <c r="V178" s="443"/>
      <c r="W178" s="443"/>
      <c r="X178" s="442"/>
      <c r="Y178" s="442"/>
      <c r="Z178" s="442"/>
      <c r="AA178" s="442"/>
      <c r="AB178" s="442"/>
      <c r="AC178" s="442"/>
      <c r="AD178" s="442"/>
      <c r="AE178" s="442"/>
      <c r="AF178" s="442"/>
      <c r="AG178" s="442"/>
      <c r="AH178" s="442"/>
      <c r="AI178" s="442"/>
      <c r="AJ178" s="442"/>
      <c r="AK178" s="442"/>
      <c r="AL178" s="441"/>
      <c r="AM178" s="441"/>
      <c r="AN178" s="441"/>
      <c r="AO178" s="441"/>
      <c r="AP178" s="441"/>
      <c r="AQ178" s="441"/>
      <c r="AR178" s="441"/>
      <c r="AS178" s="441"/>
      <c r="AT178" s="441"/>
      <c r="AU178" s="441"/>
      <c r="AV178" s="441"/>
      <c r="AW178" s="441"/>
      <c r="AX178" s="441"/>
      <c r="AY178" s="441"/>
      <c r="AZ178" s="441"/>
      <c r="BA178" s="441"/>
    </row>
    <row r="179" spans="1:53" ht="26.25" customHeight="1" x14ac:dyDescent="0.2">
      <c r="A179" s="442"/>
      <c r="B179" s="442"/>
      <c r="C179" s="442"/>
      <c r="D179" s="442"/>
      <c r="E179" s="442"/>
      <c r="F179" s="442"/>
      <c r="G179" s="442"/>
      <c r="H179" s="443"/>
      <c r="I179" s="443"/>
      <c r="J179" s="443"/>
      <c r="K179" s="443"/>
      <c r="L179" s="443"/>
      <c r="M179" s="443"/>
      <c r="N179" s="443"/>
      <c r="O179" s="443"/>
      <c r="P179" s="443"/>
      <c r="Q179" s="444"/>
      <c r="R179" s="443"/>
      <c r="S179" s="443"/>
      <c r="T179" s="443"/>
      <c r="U179" s="443"/>
      <c r="V179" s="443"/>
      <c r="W179" s="443"/>
      <c r="X179" s="442"/>
      <c r="Y179" s="442"/>
      <c r="Z179" s="442"/>
      <c r="AA179" s="442"/>
      <c r="AB179" s="442"/>
      <c r="AC179" s="442"/>
      <c r="AD179" s="442"/>
      <c r="AE179" s="442"/>
      <c r="AF179" s="442"/>
      <c r="AG179" s="442"/>
      <c r="AH179" s="442"/>
      <c r="AI179" s="442"/>
      <c r="AJ179" s="442"/>
      <c r="AK179" s="442"/>
      <c r="AL179" s="441"/>
      <c r="AM179" s="441"/>
      <c r="AN179" s="441"/>
      <c r="AO179" s="441"/>
      <c r="AP179" s="441"/>
      <c r="AQ179" s="441"/>
      <c r="AR179" s="441"/>
      <c r="AS179" s="441"/>
      <c r="AT179" s="441"/>
      <c r="AU179" s="441"/>
      <c r="AV179" s="441"/>
      <c r="AW179" s="441"/>
      <c r="AX179" s="441"/>
      <c r="AY179" s="441"/>
      <c r="AZ179" s="441"/>
      <c r="BA179" s="441"/>
    </row>
    <row r="180" spans="1:53" ht="26.25" customHeight="1" x14ac:dyDescent="0.2">
      <c r="A180" s="442"/>
      <c r="B180" s="442"/>
      <c r="C180" s="442"/>
      <c r="D180" s="442"/>
      <c r="E180" s="442"/>
      <c r="F180" s="442"/>
      <c r="G180" s="442"/>
      <c r="H180" s="443"/>
      <c r="I180" s="443"/>
      <c r="J180" s="443"/>
      <c r="K180" s="443"/>
      <c r="L180" s="443"/>
      <c r="M180" s="443"/>
      <c r="N180" s="443"/>
      <c r="O180" s="443"/>
      <c r="P180" s="443"/>
      <c r="Q180" s="444"/>
      <c r="R180" s="443"/>
      <c r="S180" s="443"/>
      <c r="T180" s="443"/>
      <c r="U180" s="443"/>
      <c r="V180" s="443"/>
      <c r="W180" s="443"/>
      <c r="X180" s="442"/>
      <c r="Y180" s="442"/>
      <c r="Z180" s="442"/>
      <c r="AA180" s="442"/>
      <c r="AB180" s="442"/>
      <c r="AC180" s="442"/>
      <c r="AD180" s="442"/>
      <c r="AE180" s="442"/>
      <c r="AF180" s="442"/>
      <c r="AG180" s="442"/>
      <c r="AH180" s="442"/>
      <c r="AI180" s="442"/>
      <c r="AJ180" s="442"/>
      <c r="AK180" s="442"/>
      <c r="AL180" s="441"/>
      <c r="AM180" s="441"/>
      <c r="AN180" s="441"/>
      <c r="AO180" s="441"/>
      <c r="AP180" s="441"/>
      <c r="AQ180" s="441"/>
      <c r="AR180" s="441"/>
      <c r="AS180" s="441"/>
      <c r="AT180" s="441"/>
      <c r="AU180" s="441"/>
      <c r="AV180" s="441"/>
      <c r="AW180" s="441"/>
      <c r="AX180" s="441"/>
      <c r="AY180" s="441"/>
      <c r="AZ180" s="441"/>
      <c r="BA180" s="441"/>
    </row>
    <row r="181" spans="1:53" ht="26.25" customHeight="1" x14ac:dyDescent="0.2">
      <c r="A181" s="442"/>
      <c r="B181" s="442"/>
      <c r="C181" s="442"/>
      <c r="D181" s="442"/>
      <c r="E181" s="442"/>
      <c r="F181" s="442"/>
      <c r="G181" s="442"/>
      <c r="H181" s="443"/>
      <c r="I181" s="443"/>
      <c r="J181" s="443"/>
      <c r="K181" s="443"/>
      <c r="L181" s="443"/>
      <c r="M181" s="443"/>
      <c r="N181" s="443"/>
      <c r="O181" s="443"/>
      <c r="P181" s="443"/>
      <c r="Q181" s="444"/>
      <c r="R181" s="443"/>
      <c r="S181" s="443"/>
      <c r="T181" s="443"/>
      <c r="U181" s="443"/>
      <c r="V181" s="443"/>
      <c r="W181" s="443"/>
      <c r="X181" s="442"/>
      <c r="Y181" s="442"/>
      <c r="Z181" s="442"/>
      <c r="AA181" s="442"/>
      <c r="AB181" s="442"/>
      <c r="AC181" s="442"/>
      <c r="AD181" s="442"/>
      <c r="AE181" s="442"/>
      <c r="AF181" s="442"/>
      <c r="AG181" s="442"/>
      <c r="AH181" s="442"/>
      <c r="AI181" s="442"/>
      <c r="AJ181" s="442"/>
      <c r="AK181" s="442"/>
      <c r="AL181" s="441"/>
      <c r="AM181" s="441"/>
      <c r="AN181" s="441"/>
      <c r="AO181" s="441"/>
      <c r="AP181" s="441"/>
      <c r="AQ181" s="441"/>
      <c r="AR181" s="441"/>
      <c r="AS181" s="441"/>
      <c r="AT181" s="441"/>
      <c r="AU181" s="441"/>
      <c r="AV181" s="441"/>
      <c r="AW181" s="441"/>
      <c r="AX181" s="441"/>
      <c r="AY181" s="441"/>
      <c r="AZ181" s="441"/>
      <c r="BA181" s="441"/>
    </row>
    <row r="182" spans="1:53" ht="26.25" customHeight="1" x14ac:dyDescent="0.2">
      <c r="A182" s="442"/>
      <c r="B182" s="442"/>
      <c r="C182" s="442"/>
      <c r="D182" s="442"/>
      <c r="E182" s="442"/>
      <c r="F182" s="442"/>
      <c r="G182" s="442"/>
      <c r="H182" s="443"/>
      <c r="I182" s="443"/>
      <c r="J182" s="443"/>
      <c r="K182" s="443"/>
      <c r="L182" s="443"/>
      <c r="M182" s="443"/>
      <c r="N182" s="443"/>
      <c r="O182" s="443"/>
      <c r="P182" s="443"/>
      <c r="Q182" s="444"/>
      <c r="R182" s="443"/>
      <c r="S182" s="443"/>
      <c r="T182" s="443"/>
      <c r="U182" s="443"/>
      <c r="V182" s="443"/>
      <c r="W182" s="443"/>
      <c r="X182" s="442"/>
      <c r="Y182" s="442"/>
      <c r="Z182" s="442"/>
      <c r="AA182" s="442"/>
      <c r="AB182" s="442"/>
      <c r="AC182" s="442"/>
      <c r="AD182" s="442"/>
      <c r="AE182" s="442"/>
      <c r="AF182" s="442"/>
      <c r="AG182" s="442"/>
      <c r="AH182" s="442"/>
      <c r="AI182" s="442"/>
      <c r="AJ182" s="442"/>
      <c r="AK182" s="442"/>
      <c r="AL182" s="441"/>
      <c r="AM182" s="441"/>
      <c r="AN182" s="441"/>
      <c r="AO182" s="441"/>
      <c r="AP182" s="441"/>
      <c r="AQ182" s="441"/>
      <c r="AR182" s="441"/>
      <c r="AS182" s="441"/>
      <c r="AT182" s="441"/>
      <c r="AU182" s="441"/>
      <c r="AV182" s="441"/>
      <c r="AW182" s="441"/>
      <c r="AX182" s="441"/>
      <c r="AY182" s="441"/>
      <c r="AZ182" s="441"/>
      <c r="BA182" s="441"/>
    </row>
    <row r="183" spans="1:53" ht="26.25" customHeight="1" x14ac:dyDescent="0.2">
      <c r="A183" s="442"/>
      <c r="B183" s="442"/>
      <c r="C183" s="442"/>
      <c r="D183" s="442"/>
      <c r="E183" s="442"/>
      <c r="F183" s="442"/>
      <c r="G183" s="442"/>
      <c r="H183" s="443"/>
      <c r="I183" s="443"/>
      <c r="J183" s="443"/>
      <c r="K183" s="443"/>
      <c r="L183" s="443"/>
      <c r="M183" s="443"/>
      <c r="N183" s="443"/>
      <c r="O183" s="443"/>
      <c r="P183" s="443"/>
      <c r="Q183" s="444"/>
      <c r="R183" s="443"/>
      <c r="S183" s="443"/>
      <c r="T183" s="443"/>
      <c r="U183" s="443"/>
      <c r="V183" s="443"/>
      <c r="W183" s="443"/>
      <c r="X183" s="442"/>
      <c r="Y183" s="442"/>
      <c r="Z183" s="442"/>
      <c r="AA183" s="442"/>
      <c r="AB183" s="442"/>
      <c r="AC183" s="442"/>
      <c r="AD183" s="442"/>
      <c r="AE183" s="442"/>
      <c r="AF183" s="442"/>
      <c r="AG183" s="442"/>
      <c r="AH183" s="442"/>
      <c r="AI183" s="442"/>
      <c r="AJ183" s="442"/>
      <c r="AK183" s="442"/>
      <c r="AL183" s="441"/>
      <c r="AM183" s="441"/>
      <c r="AN183" s="441"/>
      <c r="AO183" s="441"/>
      <c r="AP183" s="441"/>
      <c r="AQ183" s="441"/>
      <c r="AR183" s="441"/>
      <c r="AS183" s="441"/>
      <c r="AT183" s="441"/>
      <c r="AU183" s="441"/>
      <c r="AV183" s="441"/>
      <c r="AW183" s="441"/>
      <c r="AX183" s="441"/>
      <c r="AY183" s="441"/>
      <c r="AZ183" s="441"/>
      <c r="BA183" s="441"/>
    </row>
    <row r="184" spans="1:53" ht="26.25" customHeight="1" x14ac:dyDescent="0.2">
      <c r="A184" s="442"/>
      <c r="B184" s="442"/>
      <c r="C184" s="442"/>
      <c r="D184" s="442"/>
      <c r="E184" s="442"/>
      <c r="F184" s="442"/>
      <c r="G184" s="442"/>
      <c r="H184" s="443"/>
      <c r="I184" s="443"/>
      <c r="J184" s="443"/>
      <c r="K184" s="443"/>
      <c r="L184" s="443"/>
      <c r="M184" s="443"/>
      <c r="N184" s="443"/>
      <c r="O184" s="443"/>
      <c r="P184" s="443"/>
      <c r="Q184" s="444"/>
      <c r="R184" s="443"/>
      <c r="S184" s="443"/>
      <c r="T184" s="443"/>
      <c r="U184" s="443"/>
      <c r="V184" s="443"/>
      <c r="W184" s="443"/>
      <c r="X184" s="442"/>
      <c r="Y184" s="442"/>
      <c r="Z184" s="442"/>
      <c r="AA184" s="442"/>
      <c r="AB184" s="442"/>
      <c r="AC184" s="442"/>
      <c r="AD184" s="442"/>
      <c r="AE184" s="442"/>
      <c r="AF184" s="442"/>
      <c r="AG184" s="442"/>
      <c r="AH184" s="442"/>
      <c r="AI184" s="442"/>
      <c r="AJ184" s="442"/>
      <c r="AK184" s="442"/>
      <c r="AL184" s="441"/>
      <c r="AM184" s="441"/>
      <c r="AN184" s="441"/>
      <c r="AO184" s="441"/>
      <c r="AP184" s="441"/>
      <c r="AQ184" s="441"/>
      <c r="AR184" s="441"/>
      <c r="AS184" s="441"/>
      <c r="AT184" s="441"/>
      <c r="AU184" s="441"/>
      <c r="AV184" s="441"/>
      <c r="AW184" s="441"/>
      <c r="AX184" s="441"/>
      <c r="AY184" s="441"/>
      <c r="AZ184" s="441"/>
      <c r="BA184" s="441"/>
    </row>
    <row r="185" spans="1:53" ht="26.25" customHeight="1" x14ac:dyDescent="0.2">
      <c r="A185" s="442"/>
      <c r="B185" s="442"/>
      <c r="C185" s="442"/>
      <c r="D185" s="442"/>
      <c r="E185" s="442"/>
      <c r="F185" s="442"/>
      <c r="G185" s="442"/>
      <c r="H185" s="443"/>
      <c r="I185" s="443"/>
      <c r="J185" s="443"/>
      <c r="K185" s="443"/>
      <c r="L185" s="443"/>
      <c r="M185" s="443"/>
      <c r="N185" s="443"/>
      <c r="O185" s="443"/>
      <c r="P185" s="443"/>
      <c r="Q185" s="444"/>
      <c r="R185" s="443"/>
      <c r="S185" s="443"/>
      <c r="T185" s="443"/>
      <c r="U185" s="443"/>
      <c r="V185" s="443"/>
      <c r="W185" s="443"/>
      <c r="X185" s="442"/>
      <c r="Y185" s="442"/>
      <c r="Z185" s="442"/>
      <c r="AA185" s="442"/>
      <c r="AB185" s="442"/>
      <c r="AC185" s="442"/>
      <c r="AD185" s="442"/>
      <c r="AE185" s="442"/>
      <c r="AF185" s="442"/>
      <c r="AG185" s="442"/>
      <c r="AH185" s="442"/>
      <c r="AI185" s="442"/>
      <c r="AJ185" s="442"/>
      <c r="AK185" s="442"/>
      <c r="AL185" s="441"/>
      <c r="AM185" s="441"/>
      <c r="AN185" s="441"/>
      <c r="AO185" s="441"/>
      <c r="AP185" s="441"/>
      <c r="AQ185" s="441"/>
      <c r="AR185" s="441"/>
      <c r="AS185" s="441"/>
      <c r="AT185" s="441"/>
      <c r="AU185" s="441"/>
      <c r="AV185" s="441"/>
      <c r="AW185" s="441"/>
      <c r="AX185" s="441"/>
      <c r="AY185" s="441"/>
      <c r="AZ185" s="441"/>
      <c r="BA185" s="441"/>
    </row>
    <row r="186" spans="1:53" ht="26.25" customHeight="1" x14ac:dyDescent="0.2">
      <c r="A186" s="442"/>
      <c r="B186" s="442"/>
      <c r="C186" s="442"/>
      <c r="D186" s="442"/>
      <c r="E186" s="442"/>
      <c r="F186" s="442"/>
      <c r="G186" s="442"/>
      <c r="H186" s="443"/>
      <c r="I186" s="443"/>
      <c r="J186" s="443"/>
      <c r="K186" s="443"/>
      <c r="L186" s="443"/>
      <c r="M186" s="443"/>
      <c r="N186" s="443"/>
      <c r="O186" s="443"/>
      <c r="P186" s="443"/>
      <c r="Q186" s="444"/>
      <c r="R186" s="443"/>
      <c r="S186" s="443"/>
      <c r="T186" s="443"/>
      <c r="U186" s="443"/>
      <c r="V186" s="443"/>
      <c r="W186" s="443"/>
      <c r="X186" s="442"/>
      <c r="Y186" s="442"/>
      <c r="Z186" s="442"/>
      <c r="AA186" s="442"/>
      <c r="AB186" s="442"/>
      <c r="AC186" s="442"/>
      <c r="AD186" s="442"/>
      <c r="AE186" s="442"/>
      <c r="AF186" s="442"/>
      <c r="AG186" s="442"/>
      <c r="AH186" s="442"/>
      <c r="AI186" s="442"/>
      <c r="AJ186" s="442"/>
      <c r="AK186" s="442"/>
      <c r="AL186" s="441"/>
      <c r="AM186" s="441"/>
      <c r="AN186" s="441"/>
      <c r="AO186" s="441"/>
      <c r="AP186" s="441"/>
      <c r="AQ186" s="441"/>
      <c r="AR186" s="441"/>
      <c r="AS186" s="441"/>
      <c r="AT186" s="441"/>
      <c r="AU186" s="441"/>
      <c r="AV186" s="441"/>
      <c r="AW186" s="441"/>
      <c r="AX186" s="441"/>
      <c r="AY186" s="441"/>
      <c r="AZ186" s="441"/>
      <c r="BA186" s="441"/>
    </row>
    <row r="187" spans="1:53" ht="26.25" customHeight="1" x14ac:dyDescent="0.2">
      <c r="A187" s="442"/>
      <c r="B187" s="442"/>
      <c r="C187" s="442"/>
      <c r="D187" s="442"/>
      <c r="E187" s="442"/>
      <c r="F187" s="442"/>
      <c r="G187" s="442"/>
      <c r="H187" s="443"/>
      <c r="I187" s="443"/>
      <c r="J187" s="443"/>
      <c r="K187" s="443"/>
      <c r="L187" s="443"/>
      <c r="M187" s="443"/>
      <c r="N187" s="443"/>
      <c r="O187" s="443"/>
      <c r="P187" s="443"/>
      <c r="Q187" s="444"/>
      <c r="R187" s="443"/>
      <c r="S187" s="443"/>
      <c r="T187" s="443"/>
      <c r="U187" s="443"/>
      <c r="V187" s="443"/>
      <c r="W187" s="443"/>
      <c r="X187" s="442"/>
      <c r="Y187" s="442"/>
      <c r="Z187" s="442"/>
      <c r="AA187" s="442"/>
      <c r="AB187" s="442"/>
      <c r="AC187" s="442"/>
      <c r="AD187" s="442"/>
      <c r="AE187" s="442"/>
      <c r="AF187" s="442"/>
      <c r="AG187" s="442"/>
      <c r="AH187" s="442"/>
      <c r="AI187" s="442"/>
      <c r="AJ187" s="442"/>
      <c r="AK187" s="442"/>
      <c r="AL187" s="441"/>
      <c r="AM187" s="441"/>
      <c r="AN187" s="441"/>
      <c r="AO187" s="441"/>
      <c r="AP187" s="441"/>
      <c r="AQ187" s="441"/>
      <c r="AR187" s="441"/>
      <c r="AS187" s="441"/>
      <c r="AT187" s="441"/>
      <c r="AU187" s="441"/>
      <c r="AV187" s="441"/>
      <c r="AW187" s="441"/>
      <c r="AX187" s="441"/>
      <c r="AY187" s="441"/>
      <c r="AZ187" s="441"/>
      <c r="BA187" s="441"/>
    </row>
    <row r="188" spans="1:53" ht="26.25" customHeight="1" x14ac:dyDescent="0.2">
      <c r="A188" s="442"/>
      <c r="B188" s="442"/>
      <c r="C188" s="442"/>
      <c r="D188" s="442"/>
      <c r="E188" s="442"/>
      <c r="F188" s="442"/>
      <c r="G188" s="442"/>
      <c r="H188" s="443"/>
      <c r="I188" s="443"/>
      <c r="J188" s="443"/>
      <c r="K188" s="443"/>
      <c r="L188" s="443"/>
      <c r="M188" s="443"/>
      <c r="N188" s="443"/>
      <c r="O188" s="443"/>
      <c r="P188" s="443"/>
      <c r="Q188" s="444"/>
      <c r="R188" s="443"/>
      <c r="S188" s="443"/>
      <c r="T188" s="443"/>
      <c r="U188" s="443"/>
      <c r="V188" s="443"/>
      <c r="W188" s="443"/>
      <c r="X188" s="442"/>
      <c r="Y188" s="442"/>
      <c r="Z188" s="442"/>
      <c r="AA188" s="442"/>
      <c r="AB188" s="442"/>
      <c r="AC188" s="442"/>
      <c r="AD188" s="442"/>
      <c r="AE188" s="442"/>
      <c r="AF188" s="442"/>
      <c r="AG188" s="442"/>
      <c r="AH188" s="442"/>
      <c r="AI188" s="442"/>
      <c r="AJ188" s="442"/>
      <c r="AK188" s="442"/>
      <c r="AL188" s="441"/>
      <c r="AM188" s="441"/>
      <c r="AN188" s="441"/>
      <c r="AO188" s="441"/>
      <c r="AP188" s="441"/>
      <c r="AQ188" s="441"/>
      <c r="AR188" s="441"/>
      <c r="AS188" s="441"/>
      <c r="AT188" s="441"/>
      <c r="AU188" s="441"/>
      <c r="AV188" s="441"/>
      <c r="AW188" s="441"/>
      <c r="AX188" s="441"/>
      <c r="AY188" s="441"/>
      <c r="AZ188" s="441"/>
      <c r="BA188" s="441"/>
    </row>
    <row r="189" spans="1:53" ht="26.25" customHeight="1" x14ac:dyDescent="0.2">
      <c r="A189" s="442"/>
      <c r="B189" s="442"/>
      <c r="C189" s="442"/>
      <c r="D189" s="442"/>
      <c r="E189" s="442"/>
      <c r="F189" s="442"/>
      <c r="G189" s="442"/>
      <c r="H189" s="443"/>
      <c r="I189" s="443"/>
      <c r="J189" s="443"/>
      <c r="K189" s="443"/>
      <c r="L189" s="443"/>
      <c r="M189" s="443"/>
      <c r="N189" s="443"/>
      <c r="O189" s="443"/>
      <c r="P189" s="443"/>
      <c r="Q189" s="444"/>
      <c r="R189" s="443"/>
      <c r="S189" s="443"/>
      <c r="T189" s="443"/>
      <c r="U189" s="443"/>
      <c r="V189" s="443"/>
      <c r="W189" s="443"/>
      <c r="X189" s="442"/>
      <c r="Y189" s="442"/>
      <c r="Z189" s="442"/>
      <c r="AA189" s="442"/>
      <c r="AB189" s="442"/>
      <c r="AC189" s="442"/>
      <c r="AD189" s="442"/>
      <c r="AE189" s="442"/>
      <c r="AF189" s="442"/>
      <c r="AG189" s="442"/>
      <c r="AH189" s="442"/>
      <c r="AI189" s="442"/>
      <c r="AJ189" s="442"/>
      <c r="AK189" s="442"/>
      <c r="AL189" s="441"/>
      <c r="AM189" s="441"/>
      <c r="AN189" s="441"/>
      <c r="AO189" s="441"/>
      <c r="AP189" s="441"/>
      <c r="AQ189" s="441"/>
      <c r="AR189" s="441"/>
      <c r="AS189" s="441"/>
      <c r="AT189" s="441"/>
      <c r="AU189" s="441"/>
      <c r="AV189" s="441"/>
      <c r="AW189" s="441"/>
      <c r="AX189" s="441"/>
      <c r="AY189" s="441"/>
      <c r="AZ189" s="441"/>
      <c r="BA189" s="441"/>
    </row>
    <row r="190" spans="1:53" ht="26.25" customHeight="1" x14ac:dyDescent="0.2">
      <c r="A190" s="442"/>
      <c r="B190" s="442"/>
      <c r="C190" s="442"/>
      <c r="D190" s="442"/>
      <c r="E190" s="442"/>
      <c r="F190" s="442"/>
      <c r="G190" s="442"/>
      <c r="H190" s="443"/>
      <c r="I190" s="443"/>
      <c r="J190" s="443"/>
      <c r="K190" s="443"/>
      <c r="L190" s="443"/>
      <c r="M190" s="443"/>
      <c r="N190" s="443"/>
      <c r="O190" s="443"/>
      <c r="P190" s="443"/>
      <c r="Q190" s="444"/>
      <c r="R190" s="443"/>
      <c r="S190" s="443"/>
      <c r="T190" s="443"/>
      <c r="U190" s="443"/>
      <c r="V190" s="443"/>
      <c r="W190" s="443"/>
      <c r="X190" s="442"/>
      <c r="Y190" s="442"/>
      <c r="Z190" s="442"/>
      <c r="AA190" s="442"/>
      <c r="AB190" s="442"/>
      <c r="AC190" s="442"/>
      <c r="AD190" s="442"/>
      <c r="AE190" s="442"/>
      <c r="AF190" s="442"/>
      <c r="AG190" s="442"/>
      <c r="AH190" s="442"/>
      <c r="AI190" s="442"/>
      <c r="AJ190" s="442"/>
      <c r="AK190" s="442"/>
      <c r="AL190" s="441"/>
      <c r="AM190" s="441"/>
      <c r="AN190" s="441"/>
      <c r="AO190" s="441"/>
      <c r="AP190" s="441"/>
      <c r="AQ190" s="441"/>
      <c r="AR190" s="441"/>
      <c r="AS190" s="441"/>
      <c r="AT190" s="441"/>
      <c r="AU190" s="441"/>
      <c r="AV190" s="441"/>
      <c r="AW190" s="441"/>
      <c r="AX190" s="441"/>
      <c r="AY190" s="441"/>
      <c r="AZ190" s="441"/>
      <c r="BA190" s="441"/>
    </row>
    <row r="191" spans="1:53" ht="26.25" customHeight="1" x14ac:dyDescent="0.2">
      <c r="A191" s="442"/>
      <c r="B191" s="442"/>
      <c r="C191" s="442"/>
      <c r="D191" s="442"/>
      <c r="E191" s="442"/>
      <c r="F191" s="442"/>
      <c r="G191" s="442"/>
      <c r="H191" s="443"/>
      <c r="I191" s="443"/>
      <c r="J191" s="443"/>
      <c r="K191" s="443"/>
      <c r="L191" s="443"/>
      <c r="M191" s="443"/>
      <c r="N191" s="443"/>
      <c r="O191" s="443"/>
      <c r="P191" s="443"/>
      <c r="Q191" s="444"/>
      <c r="R191" s="443"/>
      <c r="S191" s="443"/>
      <c r="T191" s="443"/>
      <c r="U191" s="443"/>
      <c r="V191" s="443"/>
      <c r="W191" s="443"/>
      <c r="X191" s="442"/>
      <c r="Y191" s="442"/>
      <c r="Z191" s="442"/>
      <c r="AA191" s="442"/>
      <c r="AB191" s="442"/>
      <c r="AC191" s="442"/>
      <c r="AD191" s="442"/>
      <c r="AE191" s="442"/>
      <c r="AF191" s="442"/>
      <c r="AG191" s="442"/>
      <c r="AH191" s="442"/>
      <c r="AI191" s="442"/>
      <c r="AJ191" s="442"/>
      <c r="AK191" s="442"/>
      <c r="AL191" s="441"/>
      <c r="AM191" s="441"/>
      <c r="AN191" s="441"/>
      <c r="AO191" s="441"/>
      <c r="AP191" s="441"/>
      <c r="AQ191" s="441"/>
      <c r="AR191" s="441"/>
      <c r="AS191" s="441"/>
      <c r="AT191" s="441"/>
      <c r="AU191" s="441"/>
      <c r="AV191" s="441"/>
      <c r="AW191" s="441"/>
      <c r="AX191" s="441"/>
      <c r="AY191" s="441"/>
      <c r="AZ191" s="441"/>
      <c r="BA191" s="441"/>
    </row>
    <row r="192" spans="1:53" ht="26.25" customHeight="1" x14ac:dyDescent="0.2">
      <c r="A192" s="442"/>
      <c r="B192" s="442"/>
      <c r="C192" s="442"/>
      <c r="D192" s="442"/>
      <c r="E192" s="442"/>
      <c r="F192" s="442"/>
      <c r="G192" s="442"/>
      <c r="H192" s="443"/>
      <c r="I192" s="443"/>
      <c r="J192" s="443"/>
      <c r="K192" s="443"/>
      <c r="L192" s="443"/>
      <c r="M192" s="443"/>
      <c r="N192" s="443"/>
      <c r="O192" s="443"/>
      <c r="P192" s="443"/>
      <c r="Q192" s="444"/>
      <c r="R192" s="443"/>
      <c r="S192" s="443"/>
      <c r="T192" s="443"/>
      <c r="U192" s="443"/>
      <c r="V192" s="443"/>
      <c r="W192" s="443"/>
      <c r="X192" s="442"/>
      <c r="Y192" s="442"/>
      <c r="Z192" s="442"/>
      <c r="AA192" s="442"/>
      <c r="AB192" s="442"/>
      <c r="AC192" s="442"/>
      <c r="AD192" s="442"/>
      <c r="AE192" s="442"/>
      <c r="AF192" s="442"/>
      <c r="AG192" s="442"/>
      <c r="AH192" s="442"/>
      <c r="AI192" s="442"/>
      <c r="AJ192" s="442"/>
      <c r="AK192" s="442"/>
      <c r="AL192" s="441"/>
      <c r="AM192" s="441"/>
      <c r="AN192" s="441"/>
      <c r="AO192" s="441"/>
      <c r="AP192" s="441"/>
      <c r="AQ192" s="441"/>
      <c r="AR192" s="441"/>
      <c r="AS192" s="441"/>
      <c r="AT192" s="441"/>
      <c r="AU192" s="441"/>
      <c r="AV192" s="441"/>
      <c r="AW192" s="441"/>
      <c r="AX192" s="441"/>
      <c r="AY192" s="441"/>
      <c r="AZ192" s="441"/>
      <c r="BA192" s="441"/>
    </row>
    <row r="193" spans="1:53" ht="26.25" customHeight="1" x14ac:dyDescent="0.2">
      <c r="A193" s="442"/>
      <c r="B193" s="442"/>
      <c r="C193" s="442"/>
      <c r="D193" s="442"/>
      <c r="E193" s="442"/>
      <c r="F193" s="442"/>
      <c r="G193" s="442"/>
      <c r="H193" s="443"/>
      <c r="I193" s="443"/>
      <c r="J193" s="443"/>
      <c r="K193" s="443"/>
      <c r="L193" s="443"/>
      <c r="M193" s="443"/>
      <c r="N193" s="443"/>
      <c r="O193" s="443"/>
      <c r="P193" s="443"/>
      <c r="Q193" s="444"/>
      <c r="R193" s="443"/>
      <c r="S193" s="443"/>
      <c r="T193" s="443"/>
      <c r="U193" s="443"/>
      <c r="V193" s="443"/>
      <c r="W193" s="443"/>
      <c r="X193" s="442"/>
      <c r="Y193" s="442"/>
      <c r="Z193" s="442"/>
      <c r="AA193" s="442"/>
      <c r="AB193" s="442"/>
      <c r="AC193" s="442"/>
      <c r="AD193" s="442"/>
      <c r="AE193" s="442"/>
      <c r="AF193" s="442"/>
      <c r="AG193" s="442"/>
      <c r="AH193" s="442"/>
      <c r="AI193" s="442"/>
      <c r="AJ193" s="442"/>
      <c r="AK193" s="442"/>
      <c r="AL193" s="441"/>
      <c r="AM193" s="441"/>
      <c r="AN193" s="441"/>
      <c r="AO193" s="441"/>
      <c r="AP193" s="441"/>
      <c r="AQ193" s="441"/>
      <c r="AR193" s="441"/>
      <c r="AS193" s="441"/>
      <c r="AT193" s="441"/>
      <c r="AU193" s="441"/>
      <c r="AV193" s="441"/>
      <c r="AW193" s="441"/>
      <c r="AX193" s="441"/>
      <c r="AY193" s="441"/>
      <c r="AZ193" s="441"/>
      <c r="BA193" s="441"/>
    </row>
    <row r="194" spans="1:53" ht="26.25" customHeight="1" x14ac:dyDescent="0.2">
      <c r="A194" s="442"/>
      <c r="B194" s="442"/>
      <c r="C194" s="442"/>
      <c r="D194" s="442"/>
      <c r="E194" s="442"/>
      <c r="F194" s="442"/>
      <c r="G194" s="442"/>
      <c r="H194" s="443"/>
      <c r="I194" s="443"/>
      <c r="J194" s="443"/>
      <c r="K194" s="443"/>
      <c r="L194" s="443"/>
      <c r="M194" s="443"/>
      <c r="N194" s="443"/>
      <c r="O194" s="443"/>
      <c r="P194" s="443"/>
      <c r="Q194" s="444"/>
      <c r="R194" s="443"/>
      <c r="S194" s="443"/>
      <c r="T194" s="443"/>
      <c r="U194" s="443"/>
      <c r="V194" s="443"/>
      <c r="W194" s="443"/>
      <c r="X194" s="442"/>
      <c r="Y194" s="442"/>
      <c r="Z194" s="442"/>
      <c r="AA194" s="442"/>
      <c r="AB194" s="442"/>
      <c r="AC194" s="442"/>
      <c r="AD194" s="442"/>
      <c r="AE194" s="442"/>
      <c r="AF194" s="442"/>
      <c r="AG194" s="442"/>
      <c r="AH194" s="442"/>
      <c r="AI194" s="442"/>
      <c r="AJ194" s="442"/>
      <c r="AK194" s="442"/>
      <c r="AL194" s="441"/>
      <c r="AM194" s="441"/>
      <c r="AN194" s="441"/>
      <c r="AO194" s="441"/>
      <c r="AP194" s="441"/>
      <c r="AQ194" s="441"/>
      <c r="AR194" s="441"/>
      <c r="AS194" s="441"/>
      <c r="AT194" s="441"/>
      <c r="AU194" s="441"/>
      <c r="AV194" s="441"/>
      <c r="AW194" s="441"/>
      <c r="AX194" s="441"/>
      <c r="AY194" s="441"/>
      <c r="AZ194" s="441"/>
      <c r="BA194" s="441"/>
    </row>
    <row r="195" spans="1:53" ht="26.25" customHeight="1" x14ac:dyDescent="0.2">
      <c r="A195" s="442"/>
      <c r="B195" s="442"/>
      <c r="C195" s="442"/>
      <c r="D195" s="442"/>
      <c r="E195" s="442"/>
      <c r="F195" s="442"/>
      <c r="G195" s="442"/>
      <c r="H195" s="443"/>
      <c r="I195" s="443"/>
      <c r="J195" s="443"/>
      <c r="K195" s="443"/>
      <c r="L195" s="443"/>
      <c r="M195" s="443"/>
      <c r="N195" s="443"/>
      <c r="O195" s="443"/>
      <c r="P195" s="443"/>
      <c r="Q195" s="444"/>
      <c r="R195" s="443"/>
      <c r="S195" s="443"/>
      <c r="T195" s="443"/>
      <c r="U195" s="443"/>
      <c r="V195" s="443"/>
      <c r="W195" s="443"/>
      <c r="X195" s="442"/>
      <c r="Y195" s="442"/>
      <c r="Z195" s="442"/>
      <c r="AA195" s="442"/>
      <c r="AB195" s="442"/>
      <c r="AC195" s="442"/>
      <c r="AD195" s="442"/>
      <c r="AE195" s="442"/>
      <c r="AF195" s="442"/>
      <c r="AG195" s="442"/>
      <c r="AH195" s="442"/>
      <c r="AI195" s="442"/>
      <c r="AJ195" s="442"/>
      <c r="AK195" s="442"/>
      <c r="AL195" s="441"/>
      <c r="AM195" s="441"/>
      <c r="AN195" s="441"/>
      <c r="AO195" s="441"/>
      <c r="AP195" s="441"/>
      <c r="AQ195" s="441"/>
      <c r="AR195" s="441"/>
      <c r="AS195" s="441"/>
      <c r="AT195" s="441"/>
      <c r="AU195" s="441"/>
      <c r="AV195" s="441"/>
      <c r="AW195" s="441"/>
      <c r="AX195" s="441"/>
      <c r="AY195" s="441"/>
      <c r="AZ195" s="441"/>
      <c r="BA195" s="441"/>
    </row>
    <row r="196" spans="1:53" ht="26.25" customHeight="1" x14ac:dyDescent="0.2">
      <c r="A196" s="442"/>
      <c r="B196" s="442"/>
      <c r="C196" s="442"/>
      <c r="D196" s="442"/>
      <c r="E196" s="442"/>
      <c r="F196" s="442"/>
      <c r="G196" s="442"/>
      <c r="H196" s="443"/>
      <c r="I196" s="443"/>
      <c r="J196" s="443"/>
      <c r="K196" s="443"/>
      <c r="L196" s="443"/>
      <c r="M196" s="443"/>
      <c r="N196" s="443"/>
      <c r="O196" s="443"/>
      <c r="P196" s="443"/>
      <c r="Q196" s="444"/>
      <c r="R196" s="443"/>
      <c r="S196" s="443"/>
      <c r="T196" s="443"/>
      <c r="U196" s="443"/>
      <c r="V196" s="443"/>
      <c r="W196" s="443"/>
      <c r="X196" s="442"/>
      <c r="Y196" s="442"/>
      <c r="Z196" s="442"/>
      <c r="AA196" s="442"/>
      <c r="AB196" s="442"/>
      <c r="AC196" s="442"/>
      <c r="AD196" s="442"/>
      <c r="AE196" s="442"/>
      <c r="AF196" s="442"/>
      <c r="AG196" s="442"/>
      <c r="AH196" s="442"/>
      <c r="AI196" s="442"/>
      <c r="AJ196" s="442"/>
      <c r="AK196" s="442"/>
      <c r="AL196" s="441"/>
      <c r="AM196" s="441"/>
      <c r="AN196" s="441"/>
      <c r="AO196" s="441"/>
      <c r="AP196" s="441"/>
      <c r="AQ196" s="441"/>
      <c r="AR196" s="441"/>
      <c r="AS196" s="441"/>
      <c r="AT196" s="441"/>
      <c r="AU196" s="441"/>
      <c r="AV196" s="441"/>
      <c r="AW196" s="441"/>
      <c r="AX196" s="441"/>
      <c r="AY196" s="441"/>
      <c r="AZ196" s="441"/>
      <c r="BA196" s="441"/>
    </row>
    <row r="197" spans="1:53" ht="26.25" customHeight="1" x14ac:dyDescent="0.2">
      <c r="A197" s="442"/>
      <c r="B197" s="442"/>
      <c r="C197" s="442"/>
      <c r="D197" s="442"/>
      <c r="E197" s="442"/>
      <c r="F197" s="442"/>
      <c r="G197" s="442"/>
      <c r="H197" s="443"/>
      <c r="I197" s="443"/>
      <c r="J197" s="443"/>
      <c r="K197" s="443"/>
      <c r="L197" s="443"/>
      <c r="M197" s="443"/>
      <c r="N197" s="443"/>
      <c r="O197" s="443"/>
      <c r="P197" s="443"/>
      <c r="Q197" s="444"/>
      <c r="R197" s="443"/>
      <c r="S197" s="443"/>
      <c r="T197" s="443"/>
      <c r="U197" s="443"/>
      <c r="V197" s="443"/>
      <c r="W197" s="443"/>
      <c r="X197" s="442"/>
      <c r="Y197" s="442"/>
      <c r="Z197" s="442"/>
      <c r="AA197" s="442"/>
      <c r="AB197" s="442"/>
      <c r="AC197" s="442"/>
      <c r="AD197" s="442"/>
      <c r="AE197" s="442"/>
      <c r="AF197" s="442"/>
      <c r="AG197" s="442"/>
      <c r="AH197" s="442"/>
      <c r="AI197" s="442"/>
      <c r="AJ197" s="442"/>
      <c r="AK197" s="442"/>
      <c r="AL197" s="441"/>
      <c r="AM197" s="441"/>
      <c r="AN197" s="441"/>
      <c r="AO197" s="441"/>
      <c r="AP197" s="441"/>
      <c r="AQ197" s="441"/>
      <c r="AR197" s="441"/>
      <c r="AS197" s="441"/>
      <c r="AT197" s="441"/>
      <c r="AU197" s="441"/>
      <c r="AV197" s="441"/>
      <c r="AW197" s="441"/>
      <c r="AX197" s="441"/>
      <c r="AY197" s="441"/>
      <c r="AZ197" s="441"/>
      <c r="BA197" s="441"/>
    </row>
    <row r="198" spans="1:53" ht="26.25" customHeight="1" x14ac:dyDescent="0.2">
      <c r="A198" s="442"/>
      <c r="B198" s="442"/>
      <c r="C198" s="442"/>
      <c r="D198" s="442"/>
      <c r="E198" s="442"/>
      <c r="F198" s="442"/>
      <c r="G198" s="442"/>
      <c r="H198" s="443"/>
      <c r="I198" s="443"/>
      <c r="J198" s="443"/>
      <c r="K198" s="443"/>
      <c r="L198" s="443"/>
      <c r="M198" s="443"/>
      <c r="N198" s="443"/>
      <c r="O198" s="443"/>
      <c r="P198" s="443"/>
      <c r="Q198" s="444"/>
      <c r="R198" s="443"/>
      <c r="S198" s="443"/>
      <c r="T198" s="443"/>
      <c r="U198" s="443"/>
      <c r="V198" s="443"/>
      <c r="W198" s="443"/>
      <c r="X198" s="442"/>
      <c r="Y198" s="442"/>
      <c r="Z198" s="442"/>
      <c r="AA198" s="442"/>
      <c r="AB198" s="442"/>
      <c r="AC198" s="442"/>
      <c r="AD198" s="442"/>
      <c r="AE198" s="442"/>
      <c r="AF198" s="442"/>
      <c r="AG198" s="442"/>
      <c r="AH198" s="442"/>
      <c r="AI198" s="442"/>
      <c r="AJ198" s="442"/>
      <c r="AK198" s="442"/>
      <c r="AL198" s="441"/>
      <c r="AM198" s="441"/>
      <c r="AN198" s="441"/>
      <c r="AO198" s="441"/>
      <c r="AP198" s="441"/>
      <c r="AQ198" s="441"/>
      <c r="AR198" s="441"/>
      <c r="AS198" s="441"/>
      <c r="AT198" s="441"/>
      <c r="AU198" s="441"/>
      <c r="AV198" s="441"/>
      <c r="AW198" s="441"/>
      <c r="AX198" s="441"/>
      <c r="AY198" s="441"/>
      <c r="AZ198" s="441"/>
      <c r="BA198" s="441"/>
    </row>
    <row r="199" spans="1:53" ht="26.25" customHeight="1" x14ac:dyDescent="0.2">
      <c r="A199" s="442"/>
      <c r="B199" s="442"/>
      <c r="C199" s="442"/>
      <c r="D199" s="442"/>
      <c r="E199" s="442"/>
      <c r="F199" s="442"/>
      <c r="G199" s="442"/>
      <c r="H199" s="443"/>
      <c r="I199" s="443"/>
      <c r="J199" s="443"/>
      <c r="K199" s="443"/>
      <c r="L199" s="443"/>
      <c r="M199" s="443"/>
      <c r="N199" s="443"/>
      <c r="O199" s="443"/>
      <c r="P199" s="443"/>
      <c r="Q199" s="444"/>
      <c r="R199" s="443"/>
      <c r="S199" s="443"/>
      <c r="T199" s="443"/>
      <c r="U199" s="443"/>
      <c r="V199" s="443"/>
      <c r="W199" s="443"/>
      <c r="X199" s="442"/>
      <c r="Y199" s="442"/>
      <c r="Z199" s="442"/>
      <c r="AA199" s="442"/>
      <c r="AB199" s="442"/>
      <c r="AC199" s="442"/>
      <c r="AD199" s="442"/>
      <c r="AE199" s="442"/>
      <c r="AF199" s="442"/>
      <c r="AG199" s="442"/>
      <c r="AH199" s="442"/>
      <c r="AI199" s="442"/>
      <c r="AJ199" s="442"/>
      <c r="AK199" s="442"/>
      <c r="AL199" s="441"/>
      <c r="AM199" s="441"/>
      <c r="AN199" s="441"/>
      <c r="AO199" s="441"/>
      <c r="AP199" s="441"/>
      <c r="AQ199" s="441"/>
      <c r="AR199" s="441"/>
      <c r="AS199" s="441"/>
      <c r="AT199" s="441"/>
      <c r="AU199" s="441"/>
      <c r="AV199" s="441"/>
      <c r="AW199" s="441"/>
      <c r="AX199" s="441"/>
      <c r="AY199" s="441"/>
      <c r="AZ199" s="441"/>
      <c r="BA199" s="441"/>
    </row>
    <row r="200" spans="1:53" ht="26.25" customHeight="1" x14ac:dyDescent="0.2">
      <c r="A200" s="442"/>
      <c r="B200" s="442"/>
      <c r="C200" s="442"/>
      <c r="D200" s="442"/>
      <c r="E200" s="442"/>
      <c r="F200" s="442"/>
      <c r="G200" s="442"/>
      <c r="H200" s="443"/>
      <c r="I200" s="443"/>
      <c r="J200" s="443"/>
      <c r="K200" s="443"/>
      <c r="L200" s="443"/>
      <c r="M200" s="443"/>
      <c r="N200" s="443"/>
      <c r="O200" s="443"/>
      <c r="P200" s="443"/>
      <c r="Q200" s="444"/>
      <c r="R200" s="443"/>
      <c r="S200" s="443"/>
      <c r="T200" s="443"/>
      <c r="U200" s="443"/>
      <c r="V200" s="443"/>
      <c r="W200" s="443"/>
      <c r="X200" s="442"/>
      <c r="Y200" s="442"/>
      <c r="Z200" s="442"/>
      <c r="AA200" s="442"/>
      <c r="AB200" s="442"/>
      <c r="AC200" s="442"/>
      <c r="AD200" s="442"/>
      <c r="AE200" s="442"/>
      <c r="AF200" s="442"/>
      <c r="AG200" s="442"/>
      <c r="AH200" s="442"/>
      <c r="AI200" s="442"/>
      <c r="AJ200" s="442"/>
      <c r="AK200" s="442"/>
      <c r="AL200" s="441"/>
      <c r="AM200" s="441"/>
      <c r="AN200" s="441"/>
      <c r="AO200" s="441"/>
      <c r="AP200" s="441"/>
      <c r="AQ200" s="441"/>
      <c r="AR200" s="441"/>
      <c r="AS200" s="441"/>
      <c r="AT200" s="441"/>
      <c r="AU200" s="441"/>
      <c r="AV200" s="441"/>
      <c r="AW200" s="441"/>
      <c r="AX200" s="441"/>
      <c r="AY200" s="441"/>
      <c r="AZ200" s="441"/>
      <c r="BA200" s="441"/>
    </row>
    <row r="201" spans="1:53" ht="26.25" customHeight="1" x14ac:dyDescent="0.2">
      <c r="A201" s="442"/>
      <c r="B201" s="442"/>
      <c r="C201" s="442"/>
      <c r="D201" s="442"/>
      <c r="E201" s="442"/>
      <c r="F201" s="442"/>
      <c r="G201" s="442"/>
      <c r="H201" s="443"/>
      <c r="I201" s="443"/>
      <c r="J201" s="443"/>
      <c r="K201" s="443"/>
      <c r="L201" s="443"/>
      <c r="M201" s="443"/>
      <c r="N201" s="443"/>
      <c r="O201" s="443"/>
      <c r="P201" s="443"/>
      <c r="Q201" s="444"/>
      <c r="R201" s="443"/>
      <c r="S201" s="443"/>
      <c r="T201" s="443"/>
      <c r="U201" s="443"/>
      <c r="V201" s="443"/>
      <c r="W201" s="443"/>
      <c r="X201" s="442"/>
      <c r="Y201" s="442"/>
      <c r="Z201" s="442"/>
      <c r="AA201" s="442"/>
      <c r="AB201" s="442"/>
      <c r="AC201" s="442"/>
      <c r="AD201" s="442"/>
      <c r="AE201" s="442"/>
      <c r="AF201" s="442"/>
      <c r="AG201" s="442"/>
      <c r="AH201" s="442"/>
      <c r="AI201" s="442"/>
      <c r="AJ201" s="442"/>
      <c r="AK201" s="442"/>
      <c r="AL201" s="441"/>
      <c r="AM201" s="441"/>
      <c r="AN201" s="441"/>
      <c r="AO201" s="441"/>
      <c r="AP201" s="441"/>
      <c r="AQ201" s="441"/>
      <c r="AR201" s="441"/>
      <c r="AS201" s="441"/>
      <c r="AT201" s="441"/>
      <c r="AU201" s="441"/>
      <c r="AV201" s="441"/>
      <c r="AW201" s="441"/>
      <c r="AX201" s="441"/>
      <c r="AY201" s="441"/>
      <c r="AZ201" s="441"/>
      <c r="BA201" s="441"/>
    </row>
    <row r="202" spans="1:53" ht="26.25" customHeight="1" x14ac:dyDescent="0.2">
      <c r="A202" s="442"/>
      <c r="B202" s="442"/>
      <c r="C202" s="442"/>
      <c r="D202" s="442"/>
      <c r="E202" s="442"/>
      <c r="F202" s="442"/>
      <c r="G202" s="442"/>
      <c r="H202" s="443"/>
      <c r="I202" s="443"/>
      <c r="J202" s="443"/>
      <c r="K202" s="443"/>
      <c r="L202" s="443"/>
      <c r="M202" s="443"/>
      <c r="N202" s="443"/>
      <c r="O202" s="443"/>
      <c r="P202" s="443"/>
      <c r="Q202" s="444"/>
      <c r="R202" s="443"/>
      <c r="S202" s="443"/>
      <c r="T202" s="443"/>
      <c r="U202" s="443"/>
      <c r="V202" s="443"/>
      <c r="W202" s="443"/>
      <c r="X202" s="442"/>
      <c r="Y202" s="442"/>
      <c r="Z202" s="442"/>
      <c r="AA202" s="442"/>
      <c r="AB202" s="442"/>
      <c r="AC202" s="442"/>
      <c r="AD202" s="442"/>
      <c r="AE202" s="442"/>
      <c r="AF202" s="442"/>
      <c r="AG202" s="442"/>
      <c r="AH202" s="442"/>
      <c r="AI202" s="442"/>
      <c r="AJ202" s="442"/>
      <c r="AK202" s="442"/>
      <c r="AL202" s="441"/>
      <c r="AM202" s="441"/>
      <c r="AN202" s="441"/>
      <c r="AO202" s="441"/>
      <c r="AP202" s="441"/>
      <c r="AQ202" s="441"/>
      <c r="AR202" s="441"/>
      <c r="AS202" s="441"/>
      <c r="AT202" s="441"/>
      <c r="AU202" s="441"/>
      <c r="AV202" s="441"/>
      <c r="AW202" s="441"/>
      <c r="AX202" s="441"/>
      <c r="AY202" s="441"/>
      <c r="AZ202" s="441"/>
      <c r="BA202" s="441"/>
    </row>
    <row r="203" spans="1:53" ht="26.25" customHeight="1" x14ac:dyDescent="0.2">
      <c r="A203" s="442"/>
      <c r="B203" s="442"/>
      <c r="C203" s="442"/>
      <c r="D203" s="442"/>
      <c r="E203" s="442"/>
      <c r="F203" s="442"/>
      <c r="G203" s="442"/>
      <c r="H203" s="443"/>
      <c r="I203" s="443"/>
      <c r="J203" s="443"/>
      <c r="K203" s="443"/>
      <c r="L203" s="443"/>
      <c r="M203" s="443"/>
      <c r="N203" s="443"/>
      <c r="O203" s="443"/>
      <c r="P203" s="443"/>
      <c r="Q203" s="444"/>
      <c r="R203" s="443"/>
      <c r="S203" s="443"/>
      <c r="T203" s="443"/>
      <c r="U203" s="443"/>
      <c r="V203" s="443"/>
      <c r="W203" s="443"/>
      <c r="X203" s="442"/>
      <c r="Y203" s="442"/>
      <c r="Z203" s="442"/>
      <c r="AA203" s="442"/>
      <c r="AB203" s="442"/>
      <c r="AC203" s="442"/>
      <c r="AD203" s="442"/>
      <c r="AE203" s="442"/>
      <c r="AF203" s="442"/>
      <c r="AG203" s="442"/>
      <c r="AH203" s="442"/>
      <c r="AI203" s="442"/>
      <c r="AJ203" s="442"/>
      <c r="AK203" s="442"/>
      <c r="AL203" s="441"/>
      <c r="AM203" s="441"/>
      <c r="AN203" s="441"/>
      <c r="AO203" s="441"/>
      <c r="AP203" s="441"/>
      <c r="AQ203" s="441"/>
      <c r="AR203" s="441"/>
      <c r="AS203" s="441"/>
      <c r="AT203" s="441"/>
      <c r="AU203" s="441"/>
      <c r="AV203" s="441"/>
      <c r="AW203" s="441"/>
      <c r="AX203" s="441"/>
      <c r="AY203" s="441"/>
      <c r="AZ203" s="441"/>
      <c r="BA203" s="441"/>
    </row>
    <row r="204" spans="1:53" ht="26.25" customHeight="1" x14ac:dyDescent="0.2">
      <c r="A204" s="442"/>
      <c r="B204" s="442"/>
      <c r="C204" s="442"/>
      <c r="D204" s="442"/>
      <c r="E204" s="442"/>
      <c r="F204" s="442"/>
      <c r="G204" s="442"/>
      <c r="H204" s="443"/>
      <c r="I204" s="443"/>
      <c r="J204" s="443"/>
      <c r="K204" s="443"/>
      <c r="L204" s="443"/>
      <c r="M204" s="443"/>
      <c r="N204" s="443"/>
      <c r="O204" s="443"/>
      <c r="P204" s="443"/>
      <c r="Q204" s="444"/>
      <c r="R204" s="443"/>
      <c r="S204" s="443"/>
      <c r="T204" s="443"/>
      <c r="U204" s="443"/>
      <c r="V204" s="443"/>
      <c r="W204" s="443"/>
      <c r="X204" s="442"/>
      <c r="Y204" s="442"/>
      <c r="Z204" s="442"/>
      <c r="AA204" s="442"/>
      <c r="AB204" s="442"/>
      <c r="AC204" s="442"/>
      <c r="AD204" s="442"/>
      <c r="AE204" s="442"/>
      <c r="AF204" s="442"/>
      <c r="AG204" s="442"/>
      <c r="AH204" s="442"/>
      <c r="AI204" s="442"/>
      <c r="AJ204" s="442"/>
      <c r="AK204" s="442"/>
      <c r="AL204" s="441"/>
      <c r="AM204" s="441"/>
      <c r="AN204" s="441"/>
      <c r="AO204" s="441"/>
      <c r="AP204" s="441"/>
      <c r="AQ204" s="441"/>
      <c r="AR204" s="441"/>
      <c r="AS204" s="441"/>
      <c r="AT204" s="441"/>
      <c r="AU204" s="441"/>
      <c r="AV204" s="441"/>
      <c r="AW204" s="441"/>
      <c r="AX204" s="441"/>
      <c r="AY204" s="441"/>
      <c r="AZ204" s="441"/>
      <c r="BA204" s="441"/>
    </row>
    <row r="205" spans="1:53" ht="26.25" customHeight="1" x14ac:dyDescent="0.2">
      <c r="A205" s="442"/>
      <c r="B205" s="442"/>
      <c r="C205" s="442"/>
      <c r="D205" s="442"/>
      <c r="E205" s="442"/>
      <c r="F205" s="442"/>
      <c r="G205" s="442"/>
      <c r="H205" s="443"/>
      <c r="I205" s="443"/>
      <c r="J205" s="443"/>
      <c r="K205" s="443"/>
      <c r="L205" s="443"/>
      <c r="M205" s="443"/>
      <c r="N205" s="443"/>
      <c r="O205" s="443"/>
      <c r="P205" s="443"/>
      <c r="Q205" s="444"/>
      <c r="R205" s="443"/>
      <c r="S205" s="443"/>
      <c r="T205" s="443"/>
      <c r="U205" s="443"/>
      <c r="V205" s="443"/>
      <c r="W205" s="443"/>
      <c r="X205" s="442"/>
      <c r="Y205" s="442"/>
      <c r="Z205" s="442"/>
      <c r="AA205" s="442"/>
      <c r="AB205" s="442"/>
      <c r="AC205" s="442"/>
      <c r="AD205" s="442"/>
      <c r="AE205" s="442"/>
      <c r="AF205" s="442"/>
      <c r="AG205" s="442"/>
      <c r="AH205" s="442"/>
      <c r="AI205" s="442"/>
      <c r="AJ205" s="442"/>
      <c r="AK205" s="442"/>
      <c r="AL205" s="441"/>
      <c r="AM205" s="441"/>
      <c r="AN205" s="441"/>
      <c r="AO205" s="441"/>
      <c r="AP205" s="441"/>
      <c r="AQ205" s="441"/>
      <c r="AR205" s="441"/>
      <c r="AS205" s="441"/>
      <c r="AT205" s="441"/>
      <c r="AU205" s="441"/>
      <c r="AV205" s="441"/>
      <c r="AW205" s="441"/>
      <c r="AX205" s="441"/>
      <c r="AY205" s="441"/>
      <c r="AZ205" s="441"/>
      <c r="BA205" s="441"/>
    </row>
    <row r="206" spans="1:53" ht="26.25" customHeight="1" x14ac:dyDescent="0.2">
      <c r="A206" s="442"/>
      <c r="B206" s="442"/>
      <c r="C206" s="442"/>
      <c r="D206" s="442"/>
      <c r="E206" s="442"/>
      <c r="F206" s="442"/>
      <c r="G206" s="442"/>
      <c r="H206" s="443"/>
      <c r="I206" s="443"/>
      <c r="J206" s="443"/>
      <c r="K206" s="443"/>
      <c r="L206" s="443"/>
      <c r="M206" s="443"/>
      <c r="N206" s="443"/>
      <c r="O206" s="443"/>
      <c r="P206" s="443"/>
      <c r="Q206" s="444"/>
      <c r="R206" s="443"/>
      <c r="S206" s="443"/>
      <c r="T206" s="443"/>
      <c r="U206" s="443"/>
      <c r="V206" s="443"/>
      <c r="W206" s="443"/>
      <c r="X206" s="442"/>
      <c r="Y206" s="442"/>
      <c r="Z206" s="442"/>
      <c r="AA206" s="442"/>
      <c r="AB206" s="442"/>
      <c r="AC206" s="442"/>
      <c r="AD206" s="442"/>
      <c r="AE206" s="442"/>
      <c r="AF206" s="442"/>
      <c r="AG206" s="442"/>
      <c r="AH206" s="442"/>
      <c r="AI206" s="442"/>
      <c r="AJ206" s="442"/>
      <c r="AK206" s="442"/>
      <c r="AL206" s="441"/>
      <c r="AM206" s="441"/>
      <c r="AN206" s="441"/>
      <c r="AO206" s="441"/>
      <c r="AP206" s="441"/>
      <c r="AQ206" s="441"/>
      <c r="AR206" s="441"/>
      <c r="AS206" s="441"/>
      <c r="AT206" s="441"/>
      <c r="AU206" s="441"/>
      <c r="AV206" s="441"/>
      <c r="AW206" s="441"/>
      <c r="AX206" s="441"/>
      <c r="AY206" s="441"/>
      <c r="AZ206" s="441"/>
      <c r="BA206" s="441"/>
    </row>
    <row r="207" spans="1:53" ht="26.25" customHeight="1" x14ac:dyDescent="0.2">
      <c r="A207" s="442"/>
      <c r="B207" s="442"/>
      <c r="C207" s="442"/>
      <c r="D207" s="442"/>
      <c r="E207" s="442"/>
      <c r="F207" s="442"/>
      <c r="G207" s="442"/>
      <c r="H207" s="443"/>
      <c r="I207" s="443"/>
      <c r="J207" s="443"/>
      <c r="K207" s="443"/>
      <c r="L207" s="443"/>
      <c r="M207" s="443"/>
      <c r="N207" s="443"/>
      <c r="O207" s="443"/>
      <c r="P207" s="443"/>
      <c r="Q207" s="444"/>
      <c r="R207" s="443"/>
      <c r="S207" s="443"/>
      <c r="T207" s="443"/>
      <c r="U207" s="443"/>
      <c r="V207" s="443"/>
      <c r="W207" s="443"/>
      <c r="X207" s="442"/>
      <c r="Y207" s="442"/>
      <c r="Z207" s="442"/>
      <c r="AA207" s="442"/>
      <c r="AB207" s="442"/>
      <c r="AC207" s="442"/>
      <c r="AD207" s="442"/>
      <c r="AE207" s="442"/>
      <c r="AF207" s="442"/>
      <c r="AG207" s="442"/>
      <c r="AH207" s="442"/>
      <c r="AI207" s="442"/>
      <c r="AJ207" s="442"/>
      <c r="AK207" s="442"/>
      <c r="AL207" s="441"/>
      <c r="AM207" s="441"/>
      <c r="AN207" s="441"/>
      <c r="AO207" s="441"/>
      <c r="AP207" s="441"/>
      <c r="AQ207" s="441"/>
      <c r="AR207" s="441"/>
      <c r="AS207" s="441"/>
      <c r="AT207" s="441"/>
      <c r="AU207" s="441"/>
      <c r="AV207" s="441"/>
      <c r="AW207" s="441"/>
      <c r="AX207" s="441"/>
      <c r="AY207" s="441"/>
      <c r="AZ207" s="441"/>
      <c r="BA207" s="441"/>
    </row>
    <row r="208" spans="1:53" ht="26.25" customHeight="1" x14ac:dyDescent="0.2">
      <c r="A208" s="442"/>
      <c r="B208" s="442"/>
      <c r="C208" s="442"/>
      <c r="D208" s="442"/>
      <c r="E208" s="442"/>
      <c r="F208" s="442"/>
      <c r="G208" s="442"/>
      <c r="H208" s="443"/>
      <c r="I208" s="443"/>
      <c r="J208" s="443"/>
      <c r="K208" s="443"/>
      <c r="L208" s="443"/>
      <c r="M208" s="443"/>
      <c r="N208" s="443"/>
      <c r="O208" s="443"/>
      <c r="P208" s="443"/>
      <c r="Q208" s="444"/>
      <c r="R208" s="443"/>
      <c r="S208" s="443"/>
      <c r="T208" s="443"/>
      <c r="U208" s="443"/>
      <c r="V208" s="443"/>
      <c r="W208" s="443"/>
      <c r="X208" s="442"/>
      <c r="Y208" s="442"/>
      <c r="Z208" s="442"/>
      <c r="AA208" s="442"/>
      <c r="AB208" s="442"/>
      <c r="AC208" s="442"/>
      <c r="AD208" s="442"/>
      <c r="AE208" s="442"/>
      <c r="AF208" s="442"/>
      <c r="AG208" s="442"/>
      <c r="AH208" s="442"/>
      <c r="AI208" s="442"/>
      <c r="AJ208" s="442"/>
      <c r="AK208" s="442"/>
      <c r="AL208" s="441"/>
      <c r="AM208" s="441"/>
      <c r="AN208" s="441"/>
      <c r="AO208" s="441"/>
      <c r="AP208" s="441"/>
      <c r="AQ208" s="441"/>
      <c r="AR208" s="441"/>
      <c r="AS208" s="441"/>
      <c r="AT208" s="441"/>
      <c r="AU208" s="441"/>
      <c r="AV208" s="441"/>
      <c r="AW208" s="441"/>
      <c r="AX208" s="441"/>
      <c r="AY208" s="441"/>
      <c r="AZ208" s="441"/>
      <c r="BA208" s="441"/>
    </row>
    <row r="209" spans="1:53" ht="26.25" customHeight="1" x14ac:dyDescent="0.2">
      <c r="A209" s="442"/>
      <c r="B209" s="442"/>
      <c r="C209" s="442"/>
      <c r="D209" s="442"/>
      <c r="E209" s="442"/>
      <c r="F209" s="442"/>
      <c r="G209" s="442"/>
      <c r="H209" s="443"/>
      <c r="I209" s="443"/>
      <c r="J209" s="443"/>
      <c r="K209" s="443"/>
      <c r="L209" s="443"/>
      <c r="M209" s="443"/>
      <c r="N209" s="443"/>
      <c r="O209" s="443"/>
      <c r="P209" s="443"/>
      <c r="Q209" s="444"/>
      <c r="R209" s="443"/>
      <c r="S209" s="443"/>
      <c r="T209" s="443"/>
      <c r="U209" s="443"/>
      <c r="V209" s="443"/>
      <c r="W209" s="443"/>
      <c r="X209" s="442"/>
      <c r="Y209" s="442"/>
      <c r="Z209" s="442"/>
      <c r="AA209" s="442"/>
      <c r="AB209" s="442"/>
      <c r="AC209" s="442"/>
      <c r="AD209" s="442"/>
      <c r="AE209" s="442"/>
      <c r="AF209" s="442"/>
      <c r="AG209" s="442"/>
      <c r="AH209" s="442"/>
      <c r="AI209" s="442"/>
      <c r="AJ209" s="442"/>
      <c r="AK209" s="442"/>
      <c r="AL209" s="441"/>
      <c r="AM209" s="441"/>
      <c r="AN209" s="441"/>
      <c r="AO209" s="441"/>
      <c r="AP209" s="441"/>
      <c r="AQ209" s="441"/>
      <c r="AR209" s="441"/>
      <c r="AS209" s="441"/>
      <c r="AT209" s="441"/>
      <c r="AU209" s="441"/>
      <c r="AV209" s="441"/>
      <c r="AW209" s="441"/>
      <c r="AX209" s="441"/>
      <c r="AY209" s="441"/>
      <c r="AZ209" s="441"/>
      <c r="BA209" s="441"/>
    </row>
    <row r="210" spans="1:53" ht="26.25" customHeight="1" x14ac:dyDescent="0.2">
      <c r="A210" s="442"/>
      <c r="B210" s="442"/>
      <c r="C210" s="442"/>
      <c r="D210" s="442"/>
      <c r="E210" s="442"/>
      <c r="F210" s="442"/>
      <c r="G210" s="442"/>
      <c r="H210" s="443"/>
      <c r="I210" s="443"/>
      <c r="J210" s="443"/>
      <c r="K210" s="443"/>
      <c r="L210" s="443"/>
      <c r="M210" s="443"/>
      <c r="N210" s="443"/>
      <c r="O210" s="443"/>
      <c r="P210" s="443"/>
      <c r="Q210" s="444"/>
      <c r="R210" s="443"/>
      <c r="S210" s="443"/>
      <c r="T210" s="443"/>
      <c r="U210" s="443"/>
      <c r="V210" s="443"/>
      <c r="W210" s="443"/>
      <c r="X210" s="442"/>
      <c r="Y210" s="442"/>
      <c r="Z210" s="442"/>
      <c r="AA210" s="442"/>
      <c r="AB210" s="442"/>
      <c r="AC210" s="442"/>
      <c r="AD210" s="442"/>
      <c r="AE210" s="442"/>
      <c r="AF210" s="442"/>
      <c r="AG210" s="442"/>
      <c r="AH210" s="442"/>
      <c r="AI210" s="442"/>
      <c r="AJ210" s="442"/>
      <c r="AK210" s="442"/>
      <c r="AL210" s="441"/>
      <c r="AM210" s="441"/>
      <c r="AN210" s="441"/>
      <c r="AO210" s="441"/>
      <c r="AP210" s="441"/>
      <c r="AQ210" s="441"/>
      <c r="AR210" s="441"/>
      <c r="AS210" s="441"/>
      <c r="AT210" s="441"/>
      <c r="AU210" s="441"/>
      <c r="AV210" s="441"/>
      <c r="AW210" s="441"/>
      <c r="AX210" s="441"/>
      <c r="AY210" s="441"/>
      <c r="AZ210" s="441"/>
      <c r="BA210" s="441"/>
    </row>
    <row r="211" spans="1:53" ht="26.25" customHeight="1" x14ac:dyDescent="0.2">
      <c r="A211" s="442"/>
      <c r="B211" s="442"/>
      <c r="C211" s="442"/>
      <c r="D211" s="442"/>
      <c r="E211" s="442"/>
      <c r="F211" s="442"/>
      <c r="G211" s="442"/>
      <c r="H211" s="443"/>
      <c r="I211" s="443"/>
      <c r="J211" s="443"/>
      <c r="K211" s="443"/>
      <c r="L211" s="443"/>
      <c r="M211" s="443"/>
      <c r="N211" s="443"/>
      <c r="O211" s="443"/>
      <c r="P211" s="443"/>
      <c r="Q211" s="444"/>
      <c r="R211" s="443"/>
      <c r="S211" s="443"/>
      <c r="T211" s="443"/>
      <c r="U211" s="443"/>
      <c r="V211" s="443"/>
      <c r="W211" s="443"/>
      <c r="X211" s="442"/>
      <c r="Y211" s="442"/>
      <c r="Z211" s="442"/>
      <c r="AA211" s="442"/>
      <c r="AB211" s="442"/>
      <c r="AC211" s="442"/>
      <c r="AD211" s="442"/>
      <c r="AE211" s="442"/>
      <c r="AF211" s="442"/>
      <c r="AG211" s="442"/>
      <c r="AH211" s="442"/>
      <c r="AI211" s="442"/>
      <c r="AJ211" s="442"/>
      <c r="AK211" s="442"/>
      <c r="AL211" s="441"/>
      <c r="AM211" s="441"/>
      <c r="AN211" s="441"/>
      <c r="AO211" s="441"/>
      <c r="AP211" s="441"/>
      <c r="AQ211" s="441"/>
      <c r="AR211" s="441"/>
      <c r="AS211" s="441"/>
      <c r="AT211" s="441"/>
      <c r="AU211" s="441"/>
      <c r="AV211" s="441"/>
      <c r="AW211" s="441"/>
      <c r="AX211" s="441"/>
      <c r="AY211" s="441"/>
      <c r="AZ211" s="441"/>
      <c r="BA211" s="441"/>
    </row>
    <row r="212" spans="1:53" ht="26.25" customHeight="1" x14ac:dyDescent="0.2">
      <c r="A212" s="442"/>
      <c r="B212" s="442"/>
      <c r="C212" s="442"/>
      <c r="D212" s="442"/>
      <c r="E212" s="442"/>
      <c r="F212" s="442"/>
      <c r="G212" s="442"/>
      <c r="H212" s="443"/>
      <c r="I212" s="443"/>
      <c r="J212" s="443"/>
      <c r="K212" s="443"/>
      <c r="L212" s="443"/>
      <c r="M212" s="443"/>
      <c r="N212" s="443"/>
      <c r="O212" s="443"/>
      <c r="P212" s="443"/>
      <c r="Q212" s="444"/>
      <c r="R212" s="443"/>
      <c r="S212" s="443"/>
      <c r="T212" s="443"/>
      <c r="U212" s="443"/>
      <c r="V212" s="443"/>
      <c r="W212" s="443"/>
      <c r="X212" s="442"/>
      <c r="Y212" s="442"/>
      <c r="Z212" s="442"/>
      <c r="AA212" s="442"/>
      <c r="AB212" s="442"/>
      <c r="AC212" s="442"/>
      <c r="AD212" s="442"/>
      <c r="AE212" s="442"/>
      <c r="AF212" s="442"/>
      <c r="AG212" s="442"/>
      <c r="AH212" s="442"/>
      <c r="AI212" s="442"/>
      <c r="AJ212" s="442"/>
      <c r="AK212" s="442"/>
      <c r="AL212" s="441"/>
      <c r="AM212" s="441"/>
      <c r="AN212" s="441"/>
      <c r="AO212" s="441"/>
      <c r="AP212" s="441"/>
      <c r="AQ212" s="441"/>
      <c r="AR212" s="441"/>
      <c r="AS212" s="441"/>
      <c r="AT212" s="441"/>
      <c r="AU212" s="441"/>
      <c r="AV212" s="441"/>
      <c r="AW212" s="441"/>
      <c r="AX212" s="441"/>
      <c r="AY212" s="441"/>
      <c r="AZ212" s="441"/>
      <c r="BA212" s="441"/>
    </row>
    <row r="213" spans="1:53" ht="26.25" customHeight="1" x14ac:dyDescent="0.2">
      <c r="A213" s="442"/>
      <c r="B213" s="442"/>
      <c r="C213" s="442"/>
      <c r="D213" s="442"/>
      <c r="E213" s="442"/>
      <c r="F213" s="442"/>
      <c r="G213" s="442"/>
      <c r="H213" s="443"/>
      <c r="I213" s="443"/>
      <c r="J213" s="443"/>
      <c r="K213" s="443"/>
      <c r="L213" s="443"/>
      <c r="M213" s="443"/>
      <c r="N213" s="443"/>
      <c r="O213" s="443"/>
      <c r="P213" s="443"/>
      <c r="Q213" s="444"/>
      <c r="R213" s="443"/>
      <c r="S213" s="443"/>
      <c r="T213" s="443"/>
      <c r="U213" s="443"/>
      <c r="V213" s="443"/>
      <c r="W213" s="443"/>
      <c r="X213" s="442"/>
      <c r="Y213" s="442"/>
      <c r="Z213" s="442"/>
      <c r="AA213" s="442"/>
      <c r="AB213" s="442"/>
      <c r="AC213" s="442"/>
      <c r="AD213" s="442"/>
      <c r="AE213" s="442"/>
      <c r="AF213" s="442"/>
      <c r="AG213" s="442"/>
      <c r="AH213" s="442"/>
      <c r="AI213" s="442"/>
      <c r="AJ213" s="442"/>
      <c r="AK213" s="442"/>
      <c r="AL213" s="441"/>
      <c r="AM213" s="441"/>
      <c r="AN213" s="441"/>
      <c r="AO213" s="441"/>
      <c r="AP213" s="441"/>
      <c r="AQ213" s="441"/>
      <c r="AR213" s="441"/>
      <c r="AS213" s="441"/>
      <c r="AT213" s="441"/>
      <c r="AU213" s="441"/>
      <c r="AV213" s="441"/>
      <c r="AW213" s="441"/>
      <c r="AX213" s="441"/>
      <c r="AY213" s="441"/>
      <c r="AZ213" s="441"/>
      <c r="BA213" s="441"/>
    </row>
    <row r="214" spans="1:53" ht="26.25" customHeight="1" x14ac:dyDescent="0.2">
      <c r="A214" s="442"/>
      <c r="B214" s="442"/>
      <c r="C214" s="442"/>
      <c r="D214" s="442"/>
      <c r="E214" s="442"/>
      <c r="F214" s="442"/>
      <c r="G214" s="442"/>
      <c r="H214" s="443"/>
      <c r="I214" s="443"/>
      <c r="J214" s="443"/>
      <c r="K214" s="443"/>
      <c r="L214" s="443"/>
      <c r="M214" s="443"/>
      <c r="N214" s="443"/>
      <c r="O214" s="443"/>
      <c r="P214" s="443"/>
      <c r="Q214" s="444"/>
      <c r="R214" s="443"/>
      <c r="S214" s="443"/>
      <c r="T214" s="443"/>
      <c r="U214" s="443"/>
      <c r="V214" s="443"/>
      <c r="W214" s="443"/>
      <c r="X214" s="442"/>
      <c r="Y214" s="442"/>
      <c r="Z214" s="442"/>
      <c r="AA214" s="442"/>
      <c r="AB214" s="442"/>
      <c r="AC214" s="442"/>
      <c r="AD214" s="442"/>
      <c r="AE214" s="442"/>
      <c r="AF214" s="442"/>
      <c r="AG214" s="442"/>
      <c r="AH214" s="442"/>
      <c r="AI214" s="442"/>
      <c r="AJ214" s="442"/>
      <c r="AK214" s="442"/>
      <c r="AL214" s="441"/>
      <c r="AM214" s="441"/>
      <c r="AN214" s="441"/>
      <c r="AO214" s="441"/>
      <c r="AP214" s="441"/>
      <c r="AQ214" s="441"/>
      <c r="AR214" s="441"/>
      <c r="AS214" s="441"/>
      <c r="AT214" s="441"/>
      <c r="AU214" s="441"/>
      <c r="AV214" s="441"/>
      <c r="AW214" s="441"/>
      <c r="AX214" s="441"/>
      <c r="AY214" s="441"/>
      <c r="AZ214" s="441"/>
      <c r="BA214" s="441"/>
    </row>
    <row r="215" spans="1:53" ht="26.25" customHeight="1" x14ac:dyDescent="0.2">
      <c r="A215" s="442"/>
      <c r="B215" s="442"/>
      <c r="C215" s="442"/>
      <c r="D215" s="442"/>
      <c r="E215" s="442"/>
      <c r="F215" s="442"/>
      <c r="G215" s="442"/>
      <c r="H215" s="443"/>
      <c r="I215" s="443"/>
      <c r="J215" s="443"/>
      <c r="K215" s="443"/>
      <c r="L215" s="443"/>
      <c r="M215" s="443"/>
      <c r="N215" s="443"/>
      <c r="O215" s="443"/>
      <c r="P215" s="443"/>
      <c r="Q215" s="444"/>
      <c r="R215" s="443"/>
      <c r="S215" s="443"/>
      <c r="T215" s="443"/>
      <c r="U215" s="443"/>
      <c r="V215" s="443"/>
      <c r="W215" s="443"/>
      <c r="X215" s="442"/>
      <c r="Y215" s="442"/>
      <c r="Z215" s="442"/>
      <c r="AA215" s="442"/>
      <c r="AB215" s="442"/>
      <c r="AC215" s="442"/>
      <c r="AD215" s="442"/>
      <c r="AE215" s="442"/>
      <c r="AF215" s="442"/>
      <c r="AG215" s="442"/>
      <c r="AH215" s="442"/>
      <c r="AI215" s="442"/>
      <c r="AJ215" s="442"/>
      <c r="AK215" s="442"/>
      <c r="AL215" s="441"/>
      <c r="AM215" s="441"/>
      <c r="AN215" s="441"/>
      <c r="AO215" s="441"/>
      <c r="AP215" s="441"/>
      <c r="AQ215" s="441"/>
      <c r="AR215" s="441"/>
      <c r="AS215" s="441"/>
      <c r="AT215" s="441"/>
      <c r="AU215" s="441"/>
      <c r="AV215" s="441"/>
      <c r="AW215" s="441"/>
      <c r="AX215" s="441"/>
      <c r="AY215" s="441"/>
      <c r="AZ215" s="441"/>
      <c r="BA215" s="441"/>
    </row>
    <row r="216" spans="1:53" ht="26.25" customHeight="1" x14ac:dyDescent="0.2">
      <c r="A216" s="442"/>
      <c r="B216" s="442"/>
      <c r="C216" s="442"/>
      <c r="D216" s="442"/>
      <c r="E216" s="442"/>
      <c r="F216" s="442"/>
      <c r="G216" s="442"/>
      <c r="H216" s="443"/>
      <c r="I216" s="443"/>
      <c r="J216" s="443"/>
      <c r="K216" s="443"/>
      <c r="L216" s="443"/>
      <c r="M216" s="443"/>
      <c r="N216" s="443"/>
      <c r="O216" s="443"/>
      <c r="P216" s="443"/>
      <c r="Q216" s="444"/>
      <c r="R216" s="443"/>
      <c r="S216" s="443"/>
      <c r="T216" s="443"/>
      <c r="U216" s="443"/>
      <c r="V216" s="443"/>
      <c r="W216" s="443"/>
      <c r="X216" s="442"/>
      <c r="Y216" s="442"/>
      <c r="Z216" s="442"/>
      <c r="AA216" s="442"/>
      <c r="AB216" s="442"/>
      <c r="AC216" s="442"/>
      <c r="AD216" s="442"/>
      <c r="AE216" s="442"/>
      <c r="AF216" s="442"/>
      <c r="AG216" s="442"/>
      <c r="AH216" s="442"/>
      <c r="AI216" s="442"/>
      <c r="AJ216" s="442"/>
      <c r="AK216" s="442"/>
      <c r="AL216" s="441"/>
      <c r="AM216" s="441"/>
      <c r="AN216" s="441"/>
      <c r="AO216" s="441"/>
      <c r="AP216" s="441"/>
      <c r="AQ216" s="441"/>
      <c r="AR216" s="441"/>
      <c r="AS216" s="441"/>
      <c r="AT216" s="441"/>
      <c r="AU216" s="441"/>
      <c r="AV216" s="441"/>
      <c r="AW216" s="441"/>
      <c r="AX216" s="441"/>
      <c r="AY216" s="441"/>
      <c r="AZ216" s="441"/>
      <c r="BA216" s="441"/>
    </row>
    <row r="217" spans="1:53" ht="26.25" customHeight="1" x14ac:dyDescent="0.2">
      <c r="A217" s="442"/>
      <c r="B217" s="442"/>
      <c r="C217" s="442"/>
      <c r="D217" s="442"/>
      <c r="E217" s="442"/>
      <c r="F217" s="442"/>
      <c r="G217" s="442"/>
      <c r="H217" s="443"/>
      <c r="I217" s="443"/>
      <c r="J217" s="443"/>
      <c r="K217" s="443"/>
      <c r="L217" s="443"/>
      <c r="M217" s="443"/>
      <c r="N217" s="443"/>
      <c r="O217" s="443"/>
      <c r="P217" s="443"/>
      <c r="Q217" s="444"/>
      <c r="R217" s="443"/>
      <c r="S217" s="443"/>
      <c r="T217" s="443"/>
      <c r="U217" s="443"/>
      <c r="V217" s="443"/>
      <c r="W217" s="443"/>
      <c r="X217" s="442"/>
      <c r="Y217" s="442"/>
      <c r="Z217" s="442"/>
      <c r="AA217" s="442"/>
      <c r="AB217" s="442"/>
      <c r="AC217" s="442"/>
      <c r="AD217" s="442"/>
      <c r="AE217" s="442"/>
      <c r="AF217" s="442"/>
      <c r="AG217" s="442"/>
      <c r="AH217" s="442"/>
      <c r="AI217" s="442"/>
      <c r="AJ217" s="442"/>
      <c r="AK217" s="442"/>
      <c r="AL217" s="441"/>
      <c r="AM217" s="441"/>
      <c r="AN217" s="441"/>
      <c r="AO217" s="441"/>
      <c r="AP217" s="441"/>
      <c r="AQ217" s="441"/>
      <c r="AR217" s="441"/>
      <c r="AS217" s="441"/>
      <c r="AT217" s="441"/>
      <c r="AU217" s="441"/>
      <c r="AV217" s="441"/>
      <c r="AW217" s="441"/>
      <c r="AX217" s="441"/>
      <c r="AY217" s="441"/>
      <c r="AZ217" s="441"/>
      <c r="BA217" s="441"/>
    </row>
    <row r="218" spans="1:53" ht="26.25" customHeight="1" x14ac:dyDescent="0.2">
      <c r="A218" s="442"/>
      <c r="B218" s="442"/>
      <c r="C218" s="442"/>
      <c r="D218" s="442"/>
      <c r="E218" s="442"/>
      <c r="F218" s="442"/>
      <c r="G218" s="442"/>
      <c r="H218" s="443"/>
      <c r="I218" s="443"/>
      <c r="J218" s="443"/>
      <c r="K218" s="443"/>
      <c r="L218" s="443"/>
      <c r="M218" s="443"/>
      <c r="N218" s="443"/>
      <c r="O218" s="443"/>
      <c r="P218" s="443"/>
      <c r="Q218" s="444"/>
      <c r="R218" s="443"/>
      <c r="S218" s="443"/>
      <c r="T218" s="443"/>
      <c r="U218" s="443"/>
      <c r="V218" s="443"/>
      <c r="W218" s="443"/>
      <c r="X218" s="442"/>
      <c r="Y218" s="442"/>
      <c r="Z218" s="442"/>
      <c r="AA218" s="442"/>
      <c r="AB218" s="442"/>
      <c r="AC218" s="442"/>
      <c r="AD218" s="442"/>
      <c r="AE218" s="442"/>
      <c r="AF218" s="442"/>
      <c r="AG218" s="442"/>
      <c r="AH218" s="442"/>
      <c r="AI218" s="442"/>
      <c r="AJ218" s="442"/>
      <c r="AK218" s="442"/>
      <c r="AL218" s="441"/>
      <c r="AM218" s="441"/>
      <c r="AN218" s="441"/>
      <c r="AO218" s="441"/>
      <c r="AP218" s="441"/>
      <c r="AQ218" s="441"/>
      <c r="AR218" s="441"/>
      <c r="AS218" s="441"/>
      <c r="AT218" s="441"/>
      <c r="AU218" s="441"/>
      <c r="AV218" s="441"/>
      <c r="AW218" s="441"/>
      <c r="AX218" s="441"/>
      <c r="AY218" s="441"/>
      <c r="AZ218" s="441"/>
      <c r="BA218" s="441"/>
    </row>
    <row r="219" spans="1:53" ht="26.25" customHeight="1" x14ac:dyDescent="0.2">
      <c r="A219" s="442"/>
      <c r="B219" s="442"/>
      <c r="C219" s="442"/>
      <c r="D219" s="442"/>
      <c r="E219" s="442"/>
      <c r="F219" s="442"/>
      <c r="G219" s="442"/>
      <c r="H219" s="443"/>
      <c r="I219" s="443"/>
      <c r="J219" s="443"/>
      <c r="K219" s="443"/>
      <c r="L219" s="443"/>
      <c r="M219" s="443"/>
      <c r="N219" s="443"/>
      <c r="O219" s="443"/>
      <c r="P219" s="443"/>
      <c r="Q219" s="444"/>
      <c r="R219" s="443"/>
      <c r="S219" s="443"/>
      <c r="T219" s="443"/>
      <c r="U219" s="443"/>
      <c r="V219" s="443"/>
      <c r="W219" s="443"/>
      <c r="X219" s="442"/>
      <c r="Y219" s="442"/>
      <c r="Z219" s="442"/>
      <c r="AA219" s="442"/>
      <c r="AB219" s="442"/>
      <c r="AC219" s="442"/>
      <c r="AD219" s="442"/>
      <c r="AE219" s="442"/>
      <c r="AF219" s="442"/>
      <c r="AG219" s="442"/>
      <c r="AH219" s="442"/>
      <c r="AI219" s="442"/>
      <c r="AJ219" s="442"/>
      <c r="AK219" s="442"/>
      <c r="AL219" s="441"/>
      <c r="AM219" s="441"/>
      <c r="AN219" s="441"/>
      <c r="AO219" s="441"/>
      <c r="AP219" s="441"/>
      <c r="AQ219" s="441"/>
      <c r="AR219" s="441"/>
      <c r="AS219" s="441"/>
      <c r="AT219" s="441"/>
      <c r="AU219" s="441"/>
      <c r="AV219" s="441"/>
      <c r="AW219" s="441"/>
      <c r="AX219" s="441"/>
      <c r="AY219" s="441"/>
      <c r="AZ219" s="441"/>
      <c r="BA219" s="441"/>
    </row>
    <row r="220" spans="1:53" ht="26.25" customHeight="1" x14ac:dyDescent="0.2">
      <c r="A220" s="442"/>
      <c r="B220" s="442"/>
      <c r="C220" s="442"/>
      <c r="D220" s="442"/>
      <c r="E220" s="442"/>
      <c r="F220" s="442"/>
      <c r="G220" s="442"/>
      <c r="H220" s="443"/>
      <c r="I220" s="443"/>
      <c r="J220" s="443"/>
      <c r="K220" s="443"/>
      <c r="L220" s="443"/>
      <c r="M220" s="443"/>
      <c r="N220" s="443"/>
      <c r="O220" s="443"/>
      <c r="P220" s="443"/>
      <c r="Q220" s="444"/>
      <c r="R220" s="443"/>
      <c r="S220" s="443"/>
      <c r="T220" s="443"/>
      <c r="U220" s="443"/>
      <c r="V220" s="443"/>
      <c r="W220" s="443"/>
      <c r="X220" s="442"/>
      <c r="Y220" s="442"/>
      <c r="Z220" s="442"/>
      <c r="AA220" s="442"/>
      <c r="AB220" s="442"/>
      <c r="AC220" s="442"/>
      <c r="AD220" s="442"/>
      <c r="AE220" s="442"/>
      <c r="AF220" s="442"/>
      <c r="AG220" s="442"/>
      <c r="AH220" s="442"/>
      <c r="AI220" s="442"/>
      <c r="AJ220" s="442"/>
      <c r="AK220" s="442"/>
      <c r="AL220" s="441"/>
      <c r="AM220" s="441"/>
      <c r="AN220" s="441"/>
      <c r="AO220" s="441"/>
      <c r="AP220" s="441"/>
      <c r="AQ220" s="441"/>
      <c r="AR220" s="441"/>
      <c r="AS220" s="441"/>
      <c r="AT220" s="441"/>
      <c r="AU220" s="441"/>
      <c r="AV220" s="441"/>
      <c r="AW220" s="441"/>
      <c r="AX220" s="441"/>
      <c r="AY220" s="441"/>
      <c r="AZ220" s="441"/>
      <c r="BA220" s="441"/>
    </row>
    <row r="221" spans="1:53" ht="26.25" customHeight="1" x14ac:dyDescent="0.2">
      <c r="A221" s="442"/>
      <c r="B221" s="442"/>
      <c r="C221" s="442"/>
      <c r="D221" s="442"/>
      <c r="E221" s="442"/>
      <c r="F221" s="442"/>
      <c r="G221" s="442"/>
      <c r="H221" s="443"/>
      <c r="I221" s="443"/>
      <c r="J221" s="443"/>
      <c r="K221" s="443"/>
      <c r="L221" s="443"/>
      <c r="M221" s="443"/>
      <c r="N221" s="443"/>
      <c r="O221" s="443"/>
      <c r="P221" s="443"/>
      <c r="Q221" s="444"/>
      <c r="R221" s="443"/>
      <c r="S221" s="443"/>
      <c r="T221" s="443"/>
      <c r="U221" s="443"/>
      <c r="V221" s="443"/>
      <c r="W221" s="443"/>
      <c r="X221" s="442"/>
      <c r="Y221" s="442"/>
      <c r="Z221" s="442"/>
      <c r="AA221" s="442"/>
      <c r="AB221" s="442"/>
      <c r="AC221" s="442"/>
      <c r="AD221" s="442"/>
      <c r="AE221" s="442"/>
      <c r="AF221" s="442"/>
      <c r="AG221" s="442"/>
      <c r="AH221" s="442"/>
      <c r="AI221" s="442"/>
      <c r="AJ221" s="442"/>
      <c r="AK221" s="442"/>
      <c r="AL221" s="441"/>
      <c r="AM221" s="441"/>
      <c r="AN221" s="441"/>
      <c r="AO221" s="441"/>
      <c r="AP221" s="441"/>
      <c r="AQ221" s="441"/>
      <c r="AR221" s="441"/>
      <c r="AS221" s="441"/>
      <c r="AT221" s="441"/>
      <c r="AU221" s="441"/>
      <c r="AV221" s="441"/>
      <c r="AW221" s="441"/>
      <c r="AX221" s="441"/>
      <c r="AY221" s="441"/>
      <c r="AZ221" s="441"/>
      <c r="BA221" s="441"/>
    </row>
    <row r="222" spans="1:53" ht="26.25" customHeight="1" x14ac:dyDescent="0.2">
      <c r="A222" s="442"/>
      <c r="B222" s="442"/>
      <c r="C222" s="442"/>
      <c r="D222" s="442"/>
      <c r="E222" s="442"/>
      <c r="F222" s="442"/>
      <c r="G222" s="442"/>
      <c r="H222" s="443"/>
      <c r="I222" s="443"/>
      <c r="J222" s="443"/>
      <c r="K222" s="443"/>
      <c r="L222" s="443"/>
      <c r="M222" s="443"/>
      <c r="N222" s="443"/>
      <c r="O222" s="443"/>
      <c r="P222" s="443"/>
      <c r="Q222" s="444"/>
      <c r="R222" s="443"/>
      <c r="S222" s="443"/>
      <c r="T222" s="443"/>
      <c r="U222" s="443"/>
      <c r="V222" s="443"/>
      <c r="W222" s="443"/>
      <c r="X222" s="442"/>
      <c r="Y222" s="442"/>
      <c r="Z222" s="442"/>
      <c r="AA222" s="442"/>
      <c r="AB222" s="442"/>
      <c r="AC222" s="442"/>
      <c r="AD222" s="442"/>
      <c r="AE222" s="442"/>
      <c r="AF222" s="442"/>
      <c r="AG222" s="442"/>
      <c r="AH222" s="442"/>
      <c r="AI222" s="442"/>
      <c r="AJ222" s="442"/>
      <c r="AK222" s="442"/>
      <c r="AL222" s="441"/>
      <c r="AM222" s="441"/>
      <c r="AN222" s="441"/>
      <c r="AO222" s="441"/>
      <c r="AP222" s="441"/>
      <c r="AQ222" s="441"/>
      <c r="AR222" s="441"/>
      <c r="AS222" s="441"/>
      <c r="AT222" s="441"/>
      <c r="AU222" s="441"/>
      <c r="AV222" s="441"/>
      <c r="AW222" s="441"/>
      <c r="AX222" s="441"/>
      <c r="AY222" s="441"/>
      <c r="AZ222" s="441"/>
      <c r="BA222" s="441"/>
    </row>
    <row r="223" spans="1:53" ht="26.25" customHeight="1" x14ac:dyDescent="0.2">
      <c r="A223" s="442"/>
      <c r="B223" s="442"/>
      <c r="C223" s="442"/>
      <c r="D223" s="442"/>
      <c r="E223" s="442"/>
      <c r="F223" s="442"/>
      <c r="G223" s="442"/>
      <c r="H223" s="443"/>
      <c r="I223" s="443"/>
      <c r="J223" s="443"/>
      <c r="K223" s="443"/>
      <c r="L223" s="443"/>
      <c r="M223" s="443"/>
      <c r="N223" s="443"/>
      <c r="O223" s="443"/>
      <c r="P223" s="443"/>
      <c r="Q223" s="444"/>
      <c r="R223" s="443"/>
      <c r="S223" s="443"/>
      <c r="T223" s="443"/>
      <c r="U223" s="443"/>
      <c r="V223" s="443"/>
      <c r="W223" s="443"/>
      <c r="X223" s="442"/>
      <c r="Y223" s="442"/>
      <c r="Z223" s="442"/>
      <c r="AA223" s="442"/>
      <c r="AB223" s="442"/>
      <c r="AC223" s="442"/>
      <c r="AD223" s="442"/>
      <c r="AE223" s="442"/>
      <c r="AF223" s="442"/>
      <c r="AG223" s="442"/>
      <c r="AH223" s="442"/>
      <c r="AI223" s="442"/>
      <c r="AJ223" s="442"/>
      <c r="AK223" s="442"/>
      <c r="AL223" s="441"/>
      <c r="AM223" s="441"/>
      <c r="AN223" s="441"/>
      <c r="AO223" s="441"/>
      <c r="AP223" s="441"/>
      <c r="AQ223" s="441"/>
      <c r="AR223" s="441"/>
      <c r="AS223" s="441"/>
      <c r="AT223" s="441"/>
      <c r="AU223" s="441"/>
      <c r="AV223" s="441"/>
      <c r="AW223" s="441"/>
      <c r="AX223" s="441"/>
      <c r="AY223" s="441"/>
      <c r="AZ223" s="441"/>
      <c r="BA223" s="441"/>
    </row>
    <row r="224" spans="1:53" ht="26.25" customHeight="1" x14ac:dyDescent="0.2">
      <c r="A224" s="442"/>
      <c r="B224" s="442"/>
      <c r="C224" s="442"/>
      <c r="D224" s="442"/>
      <c r="E224" s="442"/>
      <c r="F224" s="442"/>
      <c r="G224" s="442"/>
      <c r="H224" s="443"/>
      <c r="I224" s="443"/>
      <c r="J224" s="443"/>
      <c r="K224" s="443"/>
      <c r="L224" s="443"/>
      <c r="M224" s="443"/>
      <c r="N224" s="443"/>
      <c r="O224" s="443"/>
      <c r="P224" s="443"/>
      <c r="Q224" s="444"/>
      <c r="R224" s="443"/>
      <c r="S224" s="443"/>
      <c r="T224" s="443"/>
      <c r="U224" s="443"/>
      <c r="V224" s="443"/>
      <c r="W224" s="443"/>
      <c r="X224" s="442"/>
      <c r="Y224" s="442"/>
      <c r="Z224" s="442"/>
      <c r="AA224" s="442"/>
      <c r="AB224" s="442"/>
      <c r="AC224" s="442"/>
      <c r="AD224" s="442"/>
      <c r="AE224" s="442"/>
      <c r="AF224" s="442"/>
      <c r="AG224" s="442"/>
      <c r="AH224" s="442"/>
      <c r="AI224" s="442"/>
      <c r="AJ224" s="442"/>
      <c r="AK224" s="442"/>
      <c r="AL224" s="441"/>
      <c r="AM224" s="441"/>
      <c r="AN224" s="441"/>
      <c r="AO224" s="441"/>
      <c r="AP224" s="441"/>
      <c r="AQ224" s="441"/>
      <c r="AR224" s="441"/>
      <c r="AS224" s="441"/>
      <c r="AT224" s="441"/>
      <c r="AU224" s="441"/>
      <c r="AV224" s="441"/>
      <c r="AW224" s="441"/>
      <c r="AX224" s="441"/>
      <c r="AY224" s="441"/>
      <c r="AZ224" s="441"/>
      <c r="BA224" s="441"/>
    </row>
    <row r="225" spans="1:53" ht="26.25" customHeight="1" x14ac:dyDescent="0.2">
      <c r="A225" s="442"/>
      <c r="B225" s="442"/>
      <c r="C225" s="442"/>
      <c r="D225" s="442"/>
      <c r="E225" s="442"/>
      <c r="F225" s="442"/>
      <c r="G225" s="442"/>
      <c r="H225" s="443"/>
      <c r="I225" s="443"/>
      <c r="J225" s="443"/>
      <c r="K225" s="443"/>
      <c r="L225" s="443"/>
      <c r="M225" s="443"/>
      <c r="N225" s="443"/>
      <c r="O225" s="443"/>
      <c r="P225" s="443"/>
      <c r="Q225" s="444"/>
      <c r="R225" s="443"/>
      <c r="S225" s="443"/>
      <c r="T225" s="443"/>
      <c r="U225" s="443"/>
      <c r="V225" s="443"/>
      <c r="W225" s="443"/>
      <c r="X225" s="442"/>
      <c r="Y225" s="442"/>
      <c r="Z225" s="442"/>
      <c r="AA225" s="442"/>
      <c r="AB225" s="442"/>
      <c r="AC225" s="442"/>
      <c r="AD225" s="442"/>
      <c r="AE225" s="442"/>
      <c r="AF225" s="442"/>
      <c r="AG225" s="442"/>
      <c r="AH225" s="442"/>
      <c r="AI225" s="442"/>
      <c r="AJ225" s="442"/>
      <c r="AK225" s="442"/>
      <c r="AL225" s="441"/>
      <c r="AM225" s="441"/>
      <c r="AN225" s="441"/>
      <c r="AO225" s="441"/>
      <c r="AP225" s="441"/>
      <c r="AQ225" s="441"/>
      <c r="AR225" s="441"/>
      <c r="AS225" s="441"/>
      <c r="AT225" s="441"/>
      <c r="AU225" s="441"/>
      <c r="AV225" s="441"/>
      <c r="AW225" s="441"/>
      <c r="AX225" s="441"/>
      <c r="AY225" s="441"/>
      <c r="AZ225" s="441"/>
      <c r="BA225" s="441"/>
    </row>
    <row r="226" spans="1:53" ht="26.25" customHeight="1" x14ac:dyDescent="0.2">
      <c r="A226" s="442"/>
      <c r="B226" s="442"/>
      <c r="C226" s="442"/>
      <c r="D226" s="442"/>
      <c r="E226" s="442"/>
      <c r="F226" s="442"/>
      <c r="G226" s="442"/>
      <c r="H226" s="443"/>
      <c r="I226" s="443"/>
      <c r="J226" s="443"/>
      <c r="K226" s="443"/>
      <c r="L226" s="443"/>
      <c r="M226" s="443"/>
      <c r="N226" s="443"/>
      <c r="O226" s="443"/>
      <c r="P226" s="443"/>
      <c r="Q226" s="444"/>
      <c r="R226" s="443"/>
      <c r="S226" s="443"/>
      <c r="T226" s="443"/>
      <c r="U226" s="443"/>
      <c r="V226" s="443"/>
      <c r="W226" s="443"/>
      <c r="X226" s="442"/>
      <c r="Y226" s="442"/>
      <c r="Z226" s="442"/>
      <c r="AA226" s="442"/>
      <c r="AB226" s="442"/>
      <c r="AC226" s="442"/>
      <c r="AD226" s="442"/>
      <c r="AE226" s="442"/>
      <c r="AF226" s="442"/>
      <c r="AG226" s="442"/>
      <c r="AH226" s="442"/>
      <c r="AI226" s="442"/>
      <c r="AJ226" s="442"/>
      <c r="AK226" s="442"/>
      <c r="AL226" s="441"/>
      <c r="AM226" s="441"/>
      <c r="AN226" s="441"/>
      <c r="AO226" s="441"/>
      <c r="AP226" s="441"/>
      <c r="AQ226" s="441"/>
      <c r="AR226" s="441"/>
      <c r="AS226" s="441"/>
      <c r="AT226" s="441"/>
      <c r="AU226" s="441"/>
      <c r="AV226" s="441"/>
      <c r="AW226" s="441"/>
      <c r="AX226" s="441"/>
      <c r="AY226" s="441"/>
      <c r="AZ226" s="441"/>
      <c r="BA226" s="441"/>
    </row>
    <row r="227" spans="1:53" ht="26.25" customHeight="1" x14ac:dyDescent="0.2">
      <c r="A227" s="442"/>
      <c r="B227" s="442"/>
      <c r="C227" s="442"/>
      <c r="D227" s="442"/>
      <c r="E227" s="442"/>
      <c r="F227" s="442"/>
      <c r="G227" s="442"/>
      <c r="H227" s="443"/>
      <c r="I227" s="443"/>
      <c r="J227" s="443"/>
      <c r="K227" s="443"/>
      <c r="L227" s="443"/>
      <c r="M227" s="443"/>
      <c r="N227" s="443"/>
      <c r="O227" s="443"/>
      <c r="P227" s="443"/>
      <c r="Q227" s="444"/>
      <c r="R227" s="443"/>
      <c r="S227" s="443"/>
      <c r="T227" s="443"/>
      <c r="U227" s="443"/>
      <c r="V227" s="443"/>
      <c r="W227" s="443"/>
      <c r="X227" s="442"/>
      <c r="Y227" s="442"/>
      <c r="Z227" s="442"/>
      <c r="AA227" s="442"/>
      <c r="AB227" s="442"/>
      <c r="AC227" s="442"/>
      <c r="AD227" s="442"/>
      <c r="AE227" s="442"/>
      <c r="AF227" s="442"/>
      <c r="AG227" s="442"/>
      <c r="AH227" s="442"/>
      <c r="AI227" s="442"/>
      <c r="AJ227" s="442"/>
      <c r="AK227" s="442"/>
      <c r="AL227" s="441"/>
      <c r="AM227" s="441"/>
      <c r="AN227" s="441"/>
      <c r="AO227" s="441"/>
      <c r="AP227" s="441"/>
      <c r="AQ227" s="441"/>
      <c r="AR227" s="441"/>
      <c r="AS227" s="441"/>
      <c r="AT227" s="441"/>
      <c r="AU227" s="441"/>
      <c r="AV227" s="441"/>
      <c r="AW227" s="441"/>
      <c r="AX227" s="441"/>
      <c r="AY227" s="441"/>
      <c r="AZ227" s="441"/>
      <c r="BA227" s="441"/>
    </row>
    <row r="228" spans="1:53" ht="26.25" customHeight="1" x14ac:dyDescent="0.2">
      <c r="A228" s="442"/>
      <c r="B228" s="442"/>
      <c r="C228" s="442"/>
      <c r="D228" s="442"/>
      <c r="E228" s="442"/>
      <c r="F228" s="442"/>
      <c r="G228" s="442"/>
      <c r="H228" s="443"/>
      <c r="I228" s="443"/>
      <c r="J228" s="443"/>
      <c r="K228" s="443"/>
      <c r="L228" s="443"/>
      <c r="M228" s="443"/>
      <c r="N228" s="443"/>
      <c r="O228" s="443"/>
      <c r="P228" s="443"/>
      <c r="Q228" s="444"/>
      <c r="R228" s="443"/>
      <c r="S228" s="443"/>
      <c r="T228" s="443"/>
      <c r="U228" s="443"/>
      <c r="V228" s="443"/>
      <c r="W228" s="443"/>
      <c r="X228" s="442"/>
      <c r="Y228" s="442"/>
      <c r="Z228" s="442"/>
      <c r="AA228" s="442"/>
      <c r="AB228" s="442"/>
      <c r="AC228" s="442"/>
      <c r="AD228" s="442"/>
      <c r="AE228" s="442"/>
      <c r="AF228" s="442"/>
      <c r="AG228" s="442"/>
      <c r="AH228" s="442"/>
      <c r="AI228" s="442"/>
      <c r="AJ228" s="442"/>
      <c r="AK228" s="442"/>
      <c r="AL228" s="441"/>
      <c r="AM228" s="441"/>
      <c r="AN228" s="441"/>
      <c r="AO228" s="441"/>
      <c r="AP228" s="441"/>
      <c r="AQ228" s="441"/>
      <c r="AR228" s="441"/>
      <c r="AS228" s="441"/>
      <c r="AT228" s="441"/>
      <c r="AU228" s="441"/>
      <c r="AV228" s="441"/>
      <c r="AW228" s="441"/>
      <c r="AX228" s="441"/>
      <c r="AY228" s="441"/>
      <c r="AZ228" s="441"/>
      <c r="BA228" s="441"/>
    </row>
    <row r="229" spans="1:53" ht="26.25" customHeight="1" x14ac:dyDescent="0.2">
      <c r="A229" s="442"/>
      <c r="B229" s="442"/>
      <c r="C229" s="442"/>
      <c r="D229" s="442"/>
      <c r="E229" s="442"/>
      <c r="F229" s="442"/>
      <c r="G229" s="442"/>
      <c r="H229" s="443"/>
      <c r="I229" s="443"/>
      <c r="J229" s="443"/>
      <c r="K229" s="443"/>
      <c r="L229" s="443"/>
      <c r="M229" s="443"/>
      <c r="N229" s="443"/>
      <c r="O229" s="443"/>
      <c r="P229" s="443"/>
      <c r="Q229" s="444"/>
      <c r="R229" s="443"/>
      <c r="S229" s="443"/>
      <c r="T229" s="443"/>
      <c r="U229" s="443"/>
      <c r="V229" s="443"/>
      <c r="W229" s="443"/>
      <c r="X229" s="442"/>
      <c r="Y229" s="442"/>
      <c r="Z229" s="442"/>
      <c r="AA229" s="442"/>
      <c r="AB229" s="442"/>
      <c r="AC229" s="442"/>
      <c r="AD229" s="442"/>
      <c r="AE229" s="442"/>
      <c r="AF229" s="442"/>
      <c r="AG229" s="442"/>
      <c r="AH229" s="442"/>
      <c r="AI229" s="442"/>
      <c r="AJ229" s="442"/>
      <c r="AK229" s="442"/>
      <c r="AL229" s="441"/>
      <c r="AM229" s="441"/>
      <c r="AN229" s="441"/>
      <c r="AO229" s="441"/>
      <c r="AP229" s="441"/>
      <c r="AQ229" s="441"/>
      <c r="AR229" s="441"/>
      <c r="AS229" s="441"/>
      <c r="AT229" s="441"/>
      <c r="AU229" s="441"/>
      <c r="AV229" s="441"/>
      <c r="AW229" s="441"/>
      <c r="AX229" s="441"/>
      <c r="AY229" s="441"/>
      <c r="AZ229" s="441"/>
      <c r="BA229" s="441"/>
    </row>
    <row r="230" spans="1:53" ht="26.25" customHeight="1" x14ac:dyDescent="0.2">
      <c r="A230" s="442"/>
      <c r="B230" s="442"/>
      <c r="C230" s="442"/>
      <c r="D230" s="442"/>
      <c r="E230" s="442"/>
      <c r="F230" s="442"/>
      <c r="G230" s="442"/>
      <c r="H230" s="443"/>
      <c r="I230" s="443"/>
      <c r="J230" s="443"/>
      <c r="K230" s="443"/>
      <c r="L230" s="443"/>
      <c r="M230" s="443"/>
      <c r="N230" s="443"/>
      <c r="O230" s="443"/>
      <c r="P230" s="443"/>
      <c r="Q230" s="444"/>
      <c r="R230" s="443"/>
      <c r="S230" s="443"/>
      <c r="T230" s="443"/>
      <c r="U230" s="443"/>
      <c r="V230" s="443"/>
      <c r="W230" s="443"/>
      <c r="X230" s="442"/>
      <c r="Y230" s="442"/>
      <c r="Z230" s="442"/>
      <c r="AA230" s="442"/>
      <c r="AB230" s="442"/>
      <c r="AC230" s="442"/>
      <c r="AD230" s="442"/>
      <c r="AE230" s="442"/>
      <c r="AF230" s="442"/>
      <c r="AG230" s="442"/>
      <c r="AH230" s="442"/>
      <c r="AI230" s="442"/>
      <c r="AJ230" s="442"/>
      <c r="AK230" s="442"/>
      <c r="AL230" s="441"/>
      <c r="AM230" s="441"/>
      <c r="AN230" s="441"/>
      <c r="AO230" s="441"/>
      <c r="AP230" s="441"/>
      <c r="AQ230" s="441"/>
      <c r="AR230" s="441"/>
      <c r="AS230" s="441"/>
      <c r="AT230" s="441"/>
      <c r="AU230" s="441"/>
      <c r="AV230" s="441"/>
      <c r="AW230" s="441"/>
      <c r="AX230" s="441"/>
      <c r="AY230" s="441"/>
      <c r="AZ230" s="441"/>
      <c r="BA230" s="441"/>
    </row>
    <row r="231" spans="1:53" ht="26.25" customHeight="1" x14ac:dyDescent="0.2">
      <c r="A231" s="442"/>
      <c r="B231" s="442"/>
      <c r="C231" s="442"/>
      <c r="D231" s="442"/>
      <c r="E231" s="442"/>
      <c r="F231" s="442"/>
      <c r="G231" s="442"/>
      <c r="H231" s="443"/>
      <c r="I231" s="443"/>
      <c r="J231" s="443"/>
      <c r="K231" s="443"/>
      <c r="L231" s="443"/>
      <c r="M231" s="443"/>
      <c r="N231" s="443"/>
      <c r="O231" s="443"/>
      <c r="P231" s="443"/>
      <c r="Q231" s="444"/>
      <c r="R231" s="443"/>
      <c r="S231" s="443"/>
      <c r="T231" s="443"/>
      <c r="U231" s="443"/>
      <c r="V231" s="443"/>
      <c r="W231" s="443"/>
      <c r="X231" s="442"/>
      <c r="Y231" s="442"/>
      <c r="Z231" s="442"/>
      <c r="AA231" s="442"/>
      <c r="AB231" s="442"/>
      <c r="AC231" s="442"/>
      <c r="AD231" s="442"/>
      <c r="AE231" s="442"/>
      <c r="AF231" s="442"/>
      <c r="AG231" s="442"/>
      <c r="AH231" s="442"/>
      <c r="AI231" s="442"/>
      <c r="AJ231" s="442"/>
      <c r="AK231" s="442"/>
      <c r="AL231" s="441"/>
      <c r="AM231" s="441"/>
      <c r="AN231" s="441"/>
      <c r="AO231" s="441"/>
      <c r="AP231" s="441"/>
      <c r="AQ231" s="441"/>
      <c r="AR231" s="441"/>
      <c r="AS231" s="441"/>
      <c r="AT231" s="441"/>
      <c r="AU231" s="441"/>
      <c r="AV231" s="441"/>
      <c r="AW231" s="441"/>
      <c r="AX231" s="441"/>
      <c r="AY231" s="441"/>
      <c r="AZ231" s="441"/>
      <c r="BA231" s="441"/>
    </row>
    <row r="232" spans="1:53" ht="26.25" customHeight="1" x14ac:dyDescent="0.2">
      <c r="A232" s="442"/>
      <c r="B232" s="442"/>
      <c r="C232" s="442"/>
      <c r="D232" s="442"/>
      <c r="E232" s="442"/>
      <c r="F232" s="442"/>
      <c r="G232" s="442"/>
      <c r="H232" s="443"/>
      <c r="I232" s="443"/>
      <c r="J232" s="443"/>
      <c r="K232" s="443"/>
      <c r="L232" s="443"/>
      <c r="M232" s="443"/>
      <c r="N232" s="443"/>
      <c r="O232" s="443"/>
      <c r="P232" s="443"/>
      <c r="Q232" s="444"/>
      <c r="R232" s="443"/>
      <c r="S232" s="443"/>
      <c r="T232" s="443"/>
      <c r="U232" s="443"/>
      <c r="V232" s="443"/>
      <c r="W232" s="443"/>
      <c r="X232" s="442"/>
      <c r="Y232" s="442"/>
      <c r="Z232" s="442"/>
      <c r="AA232" s="442"/>
      <c r="AB232" s="442"/>
      <c r="AC232" s="442"/>
      <c r="AD232" s="442"/>
      <c r="AE232" s="442"/>
      <c r="AF232" s="442"/>
      <c r="AG232" s="442"/>
      <c r="AH232" s="442"/>
      <c r="AI232" s="442"/>
      <c r="AJ232" s="442"/>
      <c r="AK232" s="442"/>
      <c r="AL232" s="441"/>
      <c r="AM232" s="441"/>
      <c r="AN232" s="441"/>
      <c r="AO232" s="441"/>
      <c r="AP232" s="441"/>
      <c r="AQ232" s="441"/>
      <c r="AR232" s="441"/>
      <c r="AS232" s="441"/>
      <c r="AT232" s="441"/>
      <c r="AU232" s="441"/>
      <c r="AV232" s="441"/>
      <c r="AW232" s="441"/>
      <c r="AX232" s="441"/>
      <c r="AY232" s="441"/>
      <c r="AZ232" s="441"/>
      <c r="BA232" s="441"/>
    </row>
    <row r="233" spans="1:53" ht="26.25" customHeight="1" x14ac:dyDescent="0.2">
      <c r="A233" s="442"/>
      <c r="B233" s="442"/>
      <c r="C233" s="442"/>
      <c r="D233" s="442"/>
      <c r="E233" s="442"/>
      <c r="F233" s="442"/>
      <c r="G233" s="442"/>
      <c r="H233" s="443"/>
      <c r="I233" s="443"/>
      <c r="J233" s="443"/>
      <c r="K233" s="443"/>
      <c r="L233" s="443"/>
      <c r="M233" s="443"/>
      <c r="N233" s="443"/>
      <c r="O233" s="443"/>
      <c r="P233" s="443"/>
      <c r="Q233" s="444"/>
      <c r="R233" s="443"/>
      <c r="S233" s="443"/>
      <c r="T233" s="443"/>
      <c r="U233" s="443"/>
      <c r="V233" s="443"/>
      <c r="W233" s="443"/>
      <c r="X233" s="442"/>
      <c r="Y233" s="442"/>
      <c r="Z233" s="442"/>
      <c r="AA233" s="442"/>
      <c r="AB233" s="442"/>
      <c r="AC233" s="442"/>
      <c r="AD233" s="442"/>
      <c r="AE233" s="442"/>
      <c r="AF233" s="442"/>
      <c r="AG233" s="442"/>
      <c r="AH233" s="442"/>
      <c r="AI233" s="442"/>
      <c r="AJ233" s="442"/>
      <c r="AK233" s="442"/>
      <c r="AL233" s="441"/>
      <c r="AM233" s="441"/>
      <c r="AN233" s="441"/>
      <c r="AO233" s="441"/>
      <c r="AP233" s="441"/>
      <c r="AQ233" s="441"/>
      <c r="AR233" s="441"/>
      <c r="AS233" s="441"/>
      <c r="AT233" s="441"/>
      <c r="AU233" s="441"/>
      <c r="AV233" s="441"/>
      <c r="AW233" s="441"/>
      <c r="AX233" s="441"/>
      <c r="AY233" s="441"/>
      <c r="AZ233" s="441"/>
      <c r="BA233" s="441"/>
    </row>
    <row r="234" spans="1:53" ht="26.25" customHeight="1" x14ac:dyDescent="0.2">
      <c r="A234" s="442"/>
      <c r="B234" s="442"/>
      <c r="C234" s="442"/>
      <c r="D234" s="442"/>
      <c r="E234" s="442"/>
      <c r="F234" s="442"/>
      <c r="G234" s="442"/>
      <c r="H234" s="443"/>
      <c r="I234" s="443"/>
      <c r="J234" s="443"/>
      <c r="K234" s="443"/>
      <c r="L234" s="443"/>
      <c r="M234" s="443"/>
      <c r="N234" s="443"/>
      <c r="O234" s="443"/>
      <c r="P234" s="443"/>
      <c r="Q234" s="444"/>
      <c r="R234" s="443"/>
      <c r="S234" s="443"/>
      <c r="T234" s="443"/>
      <c r="U234" s="443"/>
      <c r="V234" s="443"/>
      <c r="W234" s="443"/>
      <c r="X234" s="442"/>
      <c r="Y234" s="442"/>
      <c r="Z234" s="442"/>
      <c r="AA234" s="442"/>
      <c r="AB234" s="442"/>
      <c r="AC234" s="442"/>
      <c r="AD234" s="442"/>
      <c r="AE234" s="442"/>
      <c r="AF234" s="442"/>
      <c r="AG234" s="442"/>
      <c r="AH234" s="442"/>
      <c r="AI234" s="442"/>
      <c r="AJ234" s="442"/>
      <c r="AK234" s="442"/>
      <c r="AL234" s="441"/>
      <c r="AM234" s="441"/>
      <c r="AN234" s="441"/>
      <c r="AO234" s="441"/>
      <c r="AP234" s="441"/>
      <c r="AQ234" s="441"/>
      <c r="AR234" s="441"/>
      <c r="AS234" s="441"/>
      <c r="AT234" s="441"/>
      <c r="AU234" s="441"/>
      <c r="AV234" s="441"/>
      <c r="AW234" s="441"/>
      <c r="AX234" s="441"/>
      <c r="AY234" s="441"/>
      <c r="AZ234" s="441"/>
      <c r="BA234" s="441"/>
    </row>
    <row r="235" spans="1:53" ht="26.25" customHeight="1" x14ac:dyDescent="0.2">
      <c r="A235" s="442"/>
      <c r="B235" s="442"/>
      <c r="C235" s="442"/>
      <c r="D235" s="442"/>
      <c r="E235" s="442"/>
      <c r="F235" s="442"/>
      <c r="G235" s="442"/>
      <c r="H235" s="443"/>
      <c r="I235" s="443"/>
      <c r="J235" s="443"/>
      <c r="K235" s="443"/>
      <c r="L235" s="443"/>
      <c r="M235" s="443"/>
      <c r="N235" s="443"/>
      <c r="O235" s="443"/>
      <c r="P235" s="443"/>
      <c r="Q235" s="444"/>
      <c r="R235" s="443"/>
      <c r="S235" s="443"/>
      <c r="T235" s="443"/>
      <c r="U235" s="443"/>
      <c r="V235" s="443"/>
      <c r="W235" s="443"/>
      <c r="X235" s="442"/>
      <c r="Y235" s="442"/>
      <c r="Z235" s="442"/>
      <c r="AA235" s="442"/>
      <c r="AB235" s="442"/>
      <c r="AC235" s="442"/>
      <c r="AD235" s="442"/>
      <c r="AE235" s="442"/>
      <c r="AF235" s="442"/>
      <c r="AG235" s="442"/>
      <c r="AH235" s="442"/>
      <c r="AI235" s="442"/>
      <c r="AJ235" s="442"/>
      <c r="AK235" s="442"/>
      <c r="AL235" s="441"/>
      <c r="AM235" s="441"/>
      <c r="AN235" s="441"/>
      <c r="AO235" s="441"/>
      <c r="AP235" s="441"/>
      <c r="AQ235" s="441"/>
      <c r="AR235" s="441"/>
      <c r="AS235" s="441"/>
      <c r="AT235" s="441"/>
      <c r="AU235" s="441"/>
      <c r="AV235" s="441"/>
      <c r="AW235" s="441"/>
      <c r="AX235" s="441"/>
      <c r="AY235" s="441"/>
      <c r="AZ235" s="441"/>
      <c r="BA235" s="441"/>
    </row>
    <row r="236" spans="1:53" ht="26.25" customHeight="1" x14ac:dyDescent="0.2">
      <c r="A236" s="442"/>
      <c r="B236" s="442"/>
      <c r="C236" s="442"/>
      <c r="D236" s="442"/>
      <c r="E236" s="442"/>
      <c r="F236" s="442"/>
      <c r="G236" s="442"/>
      <c r="H236" s="443"/>
      <c r="I236" s="443"/>
      <c r="J236" s="443"/>
      <c r="K236" s="443"/>
      <c r="L236" s="443"/>
      <c r="M236" s="443"/>
      <c r="N236" s="443"/>
      <c r="O236" s="443"/>
      <c r="P236" s="443"/>
      <c r="Q236" s="444"/>
      <c r="R236" s="443"/>
      <c r="S236" s="443"/>
      <c r="T236" s="443"/>
      <c r="U236" s="443"/>
      <c r="V236" s="443"/>
      <c r="W236" s="443"/>
      <c r="X236" s="442"/>
      <c r="Y236" s="442"/>
      <c r="Z236" s="442"/>
      <c r="AA236" s="442"/>
      <c r="AB236" s="442"/>
      <c r="AC236" s="442"/>
      <c r="AD236" s="442"/>
      <c r="AE236" s="442"/>
      <c r="AF236" s="442"/>
      <c r="AG236" s="442"/>
      <c r="AH236" s="442"/>
      <c r="AI236" s="442"/>
      <c r="AJ236" s="442"/>
      <c r="AK236" s="442"/>
      <c r="AL236" s="441"/>
      <c r="AM236" s="441"/>
      <c r="AN236" s="441"/>
      <c r="AO236" s="441"/>
      <c r="AP236" s="441"/>
      <c r="AQ236" s="441"/>
      <c r="AR236" s="441"/>
      <c r="AS236" s="441"/>
      <c r="AT236" s="441"/>
      <c r="AU236" s="441"/>
      <c r="AV236" s="441"/>
      <c r="AW236" s="441"/>
      <c r="AX236" s="441"/>
      <c r="AY236" s="441"/>
      <c r="AZ236" s="441"/>
      <c r="BA236" s="441"/>
    </row>
    <row r="237" spans="1:53" ht="26.25" customHeight="1" x14ac:dyDescent="0.2">
      <c r="A237" s="442"/>
      <c r="B237" s="442"/>
      <c r="C237" s="442"/>
      <c r="D237" s="442"/>
      <c r="E237" s="442"/>
      <c r="F237" s="442"/>
      <c r="G237" s="442"/>
      <c r="H237" s="443"/>
      <c r="I237" s="443"/>
      <c r="J237" s="443"/>
      <c r="K237" s="443"/>
      <c r="L237" s="443"/>
      <c r="M237" s="443"/>
      <c r="N237" s="443"/>
      <c r="O237" s="443"/>
      <c r="P237" s="443"/>
      <c r="Q237" s="444"/>
      <c r="R237" s="443"/>
      <c r="S237" s="443"/>
      <c r="T237" s="443"/>
      <c r="U237" s="443"/>
      <c r="V237" s="443"/>
      <c r="W237" s="443"/>
      <c r="X237" s="442"/>
      <c r="Y237" s="442"/>
      <c r="Z237" s="442"/>
      <c r="AA237" s="442"/>
      <c r="AB237" s="442"/>
      <c r="AC237" s="442"/>
      <c r="AD237" s="442"/>
      <c r="AE237" s="442"/>
      <c r="AF237" s="442"/>
      <c r="AG237" s="442"/>
      <c r="AH237" s="442"/>
      <c r="AI237" s="442"/>
      <c r="AJ237" s="442"/>
      <c r="AK237" s="442"/>
      <c r="AL237" s="441"/>
      <c r="AM237" s="441"/>
      <c r="AN237" s="441"/>
      <c r="AO237" s="441"/>
      <c r="AP237" s="441"/>
      <c r="AQ237" s="441"/>
      <c r="AR237" s="441"/>
      <c r="AS237" s="441"/>
      <c r="AT237" s="441"/>
      <c r="AU237" s="441"/>
      <c r="AV237" s="441"/>
      <c r="AW237" s="441"/>
      <c r="AX237" s="441"/>
      <c r="AY237" s="441"/>
      <c r="AZ237" s="441"/>
      <c r="BA237" s="441"/>
    </row>
    <row r="238" spans="1:53" ht="26.25" customHeight="1" x14ac:dyDescent="0.2">
      <c r="A238" s="442"/>
      <c r="B238" s="442"/>
      <c r="C238" s="442"/>
      <c r="D238" s="442"/>
      <c r="E238" s="442"/>
      <c r="F238" s="442"/>
      <c r="G238" s="442"/>
      <c r="H238" s="443"/>
      <c r="I238" s="443"/>
      <c r="J238" s="443"/>
      <c r="K238" s="443"/>
      <c r="L238" s="443"/>
      <c r="M238" s="443"/>
      <c r="N238" s="443"/>
      <c r="O238" s="443"/>
      <c r="P238" s="443"/>
      <c r="Q238" s="444"/>
      <c r="R238" s="443"/>
      <c r="S238" s="443"/>
      <c r="T238" s="443"/>
      <c r="U238" s="443"/>
      <c r="V238" s="443"/>
      <c r="W238" s="443"/>
      <c r="X238" s="442"/>
      <c r="Y238" s="442"/>
      <c r="Z238" s="442"/>
      <c r="AA238" s="442"/>
      <c r="AB238" s="442"/>
      <c r="AC238" s="442"/>
      <c r="AD238" s="442"/>
      <c r="AE238" s="442"/>
      <c r="AF238" s="442"/>
      <c r="AG238" s="442"/>
      <c r="AH238" s="442"/>
      <c r="AI238" s="442"/>
      <c r="AJ238" s="442"/>
      <c r="AK238" s="442"/>
      <c r="AL238" s="441"/>
      <c r="AM238" s="441"/>
      <c r="AN238" s="441"/>
      <c r="AO238" s="441"/>
      <c r="AP238" s="441"/>
      <c r="AQ238" s="441"/>
      <c r="AR238" s="441"/>
      <c r="AS238" s="441"/>
      <c r="AT238" s="441"/>
      <c r="AU238" s="441"/>
      <c r="AV238" s="441"/>
      <c r="AW238" s="441"/>
      <c r="AX238" s="441"/>
      <c r="AY238" s="441"/>
      <c r="AZ238" s="441"/>
      <c r="BA238" s="441"/>
    </row>
    <row r="239" spans="1:53" ht="26.25" customHeight="1" x14ac:dyDescent="0.2">
      <c r="A239" s="442"/>
      <c r="B239" s="442"/>
      <c r="C239" s="442"/>
      <c r="D239" s="442"/>
      <c r="E239" s="442"/>
      <c r="F239" s="442"/>
      <c r="G239" s="442"/>
      <c r="H239" s="443"/>
      <c r="I239" s="443"/>
      <c r="J239" s="443"/>
      <c r="K239" s="443"/>
      <c r="L239" s="443"/>
      <c r="M239" s="443"/>
      <c r="N239" s="443"/>
      <c r="O239" s="443"/>
      <c r="P239" s="443"/>
      <c r="Q239" s="444"/>
      <c r="R239" s="443"/>
      <c r="S239" s="443"/>
      <c r="T239" s="443"/>
      <c r="U239" s="443"/>
      <c r="V239" s="443"/>
      <c r="W239" s="443"/>
      <c r="X239" s="442"/>
      <c r="Y239" s="442"/>
      <c r="Z239" s="442"/>
      <c r="AA239" s="442"/>
      <c r="AB239" s="442"/>
      <c r="AC239" s="442"/>
      <c r="AD239" s="442"/>
      <c r="AE239" s="442"/>
      <c r="AF239" s="442"/>
      <c r="AG239" s="442"/>
      <c r="AH239" s="442"/>
      <c r="AI239" s="442"/>
      <c r="AJ239" s="442"/>
      <c r="AK239" s="442"/>
      <c r="AL239" s="441"/>
      <c r="AM239" s="441"/>
      <c r="AN239" s="441"/>
      <c r="AO239" s="441"/>
      <c r="AP239" s="441"/>
      <c r="AQ239" s="441"/>
      <c r="AR239" s="441"/>
      <c r="AS239" s="441"/>
      <c r="AT239" s="441"/>
      <c r="AU239" s="441"/>
      <c r="AV239" s="441"/>
      <c r="AW239" s="441"/>
      <c r="AX239" s="441"/>
      <c r="AY239" s="441"/>
      <c r="AZ239" s="441"/>
      <c r="BA239" s="441"/>
    </row>
    <row r="240" spans="1:53" ht="26.25" customHeight="1" x14ac:dyDescent="0.2">
      <c r="A240" s="442"/>
      <c r="B240" s="442"/>
      <c r="C240" s="442"/>
      <c r="D240" s="442"/>
      <c r="E240" s="442"/>
      <c r="F240" s="442"/>
      <c r="G240" s="442"/>
      <c r="H240" s="443"/>
      <c r="I240" s="443"/>
      <c r="J240" s="443"/>
      <c r="K240" s="443"/>
      <c r="L240" s="443"/>
      <c r="M240" s="443"/>
      <c r="N240" s="443"/>
      <c r="O240" s="443"/>
      <c r="P240" s="443"/>
      <c r="Q240" s="444"/>
      <c r="R240" s="443"/>
      <c r="S240" s="443"/>
      <c r="T240" s="443"/>
      <c r="U240" s="443"/>
      <c r="V240" s="443"/>
      <c r="W240" s="443"/>
      <c r="X240" s="442"/>
      <c r="Y240" s="442"/>
      <c r="Z240" s="442"/>
      <c r="AA240" s="442"/>
      <c r="AB240" s="442"/>
      <c r="AC240" s="442"/>
      <c r="AD240" s="442"/>
      <c r="AE240" s="442"/>
      <c r="AF240" s="442"/>
      <c r="AG240" s="442"/>
      <c r="AH240" s="442"/>
      <c r="AI240" s="442"/>
      <c r="AJ240" s="442"/>
      <c r="AK240" s="442"/>
      <c r="AL240" s="441"/>
      <c r="AM240" s="441"/>
      <c r="AN240" s="441"/>
      <c r="AO240" s="441"/>
      <c r="AP240" s="441"/>
      <c r="AQ240" s="441"/>
      <c r="AR240" s="441"/>
      <c r="AS240" s="441"/>
      <c r="AT240" s="441"/>
      <c r="AU240" s="441"/>
      <c r="AV240" s="441"/>
      <c r="AW240" s="441"/>
      <c r="AX240" s="441"/>
      <c r="AY240" s="441"/>
      <c r="AZ240" s="441"/>
      <c r="BA240" s="441"/>
    </row>
    <row r="241" spans="1:53" ht="26.25" customHeight="1" x14ac:dyDescent="0.2">
      <c r="A241" s="442"/>
      <c r="B241" s="442"/>
      <c r="C241" s="442"/>
      <c r="D241" s="442"/>
      <c r="E241" s="442"/>
      <c r="F241" s="442"/>
      <c r="G241" s="442"/>
      <c r="H241" s="443"/>
      <c r="I241" s="443"/>
      <c r="J241" s="443"/>
      <c r="K241" s="443"/>
      <c r="L241" s="443"/>
      <c r="M241" s="443"/>
      <c r="N241" s="443"/>
      <c r="O241" s="443"/>
      <c r="P241" s="443"/>
      <c r="Q241" s="444"/>
      <c r="R241" s="443"/>
      <c r="S241" s="443"/>
      <c r="T241" s="443"/>
      <c r="U241" s="443"/>
      <c r="V241" s="443"/>
      <c r="W241" s="443"/>
      <c r="X241" s="442"/>
      <c r="Y241" s="442"/>
      <c r="Z241" s="442"/>
      <c r="AA241" s="442"/>
      <c r="AB241" s="442"/>
      <c r="AC241" s="442"/>
      <c r="AD241" s="442"/>
      <c r="AE241" s="442"/>
      <c r="AF241" s="442"/>
      <c r="AG241" s="442"/>
      <c r="AH241" s="442"/>
      <c r="AI241" s="442"/>
      <c r="AJ241" s="442"/>
      <c r="AK241" s="442"/>
      <c r="AL241" s="441"/>
      <c r="AM241" s="441"/>
      <c r="AN241" s="441"/>
      <c r="AO241" s="441"/>
      <c r="AP241" s="441"/>
      <c r="AQ241" s="441"/>
      <c r="AR241" s="441"/>
      <c r="AS241" s="441"/>
      <c r="AT241" s="441"/>
      <c r="AU241" s="441"/>
      <c r="AV241" s="441"/>
      <c r="AW241" s="441"/>
      <c r="AX241" s="441"/>
      <c r="AY241" s="441"/>
      <c r="AZ241" s="441"/>
      <c r="BA241" s="441"/>
    </row>
    <row r="242" spans="1:53" ht="26.25" customHeight="1" x14ac:dyDescent="0.2">
      <c r="A242" s="442"/>
      <c r="B242" s="442"/>
      <c r="C242" s="442"/>
      <c r="D242" s="442"/>
      <c r="E242" s="442"/>
      <c r="F242" s="442"/>
      <c r="G242" s="442"/>
      <c r="H242" s="443"/>
      <c r="I242" s="443"/>
      <c r="J242" s="443"/>
      <c r="K242" s="443"/>
      <c r="L242" s="443"/>
      <c r="M242" s="443"/>
      <c r="N242" s="443"/>
      <c r="O242" s="443"/>
      <c r="P242" s="443"/>
      <c r="Q242" s="444"/>
      <c r="R242" s="443"/>
      <c r="S242" s="443"/>
      <c r="T242" s="443"/>
      <c r="U242" s="443"/>
      <c r="V242" s="443"/>
      <c r="W242" s="443"/>
      <c r="X242" s="442"/>
      <c r="Y242" s="442"/>
      <c r="Z242" s="442"/>
      <c r="AA242" s="442"/>
      <c r="AB242" s="442"/>
      <c r="AC242" s="442"/>
      <c r="AD242" s="442"/>
      <c r="AE242" s="442"/>
      <c r="AF242" s="442"/>
      <c r="AG242" s="442"/>
      <c r="AH242" s="442"/>
      <c r="AI242" s="442"/>
      <c r="AJ242" s="442"/>
      <c r="AK242" s="442"/>
      <c r="AL242" s="441"/>
      <c r="AM242" s="441"/>
      <c r="AN242" s="441"/>
      <c r="AO242" s="441"/>
      <c r="AP242" s="441"/>
      <c r="AQ242" s="441"/>
      <c r="AR242" s="441"/>
      <c r="AS242" s="441"/>
      <c r="AT242" s="441"/>
      <c r="AU242" s="441"/>
      <c r="AV242" s="441"/>
      <c r="AW242" s="441"/>
      <c r="AX242" s="441"/>
      <c r="AY242" s="441"/>
      <c r="AZ242" s="441"/>
      <c r="BA242" s="441"/>
    </row>
    <row r="243" spans="1:53" ht="26.25" customHeight="1" x14ac:dyDescent="0.2">
      <c r="A243" s="442"/>
      <c r="B243" s="442"/>
      <c r="C243" s="442"/>
      <c r="D243" s="442"/>
      <c r="E243" s="442"/>
      <c r="F243" s="442"/>
      <c r="G243" s="442"/>
      <c r="H243" s="443"/>
      <c r="I243" s="443"/>
      <c r="J243" s="443"/>
      <c r="K243" s="443"/>
      <c r="L243" s="443"/>
      <c r="M243" s="443"/>
      <c r="N243" s="443"/>
      <c r="O243" s="443"/>
      <c r="P243" s="443"/>
      <c r="Q243" s="444"/>
      <c r="R243" s="443"/>
      <c r="S243" s="443"/>
      <c r="T243" s="443"/>
      <c r="U243" s="443"/>
      <c r="V243" s="443"/>
      <c r="W243" s="443"/>
      <c r="X243" s="442"/>
      <c r="Y243" s="442"/>
      <c r="Z243" s="442"/>
      <c r="AA243" s="442"/>
      <c r="AB243" s="442"/>
      <c r="AC243" s="442"/>
      <c r="AD243" s="442"/>
      <c r="AE243" s="442"/>
      <c r="AF243" s="442"/>
      <c r="AG243" s="442"/>
      <c r="AH243" s="442"/>
      <c r="AI243" s="442"/>
      <c r="AJ243" s="442"/>
      <c r="AK243" s="442"/>
      <c r="AL243" s="441"/>
      <c r="AM243" s="441"/>
      <c r="AN243" s="441"/>
      <c r="AO243" s="441"/>
      <c r="AP243" s="441"/>
      <c r="AQ243" s="441"/>
      <c r="AR243" s="441"/>
      <c r="AS243" s="441"/>
      <c r="AT243" s="441"/>
      <c r="AU243" s="441"/>
      <c r="AV243" s="441"/>
      <c r="AW243" s="441"/>
      <c r="AX243" s="441"/>
      <c r="AY243" s="441"/>
      <c r="AZ243" s="441"/>
      <c r="BA243" s="441"/>
    </row>
    <row r="244" spans="1:53" ht="26.25" customHeight="1" x14ac:dyDescent="0.2">
      <c r="A244" s="442"/>
      <c r="B244" s="442"/>
      <c r="C244" s="442"/>
      <c r="D244" s="442"/>
      <c r="E244" s="442"/>
      <c r="F244" s="442"/>
      <c r="G244" s="442"/>
      <c r="H244" s="443"/>
      <c r="I244" s="443"/>
      <c r="J244" s="443"/>
      <c r="K244" s="443"/>
      <c r="L244" s="443"/>
      <c r="M244" s="443"/>
      <c r="N244" s="443"/>
      <c r="O244" s="443"/>
      <c r="P244" s="443"/>
      <c r="Q244" s="444"/>
      <c r="R244" s="443"/>
      <c r="S244" s="443"/>
      <c r="T244" s="443"/>
      <c r="U244" s="443"/>
      <c r="V244" s="443"/>
      <c r="W244" s="443"/>
      <c r="X244" s="442"/>
      <c r="Y244" s="442"/>
      <c r="Z244" s="442"/>
      <c r="AA244" s="442"/>
      <c r="AB244" s="442"/>
      <c r="AC244" s="442"/>
      <c r="AD244" s="442"/>
      <c r="AE244" s="442"/>
      <c r="AF244" s="442"/>
      <c r="AG244" s="442"/>
      <c r="AH244" s="442"/>
      <c r="AI244" s="442"/>
      <c r="AJ244" s="442"/>
      <c r="AK244" s="442"/>
      <c r="AL244" s="441"/>
      <c r="AM244" s="441"/>
      <c r="AN244" s="441"/>
      <c r="AO244" s="441"/>
      <c r="AP244" s="441"/>
      <c r="AQ244" s="441"/>
      <c r="AR244" s="441"/>
      <c r="AS244" s="441"/>
      <c r="AT244" s="441"/>
      <c r="AU244" s="441"/>
      <c r="AV244" s="441"/>
      <c r="AW244" s="441"/>
      <c r="AX244" s="441"/>
      <c r="AY244" s="441"/>
      <c r="AZ244" s="441"/>
      <c r="BA244" s="441"/>
    </row>
    <row r="245" spans="1:53" ht="26.25" customHeight="1" x14ac:dyDescent="0.2">
      <c r="A245" s="442"/>
      <c r="B245" s="442"/>
      <c r="C245" s="442"/>
      <c r="D245" s="442"/>
      <c r="E245" s="442"/>
      <c r="F245" s="442"/>
      <c r="G245" s="442"/>
      <c r="H245" s="443"/>
      <c r="I245" s="443"/>
      <c r="J245" s="443"/>
      <c r="K245" s="443"/>
      <c r="L245" s="443"/>
      <c r="M245" s="443"/>
      <c r="N245" s="443"/>
      <c r="O245" s="443"/>
      <c r="P245" s="443"/>
      <c r="Q245" s="444"/>
      <c r="R245" s="443"/>
      <c r="S245" s="443"/>
      <c r="T245" s="443"/>
      <c r="U245" s="443"/>
      <c r="V245" s="443"/>
      <c r="W245" s="443"/>
      <c r="X245" s="442"/>
      <c r="Y245" s="442"/>
      <c r="Z245" s="442"/>
      <c r="AA245" s="442"/>
      <c r="AB245" s="442"/>
      <c r="AC245" s="442"/>
      <c r="AD245" s="442"/>
      <c r="AE245" s="442"/>
      <c r="AF245" s="442"/>
      <c r="AG245" s="442"/>
      <c r="AH245" s="442"/>
      <c r="AI245" s="442"/>
      <c r="AJ245" s="442"/>
      <c r="AK245" s="442"/>
      <c r="AL245" s="441"/>
      <c r="AM245" s="441"/>
      <c r="AN245" s="441"/>
      <c r="AO245" s="441"/>
      <c r="AP245" s="441"/>
      <c r="AQ245" s="441"/>
      <c r="AR245" s="441"/>
      <c r="AS245" s="441"/>
      <c r="AT245" s="441"/>
      <c r="AU245" s="441"/>
      <c r="AV245" s="441"/>
      <c r="AW245" s="441"/>
      <c r="AX245" s="441"/>
      <c r="AY245" s="441"/>
      <c r="AZ245" s="441"/>
      <c r="BA245" s="441"/>
    </row>
    <row r="246" spans="1:53" ht="26.25" customHeight="1" x14ac:dyDescent="0.2">
      <c r="A246" s="442"/>
      <c r="B246" s="442"/>
      <c r="C246" s="442"/>
      <c r="D246" s="442"/>
      <c r="E246" s="442"/>
      <c r="F246" s="442"/>
      <c r="G246" s="442"/>
      <c r="H246" s="443"/>
      <c r="I246" s="443"/>
      <c r="J246" s="443"/>
      <c r="K246" s="443"/>
      <c r="L246" s="443"/>
      <c r="M246" s="443"/>
      <c r="N246" s="443"/>
      <c r="O246" s="443"/>
      <c r="P246" s="443"/>
      <c r="Q246" s="444"/>
      <c r="R246" s="443"/>
      <c r="S246" s="443"/>
      <c r="T246" s="443"/>
      <c r="U246" s="443"/>
      <c r="V246" s="443"/>
      <c r="W246" s="443"/>
      <c r="X246" s="442"/>
      <c r="Y246" s="442"/>
      <c r="Z246" s="442"/>
      <c r="AA246" s="442"/>
      <c r="AB246" s="442"/>
      <c r="AC246" s="442"/>
      <c r="AD246" s="442"/>
      <c r="AE246" s="442"/>
      <c r="AF246" s="442"/>
      <c r="AG246" s="442"/>
      <c r="AH246" s="442"/>
      <c r="AI246" s="442"/>
      <c r="AJ246" s="442"/>
      <c r="AK246" s="442"/>
      <c r="AL246" s="441"/>
      <c r="AM246" s="441"/>
      <c r="AN246" s="441"/>
      <c r="AO246" s="441"/>
      <c r="AP246" s="441"/>
      <c r="AQ246" s="441"/>
      <c r="AR246" s="441"/>
      <c r="AS246" s="441"/>
      <c r="AT246" s="441"/>
      <c r="AU246" s="441"/>
      <c r="AV246" s="441"/>
      <c r="AW246" s="441"/>
      <c r="AX246" s="441"/>
      <c r="AY246" s="441"/>
      <c r="AZ246" s="441"/>
      <c r="BA246" s="441"/>
    </row>
    <row r="247" spans="1:53" ht="26.25" customHeight="1" x14ac:dyDescent="0.2">
      <c r="A247" s="442"/>
      <c r="B247" s="442"/>
      <c r="C247" s="442"/>
      <c r="D247" s="442"/>
      <c r="E247" s="442"/>
      <c r="F247" s="442"/>
      <c r="G247" s="442"/>
      <c r="H247" s="443"/>
      <c r="I247" s="443"/>
      <c r="J247" s="443"/>
      <c r="K247" s="443"/>
      <c r="L247" s="443"/>
      <c r="M247" s="443"/>
      <c r="N247" s="443"/>
      <c r="O247" s="443"/>
      <c r="P247" s="443"/>
      <c r="Q247" s="444"/>
      <c r="R247" s="443"/>
      <c r="S247" s="443"/>
      <c r="T247" s="443"/>
      <c r="U247" s="443"/>
      <c r="V247" s="443"/>
      <c r="W247" s="443"/>
      <c r="X247" s="442"/>
      <c r="Y247" s="442"/>
      <c r="Z247" s="442"/>
      <c r="AA247" s="442"/>
      <c r="AB247" s="442"/>
      <c r="AC247" s="442"/>
      <c r="AD247" s="442"/>
      <c r="AE247" s="442"/>
      <c r="AF247" s="442"/>
      <c r="AG247" s="442"/>
      <c r="AH247" s="442"/>
      <c r="AI247" s="442"/>
      <c r="AJ247" s="442"/>
      <c r="AK247" s="442"/>
      <c r="AL247" s="441"/>
      <c r="AM247" s="441"/>
      <c r="AN247" s="441"/>
      <c r="AO247" s="441"/>
      <c r="AP247" s="441"/>
      <c r="AQ247" s="441"/>
      <c r="AR247" s="441"/>
      <c r="AS247" s="441"/>
      <c r="AT247" s="441"/>
      <c r="AU247" s="441"/>
      <c r="AV247" s="441"/>
      <c r="AW247" s="441"/>
      <c r="AX247" s="441"/>
      <c r="AY247" s="441"/>
      <c r="AZ247" s="441"/>
      <c r="BA247" s="441"/>
    </row>
    <row r="248" spans="1:53" ht="26.25" customHeight="1" x14ac:dyDescent="0.2">
      <c r="A248" s="442"/>
      <c r="B248" s="442"/>
      <c r="C248" s="442"/>
      <c r="D248" s="442"/>
      <c r="E248" s="442"/>
      <c r="F248" s="442"/>
      <c r="G248" s="442"/>
      <c r="H248" s="443"/>
      <c r="I248" s="443"/>
      <c r="J248" s="443"/>
      <c r="K248" s="443"/>
      <c r="L248" s="443"/>
      <c r="M248" s="443"/>
      <c r="N248" s="443"/>
      <c r="O248" s="443"/>
      <c r="P248" s="443"/>
      <c r="Q248" s="444"/>
      <c r="R248" s="443"/>
      <c r="S248" s="443"/>
      <c r="T248" s="443"/>
      <c r="U248" s="443"/>
      <c r="V248" s="443"/>
      <c r="W248" s="443"/>
      <c r="X248" s="442"/>
      <c r="Y248" s="442"/>
      <c r="Z248" s="442"/>
      <c r="AA248" s="442"/>
      <c r="AB248" s="442"/>
      <c r="AC248" s="442"/>
      <c r="AD248" s="442"/>
      <c r="AE248" s="442"/>
      <c r="AF248" s="442"/>
      <c r="AG248" s="442"/>
      <c r="AH248" s="442"/>
      <c r="AI248" s="442"/>
      <c r="AJ248" s="442"/>
      <c r="AK248" s="442"/>
      <c r="AL248" s="441"/>
      <c r="AM248" s="441"/>
      <c r="AN248" s="441"/>
      <c r="AO248" s="441"/>
      <c r="AP248" s="441"/>
      <c r="AQ248" s="441"/>
      <c r="AR248" s="441"/>
      <c r="AS248" s="441"/>
      <c r="AT248" s="441"/>
      <c r="AU248" s="441"/>
      <c r="AV248" s="441"/>
      <c r="AW248" s="441"/>
      <c r="AX248" s="441"/>
      <c r="AY248" s="441"/>
      <c r="AZ248" s="441"/>
      <c r="BA248" s="441"/>
    </row>
    <row r="249" spans="1:53" ht="26.25" customHeight="1" x14ac:dyDescent="0.2">
      <c r="A249" s="442"/>
      <c r="B249" s="442"/>
      <c r="C249" s="442"/>
      <c r="D249" s="442"/>
      <c r="E249" s="442"/>
      <c r="F249" s="442"/>
      <c r="G249" s="442"/>
      <c r="H249" s="443"/>
      <c r="I249" s="443"/>
      <c r="J249" s="443"/>
      <c r="K249" s="443"/>
      <c r="L249" s="443"/>
      <c r="M249" s="443"/>
      <c r="N249" s="443"/>
      <c r="O249" s="443"/>
      <c r="P249" s="443"/>
      <c r="Q249" s="444"/>
      <c r="R249" s="443"/>
      <c r="S249" s="443"/>
      <c r="T249" s="443"/>
      <c r="U249" s="443"/>
      <c r="V249" s="443"/>
      <c r="W249" s="443"/>
      <c r="X249" s="442"/>
      <c r="Y249" s="442"/>
      <c r="Z249" s="442"/>
      <c r="AA249" s="442"/>
      <c r="AB249" s="442"/>
      <c r="AC249" s="442"/>
      <c r="AD249" s="442"/>
      <c r="AE249" s="442"/>
      <c r="AF249" s="442"/>
      <c r="AG249" s="442"/>
      <c r="AH249" s="442"/>
      <c r="AI249" s="442"/>
      <c r="AJ249" s="442"/>
      <c r="AK249" s="442"/>
      <c r="AL249" s="441"/>
      <c r="AM249" s="441"/>
      <c r="AN249" s="441"/>
      <c r="AO249" s="441"/>
      <c r="AP249" s="441"/>
      <c r="AQ249" s="441"/>
      <c r="AR249" s="441"/>
      <c r="AS249" s="441"/>
      <c r="AT249" s="441"/>
      <c r="AU249" s="441"/>
      <c r="AV249" s="441"/>
      <c r="AW249" s="441"/>
      <c r="AX249" s="441"/>
      <c r="AY249" s="441"/>
      <c r="AZ249" s="441"/>
      <c r="BA249" s="441"/>
    </row>
    <row r="250" spans="1:53" ht="26.25" customHeight="1" x14ac:dyDescent="0.2">
      <c r="A250" s="442"/>
      <c r="B250" s="442"/>
      <c r="C250" s="442"/>
      <c r="D250" s="442"/>
      <c r="E250" s="442"/>
      <c r="F250" s="442"/>
      <c r="G250" s="442"/>
      <c r="H250" s="443"/>
      <c r="I250" s="443"/>
      <c r="J250" s="443"/>
      <c r="K250" s="443"/>
      <c r="L250" s="443"/>
      <c r="M250" s="443"/>
      <c r="N250" s="443"/>
      <c r="O250" s="443"/>
      <c r="P250" s="443"/>
      <c r="Q250" s="444"/>
      <c r="R250" s="443"/>
      <c r="S250" s="443"/>
      <c r="T250" s="443"/>
      <c r="U250" s="443"/>
      <c r="V250" s="443"/>
      <c r="W250" s="443"/>
      <c r="X250" s="442"/>
      <c r="Y250" s="442"/>
      <c r="Z250" s="442"/>
      <c r="AA250" s="442"/>
      <c r="AB250" s="442"/>
      <c r="AC250" s="442"/>
      <c r="AD250" s="442"/>
      <c r="AE250" s="442"/>
      <c r="AF250" s="442"/>
      <c r="AG250" s="442"/>
      <c r="AH250" s="442"/>
      <c r="AI250" s="442"/>
      <c r="AJ250" s="442"/>
      <c r="AK250" s="442"/>
      <c r="AL250" s="441"/>
      <c r="AM250" s="441"/>
      <c r="AN250" s="441"/>
      <c r="AO250" s="441"/>
      <c r="AP250" s="441"/>
      <c r="AQ250" s="441"/>
      <c r="AR250" s="441"/>
      <c r="AS250" s="441"/>
      <c r="AT250" s="441"/>
      <c r="AU250" s="441"/>
      <c r="AV250" s="441"/>
      <c r="AW250" s="441"/>
      <c r="AX250" s="441"/>
      <c r="AY250" s="441"/>
      <c r="AZ250" s="441"/>
      <c r="BA250" s="441"/>
    </row>
    <row r="251" spans="1:53" ht="26.25" customHeight="1" x14ac:dyDescent="0.2">
      <c r="A251" s="442"/>
      <c r="B251" s="442"/>
      <c r="C251" s="442"/>
      <c r="D251" s="442"/>
      <c r="E251" s="442"/>
      <c r="F251" s="442"/>
      <c r="G251" s="442"/>
      <c r="H251" s="443"/>
      <c r="I251" s="443"/>
      <c r="J251" s="443"/>
      <c r="K251" s="443"/>
      <c r="L251" s="443"/>
      <c r="M251" s="443"/>
      <c r="N251" s="443"/>
      <c r="O251" s="443"/>
      <c r="P251" s="443"/>
      <c r="Q251" s="444"/>
      <c r="R251" s="443"/>
      <c r="S251" s="443"/>
      <c r="T251" s="443"/>
      <c r="U251" s="443"/>
      <c r="V251" s="443"/>
      <c r="W251" s="443"/>
      <c r="X251" s="442"/>
      <c r="Y251" s="442"/>
      <c r="Z251" s="442"/>
      <c r="AA251" s="442"/>
      <c r="AB251" s="442"/>
      <c r="AC251" s="442"/>
      <c r="AD251" s="442"/>
      <c r="AE251" s="442"/>
      <c r="AF251" s="442"/>
      <c r="AG251" s="442"/>
      <c r="AH251" s="442"/>
      <c r="AI251" s="442"/>
      <c r="AJ251" s="442"/>
      <c r="AK251" s="442"/>
      <c r="AL251" s="441"/>
      <c r="AM251" s="441"/>
      <c r="AN251" s="441"/>
      <c r="AO251" s="441"/>
      <c r="AP251" s="441"/>
      <c r="AQ251" s="441"/>
      <c r="AR251" s="441"/>
      <c r="AS251" s="441"/>
      <c r="AT251" s="441"/>
      <c r="AU251" s="441"/>
      <c r="AV251" s="441"/>
      <c r="AW251" s="441"/>
      <c r="AX251" s="441"/>
      <c r="AY251" s="441"/>
      <c r="AZ251" s="441"/>
      <c r="BA251" s="441"/>
    </row>
    <row r="252" spans="1:53" ht="26.25" customHeight="1" x14ac:dyDescent="0.2">
      <c r="A252" s="442"/>
      <c r="B252" s="442"/>
      <c r="C252" s="442"/>
      <c r="D252" s="442"/>
      <c r="E252" s="442"/>
      <c r="F252" s="442"/>
      <c r="G252" s="442"/>
      <c r="H252" s="443"/>
      <c r="I252" s="443"/>
      <c r="J252" s="443"/>
      <c r="K252" s="443"/>
      <c r="L252" s="443"/>
      <c r="M252" s="443"/>
      <c r="N252" s="443"/>
      <c r="O252" s="443"/>
      <c r="P252" s="443"/>
      <c r="Q252" s="444"/>
      <c r="R252" s="443"/>
      <c r="S252" s="443"/>
      <c r="T252" s="443"/>
      <c r="U252" s="443"/>
      <c r="V252" s="443"/>
      <c r="W252" s="443"/>
      <c r="X252" s="442"/>
      <c r="Y252" s="442"/>
      <c r="Z252" s="442"/>
      <c r="AA252" s="442"/>
      <c r="AB252" s="442"/>
      <c r="AC252" s="442"/>
      <c r="AD252" s="442"/>
      <c r="AE252" s="442"/>
      <c r="AF252" s="442"/>
      <c r="AG252" s="442"/>
      <c r="AH252" s="442"/>
      <c r="AI252" s="442"/>
      <c r="AJ252" s="442"/>
      <c r="AK252" s="442"/>
      <c r="AL252" s="441"/>
      <c r="AM252" s="441"/>
      <c r="AN252" s="441"/>
      <c r="AO252" s="441"/>
      <c r="AP252" s="441"/>
      <c r="AQ252" s="441"/>
      <c r="AR252" s="441"/>
      <c r="AS252" s="441"/>
      <c r="AT252" s="441"/>
      <c r="AU252" s="441"/>
      <c r="AV252" s="441"/>
      <c r="AW252" s="441"/>
      <c r="AX252" s="441"/>
      <c r="AY252" s="441"/>
      <c r="AZ252" s="441"/>
      <c r="BA252" s="441"/>
    </row>
    <row r="253" spans="1:53" ht="26.25" customHeight="1" x14ac:dyDescent="0.2">
      <c r="A253" s="442"/>
      <c r="B253" s="442"/>
      <c r="C253" s="442"/>
      <c r="D253" s="442"/>
      <c r="E253" s="442"/>
      <c r="F253" s="442"/>
      <c r="G253" s="442"/>
      <c r="H253" s="443"/>
      <c r="I253" s="443"/>
      <c r="J253" s="443"/>
      <c r="K253" s="443"/>
      <c r="L253" s="443"/>
      <c r="M253" s="443"/>
      <c r="N253" s="443"/>
      <c r="O253" s="443"/>
      <c r="P253" s="443"/>
      <c r="Q253" s="444"/>
      <c r="R253" s="443"/>
      <c r="S253" s="443"/>
      <c r="T253" s="443"/>
      <c r="U253" s="443"/>
      <c r="V253" s="443"/>
      <c r="W253" s="443"/>
      <c r="X253" s="442"/>
      <c r="Y253" s="442"/>
      <c r="Z253" s="442"/>
      <c r="AA253" s="442"/>
      <c r="AB253" s="442"/>
      <c r="AC253" s="442"/>
      <c r="AD253" s="442"/>
      <c r="AE253" s="442"/>
      <c r="AF253" s="442"/>
      <c r="AG253" s="442"/>
      <c r="AH253" s="442"/>
      <c r="AI253" s="442"/>
      <c r="AJ253" s="442"/>
      <c r="AK253" s="442"/>
      <c r="AL253" s="441"/>
      <c r="AM253" s="441"/>
      <c r="AN253" s="441"/>
      <c r="AO253" s="441"/>
      <c r="AP253" s="441"/>
      <c r="AQ253" s="441"/>
      <c r="AR253" s="441"/>
      <c r="AS253" s="441"/>
      <c r="AT253" s="441"/>
      <c r="AU253" s="441"/>
      <c r="AV253" s="441"/>
      <c r="AW253" s="441"/>
      <c r="AX253" s="441"/>
      <c r="AY253" s="441"/>
      <c r="AZ253" s="441"/>
      <c r="BA253" s="441"/>
    </row>
    <row r="254" spans="1:53" ht="26.25" customHeight="1" x14ac:dyDescent="0.2">
      <c r="A254" s="442"/>
      <c r="B254" s="442"/>
      <c r="C254" s="442"/>
      <c r="D254" s="442"/>
      <c r="E254" s="442"/>
      <c r="F254" s="442"/>
      <c r="G254" s="442"/>
      <c r="H254" s="443"/>
      <c r="I254" s="443"/>
      <c r="J254" s="443"/>
      <c r="K254" s="443"/>
      <c r="L254" s="443"/>
      <c r="M254" s="443"/>
      <c r="N254" s="443"/>
      <c r="O254" s="443"/>
      <c r="P254" s="443"/>
      <c r="Q254" s="444"/>
      <c r="R254" s="443"/>
      <c r="S254" s="443"/>
      <c r="T254" s="443"/>
      <c r="U254" s="443"/>
      <c r="V254" s="443"/>
      <c r="W254" s="443"/>
      <c r="X254" s="442"/>
      <c r="Y254" s="442"/>
      <c r="Z254" s="442"/>
      <c r="AA254" s="442"/>
      <c r="AB254" s="442"/>
      <c r="AC254" s="442"/>
      <c r="AD254" s="442"/>
      <c r="AE254" s="442"/>
      <c r="AF254" s="442"/>
      <c r="AG254" s="442"/>
      <c r="AH254" s="442"/>
      <c r="AI254" s="442"/>
      <c r="AJ254" s="442"/>
      <c r="AK254" s="442"/>
      <c r="AL254" s="441"/>
      <c r="AM254" s="441"/>
      <c r="AN254" s="441"/>
      <c r="AO254" s="441"/>
      <c r="AP254" s="441"/>
      <c r="AQ254" s="441"/>
      <c r="AR254" s="441"/>
      <c r="AS254" s="441"/>
      <c r="AT254" s="441"/>
      <c r="AU254" s="441"/>
      <c r="AV254" s="441"/>
      <c r="AW254" s="441"/>
      <c r="AX254" s="441"/>
      <c r="AY254" s="441"/>
      <c r="AZ254" s="441"/>
      <c r="BA254" s="441"/>
    </row>
    <row r="255" spans="1:53" ht="26.25" customHeight="1" x14ac:dyDescent="0.2">
      <c r="A255" s="442"/>
      <c r="B255" s="442"/>
      <c r="C255" s="442"/>
      <c r="D255" s="442"/>
      <c r="E255" s="442"/>
      <c r="F255" s="442"/>
      <c r="G255" s="442"/>
      <c r="H255" s="443"/>
      <c r="I255" s="443"/>
      <c r="J255" s="443"/>
      <c r="K255" s="443"/>
      <c r="L255" s="443"/>
      <c r="M255" s="443"/>
      <c r="N255" s="443"/>
      <c r="O255" s="443"/>
      <c r="P255" s="443"/>
      <c r="Q255" s="444"/>
      <c r="R255" s="443"/>
      <c r="S255" s="443"/>
      <c r="T255" s="443"/>
      <c r="U255" s="443"/>
      <c r="V255" s="443"/>
      <c r="W255" s="443"/>
      <c r="X255" s="442"/>
      <c r="Y255" s="442"/>
      <c r="Z255" s="442"/>
      <c r="AA255" s="442"/>
      <c r="AB255" s="442"/>
      <c r="AC255" s="442"/>
      <c r="AD255" s="442"/>
      <c r="AE255" s="442"/>
      <c r="AF255" s="442"/>
      <c r="AG255" s="442"/>
      <c r="AH255" s="442"/>
      <c r="AI255" s="442"/>
      <c r="AJ255" s="442"/>
      <c r="AK255" s="442"/>
      <c r="AL255" s="441"/>
      <c r="AM255" s="441"/>
      <c r="AN255" s="441"/>
      <c r="AO255" s="441"/>
      <c r="AP255" s="441"/>
      <c r="AQ255" s="441"/>
      <c r="AR255" s="441"/>
      <c r="AS255" s="441"/>
      <c r="AT255" s="441"/>
      <c r="AU255" s="441"/>
      <c r="AV255" s="441"/>
      <c r="AW255" s="441"/>
      <c r="AX255" s="441"/>
      <c r="AY255" s="441"/>
      <c r="AZ255" s="441"/>
      <c r="BA255" s="441"/>
    </row>
    <row r="256" spans="1:53" ht="26.25" customHeight="1" x14ac:dyDescent="0.2">
      <c r="A256" s="442"/>
      <c r="B256" s="442"/>
      <c r="C256" s="442"/>
      <c r="D256" s="442"/>
      <c r="E256" s="442"/>
      <c r="F256" s="442"/>
      <c r="G256" s="442"/>
      <c r="H256" s="443"/>
      <c r="I256" s="443"/>
      <c r="J256" s="443"/>
      <c r="K256" s="443"/>
      <c r="L256" s="443"/>
      <c r="M256" s="443"/>
      <c r="N256" s="443"/>
      <c r="O256" s="443"/>
      <c r="P256" s="443"/>
      <c r="Q256" s="444"/>
      <c r="R256" s="443"/>
      <c r="S256" s="443"/>
      <c r="T256" s="443"/>
      <c r="U256" s="443"/>
      <c r="V256" s="443"/>
      <c r="W256" s="443"/>
      <c r="X256" s="442"/>
      <c r="Y256" s="442"/>
      <c r="Z256" s="442"/>
      <c r="AA256" s="442"/>
      <c r="AB256" s="442"/>
      <c r="AC256" s="442"/>
      <c r="AD256" s="442"/>
      <c r="AE256" s="442"/>
      <c r="AF256" s="442"/>
      <c r="AG256" s="442"/>
      <c r="AH256" s="442"/>
      <c r="AI256" s="442"/>
      <c r="AJ256" s="442"/>
      <c r="AK256" s="442"/>
      <c r="AL256" s="441"/>
      <c r="AM256" s="441"/>
      <c r="AN256" s="441"/>
      <c r="AO256" s="441"/>
      <c r="AP256" s="441"/>
      <c r="AQ256" s="441"/>
      <c r="AR256" s="441"/>
      <c r="AS256" s="441"/>
      <c r="AT256" s="441"/>
      <c r="AU256" s="441"/>
      <c r="AV256" s="441"/>
      <c r="AW256" s="441"/>
      <c r="AX256" s="441"/>
      <c r="AY256" s="441"/>
      <c r="AZ256" s="441"/>
      <c r="BA256" s="441"/>
    </row>
    <row r="257" spans="1:53" ht="26.25" customHeight="1" x14ac:dyDescent="0.2">
      <c r="A257" s="442"/>
      <c r="B257" s="442"/>
      <c r="C257" s="442"/>
      <c r="D257" s="442"/>
      <c r="E257" s="442"/>
      <c r="F257" s="442"/>
      <c r="G257" s="442"/>
      <c r="H257" s="443"/>
      <c r="I257" s="443"/>
      <c r="J257" s="443"/>
      <c r="K257" s="443"/>
      <c r="L257" s="443"/>
      <c r="M257" s="443"/>
      <c r="N257" s="443"/>
      <c r="O257" s="443"/>
      <c r="P257" s="443"/>
      <c r="Q257" s="444"/>
      <c r="R257" s="443"/>
      <c r="S257" s="443"/>
      <c r="T257" s="443"/>
      <c r="U257" s="443"/>
      <c r="V257" s="443"/>
      <c r="W257" s="443"/>
      <c r="X257" s="442"/>
      <c r="Y257" s="442"/>
      <c r="Z257" s="442"/>
      <c r="AA257" s="442"/>
      <c r="AB257" s="442"/>
      <c r="AC257" s="442"/>
      <c r="AD257" s="442"/>
      <c r="AE257" s="442"/>
      <c r="AF257" s="442"/>
      <c r="AG257" s="442"/>
      <c r="AH257" s="442"/>
      <c r="AI257" s="442"/>
      <c r="AJ257" s="442"/>
      <c r="AK257" s="442"/>
      <c r="AL257" s="441"/>
      <c r="AM257" s="441"/>
      <c r="AN257" s="441"/>
      <c r="AO257" s="441"/>
      <c r="AP257" s="441"/>
      <c r="AQ257" s="441"/>
      <c r="AR257" s="441"/>
      <c r="AS257" s="441"/>
      <c r="AT257" s="441"/>
      <c r="AU257" s="441"/>
      <c r="AV257" s="441"/>
      <c r="AW257" s="441"/>
      <c r="AX257" s="441"/>
      <c r="AY257" s="441"/>
      <c r="AZ257" s="441"/>
      <c r="BA257" s="441"/>
    </row>
    <row r="258" spans="1:53" ht="26.25" customHeight="1" x14ac:dyDescent="0.2">
      <c r="A258" s="442"/>
      <c r="B258" s="442"/>
      <c r="C258" s="442"/>
      <c r="D258" s="442"/>
      <c r="E258" s="442"/>
      <c r="F258" s="442"/>
      <c r="G258" s="442"/>
      <c r="H258" s="443"/>
      <c r="I258" s="443"/>
      <c r="J258" s="443"/>
      <c r="K258" s="443"/>
      <c r="L258" s="443"/>
      <c r="M258" s="443"/>
      <c r="N258" s="443"/>
      <c r="O258" s="443"/>
      <c r="P258" s="443"/>
      <c r="Q258" s="444"/>
      <c r="R258" s="443"/>
      <c r="S258" s="443"/>
      <c r="T258" s="443"/>
      <c r="U258" s="443"/>
      <c r="V258" s="443"/>
      <c r="W258" s="443"/>
      <c r="X258" s="442"/>
      <c r="Y258" s="442"/>
      <c r="Z258" s="442"/>
      <c r="AA258" s="442"/>
      <c r="AB258" s="442"/>
      <c r="AC258" s="442"/>
      <c r="AD258" s="442"/>
      <c r="AE258" s="442"/>
      <c r="AF258" s="442"/>
      <c r="AG258" s="442"/>
      <c r="AH258" s="442"/>
      <c r="AI258" s="442"/>
      <c r="AJ258" s="442"/>
      <c r="AK258" s="442"/>
      <c r="AL258" s="441"/>
      <c r="AM258" s="441"/>
      <c r="AN258" s="441"/>
      <c r="AO258" s="441"/>
      <c r="AP258" s="441"/>
      <c r="AQ258" s="441"/>
      <c r="AR258" s="441"/>
      <c r="AS258" s="441"/>
      <c r="AT258" s="441"/>
      <c r="AU258" s="441"/>
      <c r="AV258" s="441"/>
      <c r="AW258" s="441"/>
      <c r="AX258" s="441"/>
      <c r="AY258" s="441"/>
      <c r="AZ258" s="441"/>
      <c r="BA258" s="441"/>
    </row>
    <row r="259" spans="1:53" ht="26.25" customHeight="1" x14ac:dyDescent="0.2">
      <c r="A259" s="442"/>
      <c r="B259" s="442"/>
      <c r="C259" s="442"/>
      <c r="D259" s="442"/>
      <c r="E259" s="442"/>
      <c r="F259" s="442"/>
      <c r="G259" s="442"/>
      <c r="H259" s="443"/>
      <c r="I259" s="443"/>
      <c r="J259" s="443"/>
      <c r="K259" s="443"/>
      <c r="L259" s="443"/>
      <c r="M259" s="443"/>
      <c r="N259" s="443"/>
      <c r="O259" s="443"/>
      <c r="P259" s="443"/>
      <c r="Q259" s="444"/>
      <c r="R259" s="443"/>
      <c r="S259" s="443"/>
      <c r="T259" s="443"/>
      <c r="U259" s="443"/>
      <c r="V259" s="443"/>
      <c r="W259" s="443"/>
      <c r="X259" s="442"/>
      <c r="Y259" s="442"/>
      <c r="Z259" s="442"/>
      <c r="AA259" s="442"/>
      <c r="AB259" s="442"/>
      <c r="AC259" s="442"/>
      <c r="AD259" s="442"/>
      <c r="AE259" s="442"/>
      <c r="AF259" s="442"/>
      <c r="AG259" s="442"/>
      <c r="AH259" s="442"/>
      <c r="AI259" s="442"/>
      <c r="AJ259" s="442"/>
      <c r="AK259" s="442"/>
      <c r="AL259" s="441"/>
      <c r="AM259" s="441"/>
      <c r="AN259" s="441"/>
      <c r="AO259" s="441"/>
      <c r="AP259" s="441"/>
      <c r="AQ259" s="441"/>
      <c r="AR259" s="441"/>
      <c r="AS259" s="441"/>
      <c r="AT259" s="441"/>
      <c r="AU259" s="441"/>
      <c r="AV259" s="441"/>
      <c r="AW259" s="441"/>
      <c r="AX259" s="441"/>
      <c r="AY259" s="441"/>
      <c r="AZ259" s="441"/>
      <c r="BA259" s="441"/>
    </row>
    <row r="260" spans="1:53" ht="26.25" customHeight="1" x14ac:dyDescent="0.2">
      <c r="A260" s="442"/>
      <c r="B260" s="442"/>
      <c r="C260" s="442"/>
      <c r="D260" s="442"/>
      <c r="E260" s="442"/>
      <c r="F260" s="442"/>
      <c r="G260" s="442"/>
      <c r="H260" s="443"/>
      <c r="I260" s="443"/>
      <c r="J260" s="443"/>
      <c r="K260" s="443"/>
      <c r="L260" s="443"/>
      <c r="M260" s="443"/>
      <c r="N260" s="443"/>
      <c r="O260" s="443"/>
      <c r="P260" s="443"/>
      <c r="Q260" s="444"/>
      <c r="R260" s="443"/>
      <c r="S260" s="443"/>
      <c r="T260" s="443"/>
      <c r="U260" s="443"/>
      <c r="V260" s="443"/>
      <c r="W260" s="443"/>
      <c r="X260" s="442"/>
      <c r="Y260" s="442"/>
      <c r="Z260" s="442"/>
      <c r="AA260" s="442"/>
      <c r="AB260" s="442"/>
      <c r="AC260" s="442"/>
      <c r="AD260" s="442"/>
      <c r="AE260" s="442"/>
      <c r="AF260" s="442"/>
      <c r="AG260" s="442"/>
      <c r="AH260" s="442"/>
      <c r="AI260" s="442"/>
      <c r="AJ260" s="442"/>
      <c r="AK260" s="442"/>
      <c r="AL260" s="441"/>
      <c r="AM260" s="441"/>
      <c r="AN260" s="441"/>
      <c r="AO260" s="441"/>
      <c r="AP260" s="441"/>
      <c r="AQ260" s="441"/>
      <c r="AR260" s="441"/>
      <c r="AS260" s="441"/>
      <c r="AT260" s="441"/>
      <c r="AU260" s="441"/>
      <c r="AV260" s="441"/>
      <c r="AW260" s="441"/>
      <c r="AX260" s="441"/>
      <c r="AY260" s="441"/>
      <c r="AZ260" s="441"/>
      <c r="BA260" s="441"/>
    </row>
    <row r="261" spans="1:53" ht="26.25" customHeight="1" x14ac:dyDescent="0.2">
      <c r="A261" s="442"/>
      <c r="B261" s="442"/>
      <c r="C261" s="442"/>
      <c r="D261" s="442"/>
      <c r="E261" s="442"/>
      <c r="F261" s="442"/>
      <c r="G261" s="442"/>
      <c r="H261" s="443"/>
      <c r="I261" s="443"/>
      <c r="J261" s="443"/>
      <c r="K261" s="443"/>
      <c r="L261" s="443"/>
      <c r="M261" s="443"/>
      <c r="N261" s="443"/>
      <c r="O261" s="443"/>
      <c r="P261" s="443"/>
      <c r="Q261" s="444"/>
      <c r="R261" s="443"/>
      <c r="S261" s="443"/>
      <c r="T261" s="443"/>
      <c r="U261" s="443"/>
      <c r="V261" s="443"/>
      <c r="W261" s="443"/>
      <c r="X261" s="442"/>
      <c r="Y261" s="442"/>
      <c r="Z261" s="442"/>
      <c r="AA261" s="442"/>
      <c r="AB261" s="442"/>
      <c r="AC261" s="442"/>
      <c r="AD261" s="442"/>
      <c r="AE261" s="442"/>
      <c r="AF261" s="442"/>
      <c r="AG261" s="442"/>
      <c r="AH261" s="442"/>
      <c r="AI261" s="442"/>
      <c r="AJ261" s="442"/>
      <c r="AK261" s="442"/>
      <c r="AL261" s="441"/>
      <c r="AM261" s="441"/>
      <c r="AN261" s="441"/>
      <c r="AO261" s="441"/>
      <c r="AP261" s="441"/>
      <c r="AQ261" s="441"/>
      <c r="AR261" s="441"/>
      <c r="AS261" s="441"/>
      <c r="AT261" s="441"/>
      <c r="AU261" s="441"/>
      <c r="AV261" s="441"/>
      <c r="AW261" s="441"/>
      <c r="AX261" s="441"/>
      <c r="AY261" s="441"/>
      <c r="AZ261" s="441"/>
      <c r="BA261" s="441"/>
    </row>
    <row r="262" spans="1:53" ht="26.25" customHeight="1" x14ac:dyDescent="0.2">
      <c r="A262" s="442"/>
      <c r="B262" s="442"/>
      <c r="C262" s="442"/>
      <c r="D262" s="442"/>
      <c r="E262" s="442"/>
      <c r="F262" s="442"/>
      <c r="G262" s="442"/>
      <c r="H262" s="443"/>
      <c r="I262" s="443"/>
      <c r="J262" s="443"/>
      <c r="K262" s="443"/>
      <c r="L262" s="443"/>
      <c r="M262" s="443"/>
      <c r="N262" s="443"/>
      <c r="O262" s="443"/>
      <c r="P262" s="443"/>
      <c r="Q262" s="444"/>
      <c r="R262" s="443"/>
      <c r="S262" s="443"/>
      <c r="T262" s="443"/>
      <c r="U262" s="443"/>
      <c r="V262" s="443"/>
      <c r="W262" s="443"/>
      <c r="X262" s="442"/>
      <c r="Y262" s="442"/>
      <c r="Z262" s="442"/>
      <c r="AA262" s="442"/>
      <c r="AB262" s="442"/>
      <c r="AC262" s="442"/>
      <c r="AD262" s="442"/>
      <c r="AE262" s="442"/>
      <c r="AF262" s="442"/>
      <c r="AG262" s="442"/>
      <c r="AH262" s="442"/>
      <c r="AI262" s="442"/>
      <c r="AJ262" s="442"/>
      <c r="AK262" s="442"/>
      <c r="AL262" s="441"/>
      <c r="AM262" s="441"/>
      <c r="AN262" s="441"/>
      <c r="AO262" s="441"/>
      <c r="AP262" s="441"/>
      <c r="AQ262" s="441"/>
      <c r="AR262" s="441"/>
      <c r="AS262" s="441"/>
      <c r="AT262" s="441"/>
      <c r="AU262" s="441"/>
      <c r="AV262" s="441"/>
      <c r="AW262" s="441"/>
      <c r="AX262" s="441"/>
      <c r="AY262" s="441"/>
      <c r="AZ262" s="441"/>
      <c r="BA262" s="441"/>
    </row>
    <row r="263" spans="1:53" ht="26.25" customHeight="1" x14ac:dyDescent="0.2">
      <c r="A263" s="442"/>
      <c r="B263" s="442"/>
      <c r="C263" s="442"/>
      <c r="D263" s="442"/>
      <c r="E263" s="442"/>
      <c r="F263" s="442"/>
      <c r="G263" s="442"/>
      <c r="H263" s="443"/>
      <c r="I263" s="443"/>
      <c r="J263" s="443"/>
      <c r="K263" s="443"/>
      <c r="L263" s="443"/>
      <c r="M263" s="443"/>
      <c r="N263" s="443"/>
      <c r="O263" s="443"/>
      <c r="P263" s="443"/>
      <c r="Q263" s="444"/>
      <c r="R263" s="443"/>
      <c r="S263" s="443"/>
      <c r="T263" s="443"/>
      <c r="U263" s="443"/>
      <c r="V263" s="443"/>
      <c r="W263" s="443"/>
      <c r="X263" s="442"/>
      <c r="Y263" s="442"/>
      <c r="Z263" s="442"/>
      <c r="AA263" s="442"/>
      <c r="AB263" s="442"/>
      <c r="AC263" s="442"/>
      <c r="AD263" s="442"/>
      <c r="AE263" s="442"/>
      <c r="AF263" s="442"/>
      <c r="AG263" s="442"/>
      <c r="AH263" s="442"/>
      <c r="AI263" s="442"/>
      <c r="AJ263" s="442"/>
      <c r="AK263" s="442"/>
      <c r="AL263" s="441"/>
      <c r="AM263" s="441"/>
      <c r="AN263" s="441"/>
      <c r="AO263" s="441"/>
      <c r="AP263" s="441"/>
      <c r="AQ263" s="441"/>
      <c r="AR263" s="441"/>
      <c r="AS263" s="441"/>
      <c r="AT263" s="441"/>
      <c r="AU263" s="441"/>
      <c r="AV263" s="441"/>
      <c r="AW263" s="441"/>
      <c r="AX263" s="441"/>
      <c r="AY263" s="441"/>
      <c r="AZ263" s="441"/>
      <c r="BA263" s="441"/>
    </row>
    <row r="264" spans="1:53" ht="26.25" customHeight="1" x14ac:dyDescent="0.2">
      <c r="A264" s="442"/>
      <c r="B264" s="442"/>
      <c r="C264" s="442"/>
      <c r="D264" s="442"/>
      <c r="E264" s="442"/>
      <c r="F264" s="442"/>
      <c r="G264" s="442"/>
      <c r="H264" s="443"/>
      <c r="I264" s="443"/>
      <c r="J264" s="443"/>
      <c r="K264" s="443"/>
      <c r="L264" s="443"/>
      <c r="M264" s="443"/>
      <c r="N264" s="443"/>
      <c r="O264" s="443"/>
      <c r="P264" s="443"/>
      <c r="Q264" s="444"/>
      <c r="R264" s="443"/>
      <c r="S264" s="443"/>
      <c r="T264" s="443"/>
      <c r="U264" s="443"/>
      <c r="V264" s="443"/>
      <c r="W264" s="443"/>
      <c r="X264" s="442"/>
      <c r="Y264" s="442"/>
      <c r="Z264" s="442"/>
      <c r="AA264" s="442"/>
      <c r="AB264" s="442"/>
      <c r="AC264" s="442"/>
      <c r="AD264" s="442"/>
      <c r="AE264" s="442"/>
      <c r="AF264" s="442"/>
      <c r="AG264" s="442"/>
      <c r="AH264" s="442"/>
      <c r="AI264" s="442"/>
      <c r="AJ264" s="442"/>
      <c r="AK264" s="442"/>
      <c r="AL264" s="441"/>
      <c r="AM264" s="441"/>
      <c r="AN264" s="441"/>
      <c r="AO264" s="441"/>
      <c r="AP264" s="441"/>
      <c r="AQ264" s="441"/>
      <c r="AR264" s="441"/>
      <c r="AS264" s="441"/>
      <c r="AT264" s="441"/>
      <c r="AU264" s="441"/>
      <c r="AV264" s="441"/>
      <c r="AW264" s="441"/>
      <c r="AX264" s="441"/>
      <c r="AY264" s="441"/>
      <c r="AZ264" s="441"/>
      <c r="BA264" s="441"/>
    </row>
    <row r="265" spans="1:53" ht="26.25" customHeight="1" x14ac:dyDescent="0.2">
      <c r="A265" s="442"/>
      <c r="B265" s="442"/>
      <c r="C265" s="442"/>
      <c r="D265" s="442"/>
      <c r="E265" s="442"/>
      <c r="F265" s="442"/>
      <c r="G265" s="442"/>
      <c r="H265" s="443"/>
      <c r="I265" s="443"/>
      <c r="J265" s="443"/>
      <c r="K265" s="443"/>
      <c r="L265" s="443"/>
      <c r="M265" s="443"/>
      <c r="N265" s="443"/>
      <c r="O265" s="443"/>
      <c r="P265" s="443"/>
      <c r="Q265" s="444"/>
      <c r="R265" s="443"/>
      <c r="S265" s="443"/>
      <c r="T265" s="443"/>
      <c r="U265" s="443"/>
      <c r="V265" s="443"/>
      <c r="W265" s="443"/>
      <c r="X265" s="442"/>
      <c r="Y265" s="442"/>
      <c r="Z265" s="442"/>
      <c r="AA265" s="442"/>
      <c r="AB265" s="442"/>
      <c r="AC265" s="442"/>
      <c r="AD265" s="442"/>
      <c r="AE265" s="442"/>
      <c r="AF265" s="442"/>
      <c r="AG265" s="442"/>
      <c r="AH265" s="442"/>
      <c r="AI265" s="442"/>
      <c r="AJ265" s="442"/>
      <c r="AK265" s="442"/>
      <c r="AL265" s="441"/>
      <c r="AM265" s="441"/>
      <c r="AN265" s="441"/>
      <c r="AO265" s="441"/>
      <c r="AP265" s="441"/>
      <c r="AQ265" s="441"/>
      <c r="AR265" s="441"/>
      <c r="AS265" s="441"/>
      <c r="AT265" s="441"/>
      <c r="AU265" s="441"/>
      <c r="AV265" s="441"/>
      <c r="AW265" s="441"/>
      <c r="AX265" s="441"/>
      <c r="AY265" s="441"/>
      <c r="AZ265" s="441"/>
      <c r="BA265" s="441"/>
    </row>
    <row r="266" spans="1:53" ht="26.25" customHeight="1" x14ac:dyDescent="0.2">
      <c r="A266" s="442"/>
      <c r="B266" s="442"/>
      <c r="C266" s="442"/>
      <c r="D266" s="442"/>
      <c r="E266" s="442"/>
      <c r="F266" s="442"/>
      <c r="G266" s="442"/>
      <c r="H266" s="443"/>
      <c r="I266" s="443"/>
      <c r="J266" s="443"/>
      <c r="K266" s="443"/>
      <c r="L266" s="443"/>
      <c r="M266" s="443"/>
      <c r="N266" s="443"/>
      <c r="O266" s="443"/>
      <c r="P266" s="443"/>
      <c r="Q266" s="444"/>
      <c r="R266" s="443"/>
      <c r="S266" s="443"/>
      <c r="T266" s="443"/>
      <c r="U266" s="443"/>
      <c r="V266" s="443"/>
      <c r="W266" s="443"/>
      <c r="X266" s="442"/>
      <c r="Y266" s="442"/>
      <c r="Z266" s="442"/>
      <c r="AA266" s="442"/>
      <c r="AB266" s="442"/>
      <c r="AC266" s="442"/>
      <c r="AD266" s="442"/>
      <c r="AE266" s="442"/>
      <c r="AF266" s="442"/>
      <c r="AG266" s="442"/>
      <c r="AH266" s="442"/>
      <c r="AI266" s="442"/>
      <c r="AJ266" s="442"/>
      <c r="AK266" s="442"/>
      <c r="AL266" s="441"/>
      <c r="AM266" s="441"/>
      <c r="AN266" s="441"/>
      <c r="AO266" s="441"/>
      <c r="AP266" s="441"/>
      <c r="AQ266" s="441"/>
      <c r="AR266" s="441"/>
      <c r="AS266" s="441"/>
      <c r="AT266" s="441"/>
      <c r="AU266" s="441"/>
      <c r="AV266" s="441"/>
      <c r="AW266" s="441"/>
      <c r="AX266" s="441"/>
      <c r="AY266" s="441"/>
      <c r="AZ266" s="441"/>
      <c r="BA266" s="441"/>
    </row>
    <row r="267" spans="1:53" ht="26.25" customHeight="1" x14ac:dyDescent="0.2">
      <c r="A267" s="442"/>
      <c r="B267" s="442"/>
      <c r="C267" s="442"/>
      <c r="D267" s="442"/>
      <c r="E267" s="442"/>
      <c r="F267" s="442"/>
      <c r="G267" s="442"/>
      <c r="H267" s="443"/>
      <c r="I267" s="443"/>
      <c r="J267" s="443"/>
      <c r="K267" s="443"/>
      <c r="L267" s="443"/>
      <c r="M267" s="443"/>
      <c r="N267" s="443"/>
      <c r="O267" s="443"/>
      <c r="P267" s="443"/>
      <c r="Q267" s="444"/>
      <c r="R267" s="443"/>
      <c r="S267" s="443"/>
      <c r="T267" s="443"/>
      <c r="U267" s="443"/>
      <c r="V267" s="443"/>
      <c r="W267" s="443"/>
      <c r="X267" s="442"/>
      <c r="Y267" s="442"/>
      <c r="Z267" s="442"/>
      <c r="AA267" s="442"/>
      <c r="AB267" s="442"/>
      <c r="AC267" s="442"/>
      <c r="AD267" s="442"/>
      <c r="AE267" s="442"/>
      <c r="AF267" s="442"/>
      <c r="AG267" s="442"/>
      <c r="AH267" s="442"/>
      <c r="AI267" s="442"/>
      <c r="AJ267" s="442"/>
      <c r="AK267" s="442"/>
      <c r="AL267" s="441"/>
      <c r="AM267" s="441"/>
      <c r="AN267" s="441"/>
      <c r="AO267" s="441"/>
      <c r="AP267" s="441"/>
      <c r="AQ267" s="441"/>
      <c r="AR267" s="441"/>
      <c r="AS267" s="441"/>
      <c r="AT267" s="441"/>
      <c r="AU267" s="441"/>
      <c r="AV267" s="441"/>
      <c r="AW267" s="441"/>
      <c r="AX267" s="441"/>
      <c r="AY267" s="441"/>
      <c r="AZ267" s="441"/>
      <c r="BA267" s="441"/>
    </row>
    <row r="268" spans="1:53" ht="26.25" customHeight="1" x14ac:dyDescent="0.2">
      <c r="A268" s="442"/>
      <c r="B268" s="442"/>
      <c r="C268" s="442"/>
      <c r="D268" s="442"/>
      <c r="E268" s="442"/>
      <c r="F268" s="442"/>
      <c r="G268" s="442"/>
      <c r="H268" s="443"/>
      <c r="I268" s="443"/>
      <c r="J268" s="443"/>
      <c r="K268" s="443"/>
      <c r="L268" s="443"/>
      <c r="M268" s="443"/>
      <c r="N268" s="443"/>
      <c r="O268" s="443"/>
      <c r="P268" s="443"/>
      <c r="Q268" s="444"/>
      <c r="R268" s="443"/>
      <c r="S268" s="443"/>
      <c r="T268" s="443"/>
      <c r="U268" s="443"/>
      <c r="V268" s="443"/>
      <c r="W268" s="443"/>
      <c r="X268" s="442"/>
      <c r="Y268" s="442"/>
      <c r="Z268" s="442"/>
      <c r="AA268" s="442"/>
      <c r="AB268" s="442"/>
      <c r="AC268" s="442"/>
      <c r="AD268" s="442"/>
      <c r="AE268" s="442"/>
      <c r="AF268" s="442"/>
      <c r="AG268" s="442"/>
      <c r="AH268" s="442"/>
      <c r="AI268" s="442"/>
      <c r="AJ268" s="442"/>
      <c r="AK268" s="442"/>
      <c r="AL268" s="441"/>
      <c r="AM268" s="441"/>
      <c r="AN268" s="441"/>
      <c r="AO268" s="441"/>
      <c r="AP268" s="441"/>
      <c r="AQ268" s="441"/>
      <c r="AR268" s="441"/>
      <c r="AS268" s="441"/>
      <c r="AT268" s="441"/>
      <c r="AU268" s="441"/>
      <c r="AV268" s="441"/>
      <c r="AW268" s="441"/>
      <c r="AX268" s="441"/>
      <c r="AY268" s="441"/>
      <c r="AZ268" s="441"/>
      <c r="BA268" s="441"/>
    </row>
    <row r="269" spans="1:53" ht="26.25" customHeight="1" x14ac:dyDescent="0.2">
      <c r="A269" s="442"/>
      <c r="B269" s="442"/>
      <c r="C269" s="442"/>
      <c r="D269" s="442"/>
      <c r="E269" s="442"/>
      <c r="F269" s="442"/>
      <c r="G269" s="442"/>
      <c r="H269" s="443"/>
      <c r="I269" s="443"/>
      <c r="J269" s="443"/>
      <c r="K269" s="443"/>
      <c r="L269" s="443"/>
      <c r="M269" s="443"/>
      <c r="N269" s="443"/>
      <c r="O269" s="443"/>
      <c r="P269" s="443"/>
      <c r="Q269" s="444"/>
      <c r="R269" s="443"/>
      <c r="S269" s="443"/>
      <c r="T269" s="443"/>
      <c r="U269" s="443"/>
      <c r="V269" s="443"/>
      <c r="W269" s="443"/>
      <c r="X269" s="442"/>
      <c r="Y269" s="442"/>
      <c r="Z269" s="442"/>
      <c r="AA269" s="442"/>
      <c r="AB269" s="442"/>
      <c r="AC269" s="442"/>
      <c r="AD269" s="442"/>
      <c r="AE269" s="442"/>
      <c r="AF269" s="442"/>
      <c r="AG269" s="442"/>
      <c r="AH269" s="442"/>
      <c r="AI269" s="442"/>
      <c r="AJ269" s="442"/>
      <c r="AK269" s="442"/>
      <c r="AL269" s="441"/>
      <c r="AM269" s="441"/>
      <c r="AN269" s="441"/>
      <c r="AO269" s="441"/>
      <c r="AP269" s="441"/>
      <c r="AQ269" s="441"/>
      <c r="AR269" s="441"/>
      <c r="AS269" s="441"/>
      <c r="AT269" s="441"/>
      <c r="AU269" s="441"/>
      <c r="AV269" s="441"/>
      <c r="AW269" s="441"/>
      <c r="AX269" s="441"/>
      <c r="AY269" s="441"/>
      <c r="AZ269" s="441"/>
      <c r="BA269" s="441"/>
    </row>
    <row r="270" spans="1:53" ht="26.25" customHeight="1" x14ac:dyDescent="0.2">
      <c r="A270" s="442"/>
      <c r="B270" s="442"/>
      <c r="C270" s="442"/>
      <c r="D270" s="442"/>
      <c r="E270" s="442"/>
      <c r="F270" s="442"/>
      <c r="G270" s="442"/>
      <c r="H270" s="443"/>
      <c r="I270" s="443"/>
      <c r="J270" s="443"/>
      <c r="K270" s="443"/>
      <c r="L270" s="443"/>
      <c r="M270" s="443"/>
      <c r="N270" s="443"/>
      <c r="O270" s="443"/>
      <c r="P270" s="443"/>
      <c r="Q270" s="444"/>
      <c r="R270" s="443"/>
      <c r="S270" s="443"/>
      <c r="T270" s="443"/>
      <c r="U270" s="443"/>
      <c r="V270" s="443"/>
      <c r="W270" s="443"/>
      <c r="X270" s="442"/>
      <c r="Y270" s="442"/>
      <c r="Z270" s="442"/>
      <c r="AA270" s="442"/>
      <c r="AB270" s="442"/>
      <c r="AC270" s="442"/>
      <c r="AD270" s="442"/>
      <c r="AE270" s="442"/>
      <c r="AF270" s="442"/>
      <c r="AG270" s="442"/>
      <c r="AH270" s="442"/>
      <c r="AI270" s="442"/>
      <c r="AJ270" s="442"/>
      <c r="AK270" s="442"/>
      <c r="AL270" s="441"/>
      <c r="AM270" s="441"/>
      <c r="AN270" s="441"/>
      <c r="AO270" s="441"/>
      <c r="AP270" s="441"/>
      <c r="AQ270" s="441"/>
      <c r="AR270" s="441"/>
      <c r="AS270" s="441"/>
      <c r="AT270" s="441"/>
      <c r="AU270" s="441"/>
      <c r="AV270" s="441"/>
      <c r="AW270" s="441"/>
      <c r="AX270" s="441"/>
      <c r="AY270" s="441"/>
      <c r="AZ270" s="441"/>
      <c r="BA270" s="441"/>
    </row>
    <row r="271" spans="1:53" ht="26.25" customHeight="1" x14ac:dyDescent="0.2">
      <c r="A271" s="442"/>
      <c r="B271" s="442"/>
      <c r="C271" s="442"/>
      <c r="D271" s="442"/>
      <c r="E271" s="442"/>
      <c r="F271" s="442"/>
      <c r="G271" s="442"/>
      <c r="H271" s="443"/>
      <c r="I271" s="443"/>
      <c r="J271" s="443"/>
      <c r="K271" s="443"/>
      <c r="L271" s="443"/>
      <c r="M271" s="443"/>
      <c r="N271" s="443"/>
      <c r="O271" s="443"/>
      <c r="P271" s="443"/>
      <c r="Q271" s="444"/>
      <c r="R271" s="443"/>
      <c r="S271" s="443"/>
      <c r="T271" s="443"/>
      <c r="U271" s="443"/>
      <c r="V271" s="443"/>
      <c r="W271" s="443"/>
      <c r="X271" s="442"/>
      <c r="Y271" s="442"/>
      <c r="Z271" s="442"/>
      <c r="AA271" s="442"/>
      <c r="AB271" s="442"/>
      <c r="AC271" s="442"/>
      <c r="AD271" s="442"/>
      <c r="AE271" s="442"/>
      <c r="AF271" s="442"/>
      <c r="AG271" s="442"/>
      <c r="AH271" s="442"/>
      <c r="AI271" s="442"/>
      <c r="AJ271" s="442"/>
      <c r="AK271" s="442"/>
      <c r="AL271" s="441"/>
      <c r="AM271" s="441"/>
      <c r="AN271" s="441"/>
      <c r="AO271" s="441"/>
      <c r="AP271" s="441"/>
      <c r="AQ271" s="441"/>
      <c r="AR271" s="441"/>
      <c r="AS271" s="441"/>
      <c r="AT271" s="441"/>
      <c r="AU271" s="441"/>
      <c r="AV271" s="441"/>
      <c r="AW271" s="441"/>
      <c r="AX271" s="441"/>
      <c r="AY271" s="441"/>
      <c r="AZ271" s="441"/>
      <c r="BA271" s="441"/>
    </row>
    <row r="272" spans="1:53" ht="26.25" customHeight="1" x14ac:dyDescent="0.2">
      <c r="A272" s="442"/>
      <c r="B272" s="442"/>
      <c r="C272" s="442"/>
      <c r="D272" s="442"/>
      <c r="E272" s="442"/>
      <c r="F272" s="442"/>
      <c r="G272" s="442"/>
      <c r="H272" s="443"/>
      <c r="I272" s="443"/>
      <c r="J272" s="443"/>
      <c r="K272" s="443"/>
      <c r="L272" s="443"/>
      <c r="M272" s="443"/>
      <c r="N272" s="443"/>
      <c r="O272" s="443"/>
      <c r="P272" s="443"/>
      <c r="Q272" s="444"/>
      <c r="R272" s="443"/>
      <c r="S272" s="443"/>
      <c r="T272" s="443"/>
      <c r="U272" s="443"/>
      <c r="V272" s="443"/>
      <c r="W272" s="443"/>
      <c r="X272" s="442"/>
      <c r="Y272" s="442"/>
      <c r="Z272" s="442"/>
      <c r="AA272" s="442"/>
      <c r="AB272" s="442"/>
      <c r="AC272" s="442"/>
      <c r="AD272" s="442"/>
      <c r="AE272" s="442"/>
      <c r="AF272" s="442"/>
      <c r="AG272" s="442"/>
      <c r="AH272" s="442"/>
      <c r="AI272" s="442"/>
      <c r="AJ272" s="442"/>
      <c r="AK272" s="442"/>
      <c r="AL272" s="441"/>
      <c r="AM272" s="441"/>
      <c r="AN272" s="441"/>
      <c r="AO272" s="441"/>
      <c r="AP272" s="441"/>
      <c r="AQ272" s="441"/>
      <c r="AR272" s="441"/>
      <c r="AS272" s="441"/>
      <c r="AT272" s="441"/>
      <c r="AU272" s="441"/>
      <c r="AV272" s="441"/>
      <c r="AW272" s="441"/>
      <c r="AX272" s="441"/>
      <c r="AY272" s="441"/>
      <c r="AZ272" s="441"/>
      <c r="BA272" s="441"/>
    </row>
    <row r="273" spans="1:53" ht="26.25" customHeight="1" x14ac:dyDescent="0.2">
      <c r="A273" s="442"/>
      <c r="B273" s="442"/>
      <c r="C273" s="442"/>
      <c r="D273" s="442"/>
      <c r="E273" s="442"/>
      <c r="F273" s="442"/>
      <c r="G273" s="442"/>
      <c r="H273" s="443"/>
      <c r="I273" s="443"/>
      <c r="J273" s="443"/>
      <c r="K273" s="443"/>
      <c r="L273" s="443"/>
      <c r="M273" s="443"/>
      <c r="N273" s="443"/>
      <c r="O273" s="443"/>
      <c r="P273" s="443"/>
      <c r="Q273" s="444"/>
      <c r="R273" s="443"/>
      <c r="S273" s="443"/>
      <c r="T273" s="443"/>
      <c r="U273" s="443"/>
      <c r="V273" s="443"/>
      <c r="W273" s="443"/>
      <c r="X273" s="442"/>
      <c r="Y273" s="442"/>
      <c r="Z273" s="442"/>
      <c r="AA273" s="442"/>
      <c r="AB273" s="442"/>
      <c r="AC273" s="442"/>
      <c r="AD273" s="442"/>
      <c r="AE273" s="442"/>
      <c r="AF273" s="442"/>
      <c r="AG273" s="442"/>
      <c r="AH273" s="442"/>
      <c r="AI273" s="442"/>
      <c r="AJ273" s="442"/>
      <c r="AK273" s="442"/>
      <c r="AL273" s="441"/>
      <c r="AM273" s="441"/>
      <c r="AN273" s="441"/>
      <c r="AO273" s="441"/>
      <c r="AP273" s="441"/>
      <c r="AQ273" s="441"/>
      <c r="AR273" s="441"/>
      <c r="AS273" s="441"/>
      <c r="AT273" s="441"/>
      <c r="AU273" s="441"/>
      <c r="AV273" s="441"/>
      <c r="AW273" s="441"/>
      <c r="AX273" s="441"/>
      <c r="AY273" s="441"/>
      <c r="AZ273" s="441"/>
      <c r="BA273" s="441"/>
    </row>
    <row r="274" spans="1:53" ht="26.25" customHeight="1" x14ac:dyDescent="0.2">
      <c r="A274" s="442"/>
      <c r="B274" s="442"/>
      <c r="C274" s="442"/>
      <c r="D274" s="442"/>
      <c r="E274" s="442"/>
      <c r="F274" s="442"/>
      <c r="G274" s="442"/>
      <c r="H274" s="443"/>
      <c r="I274" s="443"/>
      <c r="J274" s="443"/>
      <c r="K274" s="443"/>
      <c r="L274" s="443"/>
      <c r="M274" s="443"/>
      <c r="N274" s="443"/>
      <c r="O274" s="443"/>
      <c r="P274" s="443"/>
      <c r="Q274" s="444"/>
      <c r="R274" s="443"/>
      <c r="S274" s="443"/>
      <c r="T274" s="443"/>
      <c r="U274" s="443"/>
      <c r="V274" s="443"/>
      <c r="W274" s="443"/>
      <c r="X274" s="442"/>
      <c r="Y274" s="442"/>
      <c r="Z274" s="442"/>
      <c r="AA274" s="442"/>
      <c r="AB274" s="442"/>
      <c r="AC274" s="442"/>
      <c r="AD274" s="442"/>
      <c r="AE274" s="442"/>
      <c r="AF274" s="442"/>
      <c r="AG274" s="442"/>
      <c r="AH274" s="442"/>
      <c r="AI274" s="442"/>
      <c r="AJ274" s="442"/>
      <c r="AK274" s="442"/>
      <c r="AL274" s="441"/>
      <c r="AM274" s="441"/>
      <c r="AN274" s="441"/>
      <c r="AO274" s="441"/>
      <c r="AP274" s="441"/>
      <c r="AQ274" s="441"/>
      <c r="AR274" s="441"/>
      <c r="AS274" s="441"/>
      <c r="AT274" s="441"/>
      <c r="AU274" s="441"/>
      <c r="AV274" s="441"/>
      <c r="AW274" s="441"/>
      <c r="AX274" s="441"/>
      <c r="AY274" s="441"/>
      <c r="AZ274" s="441"/>
      <c r="BA274" s="441"/>
    </row>
    <row r="275" spans="1:53" ht="26.25" customHeight="1" x14ac:dyDescent="0.2">
      <c r="A275" s="442"/>
      <c r="B275" s="442"/>
      <c r="C275" s="442"/>
      <c r="D275" s="442"/>
      <c r="E275" s="442"/>
      <c r="F275" s="442"/>
      <c r="G275" s="442"/>
      <c r="H275" s="443"/>
      <c r="I275" s="443"/>
      <c r="J275" s="443"/>
      <c r="K275" s="443"/>
      <c r="L275" s="443"/>
      <c r="M275" s="443"/>
      <c r="N275" s="443"/>
      <c r="O275" s="443"/>
      <c r="P275" s="443"/>
      <c r="Q275" s="444"/>
      <c r="R275" s="443"/>
      <c r="S275" s="443"/>
      <c r="T275" s="443"/>
      <c r="U275" s="443"/>
      <c r="V275" s="443"/>
      <c r="W275" s="443"/>
      <c r="X275" s="442"/>
      <c r="Y275" s="442"/>
      <c r="Z275" s="442"/>
      <c r="AA275" s="442"/>
      <c r="AB275" s="442"/>
      <c r="AC275" s="442"/>
      <c r="AD275" s="442"/>
      <c r="AE275" s="442"/>
      <c r="AF275" s="442"/>
      <c r="AG275" s="442"/>
      <c r="AH275" s="442"/>
      <c r="AI275" s="442"/>
      <c r="AJ275" s="442"/>
      <c r="AK275" s="442"/>
      <c r="AL275" s="441"/>
      <c r="AM275" s="441"/>
      <c r="AN275" s="441"/>
      <c r="AO275" s="441"/>
      <c r="AP275" s="441"/>
      <c r="AQ275" s="441"/>
      <c r="AR275" s="441"/>
      <c r="AS275" s="441"/>
      <c r="AT275" s="441"/>
      <c r="AU275" s="441"/>
      <c r="AV275" s="441"/>
      <c r="AW275" s="441"/>
      <c r="AX275" s="441"/>
      <c r="AY275" s="441"/>
      <c r="AZ275" s="441"/>
      <c r="BA275" s="441"/>
    </row>
    <row r="276" spans="1:53" ht="26.25" customHeight="1" x14ac:dyDescent="0.2">
      <c r="A276" s="442"/>
      <c r="B276" s="442"/>
      <c r="C276" s="442"/>
      <c r="D276" s="442"/>
      <c r="E276" s="442"/>
      <c r="F276" s="442"/>
      <c r="G276" s="442"/>
      <c r="H276" s="443"/>
      <c r="I276" s="443"/>
      <c r="J276" s="443"/>
      <c r="K276" s="443"/>
      <c r="L276" s="443"/>
      <c r="M276" s="443"/>
      <c r="N276" s="443"/>
      <c r="O276" s="443"/>
      <c r="P276" s="443"/>
      <c r="Q276" s="444"/>
      <c r="R276" s="443"/>
      <c r="S276" s="443"/>
      <c r="T276" s="443"/>
      <c r="U276" s="443"/>
      <c r="V276" s="443"/>
      <c r="W276" s="443"/>
      <c r="X276" s="442"/>
      <c r="Y276" s="442"/>
      <c r="Z276" s="442"/>
      <c r="AA276" s="442"/>
      <c r="AB276" s="442"/>
      <c r="AC276" s="442"/>
      <c r="AD276" s="442"/>
      <c r="AE276" s="442"/>
      <c r="AF276" s="442"/>
      <c r="AG276" s="442"/>
      <c r="AH276" s="442"/>
      <c r="AI276" s="442"/>
      <c r="AJ276" s="442"/>
      <c r="AK276" s="442"/>
      <c r="AL276" s="441"/>
      <c r="AM276" s="441"/>
      <c r="AN276" s="441"/>
      <c r="AO276" s="441"/>
      <c r="AP276" s="441"/>
      <c r="AQ276" s="441"/>
      <c r="AR276" s="441"/>
      <c r="AS276" s="441"/>
      <c r="AT276" s="441"/>
      <c r="AU276" s="441"/>
      <c r="AV276" s="441"/>
      <c r="AW276" s="441"/>
      <c r="AX276" s="441"/>
      <c r="AY276" s="441"/>
      <c r="AZ276" s="441"/>
      <c r="BA276" s="441"/>
    </row>
    <row r="277" spans="1:53" ht="26.25" customHeight="1" x14ac:dyDescent="0.2">
      <c r="A277" s="442"/>
      <c r="B277" s="442"/>
      <c r="C277" s="442"/>
      <c r="D277" s="442"/>
      <c r="E277" s="442"/>
      <c r="F277" s="442"/>
      <c r="G277" s="442"/>
      <c r="H277" s="443"/>
      <c r="I277" s="443"/>
      <c r="J277" s="443"/>
      <c r="K277" s="443"/>
      <c r="L277" s="443"/>
      <c r="M277" s="443"/>
      <c r="N277" s="443"/>
      <c r="O277" s="443"/>
      <c r="P277" s="443"/>
      <c r="Q277" s="444"/>
      <c r="R277" s="443"/>
      <c r="S277" s="443"/>
      <c r="T277" s="443"/>
      <c r="U277" s="443"/>
      <c r="V277" s="443"/>
      <c r="W277" s="443"/>
      <c r="X277" s="442"/>
      <c r="Y277" s="442"/>
      <c r="Z277" s="442"/>
      <c r="AA277" s="442"/>
      <c r="AB277" s="442"/>
      <c r="AC277" s="442"/>
      <c r="AD277" s="442"/>
      <c r="AE277" s="442"/>
      <c r="AF277" s="442"/>
      <c r="AG277" s="442"/>
      <c r="AH277" s="442"/>
      <c r="AI277" s="442"/>
      <c r="AJ277" s="442"/>
      <c r="AK277" s="442"/>
      <c r="AL277" s="441"/>
      <c r="AM277" s="441"/>
      <c r="AN277" s="441"/>
      <c r="AO277" s="441"/>
      <c r="AP277" s="441"/>
      <c r="AQ277" s="441"/>
      <c r="AR277" s="441"/>
      <c r="AS277" s="441"/>
      <c r="AT277" s="441"/>
      <c r="AU277" s="441"/>
      <c r="AV277" s="441"/>
      <c r="AW277" s="441"/>
      <c r="AX277" s="441"/>
      <c r="AY277" s="441"/>
      <c r="AZ277" s="441"/>
      <c r="BA277" s="441"/>
    </row>
    <row r="278" spans="1:53" ht="26.25" customHeight="1" x14ac:dyDescent="0.2">
      <c r="A278" s="442"/>
      <c r="B278" s="442"/>
      <c r="C278" s="442"/>
      <c r="D278" s="442"/>
      <c r="E278" s="442"/>
      <c r="F278" s="442"/>
      <c r="G278" s="442"/>
      <c r="H278" s="443"/>
      <c r="I278" s="443"/>
      <c r="J278" s="443"/>
      <c r="K278" s="443"/>
      <c r="L278" s="443"/>
      <c r="M278" s="443"/>
      <c r="N278" s="443"/>
      <c r="O278" s="443"/>
      <c r="P278" s="443"/>
      <c r="Q278" s="444"/>
      <c r="R278" s="443"/>
      <c r="S278" s="443"/>
      <c r="T278" s="443"/>
      <c r="U278" s="443"/>
      <c r="V278" s="443"/>
      <c r="W278" s="443"/>
      <c r="X278" s="442"/>
      <c r="Y278" s="442"/>
      <c r="Z278" s="442"/>
      <c r="AA278" s="442"/>
      <c r="AB278" s="442"/>
      <c r="AC278" s="442"/>
      <c r="AD278" s="442"/>
      <c r="AE278" s="442"/>
      <c r="AF278" s="442"/>
      <c r="AG278" s="442"/>
      <c r="AH278" s="442"/>
      <c r="AI278" s="442"/>
      <c r="AJ278" s="442"/>
      <c r="AK278" s="442"/>
      <c r="AL278" s="441"/>
      <c r="AM278" s="441"/>
      <c r="AN278" s="441"/>
      <c r="AO278" s="441"/>
      <c r="AP278" s="441"/>
      <c r="AQ278" s="441"/>
      <c r="AR278" s="441"/>
      <c r="AS278" s="441"/>
      <c r="AT278" s="441"/>
      <c r="AU278" s="441"/>
      <c r="AV278" s="441"/>
      <c r="AW278" s="441"/>
      <c r="AX278" s="441"/>
      <c r="AY278" s="441"/>
      <c r="AZ278" s="441"/>
      <c r="BA278" s="441"/>
    </row>
    <row r="279" spans="1:53" ht="26.25" customHeight="1" x14ac:dyDescent="0.2">
      <c r="A279" s="442"/>
      <c r="B279" s="442"/>
      <c r="C279" s="442"/>
      <c r="D279" s="442"/>
      <c r="E279" s="442"/>
      <c r="F279" s="442"/>
      <c r="G279" s="442"/>
      <c r="H279" s="443"/>
      <c r="I279" s="443"/>
      <c r="J279" s="443"/>
      <c r="K279" s="443"/>
      <c r="L279" s="443"/>
      <c r="M279" s="443"/>
      <c r="N279" s="443"/>
      <c r="O279" s="443"/>
      <c r="P279" s="443"/>
      <c r="Q279" s="444"/>
      <c r="R279" s="443"/>
      <c r="S279" s="443"/>
      <c r="T279" s="443"/>
      <c r="U279" s="443"/>
      <c r="V279" s="443"/>
      <c r="W279" s="443"/>
      <c r="X279" s="442"/>
      <c r="Y279" s="442"/>
      <c r="Z279" s="442"/>
      <c r="AA279" s="442"/>
      <c r="AB279" s="442"/>
      <c r="AC279" s="442"/>
      <c r="AD279" s="442"/>
      <c r="AE279" s="442"/>
      <c r="AF279" s="442"/>
      <c r="AG279" s="442"/>
      <c r="AH279" s="442"/>
      <c r="AI279" s="442"/>
      <c r="AJ279" s="442"/>
      <c r="AK279" s="442"/>
      <c r="AL279" s="441"/>
      <c r="AM279" s="441"/>
      <c r="AN279" s="441"/>
      <c r="AO279" s="441"/>
      <c r="AP279" s="441"/>
      <c r="AQ279" s="441"/>
      <c r="AR279" s="441"/>
      <c r="AS279" s="441"/>
      <c r="AT279" s="441"/>
      <c r="AU279" s="441"/>
      <c r="AV279" s="441"/>
      <c r="AW279" s="441"/>
      <c r="AX279" s="441"/>
      <c r="AY279" s="441"/>
      <c r="AZ279" s="441"/>
      <c r="BA279" s="441"/>
    </row>
    <row r="280" spans="1:53" ht="26.25" customHeight="1" x14ac:dyDescent="0.2">
      <c r="A280" s="442"/>
      <c r="B280" s="442"/>
      <c r="C280" s="442"/>
      <c r="D280" s="442"/>
      <c r="E280" s="442"/>
      <c r="F280" s="442"/>
      <c r="G280" s="442"/>
      <c r="H280" s="443"/>
      <c r="I280" s="443"/>
      <c r="J280" s="443"/>
      <c r="K280" s="443"/>
      <c r="L280" s="443"/>
      <c r="M280" s="443"/>
      <c r="N280" s="443"/>
      <c r="O280" s="443"/>
      <c r="P280" s="443"/>
      <c r="Q280" s="444"/>
      <c r="R280" s="443"/>
      <c r="S280" s="443"/>
      <c r="T280" s="443"/>
      <c r="U280" s="443"/>
      <c r="V280" s="443"/>
      <c r="W280" s="443"/>
      <c r="X280" s="442"/>
      <c r="Y280" s="442"/>
      <c r="Z280" s="442"/>
      <c r="AA280" s="442"/>
      <c r="AB280" s="442"/>
      <c r="AC280" s="442"/>
      <c r="AD280" s="442"/>
      <c r="AE280" s="442"/>
      <c r="AF280" s="442"/>
      <c r="AG280" s="442"/>
      <c r="AH280" s="442"/>
      <c r="AI280" s="442"/>
      <c r="AJ280" s="442"/>
      <c r="AK280" s="442"/>
      <c r="AL280" s="441"/>
      <c r="AM280" s="441"/>
      <c r="AN280" s="441"/>
      <c r="AO280" s="441"/>
      <c r="AP280" s="441"/>
      <c r="AQ280" s="441"/>
      <c r="AR280" s="441"/>
      <c r="AS280" s="441"/>
      <c r="AT280" s="441"/>
      <c r="AU280" s="441"/>
      <c r="AV280" s="441"/>
      <c r="AW280" s="441"/>
      <c r="AX280" s="441"/>
      <c r="AY280" s="441"/>
      <c r="AZ280" s="441"/>
      <c r="BA280" s="441"/>
    </row>
    <row r="281" spans="1:53" ht="26.25" customHeight="1" x14ac:dyDescent="0.2">
      <c r="A281" s="442"/>
      <c r="B281" s="442"/>
      <c r="C281" s="442"/>
      <c r="D281" s="442"/>
      <c r="E281" s="442"/>
      <c r="F281" s="442"/>
      <c r="G281" s="442"/>
      <c r="H281" s="443"/>
      <c r="I281" s="443"/>
      <c r="J281" s="443"/>
      <c r="K281" s="443"/>
      <c r="L281" s="443"/>
      <c r="M281" s="443"/>
      <c r="N281" s="443"/>
      <c r="O281" s="443"/>
      <c r="P281" s="443"/>
      <c r="Q281" s="444"/>
      <c r="R281" s="443"/>
      <c r="S281" s="443"/>
      <c r="T281" s="443"/>
      <c r="U281" s="443"/>
      <c r="V281" s="443"/>
      <c r="W281" s="443"/>
      <c r="X281" s="442"/>
      <c r="Y281" s="442"/>
      <c r="Z281" s="442"/>
      <c r="AA281" s="442"/>
      <c r="AB281" s="442"/>
      <c r="AC281" s="442"/>
      <c r="AD281" s="442"/>
      <c r="AE281" s="442"/>
      <c r="AF281" s="442"/>
      <c r="AG281" s="442"/>
      <c r="AH281" s="442"/>
      <c r="AI281" s="442"/>
      <c r="AJ281" s="442"/>
      <c r="AK281" s="442"/>
      <c r="AL281" s="441"/>
      <c r="AM281" s="441"/>
      <c r="AN281" s="441"/>
      <c r="AO281" s="441"/>
      <c r="AP281" s="441"/>
      <c r="AQ281" s="441"/>
      <c r="AR281" s="441"/>
      <c r="AS281" s="441"/>
      <c r="AT281" s="441"/>
      <c r="AU281" s="441"/>
      <c r="AV281" s="441"/>
      <c r="AW281" s="441"/>
      <c r="AX281" s="441"/>
      <c r="AY281" s="441"/>
      <c r="AZ281" s="441"/>
      <c r="BA281" s="441"/>
    </row>
    <row r="282" spans="1:53" ht="26.25" customHeight="1" x14ac:dyDescent="0.2">
      <c r="A282" s="442"/>
      <c r="B282" s="442"/>
      <c r="C282" s="442"/>
      <c r="D282" s="442"/>
      <c r="E282" s="442"/>
      <c r="F282" s="442"/>
      <c r="G282" s="442"/>
      <c r="H282" s="443"/>
      <c r="I282" s="443"/>
      <c r="J282" s="443"/>
      <c r="K282" s="443"/>
      <c r="L282" s="443"/>
      <c r="M282" s="443"/>
      <c r="N282" s="443"/>
      <c r="O282" s="443"/>
      <c r="P282" s="443"/>
      <c r="Q282" s="444"/>
      <c r="R282" s="443"/>
      <c r="S282" s="443"/>
      <c r="T282" s="443"/>
      <c r="U282" s="443"/>
      <c r="V282" s="443"/>
      <c r="W282" s="443"/>
      <c r="X282" s="442"/>
      <c r="Y282" s="442"/>
      <c r="Z282" s="442"/>
      <c r="AA282" s="442"/>
      <c r="AB282" s="442"/>
      <c r="AC282" s="442"/>
      <c r="AD282" s="442"/>
      <c r="AE282" s="442"/>
      <c r="AF282" s="442"/>
      <c r="AG282" s="442"/>
      <c r="AH282" s="442"/>
      <c r="AI282" s="442"/>
      <c r="AJ282" s="442"/>
      <c r="AK282" s="442"/>
      <c r="AL282" s="441"/>
      <c r="AM282" s="441"/>
      <c r="AN282" s="441"/>
      <c r="AO282" s="441"/>
      <c r="AP282" s="441"/>
      <c r="AQ282" s="441"/>
      <c r="AR282" s="441"/>
      <c r="AS282" s="441"/>
      <c r="AT282" s="441"/>
      <c r="AU282" s="441"/>
      <c r="AV282" s="441"/>
      <c r="AW282" s="441"/>
      <c r="AX282" s="441"/>
      <c r="AY282" s="441"/>
      <c r="AZ282" s="441"/>
      <c r="BA282" s="441"/>
    </row>
    <row r="283" spans="1:53" ht="26.25" customHeight="1" x14ac:dyDescent="0.2">
      <c r="A283" s="442"/>
      <c r="B283" s="442"/>
      <c r="C283" s="442"/>
      <c r="D283" s="442"/>
      <c r="E283" s="442"/>
      <c r="F283" s="442"/>
      <c r="G283" s="442"/>
      <c r="H283" s="443"/>
      <c r="I283" s="443"/>
      <c r="J283" s="443"/>
      <c r="K283" s="443"/>
      <c r="L283" s="443"/>
      <c r="M283" s="443"/>
      <c r="N283" s="443"/>
      <c r="O283" s="443"/>
      <c r="P283" s="443"/>
      <c r="Q283" s="444"/>
      <c r="R283" s="443"/>
      <c r="S283" s="443"/>
      <c r="T283" s="443"/>
      <c r="U283" s="443"/>
      <c r="V283" s="443"/>
      <c r="W283" s="443"/>
      <c r="X283" s="442"/>
      <c r="Y283" s="442"/>
      <c r="Z283" s="442"/>
      <c r="AA283" s="442"/>
      <c r="AB283" s="442"/>
      <c r="AC283" s="442"/>
      <c r="AD283" s="442"/>
      <c r="AE283" s="442"/>
      <c r="AF283" s="442"/>
      <c r="AG283" s="442"/>
      <c r="AH283" s="442"/>
      <c r="AI283" s="442"/>
      <c r="AJ283" s="442"/>
      <c r="AK283" s="442"/>
      <c r="AL283" s="441"/>
      <c r="AM283" s="441"/>
      <c r="AN283" s="441"/>
      <c r="AO283" s="441"/>
      <c r="AP283" s="441"/>
      <c r="AQ283" s="441"/>
      <c r="AR283" s="441"/>
      <c r="AS283" s="441"/>
      <c r="AT283" s="441"/>
      <c r="AU283" s="441"/>
      <c r="AV283" s="441"/>
      <c r="AW283" s="441"/>
      <c r="AX283" s="441"/>
      <c r="AY283" s="441"/>
      <c r="AZ283" s="441"/>
      <c r="BA283" s="441"/>
    </row>
    <row r="284" spans="1:53" ht="26.25" customHeight="1" x14ac:dyDescent="0.2">
      <c r="A284" s="442"/>
      <c r="B284" s="442"/>
      <c r="C284" s="442"/>
      <c r="D284" s="442"/>
      <c r="E284" s="442"/>
      <c r="F284" s="442"/>
      <c r="G284" s="442"/>
      <c r="H284" s="443"/>
      <c r="I284" s="443"/>
      <c r="J284" s="443"/>
      <c r="K284" s="443"/>
      <c r="L284" s="443"/>
      <c r="M284" s="443"/>
      <c r="N284" s="443"/>
      <c r="O284" s="443"/>
      <c r="P284" s="443"/>
      <c r="Q284" s="444"/>
      <c r="R284" s="443"/>
      <c r="S284" s="443"/>
      <c r="T284" s="443"/>
      <c r="U284" s="443"/>
      <c r="V284" s="443"/>
      <c r="W284" s="443"/>
      <c r="X284" s="442"/>
      <c r="Y284" s="442"/>
      <c r="Z284" s="442"/>
      <c r="AA284" s="442"/>
      <c r="AB284" s="442"/>
      <c r="AC284" s="442"/>
      <c r="AD284" s="442"/>
      <c r="AE284" s="442"/>
      <c r="AF284" s="442"/>
      <c r="AG284" s="442"/>
      <c r="AH284" s="442"/>
      <c r="AI284" s="442"/>
      <c r="AJ284" s="442"/>
      <c r="AK284" s="442"/>
      <c r="AL284" s="441"/>
      <c r="AM284" s="441"/>
      <c r="AN284" s="441"/>
      <c r="AO284" s="441"/>
      <c r="AP284" s="441"/>
      <c r="AQ284" s="441"/>
      <c r="AR284" s="441"/>
      <c r="AS284" s="441"/>
      <c r="AT284" s="441"/>
      <c r="AU284" s="441"/>
      <c r="AV284" s="441"/>
      <c r="AW284" s="441"/>
      <c r="AX284" s="441"/>
      <c r="AY284" s="441"/>
      <c r="AZ284" s="441"/>
      <c r="BA284" s="441"/>
    </row>
    <row r="285" spans="1:53" ht="26.25" customHeight="1" x14ac:dyDescent="0.2">
      <c r="A285" s="442"/>
      <c r="B285" s="442"/>
      <c r="C285" s="442"/>
      <c r="D285" s="442"/>
      <c r="E285" s="442"/>
      <c r="F285" s="442"/>
      <c r="G285" s="442"/>
      <c r="H285" s="443"/>
      <c r="I285" s="443"/>
      <c r="J285" s="443"/>
      <c r="K285" s="443"/>
      <c r="L285" s="443"/>
      <c r="M285" s="443"/>
      <c r="N285" s="443"/>
      <c r="O285" s="443"/>
      <c r="P285" s="443"/>
      <c r="Q285" s="444"/>
      <c r="R285" s="443"/>
      <c r="S285" s="443"/>
      <c r="T285" s="443"/>
      <c r="U285" s="443"/>
      <c r="V285" s="443"/>
      <c r="W285" s="443"/>
      <c r="X285" s="442"/>
      <c r="Y285" s="442"/>
      <c r="Z285" s="442"/>
      <c r="AA285" s="442"/>
      <c r="AB285" s="442"/>
      <c r="AC285" s="442"/>
      <c r="AD285" s="442"/>
      <c r="AE285" s="442"/>
      <c r="AF285" s="442"/>
      <c r="AG285" s="442"/>
      <c r="AH285" s="442"/>
      <c r="AI285" s="442"/>
      <c r="AJ285" s="442"/>
      <c r="AK285" s="442"/>
      <c r="AL285" s="441"/>
      <c r="AM285" s="441"/>
      <c r="AN285" s="441"/>
      <c r="AO285" s="441"/>
      <c r="AP285" s="441"/>
      <c r="AQ285" s="441"/>
      <c r="AR285" s="441"/>
      <c r="AS285" s="441"/>
      <c r="AT285" s="441"/>
      <c r="AU285" s="441"/>
      <c r="AV285" s="441"/>
      <c r="AW285" s="441"/>
      <c r="AX285" s="441"/>
      <c r="AY285" s="441"/>
      <c r="AZ285" s="441"/>
      <c r="BA285" s="441"/>
    </row>
    <row r="286" spans="1:53" ht="26.25" customHeight="1" x14ac:dyDescent="0.2">
      <c r="A286" s="442"/>
      <c r="B286" s="442"/>
      <c r="C286" s="442"/>
      <c r="D286" s="442"/>
      <c r="E286" s="442"/>
      <c r="F286" s="442"/>
      <c r="G286" s="442"/>
      <c r="H286" s="443"/>
      <c r="I286" s="443"/>
      <c r="J286" s="443"/>
      <c r="K286" s="443"/>
      <c r="L286" s="443"/>
      <c r="M286" s="443"/>
      <c r="N286" s="443"/>
      <c r="O286" s="443"/>
      <c r="P286" s="443"/>
      <c r="Q286" s="444"/>
      <c r="R286" s="443"/>
      <c r="S286" s="443"/>
      <c r="T286" s="443"/>
      <c r="U286" s="443"/>
      <c r="V286" s="443"/>
      <c r="W286" s="443"/>
      <c r="X286" s="442"/>
      <c r="Y286" s="442"/>
      <c r="Z286" s="442"/>
      <c r="AA286" s="442"/>
      <c r="AB286" s="442"/>
      <c r="AC286" s="442"/>
      <c r="AD286" s="442"/>
      <c r="AE286" s="442"/>
      <c r="AF286" s="442"/>
      <c r="AG286" s="442"/>
      <c r="AH286" s="442"/>
      <c r="AI286" s="442"/>
      <c r="AJ286" s="442"/>
      <c r="AK286" s="442"/>
      <c r="AL286" s="441"/>
      <c r="AM286" s="441"/>
      <c r="AN286" s="441"/>
      <c r="AO286" s="441"/>
      <c r="AP286" s="441"/>
      <c r="AQ286" s="441"/>
      <c r="AR286" s="441"/>
      <c r="AS286" s="441"/>
      <c r="AT286" s="441"/>
      <c r="AU286" s="441"/>
      <c r="AV286" s="441"/>
      <c r="AW286" s="441"/>
      <c r="AX286" s="441"/>
      <c r="AY286" s="441"/>
      <c r="AZ286" s="441"/>
      <c r="BA286" s="441"/>
    </row>
    <row r="287" spans="1:53" ht="26.25" customHeight="1" x14ac:dyDescent="0.2">
      <c r="A287" s="442"/>
      <c r="B287" s="442"/>
      <c r="C287" s="442"/>
      <c r="D287" s="442"/>
      <c r="E287" s="442"/>
      <c r="F287" s="442"/>
      <c r="G287" s="442"/>
      <c r="H287" s="443"/>
      <c r="I287" s="443"/>
      <c r="J287" s="443"/>
      <c r="K287" s="443"/>
      <c r="L287" s="443"/>
      <c r="M287" s="443"/>
      <c r="N287" s="443"/>
      <c r="O287" s="443"/>
      <c r="P287" s="443"/>
      <c r="Q287" s="444"/>
      <c r="R287" s="443"/>
      <c r="S287" s="443"/>
      <c r="T287" s="443"/>
      <c r="U287" s="443"/>
      <c r="V287" s="443"/>
      <c r="W287" s="443"/>
      <c r="X287" s="442"/>
      <c r="Y287" s="442"/>
      <c r="Z287" s="442"/>
      <c r="AA287" s="442"/>
      <c r="AB287" s="442"/>
      <c r="AC287" s="442"/>
      <c r="AD287" s="442"/>
      <c r="AE287" s="442"/>
      <c r="AF287" s="442"/>
      <c r="AG287" s="442"/>
      <c r="AH287" s="442"/>
      <c r="AI287" s="442"/>
      <c r="AJ287" s="442"/>
      <c r="AK287" s="442"/>
      <c r="AL287" s="441"/>
      <c r="AM287" s="441"/>
      <c r="AN287" s="441"/>
      <c r="AO287" s="441"/>
      <c r="AP287" s="441"/>
      <c r="AQ287" s="441"/>
      <c r="AR287" s="441"/>
      <c r="AS287" s="441"/>
      <c r="AT287" s="441"/>
      <c r="AU287" s="441"/>
      <c r="AV287" s="441"/>
      <c r="AW287" s="441"/>
      <c r="AX287" s="441"/>
      <c r="AY287" s="441"/>
      <c r="AZ287" s="441"/>
      <c r="BA287" s="441"/>
    </row>
    <row r="288" spans="1:53" ht="26.25" customHeight="1" x14ac:dyDescent="0.2">
      <c r="A288" s="442"/>
      <c r="B288" s="442"/>
      <c r="C288" s="442"/>
      <c r="D288" s="442"/>
      <c r="E288" s="442"/>
      <c r="F288" s="442"/>
      <c r="G288" s="442"/>
      <c r="H288" s="443"/>
      <c r="I288" s="443"/>
      <c r="J288" s="443"/>
      <c r="K288" s="443"/>
      <c r="L288" s="443"/>
      <c r="M288" s="443"/>
      <c r="N288" s="443"/>
      <c r="O288" s="443"/>
      <c r="P288" s="443"/>
      <c r="Q288" s="444"/>
      <c r="R288" s="443"/>
      <c r="S288" s="443"/>
      <c r="T288" s="443"/>
      <c r="U288" s="443"/>
      <c r="V288" s="443"/>
      <c r="W288" s="443"/>
      <c r="X288" s="442"/>
      <c r="Y288" s="442"/>
      <c r="Z288" s="442"/>
      <c r="AA288" s="442"/>
      <c r="AB288" s="442"/>
      <c r="AC288" s="442"/>
      <c r="AD288" s="442"/>
      <c r="AE288" s="442"/>
      <c r="AF288" s="442"/>
      <c r="AG288" s="442"/>
      <c r="AH288" s="442"/>
      <c r="AI288" s="442"/>
      <c r="AJ288" s="442"/>
      <c r="AK288" s="442"/>
      <c r="AL288" s="441"/>
      <c r="AM288" s="441"/>
      <c r="AN288" s="441"/>
      <c r="AO288" s="441"/>
      <c r="AP288" s="441"/>
      <c r="AQ288" s="441"/>
      <c r="AR288" s="441"/>
      <c r="AS288" s="441"/>
      <c r="AT288" s="441"/>
      <c r="AU288" s="441"/>
      <c r="AV288" s="441"/>
      <c r="AW288" s="441"/>
      <c r="AX288" s="441"/>
      <c r="AY288" s="441"/>
      <c r="AZ288" s="441"/>
      <c r="BA288" s="441"/>
    </row>
    <row r="289" spans="1:53" ht="26.25" customHeight="1" x14ac:dyDescent="0.2">
      <c r="A289" s="442"/>
      <c r="B289" s="442"/>
      <c r="C289" s="442"/>
      <c r="D289" s="442"/>
      <c r="E289" s="442"/>
      <c r="F289" s="442"/>
      <c r="G289" s="442"/>
      <c r="H289" s="443"/>
      <c r="I289" s="443"/>
      <c r="J289" s="443"/>
      <c r="K289" s="443"/>
      <c r="L289" s="443"/>
      <c r="M289" s="443"/>
      <c r="N289" s="443"/>
      <c r="O289" s="443"/>
      <c r="P289" s="443"/>
      <c r="Q289" s="444"/>
      <c r="R289" s="443"/>
      <c r="S289" s="443"/>
      <c r="T289" s="443"/>
      <c r="U289" s="443"/>
      <c r="V289" s="443"/>
      <c r="W289" s="443"/>
      <c r="X289" s="442"/>
      <c r="Y289" s="442"/>
      <c r="Z289" s="442"/>
      <c r="AA289" s="442"/>
      <c r="AB289" s="442"/>
      <c r="AC289" s="442"/>
      <c r="AD289" s="442"/>
      <c r="AE289" s="442"/>
      <c r="AF289" s="442"/>
      <c r="AG289" s="442"/>
      <c r="AH289" s="442"/>
      <c r="AI289" s="442"/>
      <c r="AJ289" s="442"/>
      <c r="AK289" s="442"/>
      <c r="AL289" s="441"/>
      <c r="AM289" s="441"/>
      <c r="AN289" s="441"/>
      <c r="AO289" s="441"/>
      <c r="AP289" s="441"/>
      <c r="AQ289" s="441"/>
      <c r="AR289" s="441"/>
      <c r="AS289" s="441"/>
      <c r="AT289" s="441"/>
      <c r="AU289" s="441"/>
      <c r="AV289" s="441"/>
      <c r="AW289" s="441"/>
      <c r="AX289" s="441"/>
      <c r="AY289" s="441"/>
      <c r="AZ289" s="441"/>
      <c r="BA289" s="441"/>
    </row>
    <row r="290" spans="1:53" ht="26.25" customHeight="1" x14ac:dyDescent="0.2">
      <c r="A290" s="442"/>
      <c r="B290" s="442"/>
      <c r="C290" s="442"/>
      <c r="D290" s="442"/>
      <c r="E290" s="442"/>
      <c r="F290" s="442"/>
      <c r="G290" s="442"/>
      <c r="H290" s="443"/>
      <c r="I290" s="443"/>
      <c r="J290" s="443"/>
      <c r="K290" s="443"/>
      <c r="L290" s="443"/>
      <c r="M290" s="443"/>
      <c r="N290" s="443"/>
      <c r="O290" s="443"/>
      <c r="P290" s="443"/>
      <c r="Q290" s="444"/>
      <c r="R290" s="443"/>
      <c r="S290" s="443"/>
      <c r="T290" s="443"/>
      <c r="U290" s="443"/>
      <c r="V290" s="443"/>
      <c r="W290" s="443"/>
      <c r="X290" s="442"/>
      <c r="Y290" s="442"/>
      <c r="Z290" s="442"/>
      <c r="AA290" s="442"/>
      <c r="AB290" s="442"/>
      <c r="AC290" s="442"/>
      <c r="AD290" s="442"/>
      <c r="AE290" s="442"/>
      <c r="AF290" s="442"/>
      <c r="AG290" s="442"/>
      <c r="AH290" s="442"/>
      <c r="AI290" s="442"/>
      <c r="AJ290" s="442"/>
      <c r="AK290" s="442"/>
      <c r="AL290" s="441"/>
      <c r="AM290" s="441"/>
      <c r="AN290" s="441"/>
      <c r="AO290" s="441"/>
      <c r="AP290" s="441"/>
      <c r="AQ290" s="441"/>
      <c r="AR290" s="441"/>
      <c r="AS290" s="441"/>
      <c r="AT290" s="441"/>
      <c r="AU290" s="441"/>
      <c r="AV290" s="441"/>
      <c r="AW290" s="441"/>
      <c r="AX290" s="441"/>
      <c r="AY290" s="441"/>
      <c r="AZ290" s="441"/>
      <c r="BA290" s="441"/>
    </row>
    <row r="291" spans="1:53" ht="26.25" customHeight="1" x14ac:dyDescent="0.2">
      <c r="A291" s="442"/>
      <c r="B291" s="442"/>
      <c r="C291" s="442"/>
      <c r="D291" s="442"/>
      <c r="E291" s="442"/>
      <c r="F291" s="442"/>
      <c r="G291" s="442"/>
      <c r="H291" s="443"/>
      <c r="I291" s="443"/>
      <c r="J291" s="443"/>
      <c r="K291" s="443"/>
      <c r="L291" s="443"/>
      <c r="M291" s="443"/>
      <c r="N291" s="443"/>
      <c r="O291" s="443"/>
      <c r="P291" s="443"/>
      <c r="Q291" s="444"/>
      <c r="R291" s="443"/>
      <c r="S291" s="443"/>
      <c r="T291" s="443"/>
      <c r="U291" s="443"/>
      <c r="V291" s="443"/>
      <c r="W291" s="443"/>
      <c r="X291" s="442"/>
      <c r="Y291" s="442"/>
      <c r="Z291" s="442"/>
      <c r="AA291" s="442"/>
      <c r="AB291" s="442"/>
      <c r="AC291" s="442"/>
      <c r="AD291" s="442"/>
      <c r="AE291" s="442"/>
      <c r="AF291" s="442"/>
      <c r="AG291" s="442"/>
      <c r="AH291" s="442"/>
      <c r="AI291" s="442"/>
      <c r="AJ291" s="442"/>
      <c r="AK291" s="442"/>
      <c r="AL291" s="441"/>
      <c r="AM291" s="441"/>
      <c r="AN291" s="441"/>
      <c r="AO291" s="441"/>
      <c r="AP291" s="441"/>
      <c r="AQ291" s="441"/>
      <c r="AR291" s="441"/>
      <c r="AS291" s="441"/>
      <c r="AT291" s="441"/>
      <c r="AU291" s="441"/>
      <c r="AV291" s="441"/>
      <c r="AW291" s="441"/>
      <c r="AX291" s="441"/>
      <c r="AY291" s="441"/>
      <c r="AZ291" s="441"/>
      <c r="BA291" s="441"/>
    </row>
    <row r="292" spans="1:53" ht="26.25" customHeight="1" x14ac:dyDescent="0.2">
      <c r="A292" s="442"/>
      <c r="B292" s="442"/>
      <c r="C292" s="442"/>
      <c r="D292" s="442"/>
      <c r="E292" s="442"/>
      <c r="F292" s="442"/>
      <c r="G292" s="442"/>
      <c r="H292" s="443"/>
      <c r="I292" s="443"/>
      <c r="J292" s="443"/>
      <c r="K292" s="443"/>
      <c r="L292" s="443"/>
      <c r="M292" s="443"/>
      <c r="N292" s="443"/>
      <c r="O292" s="443"/>
      <c r="P292" s="443"/>
      <c r="Q292" s="444"/>
      <c r="R292" s="443"/>
      <c r="S292" s="443"/>
      <c r="T292" s="443"/>
      <c r="U292" s="443"/>
      <c r="V292" s="443"/>
      <c r="W292" s="443"/>
      <c r="X292" s="442"/>
      <c r="Y292" s="442"/>
      <c r="Z292" s="442"/>
      <c r="AA292" s="442"/>
      <c r="AB292" s="442"/>
      <c r="AC292" s="442"/>
      <c r="AD292" s="442"/>
      <c r="AE292" s="442"/>
      <c r="AF292" s="442"/>
      <c r="AG292" s="442"/>
      <c r="AH292" s="442"/>
      <c r="AI292" s="442"/>
      <c r="AJ292" s="442"/>
      <c r="AK292" s="442"/>
      <c r="AL292" s="441"/>
      <c r="AM292" s="441"/>
      <c r="AN292" s="441"/>
      <c r="AO292" s="441"/>
      <c r="AP292" s="441"/>
      <c r="AQ292" s="441"/>
      <c r="AR292" s="441"/>
      <c r="AS292" s="441"/>
      <c r="AT292" s="441"/>
      <c r="AU292" s="441"/>
      <c r="AV292" s="441"/>
      <c r="AW292" s="441"/>
      <c r="AX292" s="441"/>
      <c r="AY292" s="441"/>
      <c r="AZ292" s="441"/>
      <c r="BA292" s="441"/>
    </row>
    <row r="293" spans="1:53" ht="26.25" customHeight="1" x14ac:dyDescent="0.2">
      <c r="A293" s="442"/>
      <c r="B293" s="442"/>
      <c r="C293" s="442"/>
      <c r="D293" s="442"/>
      <c r="E293" s="442"/>
      <c r="F293" s="442"/>
      <c r="G293" s="442"/>
      <c r="H293" s="443"/>
      <c r="I293" s="443"/>
      <c r="J293" s="443"/>
      <c r="K293" s="443"/>
      <c r="L293" s="443"/>
      <c r="M293" s="443"/>
      <c r="N293" s="443"/>
      <c r="O293" s="443"/>
      <c r="P293" s="443"/>
      <c r="Q293" s="444"/>
      <c r="R293" s="443"/>
      <c r="S293" s="443"/>
      <c r="T293" s="443"/>
      <c r="U293" s="443"/>
      <c r="V293" s="443"/>
      <c r="W293" s="443"/>
      <c r="X293" s="442"/>
      <c r="Y293" s="442"/>
      <c r="Z293" s="442"/>
      <c r="AA293" s="442"/>
      <c r="AB293" s="442"/>
      <c r="AC293" s="442"/>
      <c r="AD293" s="442"/>
      <c r="AE293" s="442"/>
      <c r="AF293" s="442"/>
      <c r="AG293" s="442"/>
      <c r="AH293" s="442"/>
      <c r="AI293" s="442"/>
      <c r="AJ293" s="442"/>
      <c r="AK293" s="442"/>
      <c r="AL293" s="441"/>
      <c r="AM293" s="441"/>
      <c r="AN293" s="441"/>
      <c r="AO293" s="441"/>
      <c r="AP293" s="441"/>
      <c r="AQ293" s="441"/>
      <c r="AR293" s="441"/>
      <c r="AS293" s="441"/>
      <c r="AT293" s="441"/>
      <c r="AU293" s="441"/>
      <c r="AV293" s="441"/>
      <c r="AW293" s="441"/>
      <c r="AX293" s="441"/>
      <c r="AY293" s="441"/>
      <c r="AZ293" s="441"/>
      <c r="BA293" s="441"/>
    </row>
    <row r="294" spans="1:53" ht="26.25" customHeight="1" x14ac:dyDescent="0.2">
      <c r="A294" s="442"/>
      <c r="B294" s="442"/>
      <c r="C294" s="442"/>
      <c r="D294" s="442"/>
      <c r="E294" s="442"/>
      <c r="F294" s="442"/>
      <c r="G294" s="442"/>
      <c r="H294" s="443"/>
      <c r="I294" s="443"/>
      <c r="J294" s="443"/>
      <c r="K294" s="443"/>
      <c r="L294" s="443"/>
      <c r="M294" s="443"/>
      <c r="N294" s="443"/>
      <c r="O294" s="443"/>
      <c r="P294" s="443"/>
      <c r="Q294" s="444"/>
      <c r="R294" s="443"/>
      <c r="S294" s="443"/>
      <c r="T294" s="443"/>
      <c r="U294" s="443"/>
      <c r="V294" s="443"/>
      <c r="W294" s="443"/>
      <c r="X294" s="442"/>
      <c r="Y294" s="442"/>
      <c r="Z294" s="442"/>
      <c r="AA294" s="442"/>
      <c r="AB294" s="442"/>
      <c r="AC294" s="442"/>
      <c r="AD294" s="442"/>
      <c r="AE294" s="442"/>
      <c r="AF294" s="442"/>
      <c r="AG294" s="442"/>
      <c r="AH294" s="442"/>
      <c r="AI294" s="442"/>
      <c r="AJ294" s="442"/>
      <c r="AK294" s="442"/>
      <c r="AL294" s="441"/>
      <c r="AM294" s="441"/>
      <c r="AN294" s="441"/>
      <c r="AO294" s="441"/>
      <c r="AP294" s="441"/>
      <c r="AQ294" s="441"/>
      <c r="AR294" s="441"/>
      <c r="AS294" s="441"/>
      <c r="AT294" s="441"/>
      <c r="AU294" s="441"/>
      <c r="AV294" s="441"/>
      <c r="AW294" s="441"/>
      <c r="AX294" s="441"/>
      <c r="AY294" s="441"/>
      <c r="AZ294" s="441"/>
      <c r="BA294" s="441"/>
    </row>
    <row r="295" spans="1:53" ht="26.25" customHeight="1" x14ac:dyDescent="0.2">
      <c r="A295" s="442"/>
      <c r="B295" s="442"/>
      <c r="C295" s="442"/>
      <c r="D295" s="442"/>
      <c r="E295" s="442"/>
      <c r="F295" s="442"/>
      <c r="G295" s="442"/>
      <c r="H295" s="443"/>
      <c r="I295" s="443"/>
      <c r="J295" s="443"/>
      <c r="K295" s="443"/>
      <c r="L295" s="443"/>
      <c r="M295" s="443"/>
      <c r="N295" s="443"/>
      <c r="O295" s="443"/>
      <c r="P295" s="443"/>
      <c r="Q295" s="444"/>
      <c r="R295" s="443"/>
      <c r="S295" s="443"/>
      <c r="T295" s="443"/>
      <c r="U295" s="443"/>
      <c r="V295" s="443"/>
      <c r="W295" s="443"/>
      <c r="X295" s="442"/>
      <c r="Y295" s="442"/>
      <c r="Z295" s="442"/>
      <c r="AA295" s="442"/>
      <c r="AB295" s="442"/>
      <c r="AC295" s="442"/>
      <c r="AD295" s="442"/>
      <c r="AE295" s="442"/>
      <c r="AF295" s="442"/>
      <c r="AG295" s="442"/>
      <c r="AH295" s="442"/>
      <c r="AI295" s="442"/>
      <c r="AJ295" s="442"/>
      <c r="AK295" s="442"/>
      <c r="AL295" s="441"/>
      <c r="AM295" s="441"/>
      <c r="AN295" s="441"/>
      <c r="AO295" s="441"/>
      <c r="AP295" s="441"/>
      <c r="AQ295" s="441"/>
      <c r="AR295" s="441"/>
      <c r="AS295" s="441"/>
      <c r="AT295" s="441"/>
      <c r="AU295" s="441"/>
      <c r="AV295" s="441"/>
      <c r="AW295" s="441"/>
      <c r="AX295" s="441"/>
      <c r="AY295" s="441"/>
      <c r="AZ295" s="441"/>
      <c r="BA295" s="441"/>
    </row>
    <row r="296" spans="1:53" ht="26.25" customHeight="1" x14ac:dyDescent="0.2">
      <c r="A296" s="442"/>
      <c r="B296" s="442"/>
      <c r="C296" s="442"/>
      <c r="D296" s="442"/>
      <c r="E296" s="442"/>
      <c r="F296" s="442"/>
      <c r="G296" s="442"/>
      <c r="H296" s="443"/>
      <c r="I296" s="443"/>
      <c r="J296" s="443"/>
      <c r="K296" s="443"/>
      <c r="L296" s="443"/>
      <c r="M296" s="443"/>
      <c r="N296" s="443"/>
      <c r="O296" s="443"/>
      <c r="P296" s="443"/>
      <c r="Q296" s="444"/>
      <c r="R296" s="443"/>
      <c r="S296" s="443"/>
      <c r="T296" s="443"/>
      <c r="U296" s="443"/>
      <c r="V296" s="443"/>
      <c r="W296" s="443"/>
      <c r="X296" s="442"/>
      <c r="Y296" s="442"/>
      <c r="Z296" s="442"/>
      <c r="AA296" s="442"/>
      <c r="AB296" s="442"/>
      <c r="AC296" s="442"/>
      <c r="AD296" s="442"/>
      <c r="AE296" s="442"/>
      <c r="AF296" s="442"/>
      <c r="AG296" s="442"/>
      <c r="AH296" s="442"/>
      <c r="AI296" s="442"/>
      <c r="AJ296" s="442"/>
      <c r="AK296" s="442"/>
      <c r="AL296" s="441"/>
      <c r="AM296" s="441"/>
      <c r="AN296" s="441"/>
      <c r="AO296" s="441"/>
      <c r="AP296" s="441"/>
      <c r="AQ296" s="441"/>
      <c r="AR296" s="441"/>
      <c r="AS296" s="441"/>
      <c r="AT296" s="441"/>
      <c r="AU296" s="441"/>
      <c r="AV296" s="441"/>
      <c r="AW296" s="441"/>
      <c r="AX296" s="441"/>
      <c r="AY296" s="441"/>
      <c r="AZ296" s="441"/>
      <c r="BA296" s="441"/>
    </row>
    <row r="297" spans="1:53" ht="26.25" customHeight="1" x14ac:dyDescent="0.2">
      <c r="A297" s="442"/>
      <c r="B297" s="442"/>
      <c r="C297" s="442"/>
      <c r="D297" s="442"/>
      <c r="E297" s="442"/>
      <c r="F297" s="442"/>
      <c r="G297" s="442"/>
      <c r="H297" s="443"/>
      <c r="I297" s="443"/>
      <c r="J297" s="443"/>
      <c r="K297" s="443"/>
      <c r="L297" s="443"/>
      <c r="M297" s="443"/>
      <c r="N297" s="443"/>
      <c r="O297" s="443"/>
      <c r="P297" s="443"/>
      <c r="Q297" s="444"/>
      <c r="R297" s="443"/>
      <c r="S297" s="443"/>
      <c r="T297" s="443"/>
      <c r="U297" s="443"/>
      <c r="V297" s="443"/>
      <c r="W297" s="443"/>
      <c r="X297" s="442"/>
      <c r="Y297" s="442"/>
      <c r="Z297" s="442"/>
      <c r="AA297" s="442"/>
      <c r="AB297" s="442"/>
      <c r="AC297" s="442"/>
      <c r="AD297" s="442"/>
      <c r="AE297" s="442"/>
      <c r="AF297" s="442"/>
      <c r="AG297" s="442"/>
      <c r="AH297" s="442"/>
      <c r="AI297" s="442"/>
      <c r="AJ297" s="442"/>
      <c r="AK297" s="442"/>
      <c r="AL297" s="441"/>
      <c r="AM297" s="441"/>
      <c r="AN297" s="441"/>
      <c r="AO297" s="441"/>
      <c r="AP297" s="441"/>
      <c r="AQ297" s="441"/>
      <c r="AR297" s="441"/>
      <c r="AS297" s="441"/>
      <c r="AT297" s="441"/>
      <c r="AU297" s="441"/>
      <c r="AV297" s="441"/>
      <c r="AW297" s="441"/>
      <c r="AX297" s="441"/>
      <c r="AY297" s="441"/>
      <c r="AZ297" s="441"/>
      <c r="BA297" s="441"/>
    </row>
    <row r="298" spans="1:53" ht="26.25" customHeight="1" x14ac:dyDescent="0.2">
      <c r="A298" s="442"/>
      <c r="B298" s="442"/>
      <c r="C298" s="442"/>
      <c r="D298" s="442"/>
      <c r="E298" s="442"/>
      <c r="F298" s="442"/>
      <c r="G298" s="442"/>
      <c r="H298" s="443"/>
      <c r="I298" s="443"/>
      <c r="J298" s="443"/>
      <c r="K298" s="443"/>
      <c r="L298" s="443"/>
      <c r="M298" s="443"/>
      <c r="N298" s="443"/>
      <c r="O298" s="443"/>
      <c r="P298" s="443"/>
      <c r="Q298" s="444"/>
      <c r="R298" s="443"/>
      <c r="S298" s="443"/>
      <c r="T298" s="443"/>
      <c r="U298" s="443"/>
      <c r="V298" s="443"/>
      <c r="W298" s="443"/>
      <c r="X298" s="442"/>
      <c r="Y298" s="442"/>
      <c r="Z298" s="442"/>
      <c r="AA298" s="442"/>
      <c r="AB298" s="442"/>
      <c r="AC298" s="442"/>
      <c r="AD298" s="442"/>
      <c r="AE298" s="442"/>
      <c r="AF298" s="442"/>
      <c r="AG298" s="442"/>
      <c r="AH298" s="442"/>
      <c r="AI298" s="442"/>
      <c r="AJ298" s="442"/>
      <c r="AK298" s="442"/>
      <c r="AL298" s="441"/>
      <c r="AM298" s="441"/>
      <c r="AN298" s="441"/>
      <c r="AO298" s="441"/>
      <c r="AP298" s="441"/>
      <c r="AQ298" s="441"/>
      <c r="AR298" s="441"/>
      <c r="AS298" s="441"/>
      <c r="AT298" s="441"/>
      <c r="AU298" s="441"/>
      <c r="AV298" s="441"/>
      <c r="AW298" s="441"/>
      <c r="AX298" s="441"/>
      <c r="AY298" s="441"/>
      <c r="AZ298" s="441"/>
      <c r="BA298" s="441"/>
    </row>
    <row r="299" spans="1:53" ht="26.25" customHeight="1" x14ac:dyDescent="0.2">
      <c r="A299" s="442"/>
      <c r="B299" s="442"/>
      <c r="C299" s="442"/>
      <c r="D299" s="442"/>
      <c r="E299" s="442"/>
      <c r="F299" s="442"/>
      <c r="G299" s="442"/>
      <c r="H299" s="443"/>
      <c r="I299" s="443"/>
      <c r="J299" s="443"/>
      <c r="K299" s="443"/>
      <c r="L299" s="443"/>
      <c r="M299" s="443"/>
      <c r="N299" s="443"/>
      <c r="O299" s="443"/>
      <c r="P299" s="443"/>
      <c r="Q299" s="444"/>
      <c r="R299" s="443"/>
      <c r="S299" s="443"/>
      <c r="T299" s="443"/>
      <c r="U299" s="443"/>
      <c r="V299" s="443"/>
      <c r="W299" s="443"/>
      <c r="X299" s="442"/>
      <c r="Y299" s="442"/>
      <c r="Z299" s="442"/>
      <c r="AA299" s="442"/>
      <c r="AB299" s="442"/>
      <c r="AC299" s="442"/>
      <c r="AD299" s="442"/>
      <c r="AE299" s="442"/>
      <c r="AF299" s="442"/>
      <c r="AG299" s="442"/>
      <c r="AH299" s="442"/>
      <c r="AI299" s="442"/>
      <c r="AJ299" s="442"/>
      <c r="AK299" s="442"/>
      <c r="AL299" s="441"/>
      <c r="AM299" s="441"/>
      <c r="AN299" s="441"/>
      <c r="AO299" s="441"/>
      <c r="AP299" s="441"/>
      <c r="AQ299" s="441"/>
      <c r="AR299" s="441"/>
      <c r="AS299" s="441"/>
      <c r="AT299" s="441"/>
      <c r="AU299" s="441"/>
      <c r="AV299" s="441"/>
      <c r="AW299" s="441"/>
      <c r="AX299" s="441"/>
      <c r="AY299" s="441"/>
      <c r="AZ299" s="441"/>
      <c r="BA299" s="441"/>
    </row>
    <row r="300" spans="1:53" ht="26.25" customHeight="1" x14ac:dyDescent="0.2">
      <c r="A300" s="442"/>
      <c r="B300" s="442"/>
      <c r="C300" s="442"/>
      <c r="D300" s="442"/>
      <c r="E300" s="442"/>
      <c r="F300" s="442"/>
      <c r="G300" s="442"/>
      <c r="H300" s="443"/>
      <c r="I300" s="443"/>
      <c r="J300" s="443"/>
      <c r="K300" s="443"/>
      <c r="L300" s="443"/>
      <c r="M300" s="443"/>
      <c r="N300" s="443"/>
      <c r="O300" s="443"/>
      <c r="P300" s="443"/>
      <c r="Q300" s="444"/>
      <c r="R300" s="443"/>
      <c r="S300" s="443"/>
      <c r="T300" s="443"/>
      <c r="U300" s="443"/>
      <c r="V300" s="443"/>
      <c r="W300" s="443"/>
      <c r="X300" s="442"/>
      <c r="Y300" s="442"/>
      <c r="Z300" s="442"/>
      <c r="AA300" s="442"/>
      <c r="AB300" s="442"/>
      <c r="AC300" s="442"/>
      <c r="AD300" s="442"/>
      <c r="AE300" s="442"/>
      <c r="AF300" s="442"/>
      <c r="AG300" s="442"/>
      <c r="AH300" s="442"/>
      <c r="AI300" s="442"/>
      <c r="AJ300" s="442"/>
      <c r="AK300" s="442"/>
      <c r="AL300" s="441"/>
      <c r="AM300" s="441"/>
      <c r="AN300" s="441"/>
      <c r="AO300" s="441"/>
      <c r="AP300" s="441"/>
      <c r="AQ300" s="441"/>
      <c r="AR300" s="441"/>
      <c r="AS300" s="441"/>
      <c r="AT300" s="441"/>
      <c r="AU300" s="441"/>
      <c r="AV300" s="441"/>
      <c r="AW300" s="441"/>
      <c r="AX300" s="441"/>
      <c r="AY300" s="441"/>
      <c r="AZ300" s="441"/>
      <c r="BA300" s="441"/>
    </row>
    <row r="301" spans="1:53" ht="26.25" customHeight="1" x14ac:dyDescent="0.2">
      <c r="A301" s="442"/>
      <c r="B301" s="442"/>
      <c r="C301" s="442"/>
      <c r="D301" s="442"/>
      <c r="E301" s="442"/>
      <c r="F301" s="442"/>
      <c r="G301" s="442"/>
      <c r="H301" s="443"/>
      <c r="I301" s="443"/>
      <c r="J301" s="443"/>
      <c r="K301" s="443"/>
      <c r="L301" s="443"/>
      <c r="M301" s="443"/>
      <c r="N301" s="443"/>
      <c r="O301" s="443"/>
      <c r="P301" s="443"/>
      <c r="Q301" s="444"/>
      <c r="R301" s="443"/>
      <c r="S301" s="443"/>
      <c r="T301" s="443"/>
      <c r="U301" s="443"/>
      <c r="V301" s="443"/>
      <c r="W301" s="443"/>
      <c r="X301" s="442"/>
      <c r="Y301" s="442"/>
      <c r="Z301" s="442"/>
      <c r="AA301" s="442"/>
      <c r="AB301" s="442"/>
      <c r="AC301" s="442"/>
      <c r="AD301" s="442"/>
      <c r="AE301" s="442"/>
      <c r="AF301" s="442"/>
      <c r="AG301" s="442"/>
      <c r="AH301" s="442"/>
      <c r="AI301" s="442"/>
      <c r="AJ301" s="442"/>
      <c r="AK301" s="442"/>
      <c r="AL301" s="441"/>
      <c r="AM301" s="441"/>
      <c r="AN301" s="441"/>
      <c r="AO301" s="441"/>
      <c r="AP301" s="441"/>
      <c r="AQ301" s="441"/>
      <c r="AR301" s="441"/>
      <c r="AS301" s="441"/>
      <c r="AT301" s="441"/>
      <c r="AU301" s="441"/>
      <c r="AV301" s="441"/>
      <c r="AW301" s="441"/>
      <c r="AX301" s="441"/>
      <c r="AY301" s="441"/>
      <c r="AZ301" s="441"/>
      <c r="BA301" s="441"/>
    </row>
    <row r="302" spans="1:53" ht="26.25" customHeight="1" x14ac:dyDescent="0.2">
      <c r="A302" s="442"/>
      <c r="B302" s="442"/>
      <c r="C302" s="442"/>
      <c r="D302" s="442"/>
      <c r="E302" s="442"/>
      <c r="F302" s="442"/>
      <c r="G302" s="442"/>
      <c r="H302" s="443"/>
      <c r="I302" s="443"/>
      <c r="J302" s="443"/>
      <c r="K302" s="443"/>
      <c r="L302" s="443"/>
      <c r="M302" s="443"/>
      <c r="N302" s="443"/>
      <c r="O302" s="443"/>
      <c r="P302" s="443"/>
      <c r="Q302" s="444"/>
      <c r="R302" s="443"/>
      <c r="S302" s="443"/>
      <c r="T302" s="443"/>
      <c r="U302" s="443"/>
      <c r="V302" s="443"/>
      <c r="W302" s="443"/>
      <c r="X302" s="442"/>
      <c r="Y302" s="442"/>
      <c r="Z302" s="442"/>
      <c r="AA302" s="442"/>
      <c r="AB302" s="442"/>
      <c r="AC302" s="442"/>
      <c r="AD302" s="442"/>
      <c r="AE302" s="442"/>
      <c r="AF302" s="442"/>
      <c r="AG302" s="442"/>
      <c r="AH302" s="442"/>
      <c r="AI302" s="442"/>
      <c r="AJ302" s="442"/>
      <c r="AK302" s="442"/>
      <c r="AL302" s="441"/>
      <c r="AM302" s="441"/>
      <c r="AN302" s="441"/>
      <c r="AO302" s="441"/>
      <c r="AP302" s="441"/>
      <c r="AQ302" s="441"/>
      <c r="AR302" s="441"/>
      <c r="AS302" s="441"/>
      <c r="AT302" s="441"/>
      <c r="AU302" s="441"/>
      <c r="AV302" s="441"/>
      <c r="AW302" s="441"/>
      <c r="AX302" s="441"/>
      <c r="AY302" s="441"/>
      <c r="AZ302" s="441"/>
      <c r="BA302" s="441"/>
    </row>
    <row r="303" spans="1:53" ht="26.25" customHeight="1" x14ac:dyDescent="0.2">
      <c r="A303" s="442"/>
      <c r="B303" s="442"/>
      <c r="C303" s="442"/>
      <c r="D303" s="442"/>
      <c r="E303" s="442"/>
      <c r="F303" s="442"/>
      <c r="G303" s="442"/>
      <c r="H303" s="443"/>
      <c r="I303" s="443"/>
      <c r="J303" s="443"/>
      <c r="K303" s="443"/>
      <c r="L303" s="443"/>
      <c r="M303" s="443"/>
      <c r="N303" s="443"/>
      <c r="O303" s="443"/>
      <c r="P303" s="443"/>
      <c r="Q303" s="444"/>
      <c r="R303" s="443"/>
      <c r="S303" s="443"/>
      <c r="T303" s="443"/>
      <c r="U303" s="443"/>
      <c r="V303" s="443"/>
      <c r="W303" s="443"/>
      <c r="X303" s="442"/>
      <c r="Y303" s="442"/>
      <c r="Z303" s="442"/>
      <c r="AA303" s="442"/>
      <c r="AB303" s="442"/>
      <c r="AC303" s="442"/>
      <c r="AD303" s="442"/>
      <c r="AE303" s="442"/>
      <c r="AF303" s="442"/>
      <c r="AG303" s="442"/>
      <c r="AH303" s="442"/>
      <c r="AI303" s="442"/>
      <c r="AJ303" s="442"/>
      <c r="AK303" s="442"/>
      <c r="AL303" s="441"/>
      <c r="AM303" s="441"/>
      <c r="AN303" s="441"/>
      <c r="AO303" s="441"/>
      <c r="AP303" s="441"/>
      <c r="AQ303" s="441"/>
      <c r="AR303" s="441"/>
      <c r="AS303" s="441"/>
      <c r="AT303" s="441"/>
      <c r="AU303" s="441"/>
      <c r="AV303" s="441"/>
      <c r="AW303" s="441"/>
      <c r="AX303" s="441"/>
      <c r="AY303" s="441"/>
      <c r="AZ303" s="441"/>
      <c r="BA303" s="441"/>
    </row>
    <row r="304" spans="1:53" ht="26.25" customHeight="1" x14ac:dyDescent="0.2">
      <c r="A304" s="442"/>
      <c r="B304" s="442"/>
      <c r="C304" s="442"/>
      <c r="D304" s="442"/>
      <c r="E304" s="442"/>
      <c r="F304" s="442"/>
      <c r="G304" s="442"/>
      <c r="H304" s="443"/>
      <c r="I304" s="443"/>
      <c r="J304" s="443"/>
      <c r="K304" s="443"/>
      <c r="L304" s="443"/>
      <c r="M304" s="443"/>
      <c r="N304" s="443"/>
      <c r="O304" s="443"/>
      <c r="P304" s="443"/>
      <c r="Q304" s="444"/>
      <c r="R304" s="443"/>
      <c r="S304" s="443"/>
      <c r="T304" s="443"/>
      <c r="U304" s="443"/>
      <c r="V304" s="443"/>
      <c r="W304" s="443"/>
      <c r="X304" s="442"/>
      <c r="Y304" s="442"/>
      <c r="Z304" s="442"/>
      <c r="AA304" s="442"/>
      <c r="AB304" s="442"/>
      <c r="AC304" s="442"/>
      <c r="AD304" s="442"/>
      <c r="AE304" s="442"/>
      <c r="AF304" s="442"/>
      <c r="AG304" s="442"/>
      <c r="AH304" s="442"/>
      <c r="AI304" s="442"/>
      <c r="AJ304" s="442"/>
      <c r="AK304" s="442"/>
      <c r="AL304" s="441"/>
      <c r="AM304" s="441"/>
      <c r="AN304" s="441"/>
      <c r="AO304" s="441"/>
      <c r="AP304" s="441"/>
      <c r="AQ304" s="441"/>
      <c r="AR304" s="441"/>
      <c r="AS304" s="441"/>
      <c r="AT304" s="441"/>
      <c r="AU304" s="441"/>
      <c r="AV304" s="441"/>
      <c r="AW304" s="441"/>
      <c r="AX304" s="441"/>
      <c r="AY304" s="441"/>
      <c r="AZ304" s="441"/>
      <c r="BA304" s="441"/>
    </row>
    <row r="305" spans="1:53" ht="26.25" customHeight="1" x14ac:dyDescent="0.2">
      <c r="A305" s="442"/>
      <c r="B305" s="442"/>
      <c r="C305" s="442"/>
      <c r="D305" s="442"/>
      <c r="E305" s="442"/>
      <c r="F305" s="442"/>
      <c r="G305" s="442"/>
      <c r="H305" s="443"/>
      <c r="I305" s="443"/>
      <c r="J305" s="443"/>
      <c r="K305" s="443"/>
      <c r="L305" s="443"/>
      <c r="M305" s="443"/>
      <c r="N305" s="443"/>
      <c r="O305" s="443"/>
      <c r="P305" s="443"/>
      <c r="Q305" s="444"/>
      <c r="R305" s="443"/>
      <c r="S305" s="443"/>
      <c r="T305" s="443"/>
      <c r="U305" s="443"/>
      <c r="V305" s="443"/>
      <c r="W305" s="443"/>
      <c r="X305" s="442"/>
      <c r="Y305" s="442"/>
      <c r="Z305" s="442"/>
      <c r="AA305" s="442"/>
      <c r="AB305" s="442"/>
      <c r="AC305" s="442"/>
      <c r="AD305" s="442"/>
      <c r="AE305" s="442"/>
      <c r="AF305" s="442"/>
      <c r="AG305" s="442"/>
      <c r="AH305" s="442"/>
      <c r="AI305" s="442"/>
      <c r="AJ305" s="442"/>
      <c r="AK305" s="442"/>
      <c r="AL305" s="441"/>
      <c r="AM305" s="441"/>
      <c r="AN305" s="441"/>
      <c r="AO305" s="441"/>
      <c r="AP305" s="441"/>
      <c r="AQ305" s="441"/>
      <c r="AR305" s="441"/>
      <c r="AS305" s="441"/>
      <c r="AT305" s="441"/>
      <c r="AU305" s="441"/>
      <c r="AV305" s="441"/>
      <c r="AW305" s="441"/>
      <c r="AX305" s="441"/>
      <c r="AY305" s="441"/>
      <c r="AZ305" s="441"/>
      <c r="BA305" s="441"/>
    </row>
    <row r="306" spans="1:53" ht="26.25" customHeight="1" x14ac:dyDescent="0.2">
      <c r="A306" s="442"/>
      <c r="B306" s="442"/>
      <c r="C306" s="442"/>
      <c r="D306" s="442"/>
      <c r="E306" s="442"/>
      <c r="F306" s="442"/>
      <c r="G306" s="442"/>
      <c r="H306" s="443"/>
      <c r="I306" s="443"/>
      <c r="J306" s="443"/>
      <c r="K306" s="443"/>
      <c r="L306" s="443"/>
      <c r="M306" s="443"/>
      <c r="N306" s="443"/>
      <c r="O306" s="443"/>
      <c r="P306" s="443"/>
      <c r="Q306" s="444"/>
      <c r="R306" s="443"/>
      <c r="S306" s="443"/>
      <c r="T306" s="443"/>
      <c r="U306" s="443"/>
      <c r="V306" s="443"/>
      <c r="W306" s="443"/>
      <c r="X306" s="442"/>
      <c r="Y306" s="442"/>
      <c r="Z306" s="442"/>
      <c r="AA306" s="442"/>
      <c r="AB306" s="442"/>
      <c r="AC306" s="442"/>
      <c r="AD306" s="442"/>
      <c r="AE306" s="442"/>
      <c r="AF306" s="442"/>
      <c r="AG306" s="442"/>
      <c r="AH306" s="442"/>
      <c r="AI306" s="442"/>
      <c r="AJ306" s="442"/>
      <c r="AK306" s="442"/>
      <c r="AL306" s="441"/>
      <c r="AM306" s="441"/>
      <c r="AN306" s="441"/>
      <c r="AO306" s="441"/>
      <c r="AP306" s="441"/>
      <c r="AQ306" s="441"/>
      <c r="AR306" s="441"/>
      <c r="AS306" s="441"/>
      <c r="AT306" s="441"/>
      <c r="AU306" s="441"/>
      <c r="AV306" s="441"/>
      <c r="AW306" s="441"/>
      <c r="AX306" s="441"/>
      <c r="AY306" s="441"/>
      <c r="AZ306" s="441"/>
      <c r="BA306" s="441"/>
    </row>
    <row r="307" spans="1:53" ht="26.25" customHeight="1" x14ac:dyDescent="0.2">
      <c r="A307" s="442"/>
      <c r="B307" s="442"/>
      <c r="C307" s="442"/>
      <c r="D307" s="442"/>
      <c r="E307" s="442"/>
      <c r="F307" s="442"/>
      <c r="G307" s="442"/>
      <c r="H307" s="443"/>
      <c r="I307" s="443"/>
      <c r="J307" s="443"/>
      <c r="K307" s="443"/>
      <c r="L307" s="443"/>
      <c r="M307" s="443"/>
      <c r="N307" s="443"/>
      <c r="O307" s="443"/>
      <c r="P307" s="443"/>
      <c r="Q307" s="444"/>
      <c r="R307" s="443"/>
      <c r="S307" s="443"/>
      <c r="T307" s="443"/>
      <c r="U307" s="443"/>
      <c r="V307" s="443"/>
      <c r="W307" s="443"/>
      <c r="X307" s="442"/>
      <c r="Y307" s="442"/>
      <c r="Z307" s="442"/>
      <c r="AA307" s="442"/>
      <c r="AB307" s="442"/>
      <c r="AC307" s="442"/>
      <c r="AD307" s="442"/>
      <c r="AE307" s="442"/>
      <c r="AF307" s="442"/>
      <c r="AG307" s="442"/>
      <c r="AH307" s="442"/>
      <c r="AI307" s="442"/>
      <c r="AJ307" s="442"/>
      <c r="AK307" s="442"/>
      <c r="AL307" s="441"/>
      <c r="AM307" s="441"/>
      <c r="AN307" s="441"/>
      <c r="AO307" s="441"/>
      <c r="AP307" s="441"/>
      <c r="AQ307" s="441"/>
      <c r="AR307" s="441"/>
      <c r="AS307" s="441"/>
      <c r="AT307" s="441"/>
      <c r="AU307" s="441"/>
      <c r="AV307" s="441"/>
      <c r="AW307" s="441"/>
      <c r="AX307" s="441"/>
      <c r="AY307" s="441"/>
      <c r="AZ307" s="441"/>
      <c r="BA307" s="441"/>
    </row>
    <row r="308" spans="1:53" ht="26.25" customHeight="1" x14ac:dyDescent="0.2">
      <c r="A308" s="442"/>
      <c r="B308" s="442"/>
      <c r="C308" s="442"/>
      <c r="D308" s="442"/>
      <c r="E308" s="442"/>
      <c r="F308" s="442"/>
      <c r="G308" s="442"/>
      <c r="H308" s="443"/>
      <c r="I308" s="443"/>
      <c r="J308" s="443"/>
      <c r="K308" s="443"/>
      <c r="L308" s="443"/>
      <c r="M308" s="443"/>
      <c r="N308" s="443"/>
      <c r="O308" s="443"/>
      <c r="P308" s="443"/>
      <c r="Q308" s="444"/>
      <c r="R308" s="443"/>
      <c r="S308" s="443"/>
      <c r="T308" s="443"/>
      <c r="U308" s="443"/>
      <c r="V308" s="443"/>
      <c r="W308" s="443"/>
      <c r="X308" s="442"/>
      <c r="Y308" s="442"/>
      <c r="Z308" s="442"/>
      <c r="AA308" s="442"/>
      <c r="AB308" s="442"/>
      <c r="AC308" s="442"/>
      <c r="AD308" s="442"/>
      <c r="AE308" s="442"/>
      <c r="AF308" s="442"/>
      <c r="AG308" s="442"/>
      <c r="AH308" s="442"/>
      <c r="AI308" s="442"/>
      <c r="AJ308" s="442"/>
      <c r="AK308" s="442"/>
      <c r="AL308" s="441"/>
      <c r="AM308" s="441"/>
      <c r="AN308" s="441"/>
      <c r="AO308" s="441"/>
      <c r="AP308" s="441"/>
      <c r="AQ308" s="441"/>
      <c r="AR308" s="441"/>
      <c r="AS308" s="441"/>
      <c r="AT308" s="441"/>
      <c r="AU308" s="441"/>
      <c r="AV308" s="441"/>
      <c r="AW308" s="441"/>
      <c r="AX308" s="441"/>
      <c r="AY308" s="441"/>
      <c r="AZ308" s="441"/>
      <c r="BA308" s="441"/>
    </row>
    <row r="309" spans="1:53" ht="26.25" customHeight="1" x14ac:dyDescent="0.2">
      <c r="A309" s="442"/>
      <c r="B309" s="442"/>
      <c r="C309" s="442"/>
      <c r="D309" s="442"/>
      <c r="E309" s="442"/>
      <c r="F309" s="442"/>
      <c r="G309" s="442"/>
      <c r="H309" s="443"/>
      <c r="I309" s="443"/>
      <c r="J309" s="443"/>
      <c r="K309" s="443"/>
      <c r="L309" s="443"/>
      <c r="M309" s="443"/>
      <c r="N309" s="443"/>
      <c r="O309" s="443"/>
      <c r="P309" s="443"/>
      <c r="Q309" s="444"/>
      <c r="R309" s="443"/>
      <c r="S309" s="443"/>
      <c r="T309" s="443"/>
      <c r="U309" s="443"/>
      <c r="V309" s="443"/>
      <c r="W309" s="443"/>
      <c r="X309" s="442"/>
      <c r="Y309" s="442"/>
      <c r="Z309" s="442"/>
      <c r="AA309" s="442"/>
      <c r="AB309" s="442"/>
      <c r="AC309" s="442"/>
      <c r="AD309" s="442"/>
      <c r="AE309" s="442"/>
      <c r="AF309" s="442"/>
      <c r="AG309" s="442"/>
      <c r="AH309" s="442"/>
      <c r="AI309" s="442"/>
      <c r="AJ309" s="442"/>
      <c r="AK309" s="442"/>
      <c r="AL309" s="441"/>
      <c r="AM309" s="441"/>
      <c r="AN309" s="441"/>
      <c r="AO309" s="441"/>
      <c r="AP309" s="441"/>
      <c r="AQ309" s="441"/>
      <c r="AR309" s="441"/>
      <c r="AS309" s="441"/>
      <c r="AT309" s="441"/>
      <c r="AU309" s="441"/>
      <c r="AV309" s="441"/>
      <c r="AW309" s="441"/>
      <c r="AX309" s="441"/>
      <c r="AY309" s="441"/>
      <c r="AZ309" s="441"/>
      <c r="BA309" s="441"/>
    </row>
    <row r="310" spans="1:53" ht="26.25" customHeight="1" x14ac:dyDescent="0.2">
      <c r="A310" s="442"/>
      <c r="B310" s="442"/>
      <c r="C310" s="442"/>
      <c r="D310" s="442"/>
      <c r="E310" s="442"/>
      <c r="F310" s="442"/>
      <c r="G310" s="442"/>
      <c r="H310" s="443"/>
      <c r="I310" s="443"/>
      <c r="J310" s="443"/>
      <c r="K310" s="443"/>
      <c r="L310" s="443"/>
      <c r="M310" s="443"/>
      <c r="N310" s="443"/>
      <c r="O310" s="443"/>
      <c r="P310" s="443"/>
      <c r="Q310" s="444"/>
      <c r="R310" s="443"/>
      <c r="S310" s="443"/>
      <c r="T310" s="443"/>
      <c r="U310" s="443"/>
      <c r="V310" s="443"/>
      <c r="W310" s="443"/>
      <c r="X310" s="442"/>
      <c r="Y310" s="442"/>
      <c r="Z310" s="442"/>
      <c r="AA310" s="442"/>
      <c r="AB310" s="442"/>
      <c r="AC310" s="442"/>
      <c r="AD310" s="442"/>
      <c r="AE310" s="442"/>
      <c r="AF310" s="442"/>
      <c r="AG310" s="442"/>
      <c r="AH310" s="442"/>
      <c r="AI310" s="442"/>
      <c r="AJ310" s="442"/>
      <c r="AK310" s="442"/>
      <c r="AL310" s="441"/>
      <c r="AM310" s="441"/>
      <c r="AN310" s="441"/>
      <c r="AO310" s="441"/>
      <c r="AP310" s="441"/>
      <c r="AQ310" s="441"/>
      <c r="AR310" s="441"/>
      <c r="AS310" s="441"/>
      <c r="AT310" s="441"/>
      <c r="AU310" s="441"/>
      <c r="AV310" s="441"/>
      <c r="AW310" s="441"/>
      <c r="AX310" s="441"/>
      <c r="AY310" s="441"/>
      <c r="AZ310" s="441"/>
      <c r="BA310" s="441"/>
    </row>
    <row r="311" spans="1:53" ht="26.25" customHeight="1" x14ac:dyDescent="0.2">
      <c r="A311" s="442"/>
      <c r="B311" s="442"/>
      <c r="C311" s="442"/>
      <c r="D311" s="442"/>
      <c r="E311" s="442"/>
      <c r="F311" s="442"/>
      <c r="G311" s="442"/>
      <c r="H311" s="443"/>
      <c r="I311" s="443"/>
      <c r="J311" s="443"/>
      <c r="K311" s="443"/>
      <c r="L311" s="443"/>
      <c r="M311" s="443"/>
      <c r="N311" s="443"/>
      <c r="O311" s="443"/>
      <c r="P311" s="443"/>
      <c r="Q311" s="444"/>
      <c r="R311" s="443"/>
      <c r="S311" s="443"/>
      <c r="T311" s="443"/>
      <c r="U311" s="443"/>
      <c r="V311" s="443"/>
      <c r="W311" s="443"/>
      <c r="X311" s="442"/>
      <c r="Y311" s="442"/>
      <c r="Z311" s="442"/>
      <c r="AA311" s="442"/>
      <c r="AB311" s="442"/>
      <c r="AC311" s="442"/>
      <c r="AD311" s="442"/>
      <c r="AE311" s="442"/>
      <c r="AF311" s="442"/>
      <c r="AG311" s="442"/>
      <c r="AH311" s="442"/>
      <c r="AI311" s="442"/>
      <c r="AJ311" s="442"/>
      <c r="AK311" s="442"/>
      <c r="AL311" s="441"/>
      <c r="AM311" s="441"/>
      <c r="AN311" s="441"/>
      <c r="AO311" s="441"/>
      <c r="AP311" s="441"/>
      <c r="AQ311" s="441"/>
      <c r="AR311" s="441"/>
      <c r="AS311" s="441"/>
      <c r="AT311" s="441"/>
      <c r="AU311" s="441"/>
      <c r="AV311" s="441"/>
      <c r="AW311" s="441"/>
      <c r="AX311" s="441"/>
      <c r="AY311" s="441"/>
      <c r="AZ311" s="441"/>
      <c r="BA311" s="441"/>
    </row>
    <row r="312" spans="1:53" ht="26.25" customHeight="1" x14ac:dyDescent="0.2">
      <c r="A312" s="442"/>
      <c r="B312" s="442"/>
      <c r="C312" s="442"/>
      <c r="D312" s="442"/>
      <c r="E312" s="442"/>
      <c r="F312" s="442"/>
      <c r="G312" s="442"/>
      <c r="H312" s="443"/>
      <c r="I312" s="443"/>
      <c r="J312" s="443"/>
      <c r="K312" s="443"/>
      <c r="L312" s="443"/>
      <c r="M312" s="443"/>
      <c r="N312" s="443"/>
      <c r="O312" s="443"/>
      <c r="P312" s="443"/>
      <c r="Q312" s="444"/>
      <c r="R312" s="443"/>
      <c r="S312" s="443"/>
      <c r="T312" s="443"/>
      <c r="U312" s="443"/>
      <c r="V312" s="443"/>
      <c r="W312" s="443"/>
      <c r="X312" s="442"/>
      <c r="Y312" s="442"/>
      <c r="Z312" s="442"/>
      <c r="AA312" s="442"/>
      <c r="AB312" s="442"/>
      <c r="AC312" s="442"/>
      <c r="AD312" s="442"/>
      <c r="AE312" s="442"/>
      <c r="AF312" s="442"/>
      <c r="AG312" s="442"/>
      <c r="AH312" s="442"/>
      <c r="AI312" s="442"/>
      <c r="AJ312" s="442"/>
      <c r="AK312" s="442"/>
      <c r="AL312" s="441"/>
      <c r="AM312" s="441"/>
      <c r="AN312" s="441"/>
      <c r="AO312" s="441"/>
      <c r="AP312" s="441"/>
      <c r="AQ312" s="441"/>
      <c r="AR312" s="441"/>
      <c r="AS312" s="441"/>
      <c r="AT312" s="441"/>
      <c r="AU312" s="441"/>
      <c r="AV312" s="441"/>
      <c r="AW312" s="441"/>
      <c r="AX312" s="441"/>
      <c r="AY312" s="441"/>
      <c r="AZ312" s="441"/>
      <c r="BA312" s="441"/>
    </row>
    <row r="313" spans="1:53" ht="26.25" customHeight="1" x14ac:dyDescent="0.2">
      <c r="A313" s="442"/>
      <c r="B313" s="442"/>
      <c r="C313" s="442"/>
      <c r="D313" s="442"/>
      <c r="E313" s="442"/>
      <c r="F313" s="442"/>
      <c r="G313" s="442"/>
      <c r="H313" s="443"/>
      <c r="I313" s="443"/>
      <c r="J313" s="443"/>
      <c r="K313" s="443"/>
      <c r="L313" s="443"/>
      <c r="M313" s="443"/>
      <c r="N313" s="443"/>
      <c r="O313" s="443"/>
      <c r="P313" s="443"/>
      <c r="Q313" s="444"/>
      <c r="R313" s="443"/>
      <c r="S313" s="443"/>
      <c r="T313" s="443"/>
      <c r="U313" s="443"/>
      <c r="V313" s="443"/>
      <c r="W313" s="443"/>
      <c r="X313" s="442"/>
      <c r="Y313" s="442"/>
      <c r="Z313" s="442"/>
      <c r="AA313" s="442"/>
      <c r="AB313" s="442"/>
      <c r="AC313" s="442"/>
      <c r="AD313" s="442"/>
      <c r="AE313" s="442"/>
      <c r="AF313" s="442"/>
      <c r="AG313" s="442"/>
      <c r="AH313" s="442"/>
      <c r="AI313" s="442"/>
      <c r="AJ313" s="442"/>
      <c r="AK313" s="442"/>
      <c r="AL313" s="441"/>
      <c r="AM313" s="441"/>
      <c r="AN313" s="441"/>
      <c r="AO313" s="441"/>
      <c r="AP313" s="441"/>
      <c r="AQ313" s="441"/>
      <c r="AR313" s="441"/>
      <c r="AS313" s="441"/>
      <c r="AT313" s="441"/>
      <c r="AU313" s="441"/>
      <c r="AV313" s="441"/>
      <c r="AW313" s="441"/>
      <c r="AX313" s="441"/>
      <c r="AY313" s="441"/>
      <c r="AZ313" s="441"/>
      <c r="BA313" s="441"/>
    </row>
    <row r="314" spans="1:53" ht="26.25" customHeight="1" x14ac:dyDescent="0.2">
      <c r="A314" s="442"/>
      <c r="B314" s="442"/>
      <c r="C314" s="442"/>
      <c r="D314" s="442"/>
      <c r="E314" s="442"/>
      <c r="F314" s="442"/>
      <c r="G314" s="442"/>
      <c r="H314" s="443"/>
      <c r="I314" s="443"/>
      <c r="J314" s="443"/>
      <c r="K314" s="443"/>
      <c r="L314" s="443"/>
      <c r="M314" s="443"/>
      <c r="N314" s="443"/>
      <c r="O314" s="443"/>
      <c r="P314" s="443"/>
      <c r="Q314" s="444"/>
      <c r="R314" s="443"/>
      <c r="S314" s="443"/>
      <c r="T314" s="443"/>
      <c r="U314" s="443"/>
      <c r="V314" s="443"/>
      <c r="W314" s="443"/>
      <c r="X314" s="442"/>
      <c r="Y314" s="442"/>
      <c r="Z314" s="442"/>
      <c r="AA314" s="442"/>
      <c r="AB314" s="442"/>
      <c r="AC314" s="442"/>
      <c r="AD314" s="442"/>
      <c r="AE314" s="442"/>
      <c r="AF314" s="442"/>
      <c r="AG314" s="442"/>
      <c r="AH314" s="442"/>
      <c r="AI314" s="442"/>
      <c r="AJ314" s="442"/>
      <c r="AK314" s="442"/>
      <c r="AL314" s="441"/>
      <c r="AM314" s="441"/>
      <c r="AN314" s="441"/>
      <c r="AO314" s="441"/>
      <c r="AP314" s="441"/>
      <c r="AQ314" s="441"/>
      <c r="AR314" s="441"/>
      <c r="AS314" s="441"/>
      <c r="AT314" s="441"/>
      <c r="AU314" s="441"/>
      <c r="AV314" s="441"/>
      <c r="AW314" s="441"/>
      <c r="AX314" s="441"/>
      <c r="AY314" s="441"/>
      <c r="AZ314" s="441"/>
      <c r="BA314" s="441"/>
    </row>
    <row r="315" spans="1:53" ht="26.25" customHeight="1" x14ac:dyDescent="0.2">
      <c r="A315" s="442"/>
      <c r="B315" s="442"/>
      <c r="C315" s="442"/>
      <c r="D315" s="442"/>
      <c r="E315" s="442"/>
      <c r="F315" s="442"/>
      <c r="G315" s="442"/>
      <c r="H315" s="443"/>
      <c r="I315" s="443"/>
      <c r="J315" s="443"/>
      <c r="K315" s="443"/>
      <c r="L315" s="443"/>
      <c r="M315" s="443"/>
      <c r="N315" s="443"/>
      <c r="O315" s="443"/>
      <c r="P315" s="443"/>
      <c r="Q315" s="444"/>
      <c r="R315" s="443"/>
      <c r="S315" s="443"/>
      <c r="T315" s="443"/>
      <c r="U315" s="443"/>
      <c r="V315" s="443"/>
      <c r="W315" s="443"/>
      <c r="X315" s="442"/>
      <c r="Y315" s="442"/>
      <c r="Z315" s="442"/>
      <c r="AA315" s="442"/>
      <c r="AB315" s="442"/>
      <c r="AC315" s="442"/>
      <c r="AD315" s="442"/>
      <c r="AE315" s="442"/>
      <c r="AF315" s="442"/>
      <c r="AG315" s="442"/>
      <c r="AH315" s="442"/>
      <c r="AI315" s="442"/>
      <c r="AJ315" s="442"/>
      <c r="AK315" s="442"/>
      <c r="AL315" s="441"/>
      <c r="AM315" s="441"/>
      <c r="AN315" s="441"/>
      <c r="AO315" s="441"/>
      <c r="AP315" s="441"/>
      <c r="AQ315" s="441"/>
      <c r="AR315" s="441"/>
      <c r="AS315" s="441"/>
      <c r="AT315" s="441"/>
      <c r="AU315" s="441"/>
      <c r="AV315" s="441"/>
      <c r="AW315" s="441"/>
      <c r="AX315" s="441"/>
      <c r="AY315" s="441"/>
      <c r="AZ315" s="441"/>
      <c r="BA315" s="441"/>
    </row>
    <row r="316" spans="1:53" ht="26.25" customHeight="1" x14ac:dyDescent="0.2">
      <c r="A316" s="442"/>
      <c r="B316" s="442"/>
      <c r="C316" s="442"/>
      <c r="D316" s="442"/>
      <c r="E316" s="442"/>
      <c r="F316" s="442"/>
      <c r="G316" s="442"/>
      <c r="H316" s="443"/>
      <c r="I316" s="443"/>
      <c r="J316" s="443"/>
      <c r="K316" s="443"/>
      <c r="L316" s="443"/>
      <c r="M316" s="443"/>
      <c r="N316" s="443"/>
      <c r="O316" s="443"/>
      <c r="P316" s="443"/>
      <c r="Q316" s="444"/>
      <c r="R316" s="443"/>
      <c r="S316" s="443"/>
      <c r="T316" s="443"/>
      <c r="U316" s="443"/>
      <c r="V316" s="443"/>
      <c r="W316" s="443"/>
      <c r="X316" s="442"/>
      <c r="Y316" s="442"/>
      <c r="Z316" s="442"/>
      <c r="AA316" s="442"/>
      <c r="AB316" s="442"/>
      <c r="AC316" s="442"/>
      <c r="AD316" s="442"/>
      <c r="AE316" s="442"/>
      <c r="AF316" s="442"/>
      <c r="AG316" s="442"/>
      <c r="AH316" s="442"/>
      <c r="AI316" s="442"/>
      <c r="AJ316" s="442"/>
      <c r="AK316" s="442"/>
      <c r="AL316" s="441"/>
      <c r="AM316" s="441"/>
      <c r="AN316" s="441"/>
      <c r="AO316" s="441"/>
      <c r="AP316" s="441"/>
      <c r="AQ316" s="441"/>
      <c r="AR316" s="441"/>
      <c r="AS316" s="441"/>
      <c r="AT316" s="441"/>
      <c r="AU316" s="441"/>
      <c r="AV316" s="441"/>
      <c r="AW316" s="441"/>
      <c r="AX316" s="441"/>
      <c r="AY316" s="441"/>
      <c r="AZ316" s="441"/>
      <c r="BA316" s="441"/>
    </row>
    <row r="317" spans="1:53" ht="26.25" customHeight="1" x14ac:dyDescent="0.2">
      <c r="A317" s="442"/>
      <c r="B317" s="442"/>
      <c r="C317" s="442"/>
      <c r="D317" s="442"/>
      <c r="E317" s="442"/>
      <c r="F317" s="442"/>
      <c r="G317" s="442"/>
      <c r="H317" s="443"/>
      <c r="I317" s="443"/>
      <c r="J317" s="443"/>
      <c r="K317" s="443"/>
      <c r="L317" s="443"/>
      <c r="M317" s="443"/>
      <c r="N317" s="443"/>
      <c r="O317" s="443"/>
      <c r="P317" s="443"/>
      <c r="Q317" s="444"/>
      <c r="R317" s="443"/>
      <c r="S317" s="443"/>
      <c r="T317" s="443"/>
      <c r="U317" s="443"/>
      <c r="V317" s="443"/>
      <c r="W317" s="443"/>
      <c r="X317" s="442"/>
      <c r="Y317" s="442"/>
      <c r="Z317" s="442"/>
      <c r="AA317" s="442"/>
      <c r="AB317" s="442"/>
      <c r="AC317" s="442"/>
      <c r="AD317" s="442"/>
      <c r="AE317" s="442"/>
      <c r="AF317" s="442"/>
      <c r="AG317" s="442"/>
      <c r="AH317" s="442"/>
      <c r="AI317" s="442"/>
      <c r="AJ317" s="442"/>
      <c r="AK317" s="442"/>
      <c r="AL317" s="441"/>
      <c r="AM317" s="441"/>
      <c r="AN317" s="441"/>
      <c r="AO317" s="441"/>
      <c r="AP317" s="441"/>
      <c r="AQ317" s="441"/>
      <c r="AR317" s="441"/>
      <c r="AS317" s="441"/>
      <c r="AT317" s="441"/>
      <c r="AU317" s="441"/>
      <c r="AV317" s="441"/>
      <c r="AW317" s="441"/>
      <c r="AX317" s="441"/>
      <c r="AY317" s="441"/>
      <c r="AZ317" s="441"/>
      <c r="BA317" s="441"/>
    </row>
    <row r="318" spans="1:53" ht="26.25" customHeight="1" x14ac:dyDescent="0.2">
      <c r="A318" s="442"/>
      <c r="B318" s="442"/>
      <c r="C318" s="442"/>
      <c r="D318" s="442"/>
      <c r="E318" s="442"/>
      <c r="F318" s="442"/>
      <c r="G318" s="442"/>
      <c r="H318" s="443"/>
      <c r="I318" s="443"/>
      <c r="J318" s="443"/>
      <c r="K318" s="443"/>
      <c r="L318" s="443"/>
      <c r="M318" s="443"/>
      <c r="N318" s="443"/>
      <c r="O318" s="443"/>
      <c r="P318" s="443"/>
      <c r="Q318" s="444"/>
      <c r="R318" s="443"/>
      <c r="S318" s="443"/>
      <c r="T318" s="443"/>
      <c r="U318" s="443"/>
      <c r="V318" s="443"/>
      <c r="W318" s="443"/>
      <c r="X318" s="442"/>
      <c r="Y318" s="442"/>
      <c r="Z318" s="442"/>
      <c r="AA318" s="442"/>
      <c r="AB318" s="442"/>
      <c r="AC318" s="442"/>
      <c r="AD318" s="442"/>
      <c r="AE318" s="442"/>
      <c r="AF318" s="442"/>
      <c r="AG318" s="442"/>
      <c r="AH318" s="442"/>
      <c r="AI318" s="442"/>
      <c r="AJ318" s="442"/>
      <c r="AK318" s="442"/>
      <c r="AL318" s="441"/>
      <c r="AM318" s="441"/>
      <c r="AN318" s="441"/>
      <c r="AO318" s="441"/>
      <c r="AP318" s="441"/>
      <c r="AQ318" s="441"/>
      <c r="AR318" s="441"/>
      <c r="AS318" s="441"/>
      <c r="AT318" s="441"/>
      <c r="AU318" s="441"/>
      <c r="AV318" s="441"/>
      <c r="AW318" s="441"/>
      <c r="AX318" s="441"/>
      <c r="AY318" s="441"/>
      <c r="AZ318" s="441"/>
      <c r="BA318" s="441"/>
    </row>
    <row r="319" spans="1:53" ht="26.25" customHeight="1" x14ac:dyDescent="0.2">
      <c r="A319" s="442"/>
      <c r="B319" s="442"/>
      <c r="C319" s="442"/>
      <c r="D319" s="442"/>
      <c r="E319" s="442"/>
      <c r="F319" s="442"/>
      <c r="G319" s="442"/>
      <c r="H319" s="443"/>
      <c r="I319" s="443"/>
      <c r="J319" s="443"/>
      <c r="K319" s="443"/>
      <c r="L319" s="443"/>
      <c r="M319" s="443"/>
      <c r="N319" s="443"/>
      <c r="O319" s="443"/>
      <c r="P319" s="443"/>
      <c r="Q319" s="444"/>
      <c r="R319" s="443"/>
      <c r="S319" s="443"/>
      <c r="T319" s="443"/>
      <c r="U319" s="443"/>
      <c r="V319" s="443"/>
      <c r="W319" s="443"/>
      <c r="X319" s="442"/>
      <c r="Y319" s="442"/>
      <c r="Z319" s="442"/>
      <c r="AA319" s="442"/>
      <c r="AB319" s="442"/>
      <c r="AC319" s="442"/>
      <c r="AD319" s="442"/>
      <c r="AE319" s="442"/>
      <c r="AF319" s="442"/>
      <c r="AG319" s="442"/>
      <c r="AH319" s="442"/>
      <c r="AI319" s="442"/>
      <c r="AJ319" s="442"/>
      <c r="AK319" s="442"/>
      <c r="AL319" s="441"/>
      <c r="AM319" s="441"/>
      <c r="AN319" s="441"/>
      <c r="AO319" s="441"/>
      <c r="AP319" s="441"/>
      <c r="AQ319" s="441"/>
      <c r="AR319" s="441"/>
      <c r="AS319" s="441"/>
      <c r="AT319" s="441"/>
      <c r="AU319" s="441"/>
      <c r="AV319" s="441"/>
      <c r="AW319" s="441"/>
      <c r="AX319" s="441"/>
      <c r="AY319" s="441"/>
      <c r="AZ319" s="441"/>
      <c r="BA319" s="441"/>
    </row>
    <row r="320" spans="1:53" ht="26.25" customHeight="1" x14ac:dyDescent="0.2">
      <c r="A320" s="442"/>
      <c r="B320" s="442"/>
      <c r="C320" s="442"/>
      <c r="D320" s="442"/>
      <c r="E320" s="442"/>
      <c r="F320" s="442"/>
      <c r="G320" s="442"/>
      <c r="H320" s="443"/>
      <c r="I320" s="443"/>
      <c r="J320" s="443"/>
      <c r="K320" s="443"/>
      <c r="L320" s="443"/>
      <c r="M320" s="443"/>
      <c r="N320" s="443"/>
      <c r="O320" s="443"/>
      <c r="P320" s="443"/>
      <c r="Q320" s="444"/>
      <c r="R320" s="443"/>
      <c r="S320" s="443"/>
      <c r="T320" s="443"/>
      <c r="U320" s="443"/>
      <c r="V320" s="443"/>
      <c r="W320" s="443"/>
      <c r="X320" s="442"/>
      <c r="Y320" s="442"/>
      <c r="Z320" s="442"/>
      <c r="AA320" s="442"/>
      <c r="AB320" s="442"/>
      <c r="AC320" s="442"/>
      <c r="AD320" s="442"/>
      <c r="AE320" s="442"/>
      <c r="AF320" s="442"/>
      <c r="AG320" s="442"/>
      <c r="AH320" s="442"/>
      <c r="AI320" s="442"/>
      <c r="AJ320" s="442"/>
      <c r="AK320" s="442"/>
      <c r="AL320" s="441"/>
      <c r="AM320" s="441"/>
      <c r="AN320" s="441"/>
      <c r="AO320" s="441"/>
      <c r="AP320" s="441"/>
      <c r="AQ320" s="441"/>
      <c r="AR320" s="441"/>
      <c r="AS320" s="441"/>
      <c r="AT320" s="441"/>
      <c r="AU320" s="441"/>
      <c r="AV320" s="441"/>
      <c r="AW320" s="441"/>
      <c r="AX320" s="441"/>
      <c r="AY320" s="441"/>
      <c r="AZ320" s="441"/>
      <c r="BA320" s="441"/>
    </row>
    <row r="321" spans="1:53" ht="26.25" customHeight="1" x14ac:dyDescent="0.2">
      <c r="A321" s="442"/>
      <c r="B321" s="442"/>
      <c r="C321" s="442"/>
      <c r="D321" s="442"/>
      <c r="E321" s="442"/>
      <c r="F321" s="442"/>
      <c r="G321" s="442"/>
      <c r="H321" s="443"/>
      <c r="I321" s="443"/>
      <c r="J321" s="443"/>
      <c r="K321" s="443"/>
      <c r="L321" s="443"/>
      <c r="M321" s="443"/>
      <c r="N321" s="443"/>
      <c r="O321" s="443"/>
      <c r="P321" s="443"/>
      <c r="Q321" s="444"/>
      <c r="R321" s="443"/>
      <c r="S321" s="443"/>
      <c r="T321" s="443"/>
      <c r="U321" s="443"/>
      <c r="V321" s="443"/>
      <c r="W321" s="443"/>
      <c r="X321" s="442"/>
      <c r="Y321" s="442"/>
      <c r="Z321" s="442"/>
      <c r="AA321" s="442"/>
      <c r="AB321" s="442"/>
      <c r="AC321" s="442"/>
      <c r="AD321" s="442"/>
      <c r="AE321" s="442"/>
      <c r="AF321" s="442"/>
      <c r="AG321" s="442"/>
      <c r="AH321" s="442"/>
      <c r="AI321" s="442"/>
      <c r="AJ321" s="442"/>
      <c r="AK321" s="442"/>
      <c r="AL321" s="441"/>
      <c r="AM321" s="441"/>
      <c r="AN321" s="441"/>
      <c r="AO321" s="441"/>
      <c r="AP321" s="441"/>
      <c r="AQ321" s="441"/>
      <c r="AR321" s="441"/>
      <c r="AS321" s="441"/>
      <c r="AT321" s="441"/>
      <c r="AU321" s="441"/>
      <c r="AV321" s="441"/>
      <c r="AW321" s="441"/>
      <c r="AX321" s="441"/>
      <c r="AY321" s="441"/>
      <c r="AZ321" s="441"/>
      <c r="BA321" s="441"/>
    </row>
    <row r="322" spans="1:53" ht="26.25" customHeight="1" x14ac:dyDescent="0.2">
      <c r="A322" s="442"/>
      <c r="B322" s="442"/>
      <c r="C322" s="442"/>
      <c r="D322" s="442"/>
      <c r="E322" s="442"/>
      <c r="F322" s="442"/>
      <c r="G322" s="442"/>
      <c r="H322" s="443"/>
      <c r="I322" s="443"/>
      <c r="J322" s="443"/>
      <c r="K322" s="443"/>
      <c r="L322" s="443"/>
      <c r="M322" s="443"/>
      <c r="N322" s="443"/>
      <c r="O322" s="443"/>
      <c r="P322" s="443"/>
      <c r="Q322" s="444"/>
      <c r="R322" s="443"/>
      <c r="S322" s="443"/>
      <c r="T322" s="443"/>
      <c r="U322" s="443"/>
      <c r="V322" s="443"/>
      <c r="W322" s="443"/>
      <c r="X322" s="442"/>
      <c r="Y322" s="442"/>
      <c r="Z322" s="442"/>
      <c r="AA322" s="442"/>
      <c r="AB322" s="442"/>
      <c r="AC322" s="442"/>
      <c r="AD322" s="442"/>
      <c r="AE322" s="442"/>
      <c r="AF322" s="442"/>
      <c r="AG322" s="442"/>
      <c r="AH322" s="442"/>
      <c r="AI322" s="442"/>
      <c r="AJ322" s="442"/>
      <c r="AK322" s="442"/>
      <c r="AL322" s="441"/>
      <c r="AM322" s="441"/>
      <c r="AN322" s="441"/>
      <c r="AO322" s="441"/>
      <c r="AP322" s="441"/>
      <c r="AQ322" s="441"/>
      <c r="AR322" s="441"/>
      <c r="AS322" s="441"/>
      <c r="AT322" s="441"/>
      <c r="AU322" s="441"/>
      <c r="AV322" s="441"/>
      <c r="AW322" s="441"/>
      <c r="AX322" s="441"/>
      <c r="AY322" s="441"/>
      <c r="AZ322" s="441"/>
      <c r="BA322" s="441"/>
    </row>
    <row r="323" spans="1:53" ht="26.25" customHeight="1" x14ac:dyDescent="0.2">
      <c r="A323" s="442"/>
      <c r="B323" s="442"/>
      <c r="C323" s="442"/>
      <c r="D323" s="442"/>
      <c r="E323" s="442"/>
      <c r="F323" s="442"/>
      <c r="G323" s="442"/>
      <c r="H323" s="443"/>
      <c r="I323" s="443"/>
      <c r="J323" s="443"/>
      <c r="K323" s="443"/>
      <c r="L323" s="443"/>
      <c r="M323" s="443"/>
      <c r="N323" s="443"/>
      <c r="O323" s="443"/>
      <c r="P323" s="443"/>
      <c r="Q323" s="444"/>
      <c r="R323" s="443"/>
      <c r="S323" s="443"/>
      <c r="T323" s="443"/>
      <c r="U323" s="443"/>
      <c r="V323" s="443"/>
      <c r="W323" s="443"/>
      <c r="X323" s="442"/>
      <c r="Y323" s="442"/>
      <c r="Z323" s="442"/>
      <c r="AA323" s="442"/>
      <c r="AB323" s="442"/>
      <c r="AC323" s="442"/>
      <c r="AD323" s="442"/>
      <c r="AE323" s="442"/>
      <c r="AF323" s="442"/>
      <c r="AG323" s="442"/>
      <c r="AH323" s="442"/>
      <c r="AI323" s="442"/>
      <c r="AJ323" s="442"/>
      <c r="AK323" s="442"/>
      <c r="AL323" s="441"/>
      <c r="AM323" s="441"/>
      <c r="AN323" s="441"/>
      <c r="AO323" s="441"/>
      <c r="AP323" s="441"/>
      <c r="AQ323" s="441"/>
      <c r="AR323" s="441"/>
      <c r="AS323" s="441"/>
      <c r="AT323" s="441"/>
      <c r="AU323" s="441"/>
      <c r="AV323" s="441"/>
      <c r="AW323" s="441"/>
      <c r="AX323" s="441"/>
      <c r="AY323" s="441"/>
      <c r="AZ323" s="441"/>
      <c r="BA323" s="441"/>
    </row>
    <row r="324" spans="1:53" ht="26.25" customHeight="1" x14ac:dyDescent="0.2">
      <c r="A324" s="442"/>
      <c r="B324" s="442"/>
      <c r="C324" s="442"/>
      <c r="D324" s="442"/>
      <c r="E324" s="442"/>
      <c r="F324" s="442"/>
      <c r="G324" s="442"/>
      <c r="H324" s="443"/>
      <c r="I324" s="443"/>
      <c r="J324" s="443"/>
      <c r="K324" s="443"/>
      <c r="L324" s="443"/>
      <c r="M324" s="443"/>
      <c r="N324" s="443"/>
      <c r="O324" s="443"/>
      <c r="P324" s="443"/>
      <c r="Q324" s="444"/>
      <c r="R324" s="443"/>
      <c r="S324" s="443"/>
      <c r="T324" s="443"/>
      <c r="U324" s="443"/>
      <c r="V324" s="443"/>
      <c r="W324" s="443"/>
      <c r="X324" s="442"/>
      <c r="Y324" s="442"/>
      <c r="Z324" s="442"/>
      <c r="AA324" s="442"/>
      <c r="AB324" s="442"/>
      <c r="AC324" s="442"/>
      <c r="AD324" s="442"/>
      <c r="AE324" s="442"/>
      <c r="AF324" s="442"/>
      <c r="AG324" s="442"/>
      <c r="AH324" s="442"/>
      <c r="AI324" s="442"/>
      <c r="AJ324" s="442"/>
      <c r="AK324" s="442"/>
      <c r="AL324" s="441"/>
      <c r="AM324" s="441"/>
      <c r="AN324" s="441"/>
      <c r="AO324" s="441"/>
      <c r="AP324" s="441"/>
      <c r="AQ324" s="441"/>
      <c r="AR324" s="441"/>
      <c r="AS324" s="441"/>
      <c r="AT324" s="441"/>
      <c r="AU324" s="441"/>
      <c r="AV324" s="441"/>
      <c r="AW324" s="441"/>
      <c r="AX324" s="441"/>
      <c r="AY324" s="441"/>
      <c r="AZ324" s="441"/>
      <c r="BA324" s="441"/>
    </row>
    <row r="325" spans="1:53" ht="26.25" customHeight="1" x14ac:dyDescent="0.2">
      <c r="A325" s="442"/>
      <c r="B325" s="442"/>
      <c r="C325" s="442"/>
      <c r="D325" s="442"/>
      <c r="E325" s="442"/>
      <c r="F325" s="442"/>
      <c r="G325" s="442"/>
      <c r="H325" s="443"/>
      <c r="I325" s="443"/>
      <c r="J325" s="443"/>
      <c r="K325" s="443"/>
      <c r="L325" s="443"/>
      <c r="M325" s="443"/>
      <c r="N325" s="443"/>
      <c r="O325" s="443"/>
      <c r="P325" s="443"/>
      <c r="Q325" s="444"/>
      <c r="R325" s="443"/>
      <c r="S325" s="443"/>
      <c r="T325" s="443"/>
      <c r="U325" s="443"/>
      <c r="V325" s="443"/>
      <c r="W325" s="443"/>
      <c r="X325" s="442"/>
      <c r="Y325" s="442"/>
      <c r="Z325" s="442"/>
      <c r="AA325" s="442"/>
      <c r="AB325" s="442"/>
      <c r="AC325" s="442"/>
      <c r="AD325" s="442"/>
      <c r="AE325" s="442"/>
      <c r="AF325" s="442"/>
      <c r="AG325" s="442"/>
      <c r="AH325" s="442"/>
      <c r="AI325" s="442"/>
      <c r="AJ325" s="442"/>
      <c r="AK325" s="442"/>
      <c r="AL325" s="441"/>
      <c r="AM325" s="441"/>
      <c r="AN325" s="441"/>
      <c r="AO325" s="441"/>
      <c r="AP325" s="441"/>
      <c r="AQ325" s="441"/>
      <c r="AR325" s="441"/>
      <c r="AS325" s="441"/>
      <c r="AT325" s="441"/>
      <c r="AU325" s="441"/>
      <c r="AV325" s="441"/>
      <c r="AW325" s="441"/>
      <c r="AX325" s="441"/>
      <c r="AY325" s="441"/>
      <c r="AZ325" s="441"/>
      <c r="BA325" s="441"/>
    </row>
    <row r="326" spans="1:53" ht="26.25" customHeight="1" x14ac:dyDescent="0.2">
      <c r="A326" s="442"/>
      <c r="B326" s="442"/>
      <c r="C326" s="442"/>
      <c r="D326" s="442"/>
      <c r="E326" s="442"/>
      <c r="F326" s="442"/>
      <c r="G326" s="442"/>
      <c r="H326" s="443"/>
      <c r="I326" s="443"/>
      <c r="J326" s="443"/>
      <c r="K326" s="443"/>
      <c r="L326" s="443"/>
      <c r="M326" s="443"/>
      <c r="N326" s="443"/>
      <c r="O326" s="443"/>
      <c r="P326" s="443"/>
      <c r="Q326" s="444"/>
      <c r="R326" s="443"/>
      <c r="S326" s="443"/>
      <c r="T326" s="443"/>
      <c r="U326" s="443"/>
      <c r="V326" s="443"/>
      <c r="W326" s="443"/>
      <c r="X326" s="442"/>
      <c r="Y326" s="442"/>
      <c r="Z326" s="442"/>
      <c r="AA326" s="442"/>
      <c r="AB326" s="442"/>
      <c r="AC326" s="442"/>
      <c r="AD326" s="442"/>
      <c r="AE326" s="442"/>
      <c r="AF326" s="442"/>
      <c r="AG326" s="442"/>
      <c r="AH326" s="442"/>
      <c r="AI326" s="442"/>
      <c r="AJ326" s="442"/>
      <c r="AK326" s="442"/>
      <c r="AL326" s="441"/>
      <c r="AM326" s="441"/>
      <c r="AN326" s="441"/>
      <c r="AO326" s="441"/>
      <c r="AP326" s="441"/>
      <c r="AQ326" s="441"/>
      <c r="AR326" s="441"/>
      <c r="AS326" s="441"/>
      <c r="AT326" s="441"/>
      <c r="AU326" s="441"/>
      <c r="AV326" s="441"/>
      <c r="AW326" s="441"/>
      <c r="AX326" s="441"/>
      <c r="AY326" s="441"/>
      <c r="AZ326" s="441"/>
      <c r="BA326" s="441"/>
    </row>
    <row r="327" spans="1:53" ht="26.25" customHeight="1" x14ac:dyDescent="0.2">
      <c r="A327" s="442"/>
      <c r="B327" s="442"/>
      <c r="C327" s="442"/>
      <c r="D327" s="442"/>
      <c r="E327" s="442"/>
      <c r="F327" s="442"/>
      <c r="G327" s="442"/>
      <c r="H327" s="443"/>
      <c r="I327" s="443"/>
      <c r="J327" s="443"/>
      <c r="K327" s="443"/>
      <c r="L327" s="443"/>
      <c r="M327" s="443"/>
      <c r="N327" s="443"/>
      <c r="O327" s="443"/>
      <c r="P327" s="443"/>
      <c r="Q327" s="444"/>
      <c r="R327" s="443"/>
      <c r="S327" s="443"/>
      <c r="T327" s="443"/>
      <c r="U327" s="443"/>
      <c r="V327" s="443"/>
      <c r="W327" s="443"/>
      <c r="X327" s="442"/>
      <c r="Y327" s="442"/>
      <c r="Z327" s="442"/>
      <c r="AA327" s="442"/>
      <c r="AB327" s="442"/>
      <c r="AC327" s="442"/>
      <c r="AD327" s="442"/>
      <c r="AE327" s="442"/>
      <c r="AF327" s="442"/>
      <c r="AG327" s="442"/>
      <c r="AH327" s="442"/>
      <c r="AI327" s="442"/>
      <c r="AJ327" s="442"/>
      <c r="AK327" s="442"/>
      <c r="AL327" s="441"/>
      <c r="AM327" s="441"/>
      <c r="AN327" s="441"/>
      <c r="AO327" s="441"/>
      <c r="AP327" s="441"/>
      <c r="AQ327" s="441"/>
      <c r="AR327" s="441"/>
      <c r="AS327" s="441"/>
      <c r="AT327" s="441"/>
      <c r="AU327" s="441"/>
      <c r="AV327" s="441"/>
      <c r="AW327" s="441"/>
      <c r="AX327" s="441"/>
      <c r="AY327" s="441"/>
      <c r="AZ327" s="441"/>
      <c r="BA327" s="441"/>
    </row>
    <row r="328" spans="1:53" ht="26.25" customHeight="1" x14ac:dyDescent="0.2">
      <c r="A328" s="442"/>
      <c r="B328" s="442"/>
      <c r="C328" s="442"/>
      <c r="D328" s="442"/>
      <c r="E328" s="442"/>
      <c r="F328" s="442"/>
      <c r="G328" s="442"/>
      <c r="H328" s="443"/>
      <c r="I328" s="443"/>
      <c r="J328" s="443"/>
      <c r="K328" s="443"/>
      <c r="L328" s="443"/>
      <c r="M328" s="443"/>
      <c r="N328" s="443"/>
      <c r="O328" s="443"/>
      <c r="P328" s="443"/>
      <c r="Q328" s="444"/>
      <c r="R328" s="443"/>
      <c r="S328" s="443"/>
      <c r="T328" s="443"/>
      <c r="U328" s="443"/>
      <c r="V328" s="443"/>
      <c r="W328" s="443"/>
      <c r="X328" s="442"/>
      <c r="Y328" s="442"/>
      <c r="Z328" s="442"/>
      <c r="AA328" s="442"/>
      <c r="AB328" s="442"/>
      <c r="AC328" s="442"/>
      <c r="AD328" s="442"/>
      <c r="AE328" s="442"/>
      <c r="AF328" s="442"/>
      <c r="AG328" s="442"/>
      <c r="AH328" s="442"/>
      <c r="AI328" s="442"/>
      <c r="AJ328" s="442"/>
      <c r="AK328" s="442"/>
      <c r="AL328" s="441"/>
      <c r="AM328" s="441"/>
      <c r="AN328" s="441"/>
      <c r="AO328" s="441"/>
      <c r="AP328" s="441"/>
      <c r="AQ328" s="441"/>
      <c r="AR328" s="441"/>
      <c r="AS328" s="441"/>
      <c r="AT328" s="441"/>
      <c r="AU328" s="441"/>
      <c r="AV328" s="441"/>
      <c r="AW328" s="441"/>
      <c r="AX328" s="441"/>
      <c r="AY328" s="441"/>
      <c r="AZ328" s="441"/>
      <c r="BA328" s="441"/>
    </row>
    <row r="329" spans="1:53" ht="26.25" customHeight="1" x14ac:dyDescent="0.2">
      <c r="A329" s="442"/>
      <c r="B329" s="442"/>
      <c r="C329" s="442"/>
      <c r="D329" s="442"/>
      <c r="E329" s="442"/>
      <c r="F329" s="442"/>
      <c r="G329" s="442"/>
      <c r="H329" s="443"/>
      <c r="I329" s="443"/>
      <c r="J329" s="443"/>
      <c r="K329" s="443"/>
      <c r="L329" s="443"/>
      <c r="M329" s="443"/>
      <c r="N329" s="443"/>
      <c r="O329" s="443"/>
      <c r="P329" s="443"/>
      <c r="Q329" s="444"/>
      <c r="R329" s="443"/>
      <c r="S329" s="443"/>
      <c r="T329" s="443"/>
      <c r="U329" s="443"/>
      <c r="V329" s="443"/>
      <c r="W329" s="443"/>
      <c r="X329" s="442"/>
      <c r="Y329" s="442"/>
      <c r="Z329" s="442"/>
      <c r="AA329" s="442"/>
      <c r="AB329" s="442"/>
      <c r="AC329" s="442"/>
      <c r="AD329" s="442"/>
      <c r="AE329" s="442"/>
      <c r="AF329" s="442"/>
      <c r="AG329" s="442"/>
      <c r="AH329" s="442"/>
      <c r="AI329" s="442"/>
      <c r="AJ329" s="442"/>
      <c r="AK329" s="442"/>
      <c r="AL329" s="441"/>
      <c r="AM329" s="441"/>
      <c r="AN329" s="441"/>
      <c r="AO329" s="441"/>
      <c r="AP329" s="441"/>
      <c r="AQ329" s="441"/>
      <c r="AR329" s="441"/>
      <c r="AS329" s="441"/>
      <c r="AT329" s="441"/>
      <c r="AU329" s="441"/>
      <c r="AV329" s="441"/>
      <c r="AW329" s="441"/>
      <c r="AX329" s="441"/>
      <c r="AY329" s="441"/>
      <c r="AZ329" s="441"/>
      <c r="BA329" s="441"/>
    </row>
    <row r="330" spans="1:53" ht="26.25" customHeight="1" x14ac:dyDescent="0.2">
      <c r="A330" s="442"/>
      <c r="B330" s="442"/>
      <c r="C330" s="442"/>
      <c r="D330" s="442"/>
      <c r="E330" s="442"/>
      <c r="F330" s="442"/>
      <c r="G330" s="442"/>
      <c r="H330" s="443"/>
      <c r="I330" s="443"/>
      <c r="J330" s="443"/>
      <c r="K330" s="443"/>
      <c r="L330" s="443"/>
      <c r="M330" s="443"/>
      <c r="N330" s="443"/>
      <c r="O330" s="443"/>
      <c r="P330" s="443"/>
      <c r="Q330" s="444"/>
      <c r="R330" s="443"/>
      <c r="S330" s="443"/>
      <c r="T330" s="443"/>
      <c r="U330" s="443"/>
      <c r="V330" s="443"/>
      <c r="W330" s="443"/>
      <c r="X330" s="442"/>
      <c r="Y330" s="442"/>
      <c r="Z330" s="442"/>
      <c r="AA330" s="442"/>
      <c r="AB330" s="442"/>
      <c r="AC330" s="442"/>
      <c r="AD330" s="442"/>
      <c r="AE330" s="442"/>
      <c r="AF330" s="442"/>
      <c r="AG330" s="442"/>
      <c r="AH330" s="442"/>
      <c r="AI330" s="442"/>
      <c r="AJ330" s="442"/>
      <c r="AK330" s="442"/>
      <c r="AL330" s="441"/>
      <c r="AM330" s="441"/>
      <c r="AN330" s="441"/>
      <c r="AO330" s="441"/>
      <c r="AP330" s="441"/>
      <c r="AQ330" s="441"/>
      <c r="AR330" s="441"/>
      <c r="AS330" s="441"/>
      <c r="AT330" s="441"/>
      <c r="AU330" s="441"/>
      <c r="AV330" s="441"/>
      <c r="AW330" s="441"/>
      <c r="AX330" s="441"/>
      <c r="AY330" s="441"/>
      <c r="AZ330" s="441"/>
      <c r="BA330" s="441"/>
    </row>
    <row r="331" spans="1:53" ht="26.25" customHeight="1" x14ac:dyDescent="0.2">
      <c r="A331" s="442"/>
      <c r="B331" s="442"/>
      <c r="C331" s="442"/>
      <c r="D331" s="442"/>
      <c r="E331" s="442"/>
      <c r="F331" s="442"/>
      <c r="G331" s="442"/>
      <c r="H331" s="443"/>
      <c r="I331" s="443"/>
      <c r="J331" s="443"/>
      <c r="K331" s="443"/>
      <c r="L331" s="443"/>
      <c r="M331" s="443"/>
      <c r="N331" s="443"/>
      <c r="O331" s="443"/>
      <c r="P331" s="443"/>
      <c r="Q331" s="444"/>
      <c r="R331" s="443"/>
      <c r="S331" s="443"/>
      <c r="T331" s="443"/>
      <c r="U331" s="443"/>
      <c r="V331" s="443"/>
      <c r="W331" s="443"/>
      <c r="X331" s="442"/>
      <c r="Y331" s="442"/>
      <c r="Z331" s="442"/>
      <c r="AA331" s="442"/>
      <c r="AB331" s="442"/>
      <c r="AC331" s="442"/>
      <c r="AD331" s="442"/>
      <c r="AE331" s="442"/>
      <c r="AF331" s="442"/>
      <c r="AG331" s="442"/>
      <c r="AH331" s="442"/>
      <c r="AI331" s="442"/>
      <c r="AJ331" s="442"/>
      <c r="AK331" s="442"/>
      <c r="AL331" s="441"/>
      <c r="AM331" s="441"/>
      <c r="AN331" s="441"/>
      <c r="AO331" s="441"/>
      <c r="AP331" s="441"/>
      <c r="AQ331" s="441"/>
      <c r="AR331" s="441"/>
      <c r="AS331" s="441"/>
      <c r="AT331" s="441"/>
      <c r="AU331" s="441"/>
      <c r="AV331" s="441"/>
      <c r="AW331" s="441"/>
      <c r="AX331" s="441"/>
      <c r="AY331" s="441"/>
      <c r="AZ331" s="441"/>
      <c r="BA331" s="441"/>
    </row>
    <row r="332" spans="1:53" ht="26.25" customHeight="1" x14ac:dyDescent="0.2">
      <c r="A332" s="442"/>
      <c r="B332" s="442"/>
      <c r="C332" s="442"/>
      <c r="D332" s="442"/>
      <c r="E332" s="442"/>
      <c r="F332" s="442"/>
      <c r="G332" s="442"/>
      <c r="H332" s="443"/>
      <c r="I332" s="443"/>
      <c r="J332" s="443"/>
      <c r="K332" s="443"/>
      <c r="L332" s="443"/>
      <c r="M332" s="443"/>
      <c r="N332" s="443"/>
      <c r="O332" s="443"/>
      <c r="P332" s="443"/>
      <c r="Q332" s="444"/>
      <c r="R332" s="443"/>
      <c r="S332" s="443"/>
      <c r="T332" s="443"/>
      <c r="U332" s="443"/>
      <c r="V332" s="443"/>
      <c r="W332" s="443"/>
      <c r="X332" s="442"/>
      <c r="Y332" s="442"/>
      <c r="Z332" s="442"/>
      <c r="AA332" s="442"/>
      <c r="AB332" s="442"/>
      <c r="AC332" s="442"/>
      <c r="AD332" s="442"/>
      <c r="AE332" s="442"/>
      <c r="AF332" s="442"/>
      <c r="AG332" s="442"/>
      <c r="AH332" s="442"/>
      <c r="AI332" s="442"/>
      <c r="AJ332" s="442"/>
      <c r="AK332" s="442"/>
      <c r="AL332" s="441"/>
      <c r="AM332" s="441"/>
      <c r="AN332" s="441"/>
      <c r="AO332" s="441"/>
      <c r="AP332" s="441"/>
      <c r="AQ332" s="441"/>
      <c r="AR332" s="441"/>
      <c r="AS332" s="441"/>
      <c r="AT332" s="441"/>
      <c r="AU332" s="441"/>
      <c r="AV332" s="441"/>
      <c r="AW332" s="441"/>
      <c r="AX332" s="441"/>
      <c r="AY332" s="441"/>
      <c r="AZ332" s="441"/>
      <c r="BA332" s="441"/>
    </row>
    <row r="333" spans="1:53" ht="26.25" customHeight="1" x14ac:dyDescent="0.2">
      <c r="A333" s="442"/>
      <c r="B333" s="442"/>
      <c r="C333" s="442"/>
      <c r="D333" s="442"/>
      <c r="E333" s="442"/>
      <c r="F333" s="442"/>
      <c r="G333" s="442"/>
      <c r="H333" s="443"/>
      <c r="I333" s="443"/>
      <c r="J333" s="443"/>
      <c r="K333" s="443"/>
      <c r="L333" s="443"/>
      <c r="M333" s="443"/>
      <c r="N333" s="443"/>
      <c r="O333" s="443"/>
      <c r="P333" s="443"/>
      <c r="Q333" s="444"/>
      <c r="R333" s="443"/>
      <c r="S333" s="443"/>
      <c r="T333" s="443"/>
      <c r="U333" s="443"/>
      <c r="V333" s="443"/>
      <c r="W333" s="443"/>
      <c r="X333" s="442"/>
      <c r="Y333" s="442"/>
      <c r="Z333" s="442"/>
      <c r="AA333" s="442"/>
      <c r="AB333" s="442"/>
      <c r="AC333" s="442"/>
      <c r="AD333" s="442"/>
      <c r="AE333" s="442"/>
      <c r="AF333" s="442"/>
      <c r="AG333" s="442"/>
      <c r="AH333" s="442"/>
      <c r="AI333" s="442"/>
      <c r="AJ333" s="442"/>
      <c r="AK333" s="442"/>
      <c r="AL333" s="441"/>
      <c r="AM333" s="441"/>
      <c r="AN333" s="441"/>
      <c r="AO333" s="441"/>
      <c r="AP333" s="441"/>
      <c r="AQ333" s="441"/>
      <c r="AR333" s="441"/>
      <c r="AS333" s="441"/>
      <c r="AT333" s="441"/>
      <c r="AU333" s="441"/>
      <c r="AV333" s="441"/>
      <c r="AW333" s="441"/>
      <c r="AX333" s="441"/>
      <c r="AY333" s="441"/>
      <c r="AZ333" s="441"/>
      <c r="BA333" s="441"/>
    </row>
    <row r="334" spans="1:53" ht="26.25" customHeight="1" x14ac:dyDescent="0.2">
      <c r="A334" s="442"/>
      <c r="B334" s="442"/>
      <c r="C334" s="442"/>
      <c r="D334" s="442"/>
      <c r="E334" s="442"/>
      <c r="F334" s="442"/>
      <c r="G334" s="442"/>
      <c r="H334" s="443"/>
      <c r="I334" s="443"/>
      <c r="J334" s="443"/>
      <c r="K334" s="443"/>
      <c r="L334" s="443"/>
      <c r="M334" s="443"/>
      <c r="N334" s="443"/>
      <c r="O334" s="443"/>
      <c r="P334" s="443"/>
      <c r="Q334" s="444"/>
      <c r="R334" s="443"/>
      <c r="S334" s="443"/>
      <c r="T334" s="443"/>
      <c r="U334" s="443"/>
      <c r="V334" s="443"/>
      <c r="W334" s="443"/>
      <c r="X334" s="442"/>
      <c r="Y334" s="442"/>
      <c r="Z334" s="442"/>
      <c r="AA334" s="442"/>
      <c r="AB334" s="442"/>
      <c r="AC334" s="442"/>
      <c r="AD334" s="442"/>
      <c r="AE334" s="442"/>
      <c r="AF334" s="442"/>
      <c r="AG334" s="442"/>
      <c r="AH334" s="442"/>
      <c r="AI334" s="442"/>
      <c r="AJ334" s="442"/>
      <c r="AK334" s="442"/>
      <c r="AL334" s="441"/>
      <c r="AM334" s="441"/>
      <c r="AN334" s="441"/>
      <c r="AO334" s="441"/>
      <c r="AP334" s="441"/>
      <c r="AQ334" s="441"/>
      <c r="AR334" s="441"/>
      <c r="AS334" s="441"/>
      <c r="AT334" s="441"/>
      <c r="AU334" s="441"/>
      <c r="AV334" s="441"/>
      <c r="AW334" s="441"/>
      <c r="AX334" s="441"/>
      <c r="AY334" s="441"/>
      <c r="AZ334" s="441"/>
      <c r="BA334" s="441"/>
    </row>
    <row r="335" spans="1:53" ht="26.25" customHeight="1" x14ac:dyDescent="0.2">
      <c r="A335" s="442"/>
      <c r="B335" s="442"/>
      <c r="C335" s="442"/>
      <c r="D335" s="442"/>
      <c r="E335" s="442"/>
      <c r="F335" s="442"/>
      <c r="G335" s="442"/>
      <c r="H335" s="443"/>
      <c r="I335" s="443"/>
      <c r="J335" s="443"/>
      <c r="K335" s="443"/>
      <c r="L335" s="443"/>
      <c r="M335" s="443"/>
      <c r="N335" s="443"/>
      <c r="O335" s="443"/>
      <c r="P335" s="443"/>
      <c r="Q335" s="444"/>
      <c r="R335" s="443"/>
      <c r="S335" s="443"/>
      <c r="T335" s="443"/>
      <c r="U335" s="443"/>
      <c r="V335" s="443"/>
      <c r="W335" s="443"/>
      <c r="X335" s="442"/>
      <c r="Y335" s="442"/>
      <c r="Z335" s="442"/>
      <c r="AA335" s="442"/>
      <c r="AB335" s="442"/>
      <c r="AC335" s="442"/>
      <c r="AD335" s="442"/>
      <c r="AE335" s="442"/>
      <c r="AF335" s="442"/>
      <c r="AG335" s="442"/>
      <c r="AH335" s="442"/>
      <c r="AI335" s="442"/>
      <c r="AJ335" s="442"/>
      <c r="AK335" s="442"/>
      <c r="AL335" s="441"/>
      <c r="AM335" s="441"/>
      <c r="AN335" s="441"/>
      <c r="AO335" s="441"/>
      <c r="AP335" s="441"/>
      <c r="AQ335" s="441"/>
      <c r="AR335" s="441"/>
      <c r="AS335" s="441"/>
      <c r="AT335" s="441"/>
      <c r="AU335" s="441"/>
      <c r="AV335" s="441"/>
      <c r="AW335" s="441"/>
      <c r="AX335" s="441"/>
      <c r="AY335" s="441"/>
      <c r="AZ335" s="441"/>
      <c r="BA335" s="441"/>
    </row>
    <row r="336" spans="1:53" ht="26.25" customHeight="1" x14ac:dyDescent="0.2">
      <c r="A336" s="442"/>
      <c r="B336" s="442"/>
      <c r="C336" s="442"/>
      <c r="D336" s="442"/>
      <c r="E336" s="442"/>
      <c r="F336" s="442"/>
      <c r="G336" s="442"/>
      <c r="H336" s="443"/>
      <c r="I336" s="443"/>
      <c r="J336" s="443"/>
      <c r="K336" s="443"/>
      <c r="L336" s="443"/>
      <c r="M336" s="443"/>
      <c r="N336" s="443"/>
      <c r="O336" s="443"/>
      <c r="P336" s="443"/>
      <c r="Q336" s="444"/>
      <c r="R336" s="443"/>
      <c r="S336" s="443"/>
      <c r="T336" s="443"/>
      <c r="U336" s="443"/>
      <c r="V336" s="443"/>
      <c r="W336" s="443"/>
      <c r="X336" s="442"/>
      <c r="Y336" s="442"/>
      <c r="Z336" s="442"/>
      <c r="AA336" s="442"/>
      <c r="AB336" s="442"/>
      <c r="AC336" s="442"/>
      <c r="AD336" s="442"/>
      <c r="AE336" s="442"/>
      <c r="AF336" s="442"/>
      <c r="AG336" s="442"/>
      <c r="AH336" s="442"/>
      <c r="AI336" s="442"/>
      <c r="AJ336" s="442"/>
      <c r="AK336" s="442"/>
      <c r="AL336" s="441"/>
      <c r="AM336" s="441"/>
      <c r="AN336" s="441"/>
      <c r="AO336" s="441"/>
      <c r="AP336" s="441"/>
      <c r="AQ336" s="441"/>
      <c r="AR336" s="441"/>
      <c r="AS336" s="441"/>
      <c r="AT336" s="441"/>
      <c r="AU336" s="441"/>
      <c r="AV336" s="441"/>
      <c r="AW336" s="441"/>
      <c r="AX336" s="441"/>
      <c r="AY336" s="441"/>
      <c r="AZ336" s="441"/>
      <c r="BA336" s="441"/>
    </row>
    <row r="337" spans="1:53" ht="26.25" customHeight="1" x14ac:dyDescent="0.2">
      <c r="A337" s="442"/>
      <c r="B337" s="442"/>
      <c r="C337" s="442"/>
      <c r="D337" s="442"/>
      <c r="E337" s="442"/>
      <c r="F337" s="442"/>
      <c r="G337" s="442"/>
      <c r="H337" s="443"/>
      <c r="I337" s="443"/>
      <c r="J337" s="443"/>
      <c r="K337" s="443"/>
      <c r="L337" s="443"/>
      <c r="M337" s="443"/>
      <c r="N337" s="443"/>
      <c r="O337" s="443"/>
      <c r="P337" s="443"/>
      <c r="Q337" s="444"/>
      <c r="R337" s="443"/>
      <c r="S337" s="443"/>
      <c r="T337" s="443"/>
      <c r="U337" s="443"/>
      <c r="V337" s="443"/>
      <c r="W337" s="443"/>
      <c r="X337" s="442"/>
      <c r="Y337" s="442"/>
      <c r="Z337" s="442"/>
      <c r="AA337" s="442"/>
      <c r="AB337" s="442"/>
      <c r="AC337" s="442"/>
      <c r="AD337" s="442"/>
      <c r="AE337" s="442"/>
      <c r="AF337" s="442"/>
      <c r="AG337" s="442"/>
      <c r="AH337" s="442"/>
      <c r="AI337" s="442"/>
      <c r="AJ337" s="442"/>
      <c r="AK337" s="442"/>
      <c r="AL337" s="441"/>
      <c r="AM337" s="441"/>
      <c r="AN337" s="441"/>
      <c r="AO337" s="441"/>
      <c r="AP337" s="441"/>
      <c r="AQ337" s="441"/>
      <c r="AR337" s="441"/>
      <c r="AS337" s="441"/>
      <c r="AT337" s="441"/>
      <c r="AU337" s="441"/>
      <c r="AV337" s="441"/>
      <c r="AW337" s="441"/>
      <c r="AX337" s="441"/>
      <c r="AY337" s="441"/>
      <c r="AZ337" s="441"/>
      <c r="BA337" s="441"/>
    </row>
    <row r="338" spans="1:53" ht="26.25" customHeight="1" x14ac:dyDescent="0.2">
      <c r="A338" s="442"/>
      <c r="B338" s="442"/>
      <c r="C338" s="442"/>
      <c r="D338" s="442"/>
      <c r="E338" s="442"/>
      <c r="F338" s="442"/>
      <c r="G338" s="442"/>
      <c r="H338" s="443"/>
      <c r="I338" s="443"/>
      <c r="J338" s="443"/>
      <c r="K338" s="443"/>
      <c r="L338" s="443"/>
      <c r="M338" s="443"/>
      <c r="N338" s="443"/>
      <c r="O338" s="443"/>
      <c r="P338" s="443"/>
      <c r="Q338" s="444"/>
      <c r="R338" s="443"/>
      <c r="S338" s="443"/>
      <c r="T338" s="443"/>
      <c r="U338" s="443"/>
      <c r="V338" s="443"/>
      <c r="W338" s="443"/>
      <c r="X338" s="442"/>
      <c r="Y338" s="442"/>
      <c r="Z338" s="442"/>
      <c r="AA338" s="442"/>
      <c r="AB338" s="442"/>
      <c r="AC338" s="442"/>
      <c r="AD338" s="442"/>
      <c r="AE338" s="442"/>
      <c r="AF338" s="442"/>
      <c r="AG338" s="442"/>
      <c r="AH338" s="442"/>
      <c r="AI338" s="442"/>
      <c r="AJ338" s="442"/>
      <c r="AK338" s="442"/>
      <c r="AL338" s="441"/>
      <c r="AM338" s="441"/>
      <c r="AN338" s="441"/>
      <c r="AO338" s="441"/>
      <c r="AP338" s="441"/>
      <c r="AQ338" s="441"/>
      <c r="AR338" s="441"/>
      <c r="AS338" s="441"/>
      <c r="AT338" s="441"/>
      <c r="AU338" s="441"/>
      <c r="AV338" s="441"/>
      <c r="AW338" s="441"/>
      <c r="AX338" s="441"/>
      <c r="AY338" s="441"/>
      <c r="AZ338" s="441"/>
      <c r="BA338" s="441"/>
    </row>
    <row r="339" spans="1:53" ht="26.25" customHeight="1" x14ac:dyDescent="0.2">
      <c r="A339" s="442"/>
      <c r="B339" s="442"/>
      <c r="C339" s="442"/>
      <c r="D339" s="442"/>
      <c r="E339" s="442"/>
      <c r="F339" s="442"/>
      <c r="G339" s="442"/>
      <c r="H339" s="443"/>
      <c r="I339" s="443"/>
      <c r="J339" s="443"/>
      <c r="K339" s="443"/>
      <c r="L339" s="443"/>
      <c r="M339" s="443"/>
      <c r="N339" s="443"/>
      <c r="O339" s="443"/>
      <c r="P339" s="443"/>
      <c r="Q339" s="444"/>
      <c r="R339" s="443"/>
      <c r="S339" s="443"/>
      <c r="T339" s="443"/>
      <c r="U339" s="443"/>
      <c r="V339" s="443"/>
      <c r="W339" s="443"/>
      <c r="X339" s="442"/>
      <c r="Y339" s="442"/>
      <c r="Z339" s="442"/>
      <c r="AA339" s="442"/>
      <c r="AB339" s="442"/>
      <c r="AC339" s="442"/>
      <c r="AD339" s="442"/>
      <c r="AE339" s="442"/>
      <c r="AF339" s="442"/>
      <c r="AG339" s="442"/>
      <c r="AH339" s="442"/>
      <c r="AI339" s="442"/>
      <c r="AJ339" s="442"/>
      <c r="AK339" s="442"/>
      <c r="AL339" s="441"/>
      <c r="AM339" s="441"/>
      <c r="AN339" s="441"/>
      <c r="AO339" s="441"/>
      <c r="AP339" s="441"/>
      <c r="AQ339" s="441"/>
      <c r="AR339" s="441"/>
      <c r="AS339" s="441"/>
      <c r="AT339" s="441"/>
      <c r="AU339" s="441"/>
      <c r="AV339" s="441"/>
      <c r="AW339" s="441"/>
      <c r="AX339" s="441"/>
      <c r="AY339" s="441"/>
      <c r="AZ339" s="441"/>
      <c r="BA339" s="441"/>
    </row>
    <row r="340" spans="1:53" ht="26.25" customHeight="1" x14ac:dyDescent="0.2">
      <c r="A340" s="442"/>
      <c r="B340" s="442"/>
      <c r="C340" s="442"/>
      <c r="D340" s="442"/>
      <c r="E340" s="442"/>
      <c r="F340" s="442"/>
      <c r="G340" s="442"/>
      <c r="H340" s="443"/>
      <c r="I340" s="443"/>
      <c r="J340" s="443"/>
      <c r="K340" s="443"/>
      <c r="L340" s="443"/>
      <c r="M340" s="443"/>
      <c r="N340" s="443"/>
      <c r="O340" s="443"/>
      <c r="P340" s="443"/>
      <c r="Q340" s="444"/>
      <c r="R340" s="443"/>
      <c r="S340" s="443"/>
      <c r="T340" s="443"/>
      <c r="U340" s="443"/>
      <c r="V340" s="443"/>
      <c r="W340" s="443"/>
      <c r="X340" s="442"/>
      <c r="Y340" s="442"/>
      <c r="Z340" s="442"/>
      <c r="AA340" s="442"/>
      <c r="AB340" s="442"/>
      <c r="AC340" s="442"/>
      <c r="AD340" s="442"/>
      <c r="AE340" s="442"/>
      <c r="AF340" s="442"/>
      <c r="AG340" s="442"/>
      <c r="AH340" s="442"/>
      <c r="AI340" s="442"/>
      <c r="AJ340" s="442"/>
      <c r="AK340" s="442"/>
      <c r="AL340" s="441"/>
      <c r="AM340" s="441"/>
      <c r="AN340" s="441"/>
      <c r="AO340" s="441"/>
      <c r="AP340" s="441"/>
      <c r="AQ340" s="441"/>
      <c r="AR340" s="441"/>
      <c r="AS340" s="441"/>
      <c r="AT340" s="441"/>
      <c r="AU340" s="441"/>
      <c r="AV340" s="441"/>
      <c r="AW340" s="441"/>
      <c r="AX340" s="441"/>
      <c r="AY340" s="441"/>
      <c r="AZ340" s="441"/>
      <c r="BA340" s="441"/>
    </row>
    <row r="341" spans="1:53" ht="26.25" customHeight="1" x14ac:dyDescent="0.2">
      <c r="A341" s="442"/>
      <c r="B341" s="442"/>
      <c r="C341" s="442"/>
      <c r="D341" s="442"/>
      <c r="E341" s="442"/>
      <c r="F341" s="442"/>
      <c r="G341" s="442"/>
      <c r="H341" s="443"/>
      <c r="I341" s="443"/>
      <c r="J341" s="443"/>
      <c r="K341" s="443"/>
      <c r="L341" s="443"/>
      <c r="M341" s="443"/>
      <c r="N341" s="443"/>
      <c r="O341" s="443"/>
      <c r="P341" s="443"/>
      <c r="Q341" s="444"/>
      <c r="R341" s="443"/>
      <c r="S341" s="443"/>
      <c r="T341" s="443"/>
      <c r="U341" s="443"/>
      <c r="V341" s="443"/>
      <c r="W341" s="443"/>
      <c r="X341" s="442"/>
      <c r="Y341" s="442"/>
      <c r="Z341" s="442"/>
      <c r="AA341" s="442"/>
      <c r="AB341" s="442"/>
      <c r="AC341" s="442"/>
      <c r="AD341" s="442"/>
      <c r="AE341" s="442"/>
      <c r="AF341" s="442"/>
      <c r="AG341" s="442"/>
      <c r="AH341" s="442"/>
      <c r="AI341" s="442"/>
      <c r="AJ341" s="442"/>
      <c r="AK341" s="442"/>
      <c r="AL341" s="441"/>
      <c r="AM341" s="441"/>
      <c r="AN341" s="441"/>
      <c r="AO341" s="441"/>
      <c r="AP341" s="441"/>
      <c r="AQ341" s="441"/>
      <c r="AR341" s="441"/>
      <c r="AS341" s="441"/>
      <c r="AT341" s="441"/>
      <c r="AU341" s="441"/>
      <c r="AV341" s="441"/>
      <c r="AW341" s="441"/>
      <c r="AX341" s="441"/>
      <c r="AY341" s="441"/>
      <c r="AZ341" s="441"/>
      <c r="BA341" s="441"/>
    </row>
    <row r="342" spans="1:53" ht="26.25" customHeight="1" x14ac:dyDescent="0.2">
      <c r="A342" s="442"/>
      <c r="B342" s="442"/>
      <c r="C342" s="442"/>
      <c r="D342" s="442"/>
      <c r="E342" s="442"/>
      <c r="F342" s="442"/>
      <c r="G342" s="442"/>
      <c r="H342" s="443"/>
      <c r="I342" s="443"/>
      <c r="J342" s="443"/>
      <c r="K342" s="443"/>
      <c r="L342" s="443"/>
      <c r="M342" s="443"/>
      <c r="N342" s="443"/>
      <c r="O342" s="443"/>
      <c r="P342" s="443"/>
      <c r="Q342" s="444"/>
      <c r="R342" s="443"/>
      <c r="S342" s="443"/>
      <c r="T342" s="443"/>
      <c r="U342" s="443"/>
      <c r="V342" s="443"/>
      <c r="W342" s="443"/>
      <c r="X342" s="442"/>
      <c r="Y342" s="442"/>
      <c r="Z342" s="442"/>
      <c r="AA342" s="442"/>
      <c r="AB342" s="442"/>
      <c r="AC342" s="442"/>
      <c r="AD342" s="442"/>
      <c r="AE342" s="442"/>
      <c r="AF342" s="442"/>
      <c r="AG342" s="442"/>
      <c r="AH342" s="442"/>
      <c r="AI342" s="442"/>
      <c r="AJ342" s="442"/>
      <c r="AK342" s="442"/>
      <c r="AL342" s="441"/>
      <c r="AM342" s="441"/>
      <c r="AN342" s="441"/>
      <c r="AO342" s="441"/>
      <c r="AP342" s="441"/>
      <c r="AQ342" s="441"/>
      <c r="AR342" s="441"/>
      <c r="AS342" s="441"/>
      <c r="AT342" s="441"/>
      <c r="AU342" s="441"/>
      <c r="AV342" s="441"/>
      <c r="AW342" s="441"/>
      <c r="AX342" s="441"/>
      <c r="AY342" s="441"/>
      <c r="AZ342" s="441"/>
      <c r="BA342" s="441"/>
    </row>
    <row r="343" spans="1:53" ht="26.25" customHeight="1" x14ac:dyDescent="0.2">
      <c r="A343" s="442"/>
      <c r="B343" s="442"/>
      <c r="C343" s="442"/>
      <c r="D343" s="442"/>
      <c r="E343" s="442"/>
      <c r="F343" s="442"/>
      <c r="G343" s="442"/>
      <c r="H343" s="443"/>
      <c r="I343" s="443"/>
      <c r="J343" s="443"/>
      <c r="K343" s="443"/>
      <c r="L343" s="443"/>
      <c r="M343" s="443"/>
      <c r="N343" s="443"/>
      <c r="O343" s="443"/>
      <c r="P343" s="443"/>
      <c r="Q343" s="444"/>
      <c r="R343" s="443"/>
      <c r="S343" s="443"/>
      <c r="T343" s="443"/>
      <c r="U343" s="443"/>
      <c r="V343" s="443"/>
      <c r="W343" s="443"/>
      <c r="X343" s="442"/>
      <c r="Y343" s="442"/>
      <c r="Z343" s="442"/>
      <c r="AA343" s="442"/>
      <c r="AB343" s="442"/>
      <c r="AC343" s="442"/>
      <c r="AD343" s="442"/>
      <c r="AE343" s="442"/>
      <c r="AF343" s="442"/>
      <c r="AG343" s="442"/>
      <c r="AH343" s="442"/>
      <c r="AI343" s="442"/>
      <c r="AJ343" s="442"/>
      <c r="AK343" s="442"/>
      <c r="AL343" s="441"/>
      <c r="AM343" s="441"/>
      <c r="AN343" s="441"/>
      <c r="AO343" s="441"/>
      <c r="AP343" s="441"/>
      <c r="AQ343" s="441"/>
      <c r="AR343" s="441"/>
      <c r="AS343" s="441"/>
      <c r="AT343" s="441"/>
      <c r="AU343" s="441"/>
      <c r="AV343" s="441"/>
      <c r="AW343" s="441"/>
      <c r="AX343" s="441"/>
      <c r="AY343" s="441"/>
      <c r="AZ343" s="441"/>
      <c r="BA343" s="441"/>
    </row>
    <row r="344" spans="1:53" ht="26.25" customHeight="1" x14ac:dyDescent="0.2">
      <c r="A344" s="442"/>
      <c r="B344" s="442"/>
      <c r="C344" s="442"/>
      <c r="D344" s="442"/>
      <c r="E344" s="442"/>
      <c r="F344" s="442"/>
      <c r="G344" s="442"/>
      <c r="H344" s="443"/>
      <c r="I344" s="443"/>
      <c r="J344" s="443"/>
      <c r="K344" s="443"/>
      <c r="L344" s="443"/>
      <c r="M344" s="443"/>
      <c r="N344" s="443"/>
      <c r="O344" s="443"/>
      <c r="P344" s="443"/>
      <c r="Q344" s="444"/>
      <c r="R344" s="443"/>
      <c r="S344" s="443"/>
      <c r="T344" s="443"/>
      <c r="U344" s="443"/>
      <c r="V344" s="443"/>
      <c r="W344" s="443"/>
      <c r="X344" s="442"/>
      <c r="Y344" s="442"/>
      <c r="Z344" s="442"/>
      <c r="AA344" s="442"/>
      <c r="AB344" s="442"/>
      <c r="AC344" s="442"/>
      <c r="AD344" s="442"/>
      <c r="AE344" s="442"/>
      <c r="AF344" s="442"/>
      <c r="AG344" s="442"/>
      <c r="AH344" s="442"/>
      <c r="AI344" s="442"/>
      <c r="AJ344" s="442"/>
      <c r="AK344" s="442"/>
      <c r="AL344" s="441"/>
      <c r="AM344" s="441"/>
      <c r="AN344" s="441"/>
      <c r="AO344" s="441"/>
      <c r="AP344" s="441"/>
      <c r="AQ344" s="441"/>
      <c r="AR344" s="441"/>
      <c r="AS344" s="441"/>
      <c r="AT344" s="441"/>
      <c r="AU344" s="441"/>
      <c r="AV344" s="441"/>
      <c r="AW344" s="441"/>
      <c r="AX344" s="441"/>
      <c r="AY344" s="441"/>
      <c r="AZ344" s="441"/>
      <c r="BA344" s="441"/>
    </row>
    <row r="345" spans="1:53" ht="26.25" customHeight="1" x14ac:dyDescent="0.2">
      <c r="A345" s="442"/>
      <c r="B345" s="442"/>
      <c r="C345" s="442"/>
      <c r="D345" s="442"/>
      <c r="E345" s="442"/>
      <c r="F345" s="442"/>
      <c r="G345" s="442"/>
      <c r="H345" s="443"/>
      <c r="I345" s="443"/>
      <c r="J345" s="443"/>
      <c r="K345" s="443"/>
      <c r="L345" s="443"/>
      <c r="M345" s="443"/>
      <c r="N345" s="443"/>
      <c r="O345" s="443"/>
      <c r="P345" s="443"/>
      <c r="Q345" s="444"/>
      <c r="R345" s="443"/>
      <c r="S345" s="443"/>
      <c r="T345" s="443"/>
      <c r="U345" s="443"/>
      <c r="V345" s="443"/>
      <c r="W345" s="443"/>
      <c r="X345" s="442"/>
      <c r="Y345" s="442"/>
      <c r="Z345" s="442"/>
      <c r="AA345" s="442"/>
      <c r="AB345" s="442"/>
      <c r="AC345" s="442"/>
      <c r="AD345" s="442"/>
      <c r="AE345" s="442"/>
      <c r="AF345" s="442"/>
      <c r="AG345" s="442"/>
      <c r="AH345" s="442"/>
      <c r="AI345" s="442"/>
      <c r="AJ345" s="442"/>
      <c r="AK345" s="442"/>
      <c r="AL345" s="441"/>
      <c r="AM345" s="441"/>
      <c r="AN345" s="441"/>
      <c r="AO345" s="441"/>
      <c r="AP345" s="441"/>
      <c r="AQ345" s="441"/>
      <c r="AR345" s="441"/>
      <c r="AS345" s="441"/>
      <c r="AT345" s="441"/>
      <c r="AU345" s="441"/>
      <c r="AV345" s="441"/>
      <c r="AW345" s="441"/>
      <c r="AX345" s="441"/>
      <c r="AY345" s="441"/>
      <c r="AZ345" s="441"/>
      <c r="BA345" s="441"/>
    </row>
    <row r="346" spans="1:53" ht="26.25" customHeight="1" x14ac:dyDescent="0.2">
      <c r="A346" s="442"/>
      <c r="B346" s="442"/>
      <c r="C346" s="442"/>
      <c r="D346" s="442"/>
      <c r="E346" s="442"/>
      <c r="F346" s="442"/>
      <c r="G346" s="442"/>
      <c r="H346" s="443"/>
      <c r="I346" s="443"/>
      <c r="J346" s="443"/>
      <c r="K346" s="443"/>
      <c r="L346" s="443"/>
      <c r="M346" s="443"/>
      <c r="N346" s="443"/>
      <c r="O346" s="443"/>
      <c r="P346" s="443"/>
      <c r="Q346" s="444"/>
      <c r="R346" s="443"/>
      <c r="S346" s="443"/>
      <c r="T346" s="443"/>
      <c r="U346" s="443"/>
      <c r="V346" s="443"/>
      <c r="W346" s="443"/>
      <c r="X346" s="442"/>
      <c r="Y346" s="442"/>
      <c r="Z346" s="442"/>
      <c r="AA346" s="442"/>
      <c r="AB346" s="442"/>
      <c r="AC346" s="442"/>
      <c r="AD346" s="442"/>
      <c r="AE346" s="442"/>
      <c r="AF346" s="442"/>
      <c r="AG346" s="442"/>
      <c r="AH346" s="442"/>
      <c r="AI346" s="442"/>
      <c r="AJ346" s="442"/>
      <c r="AK346" s="442"/>
      <c r="AL346" s="441"/>
      <c r="AM346" s="441"/>
      <c r="AN346" s="441"/>
      <c r="AO346" s="441"/>
      <c r="AP346" s="441"/>
      <c r="AQ346" s="441"/>
      <c r="AR346" s="441"/>
      <c r="AS346" s="441"/>
      <c r="AT346" s="441"/>
      <c r="AU346" s="441"/>
      <c r="AV346" s="441"/>
      <c r="AW346" s="441"/>
      <c r="AX346" s="441"/>
      <c r="AY346" s="441"/>
      <c r="AZ346" s="441"/>
      <c r="BA346" s="441"/>
    </row>
    <row r="347" spans="1:53" ht="26.25" customHeight="1" x14ac:dyDescent="0.2">
      <c r="A347" s="442"/>
      <c r="B347" s="442"/>
      <c r="C347" s="442"/>
      <c r="D347" s="442"/>
      <c r="E347" s="442"/>
      <c r="F347" s="442"/>
      <c r="G347" s="442"/>
      <c r="H347" s="443"/>
      <c r="I347" s="443"/>
      <c r="J347" s="443"/>
      <c r="K347" s="443"/>
      <c r="L347" s="443"/>
      <c r="M347" s="443"/>
      <c r="N347" s="443"/>
      <c r="O347" s="443"/>
      <c r="P347" s="443"/>
      <c r="Q347" s="444"/>
      <c r="R347" s="443"/>
      <c r="S347" s="443"/>
      <c r="T347" s="443"/>
      <c r="U347" s="443"/>
      <c r="V347" s="443"/>
      <c r="W347" s="443"/>
      <c r="X347" s="442"/>
      <c r="Y347" s="442"/>
      <c r="Z347" s="442"/>
      <c r="AA347" s="442"/>
      <c r="AB347" s="442"/>
      <c r="AC347" s="442"/>
      <c r="AD347" s="442"/>
      <c r="AE347" s="442"/>
      <c r="AF347" s="442"/>
      <c r="AG347" s="442"/>
      <c r="AH347" s="442"/>
      <c r="AI347" s="442"/>
      <c r="AJ347" s="442"/>
      <c r="AK347" s="442"/>
      <c r="AL347" s="441"/>
      <c r="AM347" s="441"/>
      <c r="AN347" s="441"/>
      <c r="AO347" s="441"/>
      <c r="AP347" s="441"/>
      <c r="AQ347" s="441"/>
      <c r="AR347" s="441"/>
      <c r="AS347" s="441"/>
      <c r="AT347" s="441"/>
      <c r="AU347" s="441"/>
      <c r="AV347" s="441"/>
      <c r="AW347" s="441"/>
      <c r="AX347" s="441"/>
      <c r="AY347" s="441"/>
      <c r="AZ347" s="441"/>
      <c r="BA347" s="441"/>
    </row>
    <row r="348" spans="1:53" ht="26.25" customHeight="1" x14ac:dyDescent="0.2">
      <c r="A348" s="442"/>
      <c r="B348" s="442"/>
      <c r="C348" s="442"/>
      <c r="D348" s="442"/>
      <c r="E348" s="442"/>
      <c r="F348" s="442"/>
      <c r="G348" s="442"/>
      <c r="H348" s="443"/>
      <c r="I348" s="443"/>
      <c r="J348" s="443"/>
      <c r="K348" s="443"/>
      <c r="L348" s="443"/>
      <c r="M348" s="443"/>
      <c r="N348" s="443"/>
      <c r="O348" s="443"/>
      <c r="P348" s="443"/>
      <c r="Q348" s="444"/>
      <c r="R348" s="443"/>
      <c r="S348" s="443"/>
      <c r="T348" s="443"/>
      <c r="U348" s="443"/>
      <c r="V348" s="443"/>
      <c r="W348" s="443"/>
      <c r="X348" s="442"/>
      <c r="Y348" s="442"/>
      <c r="Z348" s="442"/>
      <c r="AA348" s="442"/>
      <c r="AB348" s="442"/>
      <c r="AC348" s="442"/>
      <c r="AD348" s="442"/>
      <c r="AE348" s="442"/>
      <c r="AF348" s="442"/>
      <c r="AG348" s="442"/>
      <c r="AH348" s="442"/>
      <c r="AI348" s="442"/>
      <c r="AJ348" s="442"/>
      <c r="AK348" s="442"/>
      <c r="AL348" s="441"/>
      <c r="AM348" s="441"/>
      <c r="AN348" s="441"/>
      <c r="AO348" s="441"/>
      <c r="AP348" s="441"/>
      <c r="AQ348" s="441"/>
      <c r="AR348" s="441"/>
      <c r="AS348" s="441"/>
      <c r="AT348" s="441"/>
      <c r="AU348" s="441"/>
      <c r="AV348" s="441"/>
      <c r="AW348" s="441"/>
      <c r="AX348" s="441"/>
      <c r="AY348" s="441"/>
      <c r="AZ348" s="441"/>
      <c r="BA348" s="441"/>
    </row>
    <row r="349" spans="1:53" ht="26.25" customHeight="1" x14ac:dyDescent="0.2">
      <c r="A349" s="442"/>
      <c r="B349" s="442"/>
      <c r="C349" s="442"/>
      <c r="D349" s="442"/>
      <c r="E349" s="442"/>
      <c r="F349" s="442"/>
      <c r="G349" s="442"/>
      <c r="H349" s="443"/>
      <c r="I349" s="443"/>
      <c r="J349" s="443"/>
      <c r="K349" s="443"/>
      <c r="L349" s="443"/>
      <c r="M349" s="443"/>
      <c r="N349" s="443"/>
      <c r="O349" s="443"/>
      <c r="P349" s="443"/>
      <c r="Q349" s="444"/>
      <c r="R349" s="443"/>
      <c r="S349" s="443"/>
      <c r="T349" s="443"/>
      <c r="U349" s="443"/>
      <c r="V349" s="443"/>
      <c r="W349" s="443"/>
      <c r="X349" s="442"/>
      <c r="Y349" s="442"/>
      <c r="Z349" s="442"/>
      <c r="AA349" s="442"/>
      <c r="AB349" s="442"/>
      <c r="AC349" s="442"/>
      <c r="AD349" s="442"/>
      <c r="AE349" s="442"/>
      <c r="AF349" s="442"/>
      <c r="AG349" s="442"/>
      <c r="AH349" s="442"/>
      <c r="AI349" s="442"/>
      <c r="AJ349" s="442"/>
      <c r="AK349" s="442"/>
      <c r="AL349" s="441"/>
      <c r="AM349" s="441"/>
      <c r="AN349" s="441"/>
      <c r="AO349" s="441"/>
      <c r="AP349" s="441"/>
      <c r="AQ349" s="441"/>
      <c r="AR349" s="441"/>
      <c r="AS349" s="441"/>
      <c r="AT349" s="441"/>
      <c r="AU349" s="441"/>
      <c r="AV349" s="441"/>
      <c r="AW349" s="441"/>
      <c r="AX349" s="441"/>
      <c r="AY349" s="441"/>
      <c r="AZ349" s="441"/>
      <c r="BA349" s="441"/>
    </row>
    <row r="350" spans="1:53" ht="26.25" customHeight="1" x14ac:dyDescent="0.2">
      <c r="A350" s="442"/>
      <c r="B350" s="442"/>
      <c r="C350" s="442"/>
      <c r="D350" s="442"/>
      <c r="E350" s="442"/>
      <c r="F350" s="442"/>
      <c r="G350" s="442"/>
      <c r="H350" s="443"/>
      <c r="I350" s="443"/>
      <c r="J350" s="443"/>
      <c r="K350" s="443"/>
      <c r="L350" s="443"/>
      <c r="M350" s="443"/>
      <c r="N350" s="443"/>
      <c r="O350" s="443"/>
      <c r="P350" s="443"/>
      <c r="Q350" s="444"/>
      <c r="R350" s="443"/>
      <c r="S350" s="443"/>
      <c r="T350" s="443"/>
      <c r="U350" s="443"/>
      <c r="V350" s="443"/>
      <c r="W350" s="443"/>
      <c r="X350" s="442"/>
      <c r="Y350" s="442"/>
      <c r="Z350" s="442"/>
      <c r="AA350" s="442"/>
      <c r="AB350" s="442"/>
      <c r="AC350" s="442"/>
      <c r="AD350" s="442"/>
      <c r="AE350" s="442"/>
      <c r="AF350" s="442"/>
      <c r="AG350" s="442"/>
      <c r="AH350" s="442"/>
      <c r="AI350" s="442"/>
      <c r="AJ350" s="442"/>
      <c r="AK350" s="442"/>
      <c r="AL350" s="441"/>
      <c r="AM350" s="441"/>
      <c r="AN350" s="441"/>
      <c r="AO350" s="441"/>
      <c r="AP350" s="441"/>
      <c r="AQ350" s="441"/>
      <c r="AR350" s="441"/>
      <c r="AS350" s="441"/>
      <c r="AT350" s="441"/>
      <c r="AU350" s="441"/>
      <c r="AV350" s="441"/>
      <c r="AW350" s="441"/>
      <c r="AX350" s="441"/>
      <c r="AY350" s="441"/>
      <c r="AZ350" s="441"/>
      <c r="BA350" s="441"/>
    </row>
    <row r="351" spans="1:53" ht="26.25" customHeight="1" x14ac:dyDescent="0.2">
      <c r="A351" s="442"/>
      <c r="B351" s="442"/>
      <c r="C351" s="442"/>
      <c r="D351" s="442"/>
      <c r="E351" s="442"/>
      <c r="F351" s="442"/>
      <c r="G351" s="442"/>
      <c r="H351" s="443"/>
      <c r="I351" s="443"/>
      <c r="J351" s="443"/>
      <c r="K351" s="443"/>
      <c r="L351" s="443"/>
      <c r="M351" s="443"/>
      <c r="N351" s="443"/>
      <c r="O351" s="443"/>
      <c r="P351" s="443"/>
      <c r="Q351" s="444"/>
      <c r="R351" s="443"/>
      <c r="S351" s="443"/>
      <c r="T351" s="443"/>
      <c r="U351" s="443"/>
      <c r="V351" s="443"/>
      <c r="W351" s="443"/>
      <c r="X351" s="442"/>
      <c r="Y351" s="442"/>
      <c r="Z351" s="442"/>
      <c r="AA351" s="442"/>
      <c r="AB351" s="442"/>
      <c r="AC351" s="442"/>
      <c r="AD351" s="442"/>
      <c r="AE351" s="442"/>
      <c r="AF351" s="442"/>
      <c r="AG351" s="442"/>
      <c r="AH351" s="442"/>
      <c r="AI351" s="442"/>
      <c r="AJ351" s="442"/>
      <c r="AK351" s="442"/>
      <c r="AL351" s="441"/>
      <c r="AM351" s="441"/>
      <c r="AN351" s="441"/>
      <c r="AO351" s="441"/>
      <c r="AP351" s="441"/>
      <c r="AQ351" s="441"/>
      <c r="AR351" s="441"/>
      <c r="AS351" s="441"/>
      <c r="AT351" s="441"/>
      <c r="AU351" s="441"/>
      <c r="AV351" s="441"/>
      <c r="AW351" s="441"/>
      <c r="AX351" s="441"/>
      <c r="AY351" s="441"/>
      <c r="AZ351" s="441"/>
      <c r="BA351" s="441"/>
    </row>
    <row r="352" spans="1:53" ht="26.25" customHeight="1" x14ac:dyDescent="0.2">
      <c r="A352" s="442"/>
      <c r="B352" s="442"/>
      <c r="C352" s="442"/>
      <c r="D352" s="442"/>
      <c r="E352" s="442"/>
      <c r="F352" s="442"/>
      <c r="G352" s="442"/>
      <c r="H352" s="443"/>
      <c r="I352" s="443"/>
      <c r="J352" s="443"/>
      <c r="K352" s="443"/>
      <c r="L352" s="443"/>
      <c r="M352" s="443"/>
      <c r="N352" s="443"/>
      <c r="O352" s="443"/>
      <c r="P352" s="443"/>
      <c r="Q352" s="444"/>
      <c r="R352" s="443"/>
      <c r="S352" s="443"/>
      <c r="T352" s="443"/>
      <c r="U352" s="443"/>
      <c r="V352" s="443"/>
      <c r="W352" s="443"/>
      <c r="X352" s="442"/>
      <c r="Y352" s="442"/>
      <c r="Z352" s="442"/>
      <c r="AA352" s="442"/>
      <c r="AB352" s="442"/>
      <c r="AC352" s="442"/>
      <c r="AD352" s="442"/>
      <c r="AE352" s="442"/>
      <c r="AF352" s="442"/>
      <c r="AG352" s="442"/>
      <c r="AH352" s="442"/>
      <c r="AI352" s="442"/>
      <c r="AJ352" s="442"/>
      <c r="AK352" s="442"/>
      <c r="AL352" s="441"/>
      <c r="AM352" s="441"/>
      <c r="AN352" s="441"/>
      <c r="AO352" s="441"/>
      <c r="AP352" s="441"/>
      <c r="AQ352" s="441"/>
      <c r="AR352" s="441"/>
      <c r="AS352" s="441"/>
      <c r="AT352" s="441"/>
      <c r="AU352" s="441"/>
      <c r="AV352" s="441"/>
      <c r="AW352" s="441"/>
      <c r="AX352" s="441"/>
      <c r="AY352" s="441"/>
      <c r="AZ352" s="441"/>
      <c r="BA352" s="441"/>
    </row>
    <row r="353" spans="1:53" ht="26.25" customHeight="1" x14ac:dyDescent="0.2">
      <c r="A353" s="442"/>
      <c r="B353" s="442"/>
      <c r="C353" s="442"/>
      <c r="D353" s="442"/>
      <c r="E353" s="442"/>
      <c r="F353" s="442"/>
      <c r="G353" s="442"/>
      <c r="H353" s="443"/>
      <c r="I353" s="443"/>
      <c r="J353" s="443"/>
      <c r="K353" s="443"/>
      <c r="L353" s="443"/>
      <c r="M353" s="443"/>
      <c r="N353" s="443"/>
      <c r="O353" s="443"/>
      <c r="P353" s="443"/>
      <c r="Q353" s="444"/>
      <c r="R353" s="443"/>
      <c r="S353" s="443"/>
      <c r="T353" s="443"/>
      <c r="U353" s="443"/>
      <c r="V353" s="443"/>
      <c r="W353" s="443"/>
      <c r="X353" s="442"/>
      <c r="Y353" s="442"/>
      <c r="Z353" s="442"/>
      <c r="AA353" s="442"/>
      <c r="AB353" s="442"/>
      <c r="AC353" s="442"/>
      <c r="AD353" s="442"/>
      <c r="AE353" s="442"/>
      <c r="AF353" s="442"/>
      <c r="AG353" s="442"/>
      <c r="AH353" s="442"/>
      <c r="AI353" s="442"/>
      <c r="AJ353" s="442"/>
      <c r="AK353" s="442"/>
      <c r="AL353" s="441"/>
      <c r="AM353" s="441"/>
      <c r="AN353" s="441"/>
      <c r="AO353" s="441"/>
      <c r="AP353" s="441"/>
      <c r="AQ353" s="441"/>
      <c r="AR353" s="441"/>
      <c r="AS353" s="441"/>
      <c r="AT353" s="441"/>
      <c r="AU353" s="441"/>
      <c r="AV353" s="441"/>
      <c r="AW353" s="441"/>
      <c r="AX353" s="441"/>
      <c r="AY353" s="441"/>
      <c r="AZ353" s="441"/>
      <c r="BA353" s="441"/>
    </row>
    <row r="354" spans="1:53" ht="26.25" customHeight="1" x14ac:dyDescent="0.2">
      <c r="A354" s="442"/>
      <c r="B354" s="442"/>
      <c r="C354" s="442"/>
      <c r="D354" s="442"/>
      <c r="E354" s="442"/>
      <c r="F354" s="442"/>
      <c r="G354" s="442"/>
      <c r="H354" s="443"/>
      <c r="I354" s="443"/>
      <c r="J354" s="443"/>
      <c r="K354" s="443"/>
      <c r="L354" s="443"/>
      <c r="M354" s="443"/>
      <c r="N354" s="443"/>
      <c r="O354" s="443"/>
      <c r="P354" s="443"/>
      <c r="Q354" s="444"/>
      <c r="R354" s="443"/>
      <c r="S354" s="443"/>
      <c r="T354" s="443"/>
      <c r="U354" s="443"/>
      <c r="V354" s="443"/>
      <c r="W354" s="443"/>
      <c r="X354" s="442"/>
      <c r="Y354" s="442"/>
      <c r="Z354" s="442"/>
      <c r="AA354" s="442"/>
      <c r="AB354" s="442"/>
      <c r="AC354" s="442"/>
      <c r="AD354" s="442"/>
      <c r="AE354" s="442"/>
      <c r="AF354" s="442"/>
      <c r="AG354" s="442"/>
      <c r="AH354" s="442"/>
      <c r="AI354" s="442"/>
      <c r="AJ354" s="442"/>
      <c r="AK354" s="442"/>
      <c r="AL354" s="441"/>
      <c r="AM354" s="441"/>
      <c r="AN354" s="441"/>
      <c r="AO354" s="441"/>
      <c r="AP354" s="441"/>
      <c r="AQ354" s="441"/>
      <c r="AR354" s="441"/>
      <c r="AS354" s="441"/>
      <c r="AT354" s="441"/>
      <c r="AU354" s="441"/>
      <c r="AV354" s="441"/>
      <c r="AW354" s="441"/>
      <c r="AX354" s="441"/>
      <c r="AY354" s="441"/>
      <c r="AZ354" s="441"/>
      <c r="BA354" s="441"/>
    </row>
    <row r="355" spans="1:53" ht="26.25" customHeight="1" x14ac:dyDescent="0.2">
      <c r="A355" s="442"/>
      <c r="B355" s="442"/>
      <c r="C355" s="442"/>
      <c r="D355" s="442"/>
      <c r="E355" s="442"/>
      <c r="F355" s="442"/>
      <c r="G355" s="442"/>
      <c r="H355" s="443"/>
      <c r="I355" s="443"/>
      <c r="J355" s="443"/>
      <c r="K355" s="443"/>
      <c r="L355" s="443"/>
      <c r="M355" s="443"/>
      <c r="N355" s="443"/>
      <c r="O355" s="443"/>
      <c r="P355" s="443"/>
      <c r="Q355" s="444"/>
      <c r="R355" s="443"/>
      <c r="S355" s="443"/>
      <c r="T355" s="443"/>
      <c r="U355" s="443"/>
      <c r="V355" s="443"/>
      <c r="W355" s="443"/>
      <c r="X355" s="442"/>
      <c r="Y355" s="442"/>
      <c r="Z355" s="442"/>
      <c r="AA355" s="442"/>
      <c r="AB355" s="442"/>
      <c r="AC355" s="442"/>
      <c r="AD355" s="442"/>
      <c r="AE355" s="442"/>
      <c r="AF355" s="442"/>
      <c r="AG355" s="442"/>
      <c r="AH355" s="442"/>
      <c r="AI355" s="442"/>
      <c r="AJ355" s="442"/>
      <c r="AK355" s="442"/>
      <c r="AL355" s="441"/>
      <c r="AM355" s="441"/>
      <c r="AN355" s="441"/>
      <c r="AO355" s="441"/>
      <c r="AP355" s="441"/>
      <c r="AQ355" s="441"/>
      <c r="AR355" s="441"/>
      <c r="AS355" s="441"/>
      <c r="AT355" s="441"/>
      <c r="AU355" s="441"/>
      <c r="AV355" s="441"/>
      <c r="AW355" s="441"/>
      <c r="AX355" s="441"/>
      <c r="AY355" s="441"/>
      <c r="AZ355" s="441"/>
      <c r="BA355" s="441"/>
    </row>
    <row r="356" spans="1:53" ht="26.25" customHeight="1" x14ac:dyDescent="0.2">
      <c r="A356" s="442"/>
      <c r="B356" s="442"/>
      <c r="C356" s="442"/>
      <c r="D356" s="442"/>
      <c r="E356" s="442"/>
      <c r="F356" s="442"/>
      <c r="G356" s="442"/>
      <c r="H356" s="443"/>
      <c r="I356" s="443"/>
      <c r="J356" s="443"/>
      <c r="K356" s="443"/>
      <c r="L356" s="443"/>
      <c r="M356" s="443"/>
      <c r="N356" s="443"/>
      <c r="O356" s="443"/>
      <c r="P356" s="443"/>
      <c r="Q356" s="444"/>
      <c r="R356" s="443"/>
      <c r="S356" s="443"/>
      <c r="T356" s="443"/>
      <c r="U356" s="443"/>
      <c r="V356" s="443"/>
      <c r="W356" s="443"/>
      <c r="X356" s="442"/>
      <c r="Y356" s="442"/>
      <c r="Z356" s="442"/>
      <c r="AA356" s="442"/>
      <c r="AB356" s="442"/>
      <c r="AC356" s="442"/>
      <c r="AD356" s="442"/>
      <c r="AE356" s="442"/>
      <c r="AF356" s="442"/>
      <c r="AG356" s="442"/>
      <c r="AH356" s="442"/>
      <c r="AI356" s="442"/>
      <c r="AJ356" s="442"/>
      <c r="AK356" s="442"/>
      <c r="AL356" s="441"/>
      <c r="AM356" s="441"/>
      <c r="AN356" s="441"/>
      <c r="AO356" s="441"/>
      <c r="AP356" s="441"/>
      <c r="AQ356" s="441"/>
      <c r="AR356" s="441"/>
      <c r="AS356" s="441"/>
      <c r="AT356" s="441"/>
      <c r="AU356" s="441"/>
      <c r="AV356" s="441"/>
      <c r="AW356" s="441"/>
      <c r="AX356" s="441"/>
      <c r="AY356" s="441"/>
      <c r="AZ356" s="441"/>
      <c r="BA356" s="441"/>
    </row>
    <row r="357" spans="1:53" ht="26.25" customHeight="1" x14ac:dyDescent="0.2">
      <c r="A357" s="442"/>
      <c r="B357" s="442"/>
      <c r="C357" s="442"/>
      <c r="D357" s="442"/>
      <c r="E357" s="442"/>
      <c r="F357" s="442"/>
      <c r="G357" s="442"/>
      <c r="H357" s="443"/>
      <c r="I357" s="443"/>
      <c r="J357" s="443"/>
      <c r="K357" s="443"/>
      <c r="L357" s="443"/>
      <c r="M357" s="443"/>
      <c r="N357" s="443"/>
      <c r="O357" s="443"/>
      <c r="P357" s="443"/>
      <c r="Q357" s="444"/>
      <c r="R357" s="443"/>
      <c r="S357" s="443"/>
      <c r="T357" s="443"/>
      <c r="U357" s="443"/>
      <c r="V357" s="443"/>
      <c r="W357" s="443"/>
      <c r="X357" s="442"/>
      <c r="Y357" s="442"/>
      <c r="Z357" s="442"/>
      <c r="AA357" s="442"/>
      <c r="AB357" s="442"/>
      <c r="AC357" s="442"/>
      <c r="AD357" s="442"/>
      <c r="AE357" s="442"/>
      <c r="AF357" s="442"/>
      <c r="AG357" s="442"/>
      <c r="AH357" s="442"/>
      <c r="AI357" s="442"/>
      <c r="AJ357" s="442"/>
      <c r="AK357" s="442"/>
      <c r="AL357" s="441"/>
      <c r="AM357" s="441"/>
      <c r="AN357" s="441"/>
      <c r="AO357" s="441"/>
      <c r="AP357" s="441"/>
      <c r="AQ357" s="441"/>
      <c r="AR357" s="441"/>
      <c r="AS357" s="441"/>
      <c r="AT357" s="441"/>
      <c r="AU357" s="441"/>
      <c r="AV357" s="441"/>
      <c r="AW357" s="441"/>
      <c r="AX357" s="441"/>
      <c r="AY357" s="441"/>
      <c r="AZ357" s="441"/>
      <c r="BA357" s="441"/>
    </row>
    <row r="358" spans="1:53" ht="26.25" customHeight="1" x14ac:dyDescent="0.2">
      <c r="A358" s="442"/>
      <c r="B358" s="442"/>
      <c r="C358" s="442"/>
      <c r="D358" s="442"/>
      <c r="E358" s="442"/>
      <c r="F358" s="442"/>
      <c r="G358" s="442"/>
      <c r="H358" s="443"/>
      <c r="I358" s="443"/>
      <c r="J358" s="443"/>
      <c r="K358" s="443"/>
      <c r="L358" s="443"/>
      <c r="M358" s="443"/>
      <c r="N358" s="443"/>
      <c r="O358" s="443"/>
      <c r="P358" s="443"/>
      <c r="Q358" s="444"/>
      <c r="R358" s="443"/>
      <c r="S358" s="443"/>
      <c r="T358" s="443"/>
      <c r="U358" s="443"/>
      <c r="V358" s="443"/>
      <c r="W358" s="443"/>
      <c r="X358" s="442"/>
      <c r="Y358" s="442"/>
      <c r="Z358" s="442"/>
      <c r="AA358" s="442"/>
      <c r="AB358" s="442"/>
      <c r="AC358" s="442"/>
      <c r="AD358" s="442"/>
      <c r="AE358" s="442"/>
      <c r="AF358" s="442"/>
      <c r="AG358" s="442"/>
      <c r="AH358" s="442"/>
      <c r="AI358" s="442"/>
      <c r="AJ358" s="442"/>
      <c r="AK358" s="442"/>
      <c r="AL358" s="441"/>
      <c r="AM358" s="441"/>
      <c r="AN358" s="441"/>
      <c r="AO358" s="441"/>
      <c r="AP358" s="441"/>
      <c r="AQ358" s="441"/>
      <c r="AR358" s="441"/>
      <c r="AS358" s="441"/>
      <c r="AT358" s="441"/>
      <c r="AU358" s="441"/>
      <c r="AV358" s="441"/>
      <c r="AW358" s="441"/>
      <c r="AX358" s="441"/>
      <c r="AY358" s="441"/>
      <c r="AZ358" s="441"/>
      <c r="BA358" s="441"/>
    </row>
    <row r="359" spans="1:53" ht="26.25" customHeight="1" x14ac:dyDescent="0.2">
      <c r="A359" s="442"/>
      <c r="B359" s="442"/>
      <c r="C359" s="442"/>
      <c r="D359" s="442"/>
      <c r="E359" s="442"/>
      <c r="F359" s="442"/>
      <c r="G359" s="442"/>
      <c r="H359" s="443"/>
      <c r="I359" s="443"/>
      <c r="J359" s="443"/>
      <c r="K359" s="443"/>
      <c r="L359" s="443"/>
      <c r="M359" s="443"/>
      <c r="N359" s="443"/>
      <c r="O359" s="443"/>
      <c r="P359" s="443"/>
      <c r="Q359" s="444"/>
      <c r="R359" s="443"/>
      <c r="S359" s="443"/>
      <c r="T359" s="443"/>
      <c r="U359" s="443"/>
      <c r="V359" s="443"/>
      <c r="W359" s="443"/>
      <c r="X359" s="442"/>
      <c r="Y359" s="442"/>
      <c r="Z359" s="442"/>
      <c r="AA359" s="442"/>
      <c r="AB359" s="442"/>
      <c r="AC359" s="442"/>
      <c r="AD359" s="442"/>
      <c r="AE359" s="442"/>
      <c r="AF359" s="442"/>
      <c r="AG359" s="442"/>
      <c r="AH359" s="442"/>
      <c r="AI359" s="442"/>
      <c r="AJ359" s="442"/>
      <c r="AK359" s="442"/>
      <c r="AL359" s="441"/>
      <c r="AM359" s="441"/>
      <c r="AN359" s="441"/>
      <c r="AO359" s="441"/>
      <c r="AP359" s="441"/>
      <c r="AQ359" s="441"/>
      <c r="AR359" s="441"/>
      <c r="AS359" s="441"/>
      <c r="AT359" s="441"/>
      <c r="AU359" s="441"/>
      <c r="AV359" s="441"/>
      <c r="AW359" s="441"/>
      <c r="AX359" s="441"/>
      <c r="AY359" s="441"/>
      <c r="AZ359" s="441"/>
      <c r="BA359" s="441"/>
    </row>
    <row r="360" spans="1:53" ht="26.25" customHeight="1" x14ac:dyDescent="0.2">
      <c r="A360" s="442"/>
      <c r="B360" s="442"/>
      <c r="C360" s="442"/>
      <c r="D360" s="442"/>
      <c r="E360" s="442"/>
      <c r="F360" s="442"/>
      <c r="G360" s="442"/>
      <c r="H360" s="443"/>
      <c r="I360" s="443"/>
      <c r="J360" s="443"/>
      <c r="K360" s="443"/>
      <c r="L360" s="443"/>
      <c r="M360" s="443"/>
      <c r="N360" s="443"/>
      <c r="O360" s="443"/>
      <c r="P360" s="443"/>
      <c r="Q360" s="444"/>
      <c r="R360" s="443"/>
      <c r="S360" s="443"/>
      <c r="T360" s="443"/>
      <c r="U360" s="443"/>
      <c r="V360" s="443"/>
      <c r="W360" s="443"/>
      <c r="X360" s="442"/>
      <c r="Y360" s="442"/>
      <c r="Z360" s="442"/>
      <c r="AA360" s="442"/>
      <c r="AB360" s="442"/>
      <c r="AC360" s="442"/>
      <c r="AD360" s="442"/>
      <c r="AE360" s="442"/>
      <c r="AF360" s="442"/>
      <c r="AG360" s="442"/>
      <c r="AH360" s="442"/>
      <c r="AI360" s="442"/>
      <c r="AJ360" s="442"/>
      <c r="AK360" s="442"/>
      <c r="AL360" s="441"/>
      <c r="AM360" s="441"/>
      <c r="AN360" s="441"/>
      <c r="AO360" s="441"/>
      <c r="AP360" s="441"/>
      <c r="AQ360" s="441"/>
      <c r="AR360" s="441"/>
      <c r="AS360" s="441"/>
      <c r="AT360" s="441"/>
      <c r="AU360" s="441"/>
      <c r="AV360" s="441"/>
      <c r="AW360" s="441"/>
      <c r="AX360" s="441"/>
      <c r="AY360" s="441"/>
      <c r="AZ360" s="441"/>
      <c r="BA360" s="441"/>
    </row>
    <row r="361" spans="1:53" ht="26.25" customHeight="1" x14ac:dyDescent="0.2">
      <c r="A361" s="442"/>
      <c r="B361" s="442"/>
      <c r="C361" s="442"/>
      <c r="D361" s="442"/>
      <c r="E361" s="442"/>
      <c r="F361" s="442"/>
      <c r="G361" s="442"/>
      <c r="H361" s="443"/>
      <c r="I361" s="443"/>
      <c r="J361" s="443"/>
      <c r="K361" s="443"/>
      <c r="L361" s="443"/>
      <c r="M361" s="443"/>
      <c r="N361" s="443"/>
      <c r="O361" s="443"/>
      <c r="P361" s="443"/>
      <c r="Q361" s="444"/>
      <c r="R361" s="443"/>
      <c r="S361" s="443"/>
      <c r="T361" s="443"/>
      <c r="U361" s="443"/>
      <c r="V361" s="443"/>
      <c r="W361" s="443"/>
      <c r="X361" s="442"/>
      <c r="Y361" s="442"/>
      <c r="Z361" s="442"/>
      <c r="AA361" s="442"/>
      <c r="AB361" s="442"/>
      <c r="AC361" s="442"/>
      <c r="AD361" s="442"/>
      <c r="AE361" s="442"/>
      <c r="AF361" s="442"/>
      <c r="AG361" s="442"/>
      <c r="AH361" s="442"/>
      <c r="AI361" s="442"/>
      <c r="AJ361" s="442"/>
      <c r="AK361" s="442"/>
      <c r="AL361" s="441"/>
      <c r="AM361" s="441"/>
      <c r="AN361" s="441"/>
      <c r="AO361" s="441"/>
      <c r="AP361" s="441"/>
      <c r="AQ361" s="441"/>
      <c r="AR361" s="441"/>
      <c r="AS361" s="441"/>
      <c r="AT361" s="441"/>
      <c r="AU361" s="441"/>
      <c r="AV361" s="441"/>
      <c r="AW361" s="441"/>
      <c r="AX361" s="441"/>
      <c r="AY361" s="441"/>
      <c r="AZ361" s="441"/>
      <c r="BA361" s="441"/>
    </row>
    <row r="362" spans="1:53" ht="26.25" customHeight="1" x14ac:dyDescent="0.2">
      <c r="A362" s="442"/>
      <c r="B362" s="442"/>
      <c r="C362" s="442"/>
      <c r="D362" s="442"/>
      <c r="E362" s="442"/>
      <c r="F362" s="442"/>
      <c r="G362" s="442"/>
      <c r="H362" s="443"/>
      <c r="I362" s="443"/>
      <c r="J362" s="443"/>
      <c r="K362" s="443"/>
      <c r="L362" s="443"/>
      <c r="M362" s="443"/>
      <c r="N362" s="443"/>
      <c r="O362" s="443"/>
      <c r="P362" s="443"/>
      <c r="Q362" s="444"/>
      <c r="R362" s="443"/>
      <c r="S362" s="443"/>
      <c r="T362" s="443"/>
      <c r="U362" s="443"/>
      <c r="V362" s="443"/>
      <c r="W362" s="443"/>
      <c r="X362" s="442"/>
      <c r="Y362" s="442"/>
      <c r="Z362" s="442"/>
      <c r="AA362" s="442"/>
      <c r="AB362" s="442"/>
      <c r="AC362" s="442"/>
      <c r="AD362" s="442"/>
      <c r="AE362" s="442"/>
      <c r="AF362" s="442"/>
      <c r="AG362" s="442"/>
      <c r="AH362" s="442"/>
      <c r="AI362" s="442"/>
      <c r="AJ362" s="442"/>
      <c r="AK362" s="442"/>
      <c r="AL362" s="441"/>
      <c r="AM362" s="441"/>
      <c r="AN362" s="441"/>
      <c r="AO362" s="441"/>
      <c r="AP362" s="441"/>
      <c r="AQ362" s="441"/>
      <c r="AR362" s="441"/>
      <c r="AS362" s="441"/>
      <c r="AT362" s="441"/>
      <c r="AU362" s="441"/>
      <c r="AV362" s="441"/>
      <c r="AW362" s="441"/>
      <c r="AX362" s="441"/>
      <c r="AY362" s="441"/>
      <c r="AZ362" s="441"/>
      <c r="BA362" s="441"/>
    </row>
    <row r="363" spans="1:53" ht="26.25" customHeight="1" x14ac:dyDescent="0.2">
      <c r="A363" s="442"/>
      <c r="B363" s="442"/>
      <c r="C363" s="442"/>
      <c r="D363" s="442"/>
      <c r="E363" s="442"/>
      <c r="F363" s="442"/>
      <c r="G363" s="442"/>
      <c r="H363" s="443"/>
      <c r="I363" s="443"/>
      <c r="J363" s="443"/>
      <c r="K363" s="443"/>
      <c r="L363" s="443"/>
      <c r="M363" s="443"/>
      <c r="N363" s="443"/>
      <c r="O363" s="443"/>
      <c r="P363" s="443"/>
      <c r="Q363" s="444"/>
      <c r="R363" s="443"/>
      <c r="S363" s="443"/>
      <c r="T363" s="443"/>
      <c r="U363" s="443"/>
      <c r="V363" s="443"/>
      <c r="W363" s="443"/>
      <c r="X363" s="442"/>
      <c r="Y363" s="442"/>
      <c r="Z363" s="442"/>
      <c r="AA363" s="442"/>
      <c r="AB363" s="442"/>
      <c r="AC363" s="442"/>
      <c r="AD363" s="442"/>
      <c r="AE363" s="442"/>
      <c r="AF363" s="442"/>
      <c r="AG363" s="442"/>
      <c r="AH363" s="442"/>
      <c r="AI363" s="442"/>
      <c r="AJ363" s="442"/>
      <c r="AK363" s="442"/>
      <c r="AL363" s="441"/>
      <c r="AM363" s="441"/>
      <c r="AN363" s="441"/>
      <c r="AO363" s="441"/>
      <c r="AP363" s="441"/>
      <c r="AQ363" s="441"/>
      <c r="AR363" s="441"/>
      <c r="AS363" s="441"/>
      <c r="AT363" s="441"/>
      <c r="AU363" s="441"/>
      <c r="AV363" s="441"/>
      <c r="AW363" s="441"/>
      <c r="AX363" s="441"/>
      <c r="AY363" s="441"/>
      <c r="AZ363" s="441"/>
      <c r="BA363" s="441"/>
    </row>
    <row r="364" spans="1:53" ht="26.25" customHeight="1" x14ac:dyDescent="0.2">
      <c r="A364" s="442"/>
      <c r="B364" s="442"/>
      <c r="C364" s="442"/>
      <c r="D364" s="442"/>
      <c r="E364" s="442"/>
      <c r="F364" s="442"/>
      <c r="G364" s="442"/>
      <c r="H364" s="443"/>
      <c r="I364" s="443"/>
      <c r="J364" s="443"/>
      <c r="K364" s="443"/>
      <c r="L364" s="443"/>
      <c r="M364" s="443"/>
      <c r="N364" s="443"/>
      <c r="O364" s="443"/>
      <c r="P364" s="443"/>
      <c r="Q364" s="444"/>
      <c r="R364" s="443"/>
      <c r="S364" s="443"/>
      <c r="T364" s="443"/>
      <c r="U364" s="443"/>
      <c r="V364" s="443"/>
      <c r="W364" s="443"/>
      <c r="X364" s="442"/>
      <c r="Y364" s="442"/>
      <c r="Z364" s="442"/>
      <c r="AA364" s="442"/>
      <c r="AB364" s="442"/>
      <c r="AC364" s="442"/>
      <c r="AD364" s="442"/>
      <c r="AE364" s="442"/>
      <c r="AF364" s="442"/>
      <c r="AG364" s="442"/>
      <c r="AH364" s="442"/>
      <c r="AI364" s="442"/>
      <c r="AJ364" s="442"/>
      <c r="AK364" s="442"/>
      <c r="AL364" s="441"/>
      <c r="AM364" s="441"/>
      <c r="AN364" s="441"/>
      <c r="AO364" s="441"/>
      <c r="AP364" s="441"/>
      <c r="AQ364" s="441"/>
      <c r="AR364" s="441"/>
      <c r="AS364" s="441"/>
      <c r="AT364" s="441"/>
      <c r="AU364" s="441"/>
      <c r="AV364" s="441"/>
      <c r="AW364" s="441"/>
      <c r="AX364" s="441"/>
      <c r="AY364" s="441"/>
      <c r="AZ364" s="441"/>
      <c r="BA364" s="441"/>
    </row>
    <row r="365" spans="1:53" ht="26.25" customHeight="1" x14ac:dyDescent="0.2">
      <c r="A365" s="442"/>
      <c r="B365" s="442"/>
      <c r="C365" s="442"/>
      <c r="D365" s="442"/>
      <c r="E365" s="442"/>
      <c r="F365" s="442"/>
      <c r="G365" s="442"/>
      <c r="H365" s="443"/>
      <c r="I365" s="443"/>
      <c r="J365" s="443"/>
      <c r="K365" s="443"/>
      <c r="L365" s="443"/>
      <c r="M365" s="443"/>
      <c r="N365" s="443"/>
      <c r="O365" s="443"/>
      <c r="P365" s="443"/>
      <c r="Q365" s="444"/>
      <c r="R365" s="443"/>
      <c r="S365" s="443"/>
      <c r="T365" s="443"/>
      <c r="U365" s="443"/>
      <c r="V365" s="443"/>
      <c r="W365" s="443"/>
      <c r="X365" s="442"/>
      <c r="Y365" s="442"/>
      <c r="Z365" s="442"/>
      <c r="AA365" s="442"/>
      <c r="AB365" s="442"/>
      <c r="AC365" s="442"/>
      <c r="AD365" s="442"/>
      <c r="AE365" s="442"/>
      <c r="AF365" s="442"/>
      <c r="AG365" s="442"/>
      <c r="AH365" s="442"/>
      <c r="AI365" s="442"/>
      <c r="AJ365" s="442"/>
      <c r="AK365" s="442"/>
      <c r="AL365" s="441"/>
      <c r="AM365" s="441"/>
      <c r="AN365" s="441"/>
      <c r="AO365" s="441"/>
      <c r="AP365" s="441"/>
      <c r="AQ365" s="441"/>
      <c r="AR365" s="441"/>
      <c r="AS365" s="441"/>
      <c r="AT365" s="441"/>
      <c r="AU365" s="441"/>
      <c r="AV365" s="441"/>
      <c r="AW365" s="441"/>
      <c r="AX365" s="441"/>
      <c r="AY365" s="441"/>
      <c r="AZ365" s="441"/>
      <c r="BA365" s="441"/>
    </row>
    <row r="366" spans="1:53" ht="26.25" customHeight="1" x14ac:dyDescent="0.2">
      <c r="A366" s="442"/>
      <c r="B366" s="442"/>
      <c r="C366" s="442"/>
      <c r="D366" s="442"/>
      <c r="E366" s="442"/>
      <c r="F366" s="442"/>
      <c r="G366" s="442"/>
      <c r="H366" s="443"/>
      <c r="I366" s="443"/>
      <c r="J366" s="443"/>
      <c r="K366" s="443"/>
      <c r="L366" s="443"/>
      <c r="M366" s="443"/>
      <c r="N366" s="443"/>
      <c r="O366" s="443"/>
      <c r="P366" s="443"/>
      <c r="Q366" s="444"/>
      <c r="R366" s="443"/>
      <c r="S366" s="443"/>
      <c r="T366" s="443"/>
      <c r="U366" s="443"/>
      <c r="V366" s="443"/>
      <c r="W366" s="443"/>
      <c r="X366" s="442"/>
      <c r="Y366" s="442"/>
      <c r="Z366" s="442"/>
      <c r="AA366" s="442"/>
      <c r="AB366" s="442"/>
      <c r="AC366" s="442"/>
      <c r="AD366" s="442"/>
      <c r="AE366" s="442"/>
      <c r="AF366" s="442"/>
      <c r="AG366" s="442"/>
      <c r="AH366" s="442"/>
      <c r="AI366" s="442"/>
      <c r="AJ366" s="442"/>
      <c r="AK366" s="442"/>
      <c r="AL366" s="441"/>
      <c r="AM366" s="441"/>
      <c r="AN366" s="441"/>
      <c r="AO366" s="441"/>
      <c r="AP366" s="441"/>
      <c r="AQ366" s="441"/>
      <c r="AR366" s="441"/>
      <c r="AS366" s="441"/>
      <c r="AT366" s="441"/>
      <c r="AU366" s="441"/>
      <c r="AV366" s="441"/>
      <c r="AW366" s="441"/>
      <c r="AX366" s="441"/>
      <c r="AY366" s="441"/>
      <c r="AZ366" s="441"/>
      <c r="BA366" s="441"/>
    </row>
    <row r="367" spans="1:53" ht="26.25" customHeight="1" x14ac:dyDescent="0.2">
      <c r="A367" s="442"/>
      <c r="B367" s="442"/>
      <c r="C367" s="442"/>
      <c r="D367" s="442"/>
      <c r="E367" s="442"/>
      <c r="F367" s="442"/>
      <c r="G367" s="442"/>
      <c r="H367" s="443"/>
      <c r="I367" s="443"/>
      <c r="J367" s="443"/>
      <c r="K367" s="443"/>
      <c r="L367" s="443"/>
      <c r="M367" s="443"/>
      <c r="N367" s="443"/>
      <c r="O367" s="443"/>
      <c r="P367" s="443"/>
      <c r="Q367" s="444"/>
      <c r="R367" s="443"/>
      <c r="S367" s="443"/>
      <c r="T367" s="443"/>
      <c r="U367" s="443"/>
      <c r="V367" s="443"/>
      <c r="W367" s="443"/>
      <c r="X367" s="442"/>
      <c r="Y367" s="442"/>
      <c r="Z367" s="442"/>
      <c r="AA367" s="442"/>
      <c r="AB367" s="442"/>
      <c r="AC367" s="442"/>
      <c r="AD367" s="442"/>
      <c r="AE367" s="442"/>
      <c r="AF367" s="442"/>
      <c r="AG367" s="442"/>
      <c r="AH367" s="442"/>
      <c r="AI367" s="442"/>
      <c r="AJ367" s="442"/>
      <c r="AK367" s="442"/>
      <c r="AL367" s="441"/>
      <c r="AM367" s="441"/>
      <c r="AN367" s="441"/>
      <c r="AO367" s="441"/>
      <c r="AP367" s="441"/>
      <c r="AQ367" s="441"/>
      <c r="AR367" s="441"/>
      <c r="AS367" s="441"/>
      <c r="AT367" s="441"/>
      <c r="AU367" s="441"/>
      <c r="AV367" s="441"/>
      <c r="AW367" s="441"/>
      <c r="AX367" s="441"/>
      <c r="AY367" s="441"/>
      <c r="AZ367" s="441"/>
      <c r="BA367" s="441"/>
    </row>
    <row r="368" spans="1:53" ht="26.25" customHeight="1" x14ac:dyDescent="0.2">
      <c r="A368" s="442"/>
      <c r="B368" s="442"/>
      <c r="C368" s="442"/>
      <c r="D368" s="442"/>
      <c r="E368" s="442"/>
      <c r="F368" s="442"/>
      <c r="G368" s="442"/>
      <c r="H368" s="443"/>
      <c r="I368" s="443"/>
      <c r="J368" s="443"/>
      <c r="K368" s="443"/>
      <c r="L368" s="443"/>
      <c r="M368" s="443"/>
      <c r="N368" s="443"/>
      <c r="O368" s="443"/>
      <c r="P368" s="443"/>
      <c r="Q368" s="444"/>
      <c r="R368" s="443"/>
      <c r="S368" s="443"/>
      <c r="T368" s="443"/>
      <c r="U368" s="443"/>
      <c r="V368" s="443"/>
      <c r="W368" s="443"/>
      <c r="X368" s="442"/>
      <c r="Y368" s="442"/>
      <c r="Z368" s="442"/>
      <c r="AA368" s="442"/>
      <c r="AB368" s="442"/>
      <c r="AC368" s="442"/>
      <c r="AD368" s="442"/>
      <c r="AE368" s="442"/>
      <c r="AF368" s="442"/>
      <c r="AG368" s="442"/>
      <c r="AH368" s="442"/>
      <c r="AI368" s="442"/>
      <c r="AJ368" s="442"/>
      <c r="AK368" s="442"/>
      <c r="AL368" s="441"/>
      <c r="AM368" s="441"/>
      <c r="AN368" s="441"/>
      <c r="AO368" s="441"/>
      <c r="AP368" s="441"/>
      <c r="AQ368" s="441"/>
      <c r="AR368" s="441"/>
      <c r="AS368" s="441"/>
      <c r="AT368" s="441"/>
      <c r="AU368" s="441"/>
      <c r="AV368" s="441"/>
      <c r="AW368" s="441"/>
      <c r="AX368" s="441"/>
      <c r="AY368" s="441"/>
      <c r="AZ368" s="441"/>
      <c r="BA368" s="441"/>
    </row>
    <row r="369" spans="1:53" ht="26.25" customHeight="1" x14ac:dyDescent="0.2">
      <c r="A369" s="442"/>
      <c r="B369" s="442"/>
      <c r="C369" s="442"/>
      <c r="D369" s="442"/>
      <c r="E369" s="442"/>
      <c r="F369" s="442"/>
      <c r="G369" s="442"/>
      <c r="H369" s="443"/>
      <c r="I369" s="443"/>
      <c r="J369" s="443"/>
      <c r="K369" s="443"/>
      <c r="L369" s="443"/>
      <c r="M369" s="443"/>
      <c r="N369" s="443"/>
      <c r="O369" s="443"/>
      <c r="P369" s="443"/>
      <c r="Q369" s="444"/>
      <c r="R369" s="443"/>
      <c r="S369" s="443"/>
      <c r="T369" s="443"/>
      <c r="U369" s="443"/>
      <c r="V369" s="443"/>
      <c r="W369" s="443"/>
      <c r="X369" s="442"/>
      <c r="Y369" s="442"/>
      <c r="Z369" s="442"/>
      <c r="AA369" s="442"/>
      <c r="AB369" s="442"/>
      <c r="AC369" s="442"/>
      <c r="AD369" s="442"/>
      <c r="AE369" s="442"/>
      <c r="AF369" s="442"/>
      <c r="AG369" s="442"/>
      <c r="AH369" s="442"/>
      <c r="AI369" s="442"/>
      <c r="AJ369" s="442"/>
      <c r="AK369" s="442"/>
      <c r="AL369" s="441"/>
      <c r="AM369" s="441"/>
      <c r="AN369" s="441"/>
      <c r="AO369" s="441"/>
      <c r="AP369" s="441"/>
      <c r="AQ369" s="441"/>
      <c r="AR369" s="441"/>
      <c r="AS369" s="441"/>
      <c r="AT369" s="441"/>
      <c r="AU369" s="441"/>
      <c r="AV369" s="441"/>
      <c r="AW369" s="441"/>
      <c r="AX369" s="441"/>
      <c r="AY369" s="441"/>
      <c r="AZ369" s="441"/>
      <c r="BA369" s="441"/>
    </row>
    <row r="370" spans="1:53" ht="26.25" customHeight="1" x14ac:dyDescent="0.2">
      <c r="A370" s="442"/>
      <c r="B370" s="442"/>
      <c r="C370" s="442"/>
      <c r="D370" s="442"/>
      <c r="E370" s="442"/>
      <c r="F370" s="442"/>
      <c r="G370" s="442"/>
      <c r="H370" s="443"/>
      <c r="I370" s="443"/>
      <c r="J370" s="443"/>
      <c r="K370" s="443"/>
      <c r="L370" s="443"/>
      <c r="M370" s="443"/>
      <c r="N370" s="443"/>
      <c r="O370" s="443"/>
      <c r="P370" s="443"/>
      <c r="Q370" s="444"/>
      <c r="R370" s="443"/>
      <c r="S370" s="443"/>
      <c r="T370" s="443"/>
      <c r="U370" s="443"/>
      <c r="V370" s="443"/>
      <c r="W370" s="443"/>
      <c r="X370" s="442"/>
      <c r="Y370" s="442"/>
      <c r="Z370" s="442"/>
      <c r="AA370" s="442"/>
      <c r="AB370" s="442"/>
      <c r="AC370" s="442"/>
      <c r="AD370" s="442"/>
      <c r="AE370" s="442"/>
      <c r="AF370" s="442"/>
      <c r="AG370" s="442"/>
      <c r="AH370" s="442"/>
      <c r="AI370" s="442"/>
      <c r="AJ370" s="442"/>
      <c r="AK370" s="442"/>
      <c r="AL370" s="441"/>
      <c r="AM370" s="441"/>
      <c r="AN370" s="441"/>
      <c r="AO370" s="441"/>
      <c r="AP370" s="441"/>
      <c r="AQ370" s="441"/>
      <c r="AR370" s="441"/>
      <c r="AS370" s="441"/>
      <c r="AT370" s="441"/>
      <c r="AU370" s="441"/>
      <c r="AV370" s="441"/>
      <c r="AW370" s="441"/>
      <c r="AX370" s="441"/>
      <c r="AY370" s="441"/>
      <c r="AZ370" s="441"/>
      <c r="BA370" s="441"/>
    </row>
    <row r="371" spans="1:53" ht="26.25" customHeight="1" x14ac:dyDescent="0.2">
      <c r="A371" s="442"/>
      <c r="B371" s="442"/>
      <c r="C371" s="442"/>
      <c r="D371" s="442"/>
      <c r="E371" s="442"/>
      <c r="F371" s="442"/>
      <c r="G371" s="442"/>
      <c r="H371" s="443"/>
      <c r="I371" s="443"/>
      <c r="J371" s="443"/>
      <c r="K371" s="443"/>
      <c r="L371" s="443"/>
      <c r="M371" s="443"/>
      <c r="N371" s="443"/>
      <c r="O371" s="443"/>
      <c r="P371" s="443"/>
      <c r="Q371" s="444"/>
      <c r="R371" s="443"/>
      <c r="S371" s="443"/>
      <c r="T371" s="443"/>
      <c r="U371" s="443"/>
      <c r="V371" s="443"/>
      <c r="W371" s="443"/>
      <c r="X371" s="442"/>
      <c r="Y371" s="442"/>
      <c r="Z371" s="442"/>
      <c r="AA371" s="442"/>
      <c r="AB371" s="442"/>
      <c r="AC371" s="442"/>
      <c r="AD371" s="442"/>
      <c r="AE371" s="442"/>
      <c r="AF371" s="442"/>
      <c r="AG371" s="442"/>
      <c r="AH371" s="442"/>
      <c r="AI371" s="442"/>
      <c r="AJ371" s="442"/>
      <c r="AK371" s="442"/>
      <c r="AL371" s="441"/>
      <c r="AM371" s="441"/>
      <c r="AN371" s="441"/>
      <c r="AO371" s="441"/>
      <c r="AP371" s="441"/>
      <c r="AQ371" s="441"/>
      <c r="AR371" s="441"/>
      <c r="AS371" s="441"/>
      <c r="AT371" s="441"/>
      <c r="AU371" s="441"/>
      <c r="AV371" s="441"/>
      <c r="AW371" s="441"/>
      <c r="AX371" s="441"/>
      <c r="AY371" s="441"/>
      <c r="AZ371" s="441"/>
      <c r="BA371" s="441"/>
    </row>
    <row r="372" spans="1:53" ht="26.25" customHeight="1" x14ac:dyDescent="0.2">
      <c r="A372" s="442"/>
      <c r="B372" s="442"/>
      <c r="C372" s="442"/>
      <c r="D372" s="442"/>
      <c r="E372" s="442"/>
      <c r="F372" s="442"/>
      <c r="G372" s="442"/>
      <c r="H372" s="443"/>
      <c r="I372" s="443"/>
      <c r="J372" s="443"/>
      <c r="K372" s="443"/>
      <c r="L372" s="443"/>
      <c r="M372" s="443"/>
      <c r="N372" s="443"/>
      <c r="O372" s="443"/>
      <c r="P372" s="443"/>
      <c r="Q372" s="444"/>
      <c r="R372" s="443"/>
      <c r="S372" s="443"/>
      <c r="T372" s="443"/>
      <c r="U372" s="443"/>
      <c r="V372" s="443"/>
      <c r="W372" s="443"/>
      <c r="X372" s="442"/>
      <c r="Y372" s="442"/>
      <c r="Z372" s="442"/>
      <c r="AA372" s="442"/>
      <c r="AB372" s="442"/>
      <c r="AC372" s="442"/>
      <c r="AD372" s="442"/>
      <c r="AE372" s="442"/>
      <c r="AF372" s="442"/>
      <c r="AG372" s="442"/>
      <c r="AH372" s="442"/>
      <c r="AI372" s="442"/>
      <c r="AJ372" s="442"/>
      <c r="AK372" s="442"/>
      <c r="AL372" s="441"/>
      <c r="AM372" s="441"/>
      <c r="AN372" s="441"/>
      <c r="AO372" s="441"/>
      <c r="AP372" s="441"/>
      <c r="AQ372" s="441"/>
      <c r="AR372" s="441"/>
      <c r="AS372" s="441"/>
      <c r="AT372" s="441"/>
      <c r="AU372" s="441"/>
      <c r="AV372" s="441"/>
      <c r="AW372" s="441"/>
      <c r="AX372" s="441"/>
      <c r="AY372" s="441"/>
      <c r="AZ372" s="441"/>
      <c r="BA372" s="441"/>
    </row>
    <row r="373" spans="1:53" ht="26.25" customHeight="1" x14ac:dyDescent="0.2">
      <c r="A373" s="442"/>
      <c r="B373" s="442"/>
      <c r="C373" s="442"/>
      <c r="D373" s="442"/>
      <c r="E373" s="442"/>
      <c r="F373" s="442"/>
      <c r="G373" s="442"/>
      <c r="H373" s="443"/>
      <c r="I373" s="443"/>
      <c r="J373" s="443"/>
      <c r="K373" s="443"/>
      <c r="L373" s="443"/>
      <c r="M373" s="443"/>
      <c r="N373" s="443"/>
      <c r="O373" s="443"/>
      <c r="P373" s="443"/>
      <c r="Q373" s="444"/>
      <c r="R373" s="443"/>
      <c r="S373" s="443"/>
      <c r="T373" s="443"/>
      <c r="U373" s="443"/>
      <c r="V373" s="443"/>
      <c r="W373" s="443"/>
      <c r="X373" s="442"/>
      <c r="Y373" s="442"/>
      <c r="Z373" s="442"/>
      <c r="AA373" s="442"/>
      <c r="AB373" s="442"/>
      <c r="AC373" s="442"/>
      <c r="AD373" s="442"/>
      <c r="AE373" s="442"/>
      <c r="AF373" s="442"/>
      <c r="AG373" s="442"/>
      <c r="AH373" s="442"/>
      <c r="AI373" s="442"/>
      <c r="AJ373" s="442"/>
      <c r="AK373" s="442"/>
      <c r="AL373" s="441"/>
      <c r="AM373" s="441"/>
      <c r="AN373" s="441"/>
      <c r="AO373" s="441"/>
      <c r="AP373" s="441"/>
      <c r="AQ373" s="441"/>
      <c r="AR373" s="441"/>
      <c r="AS373" s="441"/>
      <c r="AT373" s="441"/>
      <c r="AU373" s="441"/>
      <c r="AV373" s="441"/>
      <c r="AW373" s="441"/>
      <c r="AX373" s="441"/>
      <c r="AY373" s="441"/>
      <c r="AZ373" s="441"/>
      <c r="BA373" s="441"/>
    </row>
    <row r="374" spans="1:53" ht="26.25" customHeight="1" x14ac:dyDescent="0.2">
      <c r="A374" s="442"/>
      <c r="B374" s="442"/>
      <c r="C374" s="442"/>
      <c r="D374" s="442"/>
      <c r="E374" s="442"/>
      <c r="F374" s="442"/>
      <c r="G374" s="442"/>
      <c r="H374" s="443"/>
      <c r="I374" s="443"/>
      <c r="J374" s="443"/>
      <c r="K374" s="443"/>
      <c r="L374" s="443"/>
      <c r="M374" s="443"/>
      <c r="N374" s="443"/>
      <c r="O374" s="443"/>
      <c r="P374" s="443"/>
      <c r="Q374" s="444"/>
      <c r="R374" s="443"/>
      <c r="S374" s="443"/>
      <c r="T374" s="443"/>
      <c r="U374" s="443"/>
      <c r="V374" s="443"/>
      <c r="W374" s="443"/>
      <c r="X374" s="442"/>
      <c r="Y374" s="442"/>
      <c r="Z374" s="442"/>
      <c r="AA374" s="442"/>
      <c r="AB374" s="442"/>
      <c r="AC374" s="442"/>
      <c r="AD374" s="442"/>
      <c r="AE374" s="442"/>
      <c r="AF374" s="442"/>
      <c r="AG374" s="442"/>
      <c r="AH374" s="442"/>
      <c r="AI374" s="442"/>
      <c r="AJ374" s="442"/>
      <c r="AK374" s="442"/>
      <c r="AL374" s="441"/>
      <c r="AM374" s="441"/>
      <c r="AN374" s="441"/>
      <c r="AO374" s="441"/>
      <c r="AP374" s="441"/>
      <c r="AQ374" s="441"/>
      <c r="AR374" s="441"/>
      <c r="AS374" s="441"/>
      <c r="AT374" s="441"/>
      <c r="AU374" s="441"/>
      <c r="AV374" s="441"/>
      <c r="AW374" s="441"/>
      <c r="AX374" s="441"/>
      <c r="AY374" s="441"/>
      <c r="AZ374" s="441"/>
      <c r="BA374" s="441"/>
    </row>
    <row r="375" spans="1:53" ht="26.25" customHeight="1" x14ac:dyDescent="0.2">
      <c r="A375" s="442"/>
      <c r="B375" s="442"/>
      <c r="C375" s="442"/>
      <c r="D375" s="442"/>
      <c r="E375" s="442"/>
      <c r="F375" s="442"/>
      <c r="G375" s="442"/>
      <c r="H375" s="443"/>
      <c r="I375" s="443"/>
      <c r="J375" s="443"/>
      <c r="K375" s="443"/>
      <c r="L375" s="443"/>
      <c r="M375" s="443"/>
      <c r="N375" s="443"/>
      <c r="O375" s="443"/>
      <c r="P375" s="443"/>
      <c r="Q375" s="444"/>
      <c r="R375" s="443"/>
      <c r="S375" s="443"/>
      <c r="T375" s="443"/>
      <c r="U375" s="443"/>
      <c r="V375" s="443"/>
      <c r="W375" s="443"/>
      <c r="X375" s="442"/>
      <c r="Y375" s="442"/>
      <c r="Z375" s="442"/>
      <c r="AA375" s="442"/>
      <c r="AB375" s="442"/>
      <c r="AC375" s="442"/>
      <c r="AD375" s="442"/>
      <c r="AE375" s="442"/>
      <c r="AF375" s="442"/>
      <c r="AG375" s="442"/>
      <c r="AH375" s="442"/>
      <c r="AI375" s="442"/>
      <c r="AJ375" s="442"/>
      <c r="AK375" s="442"/>
      <c r="AL375" s="441"/>
      <c r="AM375" s="441"/>
      <c r="AN375" s="441"/>
      <c r="AO375" s="441"/>
      <c r="AP375" s="441"/>
      <c r="AQ375" s="441"/>
      <c r="AR375" s="441"/>
      <c r="AS375" s="441"/>
      <c r="AT375" s="441"/>
      <c r="AU375" s="441"/>
      <c r="AV375" s="441"/>
      <c r="AW375" s="441"/>
      <c r="AX375" s="441"/>
      <c r="AY375" s="441"/>
      <c r="AZ375" s="441"/>
      <c r="BA375" s="441"/>
    </row>
    <row r="376" spans="1:53" ht="26.25" customHeight="1" x14ac:dyDescent="0.2">
      <c r="A376" s="442"/>
      <c r="B376" s="442"/>
      <c r="C376" s="442"/>
      <c r="D376" s="442"/>
      <c r="E376" s="442"/>
      <c r="F376" s="442"/>
      <c r="G376" s="442"/>
      <c r="H376" s="443"/>
      <c r="I376" s="443"/>
      <c r="J376" s="443"/>
      <c r="K376" s="443"/>
      <c r="L376" s="443"/>
      <c r="M376" s="443"/>
      <c r="N376" s="443"/>
      <c r="O376" s="443"/>
      <c r="P376" s="443"/>
      <c r="Q376" s="444"/>
      <c r="R376" s="443"/>
      <c r="S376" s="443"/>
      <c r="T376" s="443"/>
      <c r="U376" s="443"/>
      <c r="V376" s="443"/>
      <c r="W376" s="443"/>
      <c r="X376" s="442"/>
      <c r="Y376" s="442"/>
      <c r="Z376" s="442"/>
      <c r="AA376" s="442"/>
      <c r="AB376" s="442"/>
      <c r="AC376" s="442"/>
      <c r="AD376" s="442"/>
      <c r="AE376" s="442"/>
      <c r="AF376" s="442"/>
      <c r="AG376" s="442"/>
      <c r="AH376" s="442"/>
      <c r="AI376" s="442"/>
      <c r="AJ376" s="442"/>
      <c r="AK376" s="442"/>
      <c r="AL376" s="441"/>
      <c r="AM376" s="441"/>
      <c r="AN376" s="441"/>
      <c r="AO376" s="441"/>
      <c r="AP376" s="441"/>
      <c r="AQ376" s="441"/>
      <c r="AR376" s="441"/>
      <c r="AS376" s="441"/>
      <c r="AT376" s="441"/>
      <c r="AU376" s="441"/>
      <c r="AV376" s="441"/>
      <c r="AW376" s="441"/>
      <c r="AX376" s="441"/>
      <c r="AY376" s="441"/>
      <c r="AZ376" s="441"/>
      <c r="BA376" s="441"/>
    </row>
    <row r="377" spans="1:53" ht="26.25" customHeight="1" x14ac:dyDescent="0.2">
      <c r="A377" s="442"/>
      <c r="B377" s="442"/>
      <c r="C377" s="442"/>
      <c r="D377" s="442"/>
      <c r="E377" s="442"/>
      <c r="F377" s="442"/>
      <c r="G377" s="442"/>
      <c r="H377" s="443"/>
      <c r="I377" s="443"/>
      <c r="J377" s="443"/>
      <c r="K377" s="443"/>
      <c r="L377" s="443"/>
      <c r="M377" s="443"/>
      <c r="N377" s="443"/>
      <c r="O377" s="443"/>
      <c r="P377" s="443"/>
      <c r="Q377" s="444"/>
      <c r="R377" s="443"/>
      <c r="S377" s="443"/>
      <c r="T377" s="443"/>
      <c r="U377" s="443"/>
      <c r="V377" s="443"/>
      <c r="W377" s="443"/>
      <c r="X377" s="442"/>
      <c r="Y377" s="442"/>
      <c r="Z377" s="442"/>
      <c r="AA377" s="442"/>
      <c r="AB377" s="442"/>
      <c r="AC377" s="442"/>
      <c r="AD377" s="442"/>
      <c r="AE377" s="442"/>
      <c r="AF377" s="442"/>
      <c r="AG377" s="442"/>
      <c r="AH377" s="442"/>
      <c r="AI377" s="442"/>
      <c r="AJ377" s="442"/>
      <c r="AK377" s="442"/>
      <c r="AL377" s="441"/>
      <c r="AM377" s="441"/>
      <c r="AN377" s="441"/>
      <c r="AO377" s="441"/>
      <c r="AP377" s="441"/>
      <c r="AQ377" s="441"/>
      <c r="AR377" s="441"/>
      <c r="AS377" s="441"/>
      <c r="AT377" s="441"/>
      <c r="AU377" s="441"/>
      <c r="AV377" s="441"/>
      <c r="AW377" s="441"/>
      <c r="AX377" s="441"/>
      <c r="AY377" s="441"/>
      <c r="AZ377" s="441"/>
      <c r="BA377" s="441"/>
    </row>
    <row r="378" spans="1:53" ht="26.25" customHeight="1" x14ac:dyDescent="0.2">
      <c r="A378" s="442"/>
      <c r="B378" s="442"/>
      <c r="C378" s="442"/>
      <c r="D378" s="442"/>
      <c r="E378" s="442"/>
      <c r="F378" s="442"/>
      <c r="G378" s="442"/>
      <c r="H378" s="443"/>
      <c r="I378" s="443"/>
      <c r="J378" s="443"/>
      <c r="K378" s="443"/>
      <c r="L378" s="443"/>
      <c r="M378" s="443"/>
      <c r="N378" s="443"/>
      <c r="O378" s="443"/>
      <c r="P378" s="443"/>
      <c r="Q378" s="444"/>
      <c r="R378" s="443"/>
      <c r="S378" s="443"/>
      <c r="T378" s="443"/>
      <c r="U378" s="443"/>
      <c r="V378" s="443"/>
      <c r="W378" s="443"/>
      <c r="X378" s="442"/>
      <c r="Y378" s="442"/>
      <c r="Z378" s="442"/>
      <c r="AA378" s="442"/>
      <c r="AB378" s="442"/>
      <c r="AC378" s="442"/>
      <c r="AD378" s="442"/>
      <c r="AE378" s="442"/>
      <c r="AF378" s="442"/>
      <c r="AG378" s="442"/>
      <c r="AH378" s="442"/>
      <c r="AI378" s="442"/>
      <c r="AJ378" s="442"/>
      <c r="AK378" s="442"/>
      <c r="AL378" s="441"/>
      <c r="AM378" s="441"/>
      <c r="AN378" s="441"/>
      <c r="AO378" s="441"/>
      <c r="AP378" s="441"/>
      <c r="AQ378" s="441"/>
      <c r="AR378" s="441"/>
      <c r="AS378" s="441"/>
      <c r="AT378" s="441"/>
      <c r="AU378" s="441"/>
      <c r="AV378" s="441"/>
      <c r="AW378" s="441"/>
      <c r="AX378" s="441"/>
      <c r="AY378" s="441"/>
      <c r="AZ378" s="441"/>
      <c r="BA378" s="441"/>
    </row>
    <row r="379" spans="1:53" ht="26.25" customHeight="1" x14ac:dyDescent="0.2">
      <c r="A379" s="442"/>
      <c r="B379" s="442"/>
      <c r="C379" s="442"/>
      <c r="D379" s="442"/>
      <c r="E379" s="442"/>
      <c r="F379" s="442"/>
      <c r="G379" s="442"/>
      <c r="H379" s="443"/>
      <c r="I379" s="443"/>
      <c r="J379" s="443"/>
      <c r="K379" s="443"/>
      <c r="L379" s="443"/>
      <c r="M379" s="443"/>
      <c r="N379" s="443"/>
      <c r="O379" s="443"/>
      <c r="P379" s="443"/>
      <c r="Q379" s="444"/>
      <c r="R379" s="443"/>
      <c r="S379" s="443"/>
      <c r="T379" s="443"/>
      <c r="U379" s="443"/>
      <c r="V379" s="443"/>
      <c r="W379" s="443"/>
      <c r="X379" s="442"/>
      <c r="Y379" s="442"/>
      <c r="Z379" s="442"/>
      <c r="AA379" s="442"/>
      <c r="AB379" s="442"/>
      <c r="AC379" s="442"/>
      <c r="AD379" s="442"/>
      <c r="AE379" s="442"/>
      <c r="AF379" s="442"/>
      <c r="AG379" s="442"/>
      <c r="AH379" s="442"/>
      <c r="AI379" s="442"/>
      <c r="AJ379" s="442"/>
      <c r="AK379" s="442"/>
      <c r="AL379" s="441"/>
      <c r="AM379" s="441"/>
      <c r="AN379" s="441"/>
      <c r="AO379" s="441"/>
      <c r="AP379" s="441"/>
      <c r="AQ379" s="441"/>
      <c r="AR379" s="441"/>
      <c r="AS379" s="441"/>
      <c r="AT379" s="441"/>
      <c r="AU379" s="441"/>
      <c r="AV379" s="441"/>
      <c r="AW379" s="441"/>
      <c r="AX379" s="441"/>
      <c r="AY379" s="441"/>
      <c r="AZ379" s="441"/>
      <c r="BA379" s="441"/>
    </row>
    <row r="380" spans="1:53" ht="26.25" customHeight="1" x14ac:dyDescent="0.2">
      <c r="A380" s="442"/>
      <c r="B380" s="442"/>
      <c r="C380" s="442"/>
      <c r="D380" s="442"/>
      <c r="E380" s="442"/>
      <c r="F380" s="442"/>
      <c r="G380" s="442"/>
      <c r="H380" s="443"/>
      <c r="I380" s="443"/>
      <c r="J380" s="443"/>
      <c r="K380" s="443"/>
      <c r="L380" s="443"/>
      <c r="M380" s="443"/>
      <c r="N380" s="443"/>
      <c r="O380" s="443"/>
      <c r="P380" s="443"/>
      <c r="Q380" s="444"/>
      <c r="R380" s="443"/>
      <c r="S380" s="443"/>
      <c r="T380" s="443"/>
      <c r="U380" s="443"/>
      <c r="V380" s="443"/>
      <c r="W380" s="443"/>
      <c r="X380" s="442"/>
      <c r="Y380" s="442"/>
      <c r="Z380" s="442"/>
      <c r="AA380" s="442"/>
      <c r="AB380" s="442"/>
      <c r="AC380" s="442"/>
      <c r="AD380" s="442"/>
      <c r="AE380" s="442"/>
      <c r="AF380" s="442"/>
      <c r="AG380" s="442"/>
      <c r="AH380" s="442"/>
      <c r="AI380" s="442"/>
      <c r="AJ380" s="442"/>
      <c r="AK380" s="442"/>
      <c r="AL380" s="441"/>
      <c r="AM380" s="441"/>
      <c r="AN380" s="441"/>
      <c r="AO380" s="441"/>
      <c r="AP380" s="441"/>
      <c r="AQ380" s="441"/>
      <c r="AR380" s="441"/>
      <c r="AS380" s="441"/>
      <c r="AT380" s="441"/>
      <c r="AU380" s="441"/>
      <c r="AV380" s="441"/>
      <c r="AW380" s="441"/>
      <c r="AX380" s="441"/>
      <c r="AY380" s="441"/>
      <c r="AZ380" s="441"/>
      <c r="BA380" s="441"/>
    </row>
    <row r="381" spans="1:53" ht="26.25" customHeight="1" x14ac:dyDescent="0.2">
      <c r="A381" s="442"/>
      <c r="B381" s="442"/>
      <c r="C381" s="442"/>
      <c r="D381" s="442"/>
      <c r="E381" s="442"/>
      <c r="F381" s="442"/>
      <c r="G381" s="442"/>
      <c r="H381" s="443"/>
      <c r="I381" s="443"/>
      <c r="J381" s="443"/>
      <c r="K381" s="443"/>
      <c r="L381" s="443"/>
      <c r="M381" s="443"/>
      <c r="N381" s="443"/>
      <c r="O381" s="443"/>
      <c r="P381" s="443"/>
      <c r="Q381" s="444"/>
      <c r="R381" s="443"/>
      <c r="S381" s="443"/>
      <c r="T381" s="443"/>
      <c r="U381" s="443"/>
      <c r="V381" s="443"/>
      <c r="W381" s="443"/>
      <c r="X381" s="442"/>
      <c r="Y381" s="442"/>
      <c r="Z381" s="442"/>
      <c r="AA381" s="442"/>
      <c r="AB381" s="442"/>
      <c r="AC381" s="442"/>
      <c r="AD381" s="442"/>
      <c r="AE381" s="442"/>
      <c r="AF381" s="442"/>
      <c r="AG381" s="442"/>
      <c r="AH381" s="442"/>
      <c r="AI381" s="442"/>
      <c r="AJ381" s="442"/>
      <c r="AK381" s="442"/>
      <c r="AL381" s="441"/>
      <c r="AM381" s="441"/>
      <c r="AN381" s="441"/>
      <c r="AO381" s="441"/>
      <c r="AP381" s="441"/>
      <c r="AQ381" s="441"/>
      <c r="AR381" s="441"/>
      <c r="AS381" s="441"/>
      <c r="AT381" s="441"/>
      <c r="AU381" s="441"/>
      <c r="AV381" s="441"/>
      <c r="AW381" s="441"/>
      <c r="AX381" s="441"/>
      <c r="AY381" s="441"/>
      <c r="AZ381" s="441"/>
      <c r="BA381" s="441"/>
    </row>
    <row r="382" spans="1:53" ht="26.25" customHeight="1" x14ac:dyDescent="0.2">
      <c r="A382" s="442"/>
      <c r="B382" s="442"/>
      <c r="C382" s="442"/>
      <c r="D382" s="442"/>
      <c r="E382" s="442"/>
      <c r="F382" s="442"/>
      <c r="G382" s="442"/>
      <c r="H382" s="443"/>
      <c r="I382" s="443"/>
      <c r="J382" s="443"/>
      <c r="K382" s="443"/>
      <c r="L382" s="443"/>
      <c r="M382" s="443"/>
      <c r="N382" s="443"/>
      <c r="O382" s="443"/>
      <c r="P382" s="443"/>
      <c r="Q382" s="444"/>
      <c r="R382" s="443"/>
      <c r="S382" s="443"/>
      <c r="T382" s="443"/>
      <c r="U382" s="443"/>
      <c r="V382" s="443"/>
      <c r="W382" s="443"/>
      <c r="X382" s="442"/>
      <c r="Y382" s="442"/>
      <c r="Z382" s="442"/>
      <c r="AA382" s="442"/>
      <c r="AB382" s="442"/>
      <c r="AC382" s="442"/>
      <c r="AD382" s="442"/>
      <c r="AE382" s="442"/>
      <c r="AF382" s="442"/>
      <c r="AG382" s="442"/>
      <c r="AH382" s="442"/>
      <c r="AI382" s="442"/>
      <c r="AJ382" s="442"/>
      <c r="AK382" s="442"/>
      <c r="AL382" s="441"/>
      <c r="AM382" s="441"/>
      <c r="AN382" s="441"/>
      <c r="AO382" s="441"/>
      <c r="AP382" s="441"/>
      <c r="AQ382" s="441"/>
      <c r="AR382" s="441"/>
      <c r="AS382" s="441"/>
      <c r="AT382" s="441"/>
      <c r="AU382" s="441"/>
      <c r="AV382" s="441"/>
      <c r="AW382" s="441"/>
      <c r="AX382" s="441"/>
      <c r="AY382" s="441"/>
      <c r="AZ382" s="441"/>
      <c r="BA382" s="441"/>
    </row>
    <row r="383" spans="1:53" ht="26.25" customHeight="1" x14ac:dyDescent="0.2">
      <c r="A383" s="442"/>
      <c r="B383" s="442"/>
      <c r="C383" s="442"/>
      <c r="D383" s="442"/>
      <c r="E383" s="442"/>
      <c r="F383" s="442"/>
      <c r="G383" s="442"/>
      <c r="H383" s="443"/>
      <c r="I383" s="443"/>
      <c r="J383" s="443"/>
      <c r="K383" s="443"/>
      <c r="L383" s="443"/>
      <c r="M383" s="443"/>
      <c r="N383" s="443"/>
      <c r="O383" s="443"/>
      <c r="P383" s="443"/>
      <c r="Q383" s="444"/>
      <c r="R383" s="443"/>
      <c r="S383" s="443"/>
      <c r="T383" s="443"/>
      <c r="U383" s="443"/>
      <c r="V383" s="443"/>
      <c r="W383" s="443"/>
      <c r="X383" s="442"/>
      <c r="Y383" s="442"/>
      <c r="Z383" s="442"/>
      <c r="AA383" s="442"/>
      <c r="AB383" s="442"/>
      <c r="AC383" s="442"/>
      <c r="AD383" s="442"/>
      <c r="AE383" s="442"/>
      <c r="AF383" s="442"/>
      <c r="AG383" s="442"/>
      <c r="AH383" s="442"/>
      <c r="AI383" s="442"/>
      <c r="AJ383" s="442"/>
      <c r="AK383" s="442"/>
      <c r="AL383" s="441"/>
      <c r="AM383" s="441"/>
      <c r="AN383" s="441"/>
      <c r="AO383" s="441"/>
      <c r="AP383" s="441"/>
      <c r="AQ383" s="441"/>
      <c r="AR383" s="441"/>
      <c r="AS383" s="441"/>
      <c r="AT383" s="441"/>
      <c r="AU383" s="441"/>
      <c r="AV383" s="441"/>
      <c r="AW383" s="441"/>
      <c r="AX383" s="441"/>
      <c r="AY383" s="441"/>
      <c r="AZ383" s="441"/>
      <c r="BA383" s="441"/>
    </row>
    <row r="384" spans="1:53" ht="26.25" customHeight="1" x14ac:dyDescent="0.2">
      <c r="A384" s="442"/>
      <c r="B384" s="442"/>
      <c r="C384" s="442"/>
      <c r="D384" s="442"/>
      <c r="E384" s="442"/>
      <c r="F384" s="442"/>
      <c r="G384" s="442"/>
      <c r="H384" s="443"/>
      <c r="I384" s="443"/>
      <c r="J384" s="443"/>
      <c r="K384" s="443"/>
      <c r="L384" s="443"/>
      <c r="M384" s="443"/>
      <c r="N384" s="443"/>
      <c r="O384" s="443"/>
      <c r="P384" s="443"/>
      <c r="Q384" s="444"/>
      <c r="R384" s="443"/>
      <c r="S384" s="443"/>
      <c r="T384" s="443"/>
      <c r="U384" s="443"/>
      <c r="V384" s="443"/>
      <c r="W384" s="443"/>
      <c r="X384" s="442"/>
      <c r="Y384" s="442"/>
      <c r="Z384" s="442"/>
      <c r="AA384" s="442"/>
      <c r="AB384" s="442"/>
      <c r="AC384" s="442"/>
      <c r="AD384" s="442"/>
      <c r="AE384" s="442"/>
      <c r="AF384" s="442"/>
      <c r="AG384" s="442"/>
      <c r="AH384" s="442"/>
      <c r="AI384" s="442"/>
      <c r="AJ384" s="442"/>
      <c r="AK384" s="442"/>
      <c r="AL384" s="441"/>
      <c r="AM384" s="441"/>
      <c r="AN384" s="441"/>
      <c r="AO384" s="441"/>
      <c r="AP384" s="441"/>
      <c r="AQ384" s="441"/>
      <c r="AR384" s="441"/>
      <c r="AS384" s="441"/>
      <c r="AT384" s="441"/>
      <c r="AU384" s="441"/>
      <c r="AV384" s="441"/>
      <c r="AW384" s="441"/>
      <c r="AX384" s="441"/>
      <c r="AY384" s="441"/>
      <c r="AZ384" s="441"/>
      <c r="BA384" s="441"/>
    </row>
    <row r="385" spans="1:53" ht="26.25" customHeight="1" x14ac:dyDescent="0.2">
      <c r="A385" s="442"/>
      <c r="B385" s="442"/>
      <c r="C385" s="442"/>
      <c r="D385" s="442"/>
      <c r="E385" s="442"/>
      <c r="F385" s="442"/>
      <c r="G385" s="442"/>
      <c r="H385" s="443"/>
      <c r="I385" s="443"/>
      <c r="J385" s="443"/>
      <c r="K385" s="443"/>
      <c r="L385" s="443"/>
      <c r="M385" s="443"/>
      <c r="N385" s="443"/>
      <c r="O385" s="443"/>
      <c r="P385" s="443"/>
      <c r="Q385" s="444"/>
      <c r="R385" s="443"/>
      <c r="S385" s="443"/>
      <c r="T385" s="443"/>
      <c r="U385" s="443"/>
      <c r="V385" s="443"/>
      <c r="W385" s="443"/>
      <c r="X385" s="442"/>
      <c r="Y385" s="442"/>
      <c r="Z385" s="442"/>
      <c r="AA385" s="442"/>
      <c r="AB385" s="442"/>
      <c r="AC385" s="442"/>
      <c r="AD385" s="442"/>
      <c r="AE385" s="442"/>
      <c r="AF385" s="442"/>
      <c r="AG385" s="442"/>
      <c r="AH385" s="442"/>
      <c r="AI385" s="442"/>
      <c r="AJ385" s="442"/>
      <c r="AK385" s="442"/>
      <c r="AL385" s="441"/>
      <c r="AM385" s="441"/>
      <c r="AN385" s="441"/>
      <c r="AO385" s="441"/>
      <c r="AP385" s="441"/>
      <c r="AQ385" s="441"/>
      <c r="AR385" s="441"/>
      <c r="AS385" s="441"/>
      <c r="AT385" s="441"/>
      <c r="AU385" s="441"/>
      <c r="AV385" s="441"/>
      <c r="AW385" s="441"/>
      <c r="AX385" s="441"/>
      <c r="AY385" s="441"/>
      <c r="AZ385" s="441"/>
      <c r="BA385" s="441"/>
    </row>
    <row r="386" spans="1:53" ht="26.25" customHeight="1" x14ac:dyDescent="0.2">
      <c r="A386" s="442"/>
      <c r="B386" s="442"/>
      <c r="C386" s="442"/>
      <c r="D386" s="442"/>
      <c r="E386" s="442"/>
      <c r="F386" s="442"/>
      <c r="G386" s="442"/>
      <c r="H386" s="443"/>
      <c r="I386" s="443"/>
      <c r="J386" s="443"/>
      <c r="K386" s="443"/>
      <c r="L386" s="443"/>
      <c r="M386" s="443"/>
      <c r="N386" s="443"/>
      <c r="O386" s="443"/>
      <c r="P386" s="443"/>
      <c r="Q386" s="444"/>
      <c r="R386" s="443"/>
      <c r="S386" s="443"/>
      <c r="T386" s="443"/>
      <c r="U386" s="443"/>
      <c r="V386" s="443"/>
      <c r="W386" s="443"/>
      <c r="X386" s="442"/>
      <c r="Y386" s="442"/>
      <c r="Z386" s="442"/>
      <c r="AA386" s="442"/>
      <c r="AB386" s="442"/>
      <c r="AC386" s="442"/>
      <c r="AD386" s="442"/>
      <c r="AE386" s="442"/>
      <c r="AF386" s="442"/>
      <c r="AG386" s="442"/>
      <c r="AH386" s="442"/>
      <c r="AI386" s="442"/>
      <c r="AJ386" s="442"/>
      <c r="AK386" s="442"/>
      <c r="AL386" s="441"/>
      <c r="AM386" s="441"/>
      <c r="AN386" s="441"/>
      <c r="AO386" s="441"/>
      <c r="AP386" s="441"/>
      <c r="AQ386" s="441"/>
      <c r="AR386" s="441"/>
      <c r="AS386" s="441"/>
      <c r="AT386" s="441"/>
      <c r="AU386" s="441"/>
      <c r="AV386" s="441"/>
      <c r="AW386" s="441"/>
      <c r="AX386" s="441"/>
      <c r="AY386" s="441"/>
      <c r="AZ386" s="441"/>
      <c r="BA386" s="441"/>
    </row>
    <row r="387" spans="1:53" ht="26.25" customHeight="1" x14ac:dyDescent="0.2">
      <c r="A387" s="442"/>
      <c r="B387" s="442"/>
      <c r="C387" s="442"/>
      <c r="D387" s="442"/>
      <c r="E387" s="442"/>
      <c r="F387" s="442"/>
      <c r="G387" s="442"/>
      <c r="H387" s="443"/>
      <c r="I387" s="443"/>
      <c r="J387" s="443"/>
      <c r="K387" s="443"/>
      <c r="L387" s="443"/>
      <c r="M387" s="443"/>
      <c r="N387" s="443"/>
      <c r="O387" s="443"/>
      <c r="P387" s="443"/>
      <c r="Q387" s="444"/>
      <c r="R387" s="443"/>
      <c r="S387" s="443"/>
      <c r="T387" s="443"/>
      <c r="U387" s="443"/>
      <c r="V387" s="443"/>
      <c r="W387" s="443"/>
      <c r="X387" s="442"/>
      <c r="Y387" s="442"/>
      <c r="Z387" s="442"/>
      <c r="AA387" s="442"/>
      <c r="AB387" s="442"/>
      <c r="AC387" s="442"/>
      <c r="AD387" s="442"/>
      <c r="AE387" s="442"/>
      <c r="AF387" s="442"/>
      <c r="AG387" s="442"/>
      <c r="AH387" s="442"/>
      <c r="AI387" s="442"/>
      <c r="AJ387" s="442"/>
      <c r="AK387" s="442"/>
      <c r="AL387" s="441"/>
      <c r="AM387" s="441"/>
      <c r="AN387" s="441"/>
      <c r="AO387" s="441"/>
      <c r="AP387" s="441"/>
      <c r="AQ387" s="441"/>
      <c r="AR387" s="441"/>
      <c r="AS387" s="441"/>
      <c r="AT387" s="441"/>
      <c r="AU387" s="441"/>
      <c r="AV387" s="441"/>
      <c r="AW387" s="441"/>
      <c r="AX387" s="441"/>
      <c r="AY387" s="441"/>
      <c r="AZ387" s="441"/>
      <c r="BA387" s="441"/>
    </row>
    <row r="388" spans="1:53" ht="26.25" customHeight="1" x14ac:dyDescent="0.2">
      <c r="A388" s="442"/>
      <c r="B388" s="442"/>
      <c r="C388" s="442"/>
      <c r="D388" s="442"/>
      <c r="E388" s="442"/>
      <c r="F388" s="442"/>
      <c r="G388" s="442"/>
      <c r="H388" s="443"/>
      <c r="I388" s="443"/>
      <c r="J388" s="443"/>
      <c r="K388" s="443"/>
      <c r="L388" s="443"/>
      <c r="M388" s="443"/>
      <c r="N388" s="443"/>
      <c r="O388" s="443"/>
      <c r="P388" s="443"/>
      <c r="Q388" s="444"/>
      <c r="R388" s="443"/>
      <c r="S388" s="443"/>
      <c r="T388" s="443"/>
      <c r="U388" s="443"/>
      <c r="V388" s="443"/>
      <c r="W388" s="443"/>
      <c r="X388" s="442"/>
      <c r="Y388" s="442"/>
      <c r="Z388" s="442"/>
      <c r="AA388" s="442"/>
      <c r="AB388" s="442"/>
      <c r="AC388" s="442"/>
      <c r="AD388" s="442"/>
      <c r="AE388" s="442"/>
      <c r="AF388" s="442"/>
      <c r="AG388" s="442"/>
      <c r="AH388" s="442"/>
      <c r="AI388" s="442"/>
      <c r="AJ388" s="442"/>
      <c r="AK388" s="442"/>
      <c r="AL388" s="441"/>
      <c r="AM388" s="441"/>
      <c r="AN388" s="441"/>
      <c r="AO388" s="441"/>
      <c r="AP388" s="441"/>
      <c r="AQ388" s="441"/>
      <c r="AR388" s="441"/>
      <c r="AS388" s="441"/>
      <c r="AT388" s="441"/>
      <c r="AU388" s="441"/>
      <c r="AV388" s="441"/>
      <c r="AW388" s="441"/>
      <c r="AX388" s="441"/>
      <c r="AY388" s="441"/>
      <c r="AZ388" s="441"/>
      <c r="BA388" s="441"/>
    </row>
    <row r="389" spans="1:53" ht="26.25" customHeight="1" x14ac:dyDescent="0.2">
      <c r="A389" s="442"/>
      <c r="B389" s="442"/>
      <c r="C389" s="442"/>
      <c r="D389" s="442"/>
      <c r="E389" s="442"/>
      <c r="F389" s="442"/>
      <c r="G389" s="442"/>
      <c r="H389" s="443"/>
      <c r="I389" s="443"/>
      <c r="J389" s="443"/>
      <c r="K389" s="443"/>
      <c r="L389" s="443"/>
      <c r="M389" s="443"/>
      <c r="N389" s="443"/>
      <c r="O389" s="443"/>
      <c r="P389" s="443"/>
      <c r="Q389" s="444"/>
      <c r="R389" s="443"/>
      <c r="S389" s="443"/>
      <c r="T389" s="443"/>
      <c r="U389" s="443"/>
      <c r="V389" s="443"/>
      <c r="W389" s="443"/>
      <c r="X389" s="442"/>
      <c r="Y389" s="442"/>
      <c r="Z389" s="442"/>
      <c r="AA389" s="442"/>
      <c r="AB389" s="442"/>
      <c r="AC389" s="442"/>
      <c r="AD389" s="442"/>
      <c r="AE389" s="442"/>
      <c r="AF389" s="442"/>
      <c r="AG389" s="442"/>
      <c r="AH389" s="442"/>
      <c r="AI389" s="442"/>
      <c r="AJ389" s="442"/>
      <c r="AK389" s="442"/>
      <c r="AL389" s="441"/>
      <c r="AM389" s="441"/>
      <c r="AN389" s="441"/>
      <c r="AO389" s="441"/>
      <c r="AP389" s="441"/>
      <c r="AQ389" s="441"/>
      <c r="AR389" s="441"/>
      <c r="AS389" s="441"/>
      <c r="AT389" s="441"/>
      <c r="AU389" s="441"/>
      <c r="AV389" s="441"/>
      <c r="AW389" s="441"/>
      <c r="AX389" s="441"/>
      <c r="AY389" s="441"/>
      <c r="AZ389" s="441"/>
      <c r="BA389" s="441"/>
    </row>
    <row r="390" spans="1:53" ht="26.25" customHeight="1" x14ac:dyDescent="0.2">
      <c r="A390" s="442"/>
      <c r="B390" s="442"/>
      <c r="C390" s="442"/>
      <c r="D390" s="442"/>
      <c r="E390" s="442"/>
      <c r="F390" s="442"/>
      <c r="G390" s="442"/>
      <c r="H390" s="443"/>
      <c r="I390" s="443"/>
      <c r="J390" s="443"/>
      <c r="K390" s="443"/>
      <c r="L390" s="443"/>
      <c r="M390" s="443"/>
      <c r="N390" s="443"/>
      <c r="O390" s="443"/>
      <c r="P390" s="443"/>
      <c r="Q390" s="444"/>
      <c r="R390" s="443"/>
      <c r="S390" s="443"/>
      <c r="T390" s="443"/>
      <c r="U390" s="443"/>
      <c r="V390" s="443"/>
      <c r="W390" s="443"/>
      <c r="X390" s="442"/>
      <c r="Y390" s="442"/>
      <c r="Z390" s="442"/>
      <c r="AA390" s="442"/>
      <c r="AB390" s="442"/>
      <c r="AC390" s="442"/>
      <c r="AD390" s="442"/>
      <c r="AE390" s="442"/>
      <c r="AF390" s="442"/>
      <c r="AG390" s="442"/>
      <c r="AH390" s="442"/>
      <c r="AI390" s="442"/>
      <c r="AJ390" s="442"/>
      <c r="AK390" s="442"/>
      <c r="AL390" s="441"/>
      <c r="AM390" s="441"/>
      <c r="AN390" s="441"/>
      <c r="AO390" s="441"/>
      <c r="AP390" s="441"/>
      <c r="AQ390" s="441"/>
      <c r="AR390" s="441"/>
      <c r="AS390" s="441"/>
      <c r="AT390" s="441"/>
      <c r="AU390" s="441"/>
      <c r="AV390" s="441"/>
      <c r="AW390" s="441"/>
      <c r="AX390" s="441"/>
      <c r="AY390" s="441"/>
      <c r="AZ390" s="441"/>
      <c r="BA390" s="441"/>
    </row>
    <row r="391" spans="1:53" ht="26.25" customHeight="1" x14ac:dyDescent="0.2">
      <c r="A391" s="442"/>
      <c r="B391" s="442"/>
      <c r="C391" s="442"/>
      <c r="D391" s="442"/>
      <c r="E391" s="442"/>
      <c r="F391" s="442"/>
      <c r="G391" s="442"/>
      <c r="H391" s="443"/>
      <c r="I391" s="443"/>
      <c r="J391" s="443"/>
      <c r="K391" s="443"/>
      <c r="L391" s="443"/>
      <c r="M391" s="443"/>
      <c r="N391" s="443"/>
      <c r="O391" s="443"/>
      <c r="P391" s="443"/>
      <c r="Q391" s="444"/>
      <c r="R391" s="443"/>
      <c r="S391" s="443"/>
      <c r="T391" s="443"/>
      <c r="U391" s="443"/>
      <c r="V391" s="443"/>
      <c r="W391" s="443"/>
      <c r="X391" s="442"/>
      <c r="Y391" s="442"/>
      <c r="Z391" s="442"/>
      <c r="AA391" s="442"/>
      <c r="AB391" s="442"/>
      <c r="AC391" s="442"/>
      <c r="AD391" s="442"/>
      <c r="AE391" s="442"/>
      <c r="AF391" s="442"/>
      <c r="AG391" s="442"/>
      <c r="AH391" s="442"/>
      <c r="AI391" s="442"/>
      <c r="AJ391" s="442"/>
      <c r="AK391" s="442"/>
      <c r="AL391" s="441"/>
      <c r="AM391" s="441"/>
      <c r="AN391" s="441"/>
      <c r="AO391" s="441"/>
      <c r="AP391" s="441"/>
      <c r="AQ391" s="441"/>
      <c r="AR391" s="441"/>
      <c r="AS391" s="441"/>
      <c r="AT391" s="441"/>
      <c r="AU391" s="441"/>
      <c r="AV391" s="441"/>
      <c r="AW391" s="441"/>
      <c r="AX391" s="441"/>
      <c r="AY391" s="441"/>
      <c r="AZ391" s="441"/>
      <c r="BA391" s="441"/>
    </row>
    <row r="392" spans="1:53" ht="26.25" customHeight="1" x14ac:dyDescent="0.2">
      <c r="A392" s="442"/>
      <c r="B392" s="442"/>
      <c r="C392" s="442"/>
      <c r="D392" s="442"/>
      <c r="E392" s="442"/>
      <c r="F392" s="442"/>
      <c r="G392" s="442"/>
      <c r="H392" s="443"/>
      <c r="I392" s="443"/>
      <c r="J392" s="443"/>
      <c r="K392" s="443"/>
      <c r="L392" s="443"/>
      <c r="M392" s="443"/>
      <c r="N392" s="443"/>
      <c r="O392" s="443"/>
      <c r="P392" s="443"/>
      <c r="Q392" s="444"/>
      <c r="R392" s="443"/>
      <c r="S392" s="443"/>
      <c r="T392" s="443"/>
      <c r="U392" s="443"/>
      <c r="V392" s="443"/>
      <c r="W392" s="443"/>
      <c r="X392" s="442"/>
      <c r="Y392" s="442"/>
      <c r="Z392" s="442"/>
      <c r="AA392" s="442"/>
      <c r="AB392" s="442"/>
      <c r="AC392" s="442"/>
      <c r="AD392" s="442"/>
      <c r="AE392" s="442"/>
      <c r="AF392" s="442"/>
      <c r="AG392" s="442"/>
      <c r="AH392" s="442"/>
      <c r="AI392" s="442"/>
      <c r="AJ392" s="442"/>
      <c r="AK392" s="442"/>
      <c r="AL392" s="441"/>
      <c r="AM392" s="441"/>
      <c r="AN392" s="441"/>
      <c r="AO392" s="441"/>
      <c r="AP392" s="441"/>
      <c r="AQ392" s="441"/>
      <c r="AR392" s="441"/>
      <c r="AS392" s="441"/>
      <c r="AT392" s="441"/>
      <c r="AU392" s="441"/>
      <c r="AV392" s="441"/>
      <c r="AW392" s="441"/>
      <c r="AX392" s="441"/>
      <c r="AY392" s="441"/>
      <c r="AZ392" s="441"/>
      <c r="BA392" s="441"/>
    </row>
    <row r="393" spans="1:53" ht="26.25" customHeight="1" x14ac:dyDescent="0.2">
      <c r="A393" s="442"/>
      <c r="B393" s="442"/>
      <c r="C393" s="442"/>
      <c r="D393" s="442"/>
      <c r="E393" s="442"/>
      <c r="F393" s="442"/>
      <c r="G393" s="442"/>
      <c r="H393" s="443"/>
      <c r="I393" s="443"/>
      <c r="J393" s="443"/>
      <c r="K393" s="443"/>
      <c r="L393" s="443"/>
      <c r="M393" s="443"/>
      <c r="N393" s="443"/>
      <c r="O393" s="443"/>
      <c r="P393" s="443"/>
      <c r="Q393" s="444"/>
      <c r="R393" s="443"/>
      <c r="S393" s="443"/>
      <c r="T393" s="443"/>
      <c r="U393" s="443"/>
      <c r="V393" s="443"/>
      <c r="W393" s="443"/>
      <c r="X393" s="442"/>
      <c r="Y393" s="442"/>
      <c r="Z393" s="442"/>
      <c r="AA393" s="442"/>
      <c r="AB393" s="442"/>
      <c r="AC393" s="442"/>
      <c r="AD393" s="442"/>
      <c r="AE393" s="442"/>
      <c r="AF393" s="442"/>
      <c r="AG393" s="442"/>
      <c r="AH393" s="442"/>
      <c r="AI393" s="442"/>
      <c r="AJ393" s="442"/>
      <c r="AK393" s="442"/>
      <c r="AL393" s="441"/>
      <c r="AM393" s="441"/>
      <c r="AN393" s="441"/>
      <c r="AO393" s="441"/>
      <c r="AP393" s="441"/>
      <c r="AQ393" s="441"/>
      <c r="AR393" s="441"/>
      <c r="AS393" s="441"/>
      <c r="AT393" s="441"/>
      <c r="AU393" s="441"/>
      <c r="AV393" s="441"/>
      <c r="AW393" s="441"/>
      <c r="AX393" s="441"/>
      <c r="AY393" s="441"/>
      <c r="AZ393" s="441"/>
      <c r="BA393" s="441"/>
    </row>
    <row r="394" spans="1:53" ht="26.25" customHeight="1" x14ac:dyDescent="0.2">
      <c r="A394" s="442"/>
      <c r="B394" s="442"/>
      <c r="C394" s="442"/>
      <c r="D394" s="442"/>
      <c r="E394" s="442"/>
      <c r="F394" s="442"/>
      <c r="G394" s="442"/>
      <c r="H394" s="443"/>
      <c r="I394" s="443"/>
      <c r="J394" s="443"/>
      <c r="K394" s="443"/>
      <c r="L394" s="443"/>
      <c r="M394" s="443"/>
      <c r="N394" s="443"/>
      <c r="O394" s="443"/>
      <c r="P394" s="443"/>
      <c r="Q394" s="444"/>
      <c r="R394" s="443"/>
      <c r="S394" s="443"/>
      <c r="T394" s="443"/>
      <c r="U394" s="443"/>
      <c r="V394" s="443"/>
      <c r="W394" s="443"/>
      <c r="X394" s="442"/>
      <c r="Y394" s="442"/>
      <c r="Z394" s="442"/>
      <c r="AA394" s="442"/>
      <c r="AB394" s="442"/>
      <c r="AC394" s="442"/>
      <c r="AD394" s="442"/>
      <c r="AE394" s="442"/>
      <c r="AF394" s="442"/>
      <c r="AG394" s="442"/>
      <c r="AH394" s="442"/>
      <c r="AI394" s="442"/>
      <c r="AJ394" s="442"/>
      <c r="AK394" s="442"/>
      <c r="AL394" s="441"/>
      <c r="AM394" s="441"/>
      <c r="AN394" s="441"/>
      <c r="AO394" s="441"/>
      <c r="AP394" s="441"/>
      <c r="AQ394" s="441"/>
      <c r="AR394" s="441"/>
      <c r="AS394" s="441"/>
      <c r="AT394" s="441"/>
      <c r="AU394" s="441"/>
      <c r="AV394" s="441"/>
      <c r="AW394" s="441"/>
      <c r="AX394" s="441"/>
      <c r="AY394" s="441"/>
      <c r="AZ394" s="441"/>
      <c r="BA394" s="441"/>
    </row>
    <row r="395" spans="1:53" ht="26.25" customHeight="1" x14ac:dyDescent="0.2">
      <c r="A395" s="442"/>
      <c r="B395" s="442"/>
      <c r="C395" s="442"/>
      <c r="D395" s="442"/>
      <c r="E395" s="442"/>
      <c r="F395" s="442"/>
      <c r="G395" s="442"/>
      <c r="H395" s="443"/>
      <c r="I395" s="443"/>
      <c r="J395" s="443"/>
      <c r="K395" s="443"/>
      <c r="L395" s="443"/>
      <c r="M395" s="443"/>
      <c r="N395" s="443"/>
      <c r="O395" s="443"/>
      <c r="P395" s="443"/>
      <c r="Q395" s="444"/>
      <c r="R395" s="443"/>
      <c r="S395" s="443"/>
      <c r="T395" s="443"/>
      <c r="U395" s="443"/>
      <c r="V395" s="443"/>
      <c r="W395" s="443"/>
      <c r="X395" s="442"/>
      <c r="Y395" s="442"/>
      <c r="Z395" s="442"/>
      <c r="AA395" s="442"/>
      <c r="AB395" s="442"/>
      <c r="AC395" s="442"/>
      <c r="AD395" s="442"/>
      <c r="AE395" s="442"/>
      <c r="AF395" s="442"/>
      <c r="AG395" s="442"/>
      <c r="AH395" s="442"/>
      <c r="AI395" s="442"/>
      <c r="AJ395" s="442"/>
      <c r="AK395" s="442"/>
      <c r="AL395" s="441"/>
      <c r="AM395" s="441"/>
      <c r="AN395" s="441"/>
      <c r="AO395" s="441"/>
      <c r="AP395" s="441"/>
      <c r="AQ395" s="441"/>
      <c r="AR395" s="441"/>
      <c r="AS395" s="441"/>
      <c r="AT395" s="441"/>
      <c r="AU395" s="441"/>
      <c r="AV395" s="441"/>
      <c r="AW395" s="441"/>
      <c r="AX395" s="441"/>
      <c r="AY395" s="441"/>
      <c r="AZ395" s="441"/>
      <c r="BA395" s="441"/>
    </row>
    <row r="396" spans="1:53" ht="26.25" customHeight="1" x14ac:dyDescent="0.2">
      <c r="A396" s="442"/>
      <c r="B396" s="442"/>
      <c r="C396" s="442"/>
      <c r="D396" s="442"/>
      <c r="E396" s="442"/>
      <c r="F396" s="442"/>
      <c r="G396" s="442"/>
      <c r="H396" s="443"/>
      <c r="I396" s="443"/>
      <c r="J396" s="443"/>
      <c r="K396" s="443"/>
      <c r="L396" s="443"/>
      <c r="M396" s="443"/>
      <c r="N396" s="443"/>
      <c r="O396" s="443"/>
      <c r="P396" s="443"/>
      <c r="Q396" s="444"/>
      <c r="R396" s="443"/>
      <c r="S396" s="443"/>
      <c r="T396" s="443"/>
      <c r="U396" s="443"/>
      <c r="V396" s="443"/>
      <c r="W396" s="443"/>
      <c r="X396" s="442"/>
      <c r="Y396" s="442"/>
      <c r="Z396" s="442"/>
      <c r="AA396" s="442"/>
      <c r="AB396" s="442"/>
      <c r="AC396" s="442"/>
      <c r="AD396" s="442"/>
      <c r="AE396" s="442"/>
      <c r="AF396" s="442"/>
      <c r="AG396" s="442"/>
      <c r="AH396" s="442"/>
      <c r="AI396" s="442"/>
      <c r="AJ396" s="442"/>
      <c r="AK396" s="442"/>
      <c r="AL396" s="441"/>
      <c r="AM396" s="441"/>
      <c r="AN396" s="441"/>
      <c r="AO396" s="441"/>
      <c r="AP396" s="441"/>
      <c r="AQ396" s="441"/>
      <c r="AR396" s="441"/>
      <c r="AS396" s="441"/>
      <c r="AT396" s="441"/>
      <c r="AU396" s="441"/>
      <c r="AV396" s="441"/>
      <c r="AW396" s="441"/>
      <c r="AX396" s="441"/>
      <c r="AY396" s="441"/>
      <c r="AZ396" s="441"/>
      <c r="BA396" s="441"/>
    </row>
    <row r="397" spans="1:53" ht="26.25" customHeight="1" x14ac:dyDescent="0.2">
      <c r="A397" s="442"/>
      <c r="B397" s="442"/>
      <c r="C397" s="442"/>
      <c r="D397" s="442"/>
      <c r="E397" s="442"/>
      <c r="F397" s="442"/>
      <c r="G397" s="442"/>
      <c r="H397" s="443"/>
      <c r="I397" s="443"/>
      <c r="J397" s="443"/>
      <c r="K397" s="443"/>
      <c r="L397" s="443"/>
      <c r="M397" s="443"/>
      <c r="N397" s="443"/>
      <c r="O397" s="443"/>
      <c r="P397" s="443"/>
      <c r="Q397" s="444"/>
      <c r="R397" s="443"/>
      <c r="S397" s="443"/>
      <c r="T397" s="443"/>
      <c r="U397" s="443"/>
      <c r="V397" s="443"/>
      <c r="W397" s="443"/>
      <c r="X397" s="442"/>
      <c r="Y397" s="442"/>
      <c r="Z397" s="442"/>
      <c r="AA397" s="442"/>
      <c r="AB397" s="442"/>
      <c r="AC397" s="442"/>
      <c r="AD397" s="442"/>
      <c r="AE397" s="442"/>
      <c r="AF397" s="442"/>
      <c r="AG397" s="442"/>
      <c r="AH397" s="442"/>
      <c r="AI397" s="442"/>
      <c r="AJ397" s="442"/>
      <c r="AK397" s="442"/>
      <c r="AL397" s="441"/>
      <c r="AM397" s="441"/>
      <c r="AN397" s="441"/>
      <c r="AO397" s="441"/>
      <c r="AP397" s="441"/>
      <c r="AQ397" s="441"/>
      <c r="AR397" s="441"/>
      <c r="AS397" s="441"/>
      <c r="AT397" s="441"/>
      <c r="AU397" s="441"/>
      <c r="AV397" s="441"/>
      <c r="AW397" s="441"/>
      <c r="AX397" s="441"/>
      <c r="AY397" s="441"/>
      <c r="AZ397" s="441"/>
      <c r="BA397" s="441"/>
    </row>
    <row r="398" spans="1:53" ht="26.25" customHeight="1" x14ac:dyDescent="0.2">
      <c r="A398" s="442"/>
      <c r="B398" s="442"/>
      <c r="C398" s="442"/>
      <c r="D398" s="442"/>
      <c r="E398" s="442"/>
      <c r="F398" s="442"/>
      <c r="G398" s="442"/>
      <c r="H398" s="443"/>
      <c r="I398" s="443"/>
      <c r="J398" s="443"/>
      <c r="K398" s="443"/>
      <c r="L398" s="443"/>
      <c r="M398" s="443"/>
      <c r="N398" s="443"/>
      <c r="O398" s="443"/>
      <c r="P398" s="443"/>
      <c r="Q398" s="444"/>
      <c r="R398" s="443"/>
      <c r="S398" s="443"/>
      <c r="T398" s="443"/>
      <c r="U398" s="443"/>
      <c r="V398" s="443"/>
      <c r="W398" s="443"/>
      <c r="X398" s="442"/>
      <c r="Y398" s="442"/>
      <c r="Z398" s="442"/>
      <c r="AA398" s="442"/>
      <c r="AB398" s="442"/>
      <c r="AC398" s="442"/>
      <c r="AD398" s="442"/>
      <c r="AE398" s="442"/>
      <c r="AF398" s="442"/>
      <c r="AG398" s="442"/>
      <c r="AH398" s="442"/>
      <c r="AI398" s="442"/>
      <c r="AJ398" s="442"/>
      <c r="AK398" s="442"/>
      <c r="AL398" s="441"/>
      <c r="AM398" s="441"/>
      <c r="AN398" s="441"/>
      <c r="AO398" s="441"/>
      <c r="AP398" s="441"/>
      <c r="AQ398" s="441"/>
      <c r="AR398" s="441"/>
      <c r="AS398" s="441"/>
      <c r="AT398" s="441"/>
      <c r="AU398" s="441"/>
      <c r="AV398" s="441"/>
      <c r="AW398" s="441"/>
      <c r="AX398" s="441"/>
      <c r="AY398" s="441"/>
      <c r="AZ398" s="441"/>
      <c r="BA398" s="441"/>
    </row>
    <row r="399" spans="1:53" ht="26.25" customHeight="1" x14ac:dyDescent="0.2">
      <c r="A399" s="442"/>
      <c r="B399" s="442"/>
      <c r="C399" s="442"/>
      <c r="D399" s="442"/>
      <c r="E399" s="442"/>
      <c r="F399" s="442"/>
      <c r="G399" s="442"/>
      <c r="H399" s="443"/>
      <c r="I399" s="443"/>
      <c r="J399" s="443"/>
      <c r="K399" s="443"/>
      <c r="L399" s="443"/>
      <c r="M399" s="443"/>
      <c r="N399" s="443"/>
      <c r="O399" s="443"/>
      <c r="P399" s="443"/>
      <c r="Q399" s="444"/>
      <c r="R399" s="443"/>
      <c r="S399" s="443"/>
      <c r="T399" s="443"/>
      <c r="U399" s="443"/>
      <c r="V399" s="443"/>
      <c r="W399" s="443"/>
      <c r="X399" s="442"/>
      <c r="Y399" s="442"/>
      <c r="Z399" s="442"/>
      <c r="AA399" s="442"/>
      <c r="AB399" s="442"/>
      <c r="AC399" s="442"/>
      <c r="AD399" s="442"/>
      <c r="AE399" s="442"/>
      <c r="AF399" s="442"/>
      <c r="AG399" s="442"/>
      <c r="AH399" s="442"/>
      <c r="AI399" s="442"/>
      <c r="AJ399" s="442"/>
      <c r="AK399" s="442"/>
      <c r="AL399" s="441"/>
      <c r="AM399" s="441"/>
      <c r="AN399" s="441"/>
      <c r="AO399" s="441"/>
      <c r="AP399" s="441"/>
      <c r="AQ399" s="441"/>
      <c r="AR399" s="441"/>
      <c r="AS399" s="441"/>
      <c r="AT399" s="441"/>
      <c r="AU399" s="441"/>
      <c r="AV399" s="441"/>
      <c r="AW399" s="441"/>
      <c r="AX399" s="441"/>
      <c r="AY399" s="441"/>
      <c r="AZ399" s="441"/>
      <c r="BA399" s="441"/>
    </row>
    <row r="400" spans="1:53" ht="26.25" customHeight="1" x14ac:dyDescent="0.2">
      <c r="A400" s="442"/>
      <c r="B400" s="442"/>
      <c r="C400" s="442"/>
      <c r="D400" s="442"/>
      <c r="E400" s="442"/>
      <c r="F400" s="442"/>
      <c r="G400" s="442"/>
      <c r="H400" s="443"/>
      <c r="I400" s="443"/>
      <c r="J400" s="443"/>
      <c r="K400" s="443"/>
      <c r="L400" s="443"/>
      <c r="M400" s="443"/>
      <c r="N400" s="443"/>
      <c r="O400" s="443"/>
      <c r="P400" s="443"/>
      <c r="Q400" s="444"/>
      <c r="R400" s="443"/>
      <c r="S400" s="443"/>
      <c r="T400" s="443"/>
      <c r="U400" s="443"/>
      <c r="V400" s="443"/>
      <c r="W400" s="443"/>
      <c r="X400" s="442"/>
      <c r="Y400" s="442"/>
      <c r="Z400" s="442"/>
      <c r="AA400" s="442"/>
      <c r="AB400" s="442"/>
      <c r="AC400" s="442"/>
      <c r="AD400" s="442"/>
      <c r="AE400" s="442"/>
      <c r="AF400" s="442"/>
      <c r="AG400" s="442"/>
      <c r="AH400" s="442"/>
      <c r="AI400" s="442"/>
      <c r="AJ400" s="442"/>
      <c r="AK400" s="442"/>
      <c r="AL400" s="441"/>
      <c r="AM400" s="441"/>
      <c r="AN400" s="441"/>
      <c r="AO400" s="441"/>
      <c r="AP400" s="441"/>
      <c r="AQ400" s="441"/>
      <c r="AR400" s="441"/>
      <c r="AS400" s="441"/>
      <c r="AT400" s="441"/>
      <c r="AU400" s="441"/>
      <c r="AV400" s="441"/>
      <c r="AW400" s="441"/>
      <c r="AX400" s="441"/>
      <c r="AY400" s="441"/>
      <c r="AZ400" s="441"/>
      <c r="BA400" s="441"/>
    </row>
    <row r="401" spans="1:53" ht="26.25" customHeight="1" x14ac:dyDescent="0.2">
      <c r="A401" s="442"/>
      <c r="B401" s="442"/>
      <c r="C401" s="442"/>
      <c r="D401" s="442"/>
      <c r="E401" s="442"/>
      <c r="F401" s="442"/>
      <c r="G401" s="442"/>
      <c r="H401" s="443"/>
      <c r="I401" s="443"/>
      <c r="J401" s="443"/>
      <c r="K401" s="443"/>
      <c r="L401" s="443"/>
      <c r="M401" s="443"/>
      <c r="N401" s="443"/>
      <c r="O401" s="443"/>
      <c r="P401" s="443"/>
      <c r="Q401" s="444"/>
      <c r="R401" s="443"/>
      <c r="S401" s="443"/>
      <c r="T401" s="443"/>
      <c r="U401" s="443"/>
      <c r="V401" s="443"/>
      <c r="W401" s="443"/>
      <c r="X401" s="442"/>
      <c r="Y401" s="442"/>
      <c r="Z401" s="442"/>
      <c r="AA401" s="442"/>
      <c r="AB401" s="442"/>
      <c r="AC401" s="442"/>
      <c r="AD401" s="442"/>
      <c r="AE401" s="442"/>
      <c r="AF401" s="442"/>
      <c r="AG401" s="442"/>
      <c r="AH401" s="442"/>
      <c r="AI401" s="442"/>
      <c r="AJ401" s="442"/>
      <c r="AK401" s="442"/>
      <c r="AL401" s="441"/>
      <c r="AM401" s="441"/>
      <c r="AN401" s="441"/>
      <c r="AO401" s="441"/>
      <c r="AP401" s="441"/>
      <c r="AQ401" s="441"/>
      <c r="AR401" s="441"/>
      <c r="AS401" s="441"/>
      <c r="AT401" s="441"/>
      <c r="AU401" s="441"/>
      <c r="AV401" s="441"/>
      <c r="AW401" s="441"/>
      <c r="AX401" s="441"/>
      <c r="AY401" s="441"/>
      <c r="AZ401" s="441"/>
      <c r="BA401" s="441"/>
    </row>
    <row r="402" spans="1:53" ht="26.25" customHeight="1" x14ac:dyDescent="0.2">
      <c r="A402" s="442"/>
      <c r="B402" s="442"/>
      <c r="C402" s="442"/>
      <c r="D402" s="442"/>
      <c r="E402" s="442"/>
      <c r="F402" s="442"/>
      <c r="G402" s="442"/>
      <c r="H402" s="443"/>
      <c r="I402" s="443"/>
      <c r="J402" s="443"/>
      <c r="K402" s="443"/>
      <c r="L402" s="443"/>
      <c r="M402" s="443"/>
      <c r="N402" s="443"/>
      <c r="O402" s="443"/>
      <c r="P402" s="443"/>
      <c r="Q402" s="444"/>
      <c r="R402" s="443"/>
      <c r="S402" s="443"/>
      <c r="T402" s="443"/>
      <c r="U402" s="443"/>
      <c r="V402" s="443"/>
      <c r="W402" s="443"/>
      <c r="X402" s="442"/>
      <c r="Y402" s="442"/>
      <c r="Z402" s="442"/>
      <c r="AA402" s="442"/>
      <c r="AB402" s="442"/>
      <c r="AC402" s="442"/>
      <c r="AD402" s="442"/>
      <c r="AE402" s="442"/>
      <c r="AF402" s="442"/>
      <c r="AG402" s="442"/>
      <c r="AH402" s="442"/>
      <c r="AI402" s="442"/>
      <c r="AJ402" s="442"/>
      <c r="AK402" s="442"/>
      <c r="AL402" s="441"/>
      <c r="AM402" s="441"/>
      <c r="AN402" s="441"/>
      <c r="AO402" s="441"/>
      <c r="AP402" s="441"/>
      <c r="AQ402" s="441"/>
      <c r="AR402" s="441"/>
      <c r="AS402" s="441"/>
      <c r="AT402" s="441"/>
      <c r="AU402" s="441"/>
      <c r="AV402" s="441"/>
      <c r="AW402" s="441"/>
      <c r="AX402" s="441"/>
      <c r="AY402" s="441"/>
      <c r="AZ402" s="441"/>
      <c r="BA402" s="441"/>
    </row>
    <row r="403" spans="1:53" ht="26.25" customHeight="1" x14ac:dyDescent="0.2">
      <c r="A403" s="442"/>
      <c r="B403" s="442"/>
      <c r="C403" s="442"/>
      <c r="D403" s="442"/>
      <c r="E403" s="442"/>
      <c r="F403" s="442"/>
      <c r="G403" s="442"/>
      <c r="H403" s="443"/>
      <c r="I403" s="443"/>
      <c r="J403" s="443"/>
      <c r="K403" s="443"/>
      <c r="L403" s="443"/>
      <c r="M403" s="443"/>
      <c r="N403" s="443"/>
      <c r="O403" s="443"/>
      <c r="P403" s="443"/>
      <c r="Q403" s="444"/>
      <c r="R403" s="443"/>
      <c r="S403" s="443"/>
      <c r="T403" s="443"/>
      <c r="U403" s="443"/>
      <c r="V403" s="443"/>
      <c r="W403" s="443"/>
      <c r="X403" s="442"/>
      <c r="Y403" s="442"/>
      <c r="Z403" s="442"/>
      <c r="AA403" s="442"/>
      <c r="AB403" s="442"/>
      <c r="AC403" s="442"/>
      <c r="AD403" s="442"/>
      <c r="AE403" s="442"/>
      <c r="AF403" s="442"/>
      <c r="AG403" s="442"/>
      <c r="AH403" s="442"/>
      <c r="AI403" s="442"/>
      <c r="AJ403" s="442"/>
      <c r="AK403" s="442"/>
      <c r="AL403" s="441"/>
      <c r="AM403" s="441"/>
      <c r="AN403" s="441"/>
      <c r="AO403" s="441"/>
      <c r="AP403" s="441"/>
      <c r="AQ403" s="441"/>
      <c r="AR403" s="441"/>
      <c r="AS403" s="441"/>
      <c r="AT403" s="441"/>
      <c r="AU403" s="441"/>
      <c r="AV403" s="441"/>
      <c r="AW403" s="441"/>
      <c r="AX403" s="441"/>
      <c r="AY403" s="441"/>
      <c r="AZ403" s="441"/>
      <c r="BA403" s="441"/>
    </row>
    <row r="404" spans="1:53" ht="26.25" customHeight="1" x14ac:dyDescent="0.2">
      <c r="A404" s="442"/>
      <c r="B404" s="442"/>
      <c r="C404" s="442"/>
      <c r="D404" s="442"/>
      <c r="E404" s="442"/>
      <c r="F404" s="442"/>
      <c r="G404" s="442"/>
      <c r="H404" s="443"/>
      <c r="I404" s="443"/>
      <c r="J404" s="443"/>
      <c r="K404" s="443"/>
      <c r="L404" s="443"/>
      <c r="M404" s="443"/>
      <c r="N404" s="443"/>
      <c r="O404" s="443"/>
      <c r="P404" s="443"/>
      <c r="Q404" s="444"/>
      <c r="R404" s="443"/>
      <c r="S404" s="443"/>
      <c r="T404" s="443"/>
      <c r="U404" s="443"/>
      <c r="V404" s="443"/>
      <c r="W404" s="443"/>
      <c r="X404" s="442"/>
      <c r="Y404" s="442"/>
      <c r="Z404" s="442"/>
      <c r="AA404" s="442"/>
      <c r="AB404" s="442"/>
      <c r="AC404" s="442"/>
      <c r="AD404" s="442"/>
      <c r="AE404" s="442"/>
      <c r="AF404" s="442"/>
      <c r="AG404" s="442"/>
      <c r="AH404" s="442"/>
      <c r="AI404" s="442"/>
      <c r="AJ404" s="442"/>
      <c r="AK404" s="442"/>
      <c r="AL404" s="441"/>
      <c r="AM404" s="441"/>
      <c r="AN404" s="441"/>
      <c r="AO404" s="441"/>
      <c r="AP404" s="441"/>
      <c r="AQ404" s="441"/>
      <c r="AR404" s="441"/>
      <c r="AS404" s="441"/>
      <c r="AT404" s="441"/>
      <c r="AU404" s="441"/>
      <c r="AV404" s="441"/>
      <c r="AW404" s="441"/>
      <c r="AX404" s="441"/>
      <c r="AY404" s="441"/>
      <c r="AZ404" s="441"/>
      <c r="BA404" s="441"/>
    </row>
    <row r="405" spans="1:53" ht="26.25" customHeight="1" x14ac:dyDescent="0.2">
      <c r="A405" s="442"/>
      <c r="B405" s="442"/>
      <c r="C405" s="442"/>
      <c r="D405" s="442"/>
      <c r="E405" s="442"/>
      <c r="F405" s="442"/>
      <c r="G405" s="442"/>
      <c r="H405" s="443"/>
      <c r="I405" s="443"/>
      <c r="J405" s="443"/>
      <c r="K405" s="443"/>
      <c r="L405" s="443"/>
      <c r="M405" s="443"/>
      <c r="N405" s="443"/>
      <c r="O405" s="443"/>
      <c r="P405" s="443"/>
      <c r="Q405" s="444"/>
      <c r="R405" s="443"/>
      <c r="S405" s="443"/>
      <c r="T405" s="443"/>
      <c r="U405" s="443"/>
      <c r="V405" s="443"/>
      <c r="W405" s="443"/>
      <c r="X405" s="442"/>
      <c r="Y405" s="442"/>
      <c r="Z405" s="442"/>
      <c r="AA405" s="442"/>
      <c r="AB405" s="442"/>
      <c r="AC405" s="442"/>
      <c r="AD405" s="442"/>
      <c r="AE405" s="442"/>
      <c r="AF405" s="442"/>
      <c r="AG405" s="442"/>
      <c r="AH405" s="442"/>
      <c r="AI405" s="442"/>
      <c r="AJ405" s="442"/>
      <c r="AK405" s="442"/>
      <c r="AL405" s="441"/>
      <c r="AM405" s="441"/>
      <c r="AN405" s="441"/>
      <c r="AO405" s="441"/>
      <c r="AP405" s="441"/>
      <c r="AQ405" s="441"/>
      <c r="AR405" s="441"/>
      <c r="AS405" s="441"/>
      <c r="AT405" s="441"/>
      <c r="AU405" s="441"/>
      <c r="AV405" s="441"/>
      <c r="AW405" s="441"/>
      <c r="AX405" s="441"/>
      <c r="AY405" s="441"/>
      <c r="AZ405" s="441"/>
      <c r="BA405" s="441"/>
    </row>
    <row r="406" spans="1:53" ht="26.25" customHeight="1" x14ac:dyDescent="0.2">
      <c r="A406" s="442"/>
      <c r="B406" s="442"/>
      <c r="C406" s="442"/>
      <c r="D406" s="442"/>
      <c r="E406" s="442"/>
      <c r="F406" s="442"/>
      <c r="G406" s="442"/>
      <c r="H406" s="443"/>
      <c r="I406" s="443"/>
      <c r="J406" s="443"/>
      <c r="K406" s="443"/>
      <c r="L406" s="443"/>
      <c r="M406" s="443"/>
      <c r="N406" s="443"/>
      <c r="O406" s="443"/>
      <c r="P406" s="443"/>
      <c r="Q406" s="444"/>
      <c r="R406" s="443"/>
      <c r="S406" s="443"/>
      <c r="T406" s="443"/>
      <c r="U406" s="443"/>
      <c r="V406" s="443"/>
      <c r="W406" s="443"/>
      <c r="X406" s="442"/>
      <c r="Y406" s="442"/>
      <c r="Z406" s="442"/>
      <c r="AA406" s="442"/>
      <c r="AB406" s="442"/>
      <c r="AC406" s="442"/>
      <c r="AD406" s="442"/>
      <c r="AE406" s="442"/>
      <c r="AF406" s="442"/>
      <c r="AG406" s="442"/>
      <c r="AH406" s="442"/>
      <c r="AI406" s="442"/>
      <c r="AJ406" s="442"/>
      <c r="AK406" s="442"/>
      <c r="AL406" s="441"/>
      <c r="AM406" s="441"/>
      <c r="AN406" s="441"/>
      <c r="AO406" s="441"/>
      <c r="AP406" s="441"/>
      <c r="AQ406" s="441"/>
      <c r="AR406" s="441"/>
      <c r="AS406" s="441"/>
      <c r="AT406" s="441"/>
      <c r="AU406" s="441"/>
      <c r="AV406" s="441"/>
      <c r="AW406" s="441"/>
      <c r="AX406" s="441"/>
      <c r="AY406" s="441"/>
      <c r="AZ406" s="441"/>
      <c r="BA406" s="441"/>
    </row>
    <row r="407" spans="1:53" ht="26.25" customHeight="1" x14ac:dyDescent="0.2">
      <c r="A407" s="442"/>
      <c r="B407" s="442"/>
      <c r="C407" s="442"/>
      <c r="D407" s="442"/>
      <c r="E407" s="442"/>
      <c r="F407" s="442"/>
      <c r="G407" s="442"/>
      <c r="H407" s="443"/>
      <c r="I407" s="443"/>
      <c r="J407" s="443"/>
      <c r="K407" s="443"/>
      <c r="L407" s="443"/>
      <c r="M407" s="443"/>
      <c r="N407" s="443"/>
      <c r="O407" s="443"/>
      <c r="P407" s="443"/>
      <c r="Q407" s="444"/>
      <c r="R407" s="443"/>
      <c r="S407" s="443"/>
      <c r="T407" s="443"/>
      <c r="U407" s="443"/>
      <c r="V407" s="443"/>
      <c r="W407" s="443"/>
      <c r="X407" s="442"/>
      <c r="Y407" s="442"/>
      <c r="Z407" s="442"/>
      <c r="AA407" s="442"/>
      <c r="AB407" s="442"/>
      <c r="AC407" s="442"/>
      <c r="AD407" s="442"/>
      <c r="AE407" s="442"/>
      <c r="AF407" s="442"/>
      <c r="AG407" s="442"/>
      <c r="AH407" s="442"/>
      <c r="AI407" s="442"/>
      <c r="AJ407" s="442"/>
      <c r="AK407" s="442"/>
      <c r="AL407" s="441"/>
      <c r="AM407" s="441"/>
      <c r="AN407" s="441"/>
      <c r="AO407" s="441"/>
      <c r="AP407" s="441"/>
      <c r="AQ407" s="441"/>
      <c r="AR407" s="441"/>
      <c r="AS407" s="441"/>
      <c r="AT407" s="441"/>
      <c r="AU407" s="441"/>
      <c r="AV407" s="441"/>
      <c r="AW407" s="441"/>
      <c r="AX407" s="441"/>
      <c r="AY407" s="441"/>
      <c r="AZ407" s="441"/>
      <c r="BA407" s="441"/>
    </row>
    <row r="408" spans="1:53" ht="26.25" customHeight="1" x14ac:dyDescent="0.2">
      <c r="A408" s="442"/>
      <c r="B408" s="442"/>
      <c r="C408" s="442"/>
      <c r="D408" s="442"/>
      <c r="E408" s="442"/>
      <c r="F408" s="442"/>
      <c r="G408" s="442"/>
      <c r="H408" s="443"/>
      <c r="I408" s="443"/>
      <c r="J408" s="443"/>
      <c r="K408" s="443"/>
      <c r="L408" s="443"/>
      <c r="M408" s="443"/>
      <c r="N408" s="443"/>
      <c r="O408" s="443"/>
      <c r="P408" s="443"/>
      <c r="Q408" s="444"/>
      <c r="R408" s="443"/>
      <c r="S408" s="443"/>
      <c r="T408" s="443"/>
      <c r="U408" s="443"/>
      <c r="V408" s="443"/>
      <c r="W408" s="443"/>
      <c r="X408" s="442"/>
      <c r="Y408" s="442"/>
      <c r="Z408" s="442"/>
      <c r="AA408" s="442"/>
      <c r="AB408" s="442"/>
      <c r="AC408" s="442"/>
      <c r="AD408" s="442"/>
      <c r="AE408" s="442"/>
      <c r="AF408" s="442"/>
      <c r="AG408" s="442"/>
      <c r="AH408" s="442"/>
      <c r="AI408" s="442"/>
      <c r="AJ408" s="442"/>
      <c r="AK408" s="442"/>
      <c r="AL408" s="441"/>
      <c r="AM408" s="441"/>
      <c r="AN408" s="441"/>
      <c r="AO408" s="441"/>
      <c r="AP408" s="441"/>
      <c r="AQ408" s="441"/>
      <c r="AR408" s="441"/>
      <c r="AS408" s="441"/>
      <c r="AT408" s="441"/>
      <c r="AU408" s="441"/>
      <c r="AV408" s="441"/>
      <c r="AW408" s="441"/>
      <c r="AX408" s="441"/>
      <c r="AY408" s="441"/>
      <c r="AZ408" s="441"/>
      <c r="BA408" s="441"/>
    </row>
    <row r="409" spans="1:53" ht="26.25" customHeight="1" x14ac:dyDescent="0.2">
      <c r="A409" s="442"/>
      <c r="B409" s="442"/>
      <c r="C409" s="442"/>
      <c r="D409" s="442"/>
      <c r="E409" s="442"/>
      <c r="F409" s="442"/>
      <c r="G409" s="442"/>
      <c r="H409" s="443"/>
      <c r="I409" s="443"/>
      <c r="J409" s="443"/>
      <c r="K409" s="443"/>
      <c r="L409" s="443"/>
      <c r="M409" s="443"/>
      <c r="N409" s="443"/>
      <c r="O409" s="443"/>
      <c r="P409" s="443"/>
      <c r="Q409" s="444"/>
      <c r="R409" s="443"/>
      <c r="S409" s="443"/>
      <c r="T409" s="443"/>
      <c r="U409" s="443"/>
      <c r="V409" s="443"/>
      <c r="W409" s="443"/>
      <c r="X409" s="442"/>
      <c r="Y409" s="442"/>
      <c r="Z409" s="442"/>
      <c r="AA409" s="442"/>
      <c r="AB409" s="442"/>
      <c r="AC409" s="442"/>
      <c r="AD409" s="442"/>
      <c r="AE409" s="442"/>
      <c r="AF409" s="442"/>
      <c r="AG409" s="442"/>
      <c r="AH409" s="442"/>
      <c r="AI409" s="442"/>
      <c r="AJ409" s="442"/>
      <c r="AK409" s="442"/>
      <c r="AL409" s="441"/>
      <c r="AM409" s="441"/>
      <c r="AN409" s="441"/>
      <c r="AO409" s="441"/>
      <c r="AP409" s="441"/>
      <c r="AQ409" s="441"/>
      <c r="AR409" s="441"/>
      <c r="AS409" s="441"/>
      <c r="AT409" s="441"/>
      <c r="AU409" s="441"/>
      <c r="AV409" s="441"/>
      <c r="AW409" s="441"/>
      <c r="AX409" s="441"/>
      <c r="AY409" s="441"/>
      <c r="AZ409" s="441"/>
      <c r="BA409" s="441"/>
    </row>
    <row r="410" spans="1:53" ht="26.25" customHeight="1" x14ac:dyDescent="0.2">
      <c r="A410" s="442"/>
      <c r="B410" s="442"/>
      <c r="C410" s="442"/>
      <c r="D410" s="442"/>
      <c r="E410" s="442"/>
      <c r="F410" s="442"/>
      <c r="G410" s="442"/>
      <c r="H410" s="443"/>
      <c r="I410" s="443"/>
      <c r="J410" s="443"/>
      <c r="K410" s="443"/>
      <c r="L410" s="443"/>
      <c r="M410" s="443"/>
      <c r="N410" s="443"/>
      <c r="O410" s="443"/>
      <c r="P410" s="443"/>
      <c r="Q410" s="444"/>
      <c r="R410" s="443"/>
      <c r="S410" s="443"/>
      <c r="T410" s="443"/>
      <c r="U410" s="443"/>
      <c r="V410" s="443"/>
      <c r="W410" s="443"/>
      <c r="X410" s="442"/>
      <c r="Y410" s="442"/>
      <c r="Z410" s="442"/>
      <c r="AA410" s="442"/>
      <c r="AB410" s="442"/>
      <c r="AC410" s="442"/>
      <c r="AD410" s="442"/>
      <c r="AE410" s="442"/>
      <c r="AF410" s="442"/>
      <c r="AG410" s="442"/>
      <c r="AH410" s="442"/>
      <c r="AI410" s="442"/>
      <c r="AJ410" s="442"/>
      <c r="AK410" s="442"/>
      <c r="AL410" s="441"/>
      <c r="AM410" s="441"/>
      <c r="AN410" s="441"/>
      <c r="AO410" s="441"/>
      <c r="AP410" s="441"/>
      <c r="AQ410" s="441"/>
      <c r="AR410" s="441"/>
      <c r="AS410" s="441"/>
      <c r="AT410" s="441"/>
      <c r="AU410" s="441"/>
      <c r="AV410" s="441"/>
      <c r="AW410" s="441"/>
      <c r="AX410" s="441"/>
      <c r="AY410" s="441"/>
      <c r="AZ410" s="441"/>
      <c r="BA410" s="441"/>
    </row>
    <row r="411" spans="1:53" ht="26.25" customHeight="1" x14ac:dyDescent="0.2">
      <c r="A411" s="442"/>
      <c r="B411" s="442"/>
      <c r="C411" s="442"/>
      <c r="D411" s="442"/>
      <c r="E411" s="442"/>
      <c r="F411" s="442"/>
      <c r="G411" s="442"/>
      <c r="H411" s="443"/>
      <c r="I411" s="443"/>
      <c r="J411" s="443"/>
      <c r="K411" s="443"/>
      <c r="L411" s="443"/>
      <c r="M411" s="443"/>
      <c r="N411" s="443"/>
      <c r="O411" s="443"/>
      <c r="P411" s="443"/>
      <c r="Q411" s="444"/>
      <c r="R411" s="443"/>
      <c r="S411" s="443"/>
      <c r="T411" s="443"/>
      <c r="U411" s="443"/>
      <c r="V411" s="443"/>
      <c r="W411" s="443"/>
      <c r="X411" s="442"/>
      <c r="Y411" s="442"/>
      <c r="Z411" s="442"/>
      <c r="AA411" s="442"/>
      <c r="AB411" s="442"/>
      <c r="AC411" s="442"/>
      <c r="AD411" s="442"/>
      <c r="AE411" s="442"/>
      <c r="AF411" s="442"/>
      <c r="AG411" s="442"/>
      <c r="AH411" s="442"/>
      <c r="AI411" s="442"/>
      <c r="AJ411" s="442"/>
      <c r="AK411" s="442"/>
      <c r="AL411" s="441"/>
      <c r="AM411" s="441"/>
      <c r="AN411" s="441"/>
      <c r="AO411" s="441"/>
      <c r="AP411" s="441"/>
      <c r="AQ411" s="441"/>
      <c r="AR411" s="441"/>
      <c r="AS411" s="441"/>
      <c r="AT411" s="441"/>
      <c r="AU411" s="441"/>
      <c r="AV411" s="441"/>
      <c r="AW411" s="441"/>
      <c r="AX411" s="441"/>
      <c r="AY411" s="441"/>
      <c r="AZ411" s="441"/>
      <c r="BA411" s="441"/>
    </row>
    <row r="412" spans="1:53" ht="26.25" customHeight="1" x14ac:dyDescent="0.2">
      <c r="A412" s="442"/>
      <c r="B412" s="442"/>
      <c r="C412" s="442"/>
      <c r="D412" s="442"/>
      <c r="E412" s="442"/>
      <c r="F412" s="442"/>
      <c r="G412" s="442"/>
      <c r="H412" s="443"/>
      <c r="I412" s="443"/>
      <c r="J412" s="443"/>
      <c r="K412" s="443"/>
      <c r="L412" s="443"/>
      <c r="M412" s="443"/>
      <c r="N412" s="443"/>
      <c r="O412" s="443"/>
      <c r="P412" s="443"/>
      <c r="Q412" s="444"/>
      <c r="R412" s="443"/>
      <c r="S412" s="443"/>
      <c r="T412" s="443"/>
      <c r="U412" s="443"/>
      <c r="V412" s="443"/>
      <c r="W412" s="443"/>
      <c r="X412" s="442"/>
      <c r="Y412" s="442"/>
      <c r="Z412" s="442"/>
      <c r="AA412" s="442"/>
      <c r="AB412" s="442"/>
      <c r="AC412" s="442"/>
      <c r="AD412" s="442"/>
      <c r="AE412" s="442"/>
      <c r="AF412" s="442"/>
      <c r="AG412" s="442"/>
      <c r="AH412" s="442"/>
      <c r="AI412" s="442"/>
      <c r="AJ412" s="442"/>
      <c r="AK412" s="442"/>
      <c r="AL412" s="441"/>
      <c r="AM412" s="441"/>
      <c r="AN412" s="441"/>
      <c r="AO412" s="441"/>
      <c r="AP412" s="441"/>
      <c r="AQ412" s="441"/>
      <c r="AR412" s="441"/>
      <c r="AS412" s="441"/>
      <c r="AT412" s="441"/>
      <c r="AU412" s="441"/>
      <c r="AV412" s="441"/>
      <c r="AW412" s="441"/>
      <c r="AX412" s="441"/>
      <c r="AY412" s="441"/>
      <c r="AZ412" s="441"/>
      <c r="BA412" s="441"/>
    </row>
    <row r="413" spans="1:53" ht="26.25" customHeight="1" x14ac:dyDescent="0.2">
      <c r="A413" s="442"/>
      <c r="B413" s="442"/>
      <c r="C413" s="442"/>
      <c r="D413" s="442"/>
      <c r="E413" s="442"/>
      <c r="F413" s="442"/>
      <c r="G413" s="442"/>
      <c r="H413" s="443"/>
      <c r="I413" s="443"/>
      <c r="J413" s="443"/>
      <c r="K413" s="443"/>
      <c r="L413" s="443"/>
      <c r="M413" s="443"/>
      <c r="N413" s="443"/>
      <c r="O413" s="443"/>
      <c r="P413" s="443"/>
      <c r="Q413" s="444"/>
      <c r="R413" s="443"/>
      <c r="S413" s="443"/>
      <c r="T413" s="443"/>
      <c r="U413" s="443"/>
      <c r="V413" s="443"/>
      <c r="W413" s="443"/>
      <c r="X413" s="442"/>
      <c r="Y413" s="442"/>
      <c r="Z413" s="442"/>
      <c r="AA413" s="442"/>
      <c r="AB413" s="442"/>
      <c r="AC413" s="442"/>
      <c r="AD413" s="442"/>
      <c r="AE413" s="442"/>
      <c r="AF413" s="442"/>
      <c r="AG413" s="442"/>
      <c r="AH413" s="442"/>
      <c r="AI413" s="442"/>
      <c r="AJ413" s="442"/>
      <c r="AK413" s="442"/>
      <c r="AL413" s="441"/>
      <c r="AM413" s="441"/>
      <c r="AN413" s="441"/>
      <c r="AO413" s="441"/>
      <c r="AP413" s="441"/>
      <c r="AQ413" s="441"/>
      <c r="AR413" s="441"/>
      <c r="AS413" s="441"/>
      <c r="AT413" s="441"/>
      <c r="AU413" s="441"/>
      <c r="AV413" s="441"/>
      <c r="AW413" s="441"/>
      <c r="AX413" s="441"/>
      <c r="AY413" s="441"/>
      <c r="AZ413" s="441"/>
      <c r="BA413" s="441"/>
    </row>
    <row r="414" spans="1:53" ht="26.25" customHeight="1" x14ac:dyDescent="0.2">
      <c r="A414" s="442"/>
      <c r="B414" s="442"/>
      <c r="C414" s="442"/>
      <c r="D414" s="442"/>
      <c r="E414" s="442"/>
      <c r="F414" s="442"/>
      <c r="G414" s="442"/>
      <c r="H414" s="443"/>
      <c r="I414" s="443"/>
      <c r="J414" s="443"/>
      <c r="K414" s="443"/>
      <c r="L414" s="443"/>
      <c r="M414" s="443"/>
      <c r="N414" s="443"/>
      <c r="O414" s="443"/>
      <c r="P414" s="443"/>
      <c r="Q414" s="444"/>
      <c r="R414" s="443"/>
      <c r="S414" s="443"/>
      <c r="T414" s="443"/>
      <c r="U414" s="443"/>
      <c r="V414" s="443"/>
      <c r="W414" s="443"/>
      <c r="X414" s="442"/>
      <c r="Y414" s="442"/>
      <c r="Z414" s="442"/>
      <c r="AA414" s="442"/>
      <c r="AB414" s="442"/>
      <c r="AC414" s="442"/>
      <c r="AD414" s="442"/>
      <c r="AE414" s="442"/>
      <c r="AF414" s="442"/>
      <c r="AG414" s="442"/>
      <c r="AH414" s="442"/>
      <c r="AI414" s="442"/>
      <c r="AJ414" s="442"/>
      <c r="AK414" s="442"/>
      <c r="AL414" s="441"/>
      <c r="AM414" s="441"/>
      <c r="AN414" s="441"/>
      <c r="AO414" s="441"/>
      <c r="AP414" s="441"/>
      <c r="AQ414" s="441"/>
      <c r="AR414" s="441"/>
      <c r="AS414" s="441"/>
      <c r="AT414" s="441"/>
      <c r="AU414" s="441"/>
      <c r="AV414" s="441"/>
      <c r="AW414" s="441"/>
      <c r="AX414" s="441"/>
      <c r="AY414" s="441"/>
      <c r="AZ414" s="441"/>
      <c r="BA414" s="441"/>
    </row>
    <row r="415" spans="1:53" ht="26.25" customHeight="1" x14ac:dyDescent="0.2">
      <c r="A415" s="442"/>
      <c r="B415" s="442"/>
      <c r="C415" s="442"/>
      <c r="D415" s="442"/>
      <c r="E415" s="442"/>
      <c r="F415" s="442"/>
      <c r="G415" s="442"/>
      <c r="H415" s="443"/>
      <c r="I415" s="443"/>
      <c r="J415" s="443"/>
      <c r="K415" s="443"/>
      <c r="L415" s="443"/>
      <c r="M415" s="443"/>
      <c r="N415" s="443"/>
      <c r="O415" s="443"/>
      <c r="P415" s="443"/>
      <c r="Q415" s="444"/>
      <c r="R415" s="443"/>
      <c r="S415" s="443"/>
      <c r="T415" s="443"/>
      <c r="U415" s="443"/>
      <c r="V415" s="443"/>
      <c r="W415" s="443"/>
      <c r="X415" s="442"/>
      <c r="Y415" s="442"/>
      <c r="Z415" s="442"/>
      <c r="AA415" s="442"/>
      <c r="AB415" s="442"/>
      <c r="AC415" s="442"/>
      <c r="AD415" s="442"/>
      <c r="AE415" s="442"/>
      <c r="AF415" s="442"/>
      <c r="AG415" s="442"/>
      <c r="AH415" s="442"/>
      <c r="AI415" s="442"/>
      <c r="AJ415" s="442"/>
      <c r="AK415" s="442"/>
      <c r="AL415" s="441"/>
      <c r="AM415" s="441"/>
      <c r="AN415" s="441"/>
      <c r="AO415" s="441"/>
      <c r="AP415" s="441"/>
      <c r="AQ415" s="441"/>
      <c r="AR415" s="441"/>
      <c r="AS415" s="441"/>
      <c r="AT415" s="441"/>
      <c r="AU415" s="441"/>
      <c r="AV415" s="441"/>
      <c r="AW415" s="441"/>
      <c r="AX415" s="441"/>
      <c r="AY415" s="441"/>
      <c r="AZ415" s="441"/>
      <c r="BA415" s="441"/>
    </row>
    <row r="416" spans="1:53" ht="26.25" customHeight="1" x14ac:dyDescent="0.2">
      <c r="A416" s="442"/>
      <c r="B416" s="442"/>
      <c r="C416" s="442"/>
      <c r="D416" s="442"/>
      <c r="E416" s="442"/>
      <c r="F416" s="442"/>
      <c r="G416" s="442"/>
      <c r="H416" s="443"/>
      <c r="I416" s="443"/>
      <c r="J416" s="443"/>
      <c r="K416" s="443"/>
      <c r="L416" s="443"/>
      <c r="M416" s="443"/>
      <c r="N416" s="443"/>
      <c r="O416" s="443"/>
      <c r="P416" s="443"/>
      <c r="Q416" s="444"/>
      <c r="R416" s="443"/>
      <c r="S416" s="443"/>
      <c r="T416" s="443"/>
      <c r="U416" s="443"/>
      <c r="V416" s="443"/>
      <c r="W416" s="443"/>
      <c r="X416" s="442"/>
      <c r="Y416" s="442"/>
      <c r="Z416" s="442"/>
      <c r="AA416" s="442"/>
      <c r="AB416" s="442"/>
      <c r="AC416" s="442"/>
      <c r="AD416" s="442"/>
      <c r="AE416" s="442"/>
      <c r="AF416" s="442"/>
      <c r="AG416" s="442"/>
      <c r="AH416" s="442"/>
      <c r="AI416" s="442"/>
      <c r="AJ416" s="442"/>
      <c r="AK416" s="442"/>
      <c r="AL416" s="441"/>
      <c r="AM416" s="441"/>
      <c r="AN416" s="441"/>
      <c r="AO416" s="441"/>
      <c r="AP416" s="441"/>
      <c r="AQ416" s="441"/>
      <c r="AR416" s="441"/>
      <c r="AS416" s="441"/>
      <c r="AT416" s="441"/>
      <c r="AU416" s="441"/>
      <c r="AV416" s="441"/>
      <c r="AW416" s="441"/>
      <c r="AX416" s="441"/>
      <c r="AY416" s="441"/>
      <c r="AZ416" s="441"/>
      <c r="BA416" s="441"/>
    </row>
    <row r="417" spans="1:53" ht="26.25" customHeight="1" x14ac:dyDescent="0.2">
      <c r="A417" s="442"/>
      <c r="B417" s="442"/>
      <c r="C417" s="442"/>
      <c r="D417" s="442"/>
      <c r="E417" s="442"/>
      <c r="F417" s="442"/>
      <c r="G417" s="442"/>
      <c r="H417" s="443"/>
      <c r="I417" s="443"/>
      <c r="J417" s="443"/>
      <c r="K417" s="443"/>
      <c r="L417" s="443"/>
      <c r="M417" s="443"/>
      <c r="N417" s="443"/>
      <c r="O417" s="443"/>
      <c r="P417" s="443"/>
      <c r="Q417" s="444"/>
      <c r="R417" s="443"/>
      <c r="S417" s="443"/>
      <c r="T417" s="443"/>
      <c r="U417" s="443"/>
      <c r="V417" s="443"/>
      <c r="W417" s="443"/>
      <c r="X417" s="442"/>
      <c r="Y417" s="442"/>
      <c r="Z417" s="442"/>
      <c r="AA417" s="442"/>
      <c r="AB417" s="442"/>
      <c r="AC417" s="442"/>
      <c r="AD417" s="442"/>
      <c r="AE417" s="442"/>
      <c r="AF417" s="442"/>
      <c r="AG417" s="442"/>
      <c r="AH417" s="442"/>
      <c r="AI417" s="442"/>
      <c r="AJ417" s="442"/>
      <c r="AK417" s="442"/>
      <c r="AL417" s="441"/>
      <c r="AM417" s="441"/>
      <c r="AN417" s="441"/>
      <c r="AO417" s="441"/>
      <c r="AP417" s="441"/>
      <c r="AQ417" s="441"/>
      <c r="AR417" s="441"/>
      <c r="AS417" s="441"/>
      <c r="AT417" s="441"/>
      <c r="AU417" s="441"/>
      <c r="AV417" s="441"/>
      <c r="AW417" s="441"/>
      <c r="AX417" s="441"/>
      <c r="AY417" s="441"/>
      <c r="AZ417" s="441"/>
      <c r="BA417" s="441"/>
    </row>
    <row r="418" spans="1:53" ht="26.25" customHeight="1" x14ac:dyDescent="0.2">
      <c r="A418" s="442"/>
      <c r="B418" s="442"/>
      <c r="C418" s="442"/>
      <c r="D418" s="442"/>
      <c r="E418" s="442"/>
      <c r="F418" s="442"/>
      <c r="G418" s="442"/>
      <c r="H418" s="443"/>
      <c r="I418" s="443"/>
      <c r="J418" s="443"/>
      <c r="K418" s="443"/>
      <c r="L418" s="443"/>
      <c r="M418" s="443"/>
      <c r="N418" s="443"/>
      <c r="O418" s="443"/>
      <c r="P418" s="443"/>
      <c r="Q418" s="444"/>
      <c r="R418" s="443"/>
      <c r="S418" s="443"/>
      <c r="T418" s="443"/>
      <c r="U418" s="443"/>
      <c r="V418" s="443"/>
      <c r="W418" s="443"/>
      <c r="X418" s="442"/>
      <c r="Y418" s="442"/>
      <c r="Z418" s="442"/>
      <c r="AA418" s="442"/>
      <c r="AB418" s="442"/>
      <c r="AC418" s="442"/>
      <c r="AD418" s="442"/>
      <c r="AE418" s="442"/>
      <c r="AF418" s="442"/>
      <c r="AG418" s="442"/>
      <c r="AH418" s="442"/>
      <c r="AI418" s="442"/>
      <c r="AJ418" s="442"/>
      <c r="AK418" s="442"/>
      <c r="AL418" s="441"/>
      <c r="AM418" s="441"/>
      <c r="AN418" s="441"/>
      <c r="AO418" s="441"/>
      <c r="AP418" s="441"/>
      <c r="AQ418" s="441"/>
      <c r="AR418" s="441"/>
      <c r="AS418" s="441"/>
      <c r="AT418" s="441"/>
      <c r="AU418" s="441"/>
      <c r="AV418" s="441"/>
      <c r="AW418" s="441"/>
      <c r="AX418" s="441"/>
      <c r="AY418" s="441"/>
      <c r="AZ418" s="441"/>
      <c r="BA418" s="441"/>
    </row>
    <row r="419" spans="1:53" ht="26.25" customHeight="1" x14ac:dyDescent="0.2">
      <c r="A419" s="442"/>
      <c r="B419" s="442"/>
      <c r="C419" s="442"/>
      <c r="D419" s="442"/>
      <c r="E419" s="442"/>
      <c r="F419" s="442"/>
      <c r="G419" s="442"/>
      <c r="H419" s="443"/>
      <c r="I419" s="443"/>
      <c r="J419" s="443"/>
      <c r="K419" s="443"/>
      <c r="L419" s="443"/>
      <c r="M419" s="443"/>
      <c r="N419" s="443"/>
      <c r="O419" s="443"/>
      <c r="P419" s="443"/>
      <c r="Q419" s="444"/>
      <c r="R419" s="443"/>
      <c r="S419" s="443"/>
      <c r="T419" s="443"/>
      <c r="U419" s="443"/>
      <c r="V419" s="443"/>
      <c r="W419" s="443"/>
      <c r="X419" s="442"/>
      <c r="Y419" s="442"/>
      <c r="Z419" s="442"/>
      <c r="AA419" s="442"/>
      <c r="AB419" s="442"/>
      <c r="AC419" s="442"/>
      <c r="AD419" s="442"/>
      <c r="AE419" s="442"/>
      <c r="AF419" s="442"/>
      <c r="AG419" s="442"/>
      <c r="AH419" s="442"/>
      <c r="AI419" s="442"/>
      <c r="AJ419" s="442"/>
      <c r="AK419" s="442"/>
      <c r="AL419" s="441"/>
      <c r="AM419" s="441"/>
      <c r="AN419" s="441"/>
      <c r="AO419" s="441"/>
      <c r="AP419" s="441"/>
      <c r="AQ419" s="441"/>
      <c r="AR419" s="441"/>
      <c r="AS419" s="441"/>
      <c r="AT419" s="441"/>
      <c r="AU419" s="441"/>
      <c r="AV419" s="441"/>
      <c r="AW419" s="441"/>
      <c r="AX419" s="441"/>
      <c r="AY419" s="441"/>
      <c r="AZ419" s="441"/>
      <c r="BA419" s="441"/>
    </row>
    <row r="420" spans="1:53" ht="26.25" customHeight="1" x14ac:dyDescent="0.2">
      <c r="A420" s="442"/>
      <c r="B420" s="442"/>
      <c r="C420" s="442"/>
      <c r="D420" s="442"/>
      <c r="E420" s="442"/>
      <c r="F420" s="442"/>
      <c r="G420" s="442"/>
      <c r="H420" s="443"/>
      <c r="I420" s="443"/>
      <c r="J420" s="443"/>
      <c r="K420" s="443"/>
      <c r="L420" s="443"/>
      <c r="M420" s="443"/>
      <c r="N420" s="443"/>
      <c r="O420" s="443"/>
      <c r="P420" s="443"/>
      <c r="Q420" s="444"/>
      <c r="R420" s="443"/>
      <c r="S420" s="443"/>
      <c r="T420" s="443"/>
      <c r="U420" s="443"/>
      <c r="V420" s="443"/>
      <c r="W420" s="443"/>
      <c r="X420" s="442"/>
      <c r="Y420" s="442"/>
      <c r="Z420" s="442"/>
      <c r="AA420" s="442"/>
      <c r="AB420" s="442"/>
      <c r="AC420" s="442"/>
      <c r="AD420" s="442"/>
      <c r="AE420" s="442"/>
      <c r="AF420" s="442"/>
      <c r="AG420" s="442"/>
      <c r="AH420" s="442"/>
      <c r="AI420" s="442"/>
      <c r="AJ420" s="442"/>
      <c r="AK420" s="442"/>
      <c r="AL420" s="441"/>
      <c r="AM420" s="441"/>
      <c r="AN420" s="441"/>
      <c r="AO420" s="441"/>
      <c r="AP420" s="441"/>
      <c r="AQ420" s="441"/>
      <c r="AR420" s="441"/>
      <c r="AS420" s="441"/>
      <c r="AT420" s="441"/>
      <c r="AU420" s="441"/>
      <c r="AV420" s="441"/>
      <c r="AW420" s="441"/>
      <c r="AX420" s="441"/>
      <c r="AY420" s="441"/>
      <c r="AZ420" s="441"/>
      <c r="BA420" s="441"/>
    </row>
    <row r="421" spans="1:53" ht="26.25" customHeight="1" x14ac:dyDescent="0.2">
      <c r="A421" s="442"/>
      <c r="B421" s="442"/>
      <c r="C421" s="442"/>
      <c r="D421" s="442"/>
      <c r="E421" s="442"/>
      <c r="F421" s="442"/>
      <c r="G421" s="442"/>
      <c r="H421" s="443"/>
      <c r="I421" s="443"/>
      <c r="J421" s="443"/>
      <c r="K421" s="443"/>
      <c r="L421" s="443"/>
      <c r="M421" s="443"/>
      <c r="N421" s="443"/>
      <c r="O421" s="443"/>
      <c r="P421" s="443"/>
      <c r="Q421" s="444"/>
      <c r="R421" s="443"/>
      <c r="S421" s="443"/>
      <c r="T421" s="443"/>
      <c r="U421" s="443"/>
      <c r="V421" s="443"/>
      <c r="W421" s="443"/>
      <c r="X421" s="442"/>
      <c r="Y421" s="442"/>
      <c r="Z421" s="442"/>
      <c r="AA421" s="442"/>
      <c r="AB421" s="442"/>
      <c r="AC421" s="442"/>
      <c r="AD421" s="442"/>
      <c r="AE421" s="442"/>
      <c r="AF421" s="442"/>
      <c r="AG421" s="442"/>
      <c r="AH421" s="442"/>
      <c r="AI421" s="442"/>
      <c r="AJ421" s="442"/>
      <c r="AK421" s="442"/>
      <c r="AL421" s="441"/>
      <c r="AM421" s="441"/>
      <c r="AN421" s="441"/>
      <c r="AO421" s="441"/>
      <c r="AP421" s="441"/>
      <c r="AQ421" s="441"/>
      <c r="AR421" s="441"/>
      <c r="AS421" s="441"/>
      <c r="AT421" s="441"/>
      <c r="AU421" s="441"/>
      <c r="AV421" s="441"/>
      <c r="AW421" s="441"/>
      <c r="AX421" s="441"/>
      <c r="AY421" s="441"/>
      <c r="AZ421" s="441"/>
      <c r="BA421" s="441"/>
    </row>
    <row r="422" spans="1:53" ht="26.25" customHeight="1" x14ac:dyDescent="0.2">
      <c r="A422" s="442"/>
      <c r="B422" s="442"/>
      <c r="C422" s="442"/>
      <c r="D422" s="442"/>
      <c r="E422" s="442"/>
      <c r="F422" s="442"/>
      <c r="G422" s="442"/>
      <c r="H422" s="443"/>
      <c r="I422" s="443"/>
      <c r="J422" s="443"/>
      <c r="K422" s="443"/>
      <c r="L422" s="443"/>
      <c r="M422" s="443"/>
      <c r="N422" s="443"/>
      <c r="O422" s="443"/>
      <c r="P422" s="443"/>
      <c r="Q422" s="444"/>
      <c r="R422" s="443"/>
      <c r="S422" s="443"/>
      <c r="T422" s="443"/>
      <c r="U422" s="443"/>
      <c r="V422" s="443"/>
      <c r="W422" s="443"/>
      <c r="X422" s="442"/>
      <c r="Y422" s="442"/>
      <c r="Z422" s="442"/>
      <c r="AA422" s="442"/>
      <c r="AB422" s="442"/>
      <c r="AC422" s="442"/>
      <c r="AD422" s="442"/>
      <c r="AE422" s="442"/>
      <c r="AF422" s="442"/>
      <c r="AG422" s="442"/>
      <c r="AH422" s="442"/>
      <c r="AI422" s="442"/>
      <c r="AJ422" s="442"/>
      <c r="AK422" s="442"/>
      <c r="AL422" s="441"/>
      <c r="AM422" s="441"/>
      <c r="AN422" s="441"/>
      <c r="AO422" s="441"/>
      <c r="AP422" s="441"/>
      <c r="AQ422" s="441"/>
      <c r="AR422" s="441"/>
      <c r="AS422" s="441"/>
      <c r="AT422" s="441"/>
      <c r="AU422" s="441"/>
      <c r="AV422" s="441"/>
      <c r="AW422" s="441"/>
      <c r="AX422" s="441"/>
      <c r="AY422" s="441"/>
      <c r="AZ422" s="441"/>
      <c r="BA422" s="441"/>
    </row>
    <row r="423" spans="1:53" ht="26.25" customHeight="1" x14ac:dyDescent="0.2">
      <c r="A423" s="442"/>
      <c r="B423" s="442"/>
      <c r="C423" s="442"/>
      <c r="D423" s="442"/>
      <c r="E423" s="442"/>
      <c r="F423" s="442"/>
      <c r="G423" s="442"/>
      <c r="H423" s="443"/>
      <c r="I423" s="443"/>
      <c r="J423" s="443"/>
      <c r="K423" s="443"/>
      <c r="L423" s="443"/>
      <c r="M423" s="443"/>
      <c r="N423" s="443"/>
      <c r="O423" s="443"/>
      <c r="P423" s="443"/>
      <c r="Q423" s="444"/>
      <c r="R423" s="443"/>
      <c r="S423" s="443"/>
      <c r="T423" s="443"/>
      <c r="U423" s="443"/>
      <c r="V423" s="443"/>
      <c r="W423" s="443"/>
      <c r="X423" s="442"/>
      <c r="Y423" s="442"/>
      <c r="Z423" s="442"/>
      <c r="AA423" s="442"/>
      <c r="AB423" s="442"/>
      <c r="AC423" s="442"/>
      <c r="AD423" s="442"/>
      <c r="AE423" s="442"/>
      <c r="AF423" s="442"/>
      <c r="AG423" s="442"/>
      <c r="AH423" s="442"/>
      <c r="AI423" s="442"/>
      <c r="AJ423" s="442"/>
      <c r="AK423" s="442"/>
      <c r="AL423" s="441"/>
      <c r="AM423" s="441"/>
      <c r="AN423" s="441"/>
      <c r="AO423" s="441"/>
      <c r="AP423" s="441"/>
      <c r="AQ423" s="441"/>
      <c r="AR423" s="441"/>
      <c r="AS423" s="441"/>
      <c r="AT423" s="441"/>
      <c r="AU423" s="441"/>
      <c r="AV423" s="441"/>
      <c r="AW423" s="441"/>
      <c r="AX423" s="441"/>
      <c r="AY423" s="441"/>
      <c r="AZ423" s="441"/>
      <c r="BA423" s="441"/>
    </row>
    <row r="424" spans="1:53" ht="26.25" customHeight="1" x14ac:dyDescent="0.2">
      <c r="A424" s="442"/>
      <c r="B424" s="442"/>
      <c r="C424" s="442"/>
      <c r="D424" s="442"/>
      <c r="E424" s="442"/>
      <c r="F424" s="442"/>
      <c r="G424" s="442"/>
      <c r="H424" s="443"/>
      <c r="I424" s="443"/>
      <c r="J424" s="443"/>
      <c r="K424" s="443"/>
      <c r="L424" s="443"/>
      <c r="M424" s="443"/>
      <c r="N424" s="443"/>
      <c r="O424" s="443"/>
      <c r="P424" s="443"/>
      <c r="Q424" s="444"/>
      <c r="R424" s="443"/>
      <c r="S424" s="443"/>
      <c r="T424" s="443"/>
      <c r="U424" s="443"/>
      <c r="V424" s="443"/>
      <c r="W424" s="443"/>
      <c r="X424" s="442"/>
      <c r="Y424" s="442"/>
      <c r="Z424" s="442"/>
      <c r="AA424" s="442"/>
      <c r="AB424" s="442"/>
      <c r="AC424" s="442"/>
      <c r="AD424" s="442"/>
      <c r="AE424" s="442"/>
      <c r="AF424" s="442"/>
      <c r="AG424" s="442"/>
      <c r="AH424" s="442"/>
      <c r="AI424" s="442"/>
      <c r="AJ424" s="442"/>
      <c r="AK424" s="442"/>
      <c r="AL424" s="441"/>
      <c r="AM424" s="441"/>
      <c r="AN424" s="441"/>
      <c r="AO424" s="441"/>
      <c r="AP424" s="441"/>
      <c r="AQ424" s="441"/>
      <c r="AR424" s="441"/>
      <c r="AS424" s="441"/>
      <c r="AT424" s="441"/>
      <c r="AU424" s="441"/>
      <c r="AV424" s="441"/>
      <c r="AW424" s="441"/>
      <c r="AX424" s="441"/>
      <c r="AY424" s="441"/>
      <c r="AZ424" s="441"/>
      <c r="BA424" s="441"/>
    </row>
    <row r="425" spans="1:53" ht="26.25" customHeight="1" x14ac:dyDescent="0.2">
      <c r="A425" s="442"/>
      <c r="B425" s="442"/>
      <c r="C425" s="442"/>
      <c r="D425" s="442"/>
      <c r="E425" s="442"/>
      <c r="F425" s="442"/>
      <c r="G425" s="442"/>
      <c r="H425" s="443"/>
      <c r="I425" s="443"/>
      <c r="J425" s="443"/>
      <c r="K425" s="443"/>
      <c r="L425" s="443"/>
      <c r="M425" s="443"/>
      <c r="N425" s="443"/>
      <c r="O425" s="443"/>
      <c r="P425" s="443"/>
      <c r="Q425" s="444"/>
      <c r="R425" s="443"/>
      <c r="S425" s="443"/>
      <c r="T425" s="443"/>
      <c r="U425" s="443"/>
      <c r="V425" s="443"/>
      <c r="W425" s="443"/>
      <c r="X425" s="442"/>
      <c r="Y425" s="442"/>
      <c r="Z425" s="442"/>
      <c r="AA425" s="442"/>
      <c r="AB425" s="442"/>
      <c r="AC425" s="442"/>
      <c r="AD425" s="442"/>
      <c r="AE425" s="442"/>
      <c r="AF425" s="442"/>
      <c r="AG425" s="442"/>
      <c r="AH425" s="442"/>
      <c r="AI425" s="442"/>
      <c r="AJ425" s="442"/>
      <c r="AK425" s="442"/>
      <c r="AL425" s="441"/>
      <c r="AM425" s="441"/>
      <c r="AN425" s="441"/>
      <c r="AO425" s="441"/>
      <c r="AP425" s="441"/>
      <c r="AQ425" s="441"/>
      <c r="AR425" s="441"/>
      <c r="AS425" s="441"/>
      <c r="AT425" s="441"/>
      <c r="AU425" s="441"/>
      <c r="AV425" s="441"/>
      <c r="AW425" s="441"/>
      <c r="AX425" s="441"/>
      <c r="AY425" s="441"/>
      <c r="AZ425" s="441"/>
      <c r="BA425" s="441"/>
    </row>
    <row r="426" spans="1:53" ht="26.25" customHeight="1" x14ac:dyDescent="0.2">
      <c r="A426" s="442"/>
      <c r="B426" s="442"/>
      <c r="C426" s="442"/>
      <c r="D426" s="442"/>
      <c r="E426" s="442"/>
      <c r="F426" s="442"/>
      <c r="G426" s="442"/>
      <c r="H426" s="443"/>
      <c r="I426" s="443"/>
      <c r="J426" s="443"/>
      <c r="K426" s="443"/>
      <c r="L426" s="443"/>
      <c r="M426" s="443"/>
      <c r="N426" s="443"/>
      <c r="O426" s="443"/>
      <c r="P426" s="443"/>
      <c r="Q426" s="444"/>
      <c r="R426" s="443"/>
      <c r="S426" s="443"/>
      <c r="T426" s="443"/>
      <c r="U426" s="443"/>
      <c r="V426" s="443"/>
      <c r="W426" s="443"/>
      <c r="X426" s="442"/>
      <c r="Y426" s="442"/>
      <c r="Z426" s="442"/>
      <c r="AA426" s="442"/>
      <c r="AB426" s="442"/>
      <c r="AC426" s="442"/>
      <c r="AD426" s="442"/>
      <c r="AE426" s="442"/>
      <c r="AF426" s="442"/>
      <c r="AG426" s="442"/>
      <c r="AH426" s="442"/>
      <c r="AI426" s="442"/>
      <c r="AJ426" s="442"/>
      <c r="AK426" s="442"/>
      <c r="AL426" s="441"/>
      <c r="AM426" s="441"/>
      <c r="AN426" s="441"/>
      <c r="AO426" s="441"/>
      <c r="AP426" s="441"/>
      <c r="AQ426" s="441"/>
      <c r="AR426" s="441"/>
      <c r="AS426" s="441"/>
      <c r="AT426" s="441"/>
      <c r="AU426" s="441"/>
      <c r="AV426" s="441"/>
      <c r="AW426" s="441"/>
      <c r="AX426" s="441"/>
      <c r="AY426" s="441"/>
      <c r="AZ426" s="441"/>
      <c r="BA426" s="441"/>
    </row>
    <row r="427" spans="1:53" ht="26.25" customHeight="1" x14ac:dyDescent="0.2">
      <c r="A427" s="442"/>
      <c r="B427" s="442"/>
      <c r="C427" s="442"/>
      <c r="D427" s="442"/>
      <c r="E427" s="442"/>
      <c r="F427" s="442"/>
      <c r="G427" s="442"/>
      <c r="H427" s="443"/>
      <c r="I427" s="443"/>
      <c r="J427" s="443"/>
      <c r="K427" s="443"/>
      <c r="L427" s="443"/>
      <c r="M427" s="443"/>
      <c r="N427" s="443"/>
      <c r="O427" s="443"/>
      <c r="P427" s="443"/>
      <c r="Q427" s="444"/>
      <c r="R427" s="443"/>
      <c r="S427" s="443"/>
      <c r="T427" s="443"/>
      <c r="U427" s="443"/>
      <c r="V427" s="443"/>
      <c r="W427" s="443"/>
      <c r="X427" s="442"/>
      <c r="Y427" s="442"/>
      <c r="Z427" s="442"/>
      <c r="AA427" s="442"/>
      <c r="AB427" s="442"/>
      <c r="AC427" s="442"/>
      <c r="AD427" s="442"/>
      <c r="AE427" s="442"/>
      <c r="AF427" s="442"/>
      <c r="AG427" s="442"/>
      <c r="AH427" s="442"/>
      <c r="AI427" s="442"/>
      <c r="AJ427" s="442"/>
      <c r="AK427" s="442"/>
      <c r="AL427" s="441"/>
      <c r="AM427" s="441"/>
      <c r="AN427" s="441"/>
      <c r="AO427" s="441"/>
      <c r="AP427" s="441"/>
      <c r="AQ427" s="441"/>
      <c r="AR427" s="441"/>
      <c r="AS427" s="441"/>
      <c r="AT427" s="441"/>
      <c r="AU427" s="441"/>
      <c r="AV427" s="441"/>
      <c r="AW427" s="441"/>
      <c r="AX427" s="441"/>
      <c r="AY427" s="441"/>
      <c r="AZ427" s="441"/>
      <c r="BA427" s="441"/>
    </row>
    <row r="428" spans="1:53" ht="26.25" customHeight="1" x14ac:dyDescent="0.2">
      <c r="A428" s="442"/>
      <c r="B428" s="442"/>
      <c r="C428" s="442"/>
      <c r="D428" s="442"/>
      <c r="E428" s="442"/>
      <c r="F428" s="442"/>
      <c r="G428" s="442"/>
      <c r="H428" s="443"/>
      <c r="I428" s="443"/>
      <c r="J428" s="443"/>
      <c r="K428" s="443"/>
      <c r="L428" s="443"/>
      <c r="M428" s="443"/>
      <c r="N428" s="443"/>
      <c r="O428" s="443"/>
      <c r="P428" s="443"/>
      <c r="Q428" s="444"/>
      <c r="R428" s="443"/>
      <c r="S428" s="443"/>
      <c r="T428" s="443"/>
      <c r="U428" s="443"/>
      <c r="V428" s="443"/>
      <c r="W428" s="443"/>
      <c r="X428" s="442"/>
      <c r="Y428" s="442"/>
      <c r="Z428" s="442"/>
      <c r="AA428" s="442"/>
      <c r="AB428" s="442"/>
      <c r="AC428" s="442"/>
      <c r="AD428" s="442"/>
      <c r="AE428" s="442"/>
      <c r="AF428" s="442"/>
      <c r="AG428" s="442"/>
      <c r="AH428" s="442"/>
      <c r="AI428" s="442"/>
      <c r="AJ428" s="442"/>
      <c r="AK428" s="442"/>
      <c r="AL428" s="441"/>
      <c r="AM428" s="441"/>
      <c r="AN428" s="441"/>
      <c r="AO428" s="441"/>
      <c r="AP428" s="441"/>
      <c r="AQ428" s="441"/>
      <c r="AR428" s="441"/>
      <c r="AS428" s="441"/>
      <c r="AT428" s="441"/>
      <c r="AU428" s="441"/>
      <c r="AV428" s="441"/>
      <c r="AW428" s="441"/>
      <c r="AX428" s="441"/>
      <c r="AY428" s="441"/>
      <c r="AZ428" s="441"/>
      <c r="BA428" s="441"/>
    </row>
    <row r="429" spans="1:53" ht="26.25" customHeight="1" x14ac:dyDescent="0.2">
      <c r="A429" s="442"/>
      <c r="B429" s="442"/>
      <c r="C429" s="442"/>
      <c r="D429" s="442"/>
      <c r="E429" s="442"/>
      <c r="F429" s="442"/>
      <c r="G429" s="442"/>
      <c r="H429" s="443"/>
      <c r="I429" s="443"/>
      <c r="J429" s="443"/>
      <c r="K429" s="443"/>
      <c r="L429" s="443"/>
      <c r="M429" s="443"/>
      <c r="N429" s="443"/>
      <c r="O429" s="443"/>
      <c r="P429" s="443"/>
      <c r="Q429" s="444"/>
      <c r="R429" s="443"/>
      <c r="S429" s="443"/>
      <c r="T429" s="443"/>
      <c r="U429" s="443"/>
      <c r="V429" s="443"/>
      <c r="W429" s="443"/>
      <c r="X429" s="442"/>
      <c r="Y429" s="442"/>
      <c r="Z429" s="442"/>
      <c r="AA429" s="442"/>
      <c r="AB429" s="442"/>
      <c r="AC429" s="442"/>
      <c r="AD429" s="442"/>
      <c r="AE429" s="442"/>
      <c r="AF429" s="442"/>
      <c r="AG429" s="442"/>
      <c r="AH429" s="442"/>
      <c r="AI429" s="442"/>
      <c r="AJ429" s="442"/>
      <c r="AK429" s="442"/>
      <c r="AL429" s="441"/>
      <c r="AM429" s="441"/>
      <c r="AN429" s="441"/>
      <c r="AO429" s="441"/>
      <c r="AP429" s="441"/>
      <c r="AQ429" s="441"/>
      <c r="AR429" s="441"/>
      <c r="AS429" s="441"/>
      <c r="AT429" s="441"/>
      <c r="AU429" s="441"/>
      <c r="AV429" s="441"/>
      <c r="AW429" s="441"/>
      <c r="AX429" s="441"/>
      <c r="AY429" s="441"/>
      <c r="AZ429" s="441"/>
      <c r="BA429" s="441"/>
    </row>
    <row r="430" spans="1:53" ht="26.25" customHeight="1" x14ac:dyDescent="0.2">
      <c r="A430" s="442"/>
      <c r="B430" s="442"/>
      <c r="C430" s="442"/>
      <c r="D430" s="442"/>
      <c r="E430" s="442"/>
      <c r="F430" s="442"/>
      <c r="G430" s="442"/>
      <c r="H430" s="443"/>
      <c r="I430" s="443"/>
      <c r="J430" s="443"/>
      <c r="K430" s="443"/>
      <c r="L430" s="443"/>
      <c r="M430" s="443"/>
      <c r="N430" s="443"/>
      <c r="O430" s="443"/>
      <c r="P430" s="443"/>
      <c r="Q430" s="444"/>
      <c r="R430" s="443"/>
      <c r="S430" s="443"/>
      <c r="T430" s="443"/>
      <c r="U430" s="443"/>
      <c r="V430" s="443"/>
      <c r="W430" s="443"/>
      <c r="X430" s="442"/>
      <c r="Y430" s="442"/>
      <c r="Z430" s="442"/>
      <c r="AA430" s="442"/>
      <c r="AB430" s="442"/>
      <c r="AC430" s="442"/>
      <c r="AD430" s="442"/>
      <c r="AE430" s="442"/>
      <c r="AF430" s="442"/>
      <c r="AG430" s="442"/>
      <c r="AH430" s="442"/>
      <c r="AI430" s="442"/>
      <c r="AJ430" s="442"/>
      <c r="AK430" s="442"/>
      <c r="AL430" s="441"/>
      <c r="AM430" s="441"/>
      <c r="AN430" s="441"/>
      <c r="AO430" s="441"/>
      <c r="AP430" s="441"/>
      <c r="AQ430" s="441"/>
      <c r="AR430" s="441"/>
      <c r="AS430" s="441"/>
      <c r="AT430" s="441"/>
      <c r="AU430" s="441"/>
      <c r="AV430" s="441"/>
      <c r="AW430" s="441"/>
      <c r="AX430" s="441"/>
      <c r="AY430" s="441"/>
      <c r="AZ430" s="441"/>
      <c r="BA430" s="441"/>
    </row>
    <row r="431" spans="1:53" ht="26.25" customHeight="1" x14ac:dyDescent="0.2">
      <c r="A431" s="442"/>
      <c r="B431" s="442"/>
      <c r="C431" s="442"/>
      <c r="D431" s="442"/>
      <c r="E431" s="442"/>
      <c r="F431" s="442"/>
      <c r="G431" s="442"/>
      <c r="H431" s="443"/>
      <c r="I431" s="443"/>
      <c r="J431" s="443"/>
      <c r="K431" s="443"/>
      <c r="L431" s="443"/>
      <c r="M431" s="443"/>
      <c r="N431" s="443"/>
      <c r="O431" s="443"/>
      <c r="P431" s="443"/>
      <c r="Q431" s="444"/>
      <c r="R431" s="443"/>
      <c r="S431" s="443"/>
      <c r="T431" s="443"/>
      <c r="U431" s="443"/>
      <c r="V431" s="443"/>
      <c r="W431" s="443"/>
      <c r="X431" s="442"/>
      <c r="Y431" s="442"/>
      <c r="Z431" s="442"/>
      <c r="AA431" s="442"/>
      <c r="AB431" s="442"/>
      <c r="AC431" s="442"/>
      <c r="AD431" s="442"/>
      <c r="AE431" s="442"/>
      <c r="AF431" s="442"/>
      <c r="AG431" s="442"/>
      <c r="AH431" s="442"/>
      <c r="AI431" s="442"/>
      <c r="AJ431" s="442"/>
      <c r="AK431" s="442"/>
      <c r="AL431" s="441"/>
      <c r="AM431" s="441"/>
      <c r="AN431" s="441"/>
      <c r="AO431" s="441"/>
      <c r="AP431" s="441"/>
      <c r="AQ431" s="441"/>
      <c r="AR431" s="441"/>
      <c r="AS431" s="441"/>
      <c r="AT431" s="441"/>
      <c r="AU431" s="441"/>
      <c r="AV431" s="441"/>
      <c r="AW431" s="441"/>
      <c r="AX431" s="441"/>
      <c r="AY431" s="441"/>
      <c r="AZ431" s="441"/>
      <c r="BA431" s="441"/>
    </row>
    <row r="432" spans="1:53" ht="26.25" customHeight="1" x14ac:dyDescent="0.2">
      <c r="A432" s="442"/>
      <c r="B432" s="442"/>
      <c r="C432" s="442"/>
      <c r="D432" s="442"/>
      <c r="E432" s="442"/>
      <c r="F432" s="442"/>
      <c r="G432" s="442"/>
      <c r="H432" s="443"/>
      <c r="I432" s="443"/>
      <c r="J432" s="443"/>
      <c r="K432" s="443"/>
      <c r="L432" s="443"/>
      <c r="M432" s="443"/>
      <c r="N432" s="443"/>
      <c r="O432" s="443"/>
      <c r="P432" s="443"/>
      <c r="Q432" s="444"/>
      <c r="R432" s="443"/>
      <c r="S432" s="443"/>
      <c r="T432" s="443"/>
      <c r="U432" s="443"/>
      <c r="V432" s="443"/>
      <c r="W432" s="443"/>
      <c r="X432" s="442"/>
      <c r="Y432" s="442"/>
      <c r="Z432" s="442"/>
      <c r="AA432" s="442"/>
      <c r="AB432" s="442"/>
      <c r="AC432" s="442"/>
      <c r="AD432" s="442"/>
      <c r="AE432" s="442"/>
      <c r="AF432" s="442"/>
      <c r="AG432" s="442"/>
      <c r="AH432" s="442"/>
      <c r="AI432" s="442"/>
      <c r="AJ432" s="442"/>
      <c r="AK432" s="442"/>
      <c r="AL432" s="441"/>
      <c r="AM432" s="441"/>
      <c r="AN432" s="441"/>
      <c r="AO432" s="441"/>
      <c r="AP432" s="441"/>
      <c r="AQ432" s="441"/>
      <c r="AR432" s="441"/>
      <c r="AS432" s="441"/>
      <c r="AT432" s="441"/>
      <c r="AU432" s="441"/>
      <c r="AV432" s="441"/>
      <c r="AW432" s="441"/>
      <c r="AX432" s="441"/>
      <c r="AY432" s="441"/>
      <c r="AZ432" s="441"/>
      <c r="BA432" s="441"/>
    </row>
    <row r="433" spans="1:53" ht="26.25" customHeight="1" x14ac:dyDescent="0.2">
      <c r="A433" s="442"/>
      <c r="B433" s="442"/>
      <c r="C433" s="442"/>
      <c r="D433" s="442"/>
      <c r="E433" s="442"/>
      <c r="F433" s="442"/>
      <c r="G433" s="442"/>
      <c r="H433" s="443"/>
      <c r="I433" s="443"/>
      <c r="J433" s="443"/>
      <c r="K433" s="443"/>
      <c r="L433" s="443"/>
      <c r="M433" s="443"/>
      <c r="N433" s="443"/>
      <c r="O433" s="443"/>
      <c r="P433" s="443"/>
      <c r="Q433" s="444"/>
      <c r="R433" s="443"/>
      <c r="S433" s="443"/>
      <c r="T433" s="443"/>
      <c r="U433" s="443"/>
      <c r="V433" s="443"/>
      <c r="W433" s="443"/>
      <c r="X433" s="442"/>
      <c r="Y433" s="442"/>
      <c r="Z433" s="442"/>
      <c r="AA433" s="442"/>
      <c r="AB433" s="442"/>
      <c r="AC433" s="442"/>
      <c r="AD433" s="442"/>
      <c r="AE433" s="442"/>
      <c r="AF433" s="442"/>
      <c r="AG433" s="442"/>
      <c r="AH433" s="442"/>
      <c r="AI433" s="442"/>
      <c r="AJ433" s="442"/>
      <c r="AK433" s="442"/>
      <c r="AL433" s="441"/>
      <c r="AM433" s="441"/>
      <c r="AN433" s="441"/>
      <c r="AO433" s="441"/>
      <c r="AP433" s="441"/>
      <c r="AQ433" s="441"/>
      <c r="AR433" s="441"/>
      <c r="AS433" s="441"/>
      <c r="AT433" s="441"/>
      <c r="AU433" s="441"/>
      <c r="AV433" s="441"/>
      <c r="AW433" s="441"/>
      <c r="AX433" s="441"/>
      <c r="AY433" s="441"/>
      <c r="AZ433" s="441"/>
      <c r="BA433" s="441"/>
    </row>
    <row r="434" spans="1:53" ht="26.25" customHeight="1" x14ac:dyDescent="0.2">
      <c r="A434" s="442"/>
      <c r="B434" s="442"/>
      <c r="C434" s="442"/>
      <c r="D434" s="442"/>
      <c r="E434" s="442"/>
      <c r="F434" s="442"/>
      <c r="G434" s="442"/>
      <c r="H434" s="443"/>
      <c r="I434" s="443"/>
      <c r="J434" s="443"/>
      <c r="K434" s="443"/>
      <c r="L434" s="443"/>
      <c r="M434" s="443"/>
      <c r="N434" s="443"/>
      <c r="O434" s="443"/>
      <c r="P434" s="443"/>
      <c r="Q434" s="444"/>
      <c r="R434" s="443"/>
      <c r="S434" s="443"/>
      <c r="T434" s="443"/>
      <c r="U434" s="443"/>
      <c r="V434" s="443"/>
      <c r="W434" s="443"/>
      <c r="X434" s="442"/>
      <c r="Y434" s="442"/>
      <c r="Z434" s="442"/>
      <c r="AA434" s="442"/>
      <c r="AB434" s="442"/>
      <c r="AC434" s="442"/>
      <c r="AD434" s="442"/>
      <c r="AE434" s="442"/>
      <c r="AF434" s="442"/>
      <c r="AG434" s="442"/>
      <c r="AH434" s="442"/>
      <c r="AI434" s="442"/>
      <c r="AJ434" s="442"/>
      <c r="AK434" s="442"/>
      <c r="AL434" s="441"/>
      <c r="AM434" s="441"/>
      <c r="AN434" s="441"/>
      <c r="AO434" s="441"/>
      <c r="AP434" s="441"/>
      <c r="AQ434" s="441"/>
      <c r="AR434" s="441"/>
      <c r="AS434" s="441"/>
      <c r="AT434" s="441"/>
      <c r="AU434" s="441"/>
      <c r="AV434" s="441"/>
      <c r="AW434" s="441"/>
      <c r="AX434" s="441"/>
      <c r="AY434" s="441"/>
      <c r="AZ434" s="441"/>
      <c r="BA434" s="441"/>
    </row>
    <row r="435" spans="1:53" ht="26.25" customHeight="1" x14ac:dyDescent="0.2">
      <c r="A435" s="442"/>
      <c r="B435" s="442"/>
      <c r="C435" s="442"/>
      <c r="D435" s="442"/>
      <c r="E435" s="442"/>
      <c r="F435" s="442"/>
      <c r="G435" s="442"/>
      <c r="H435" s="443"/>
      <c r="I435" s="443"/>
      <c r="J435" s="443"/>
      <c r="K435" s="443"/>
      <c r="L435" s="443"/>
      <c r="M435" s="443"/>
      <c r="N435" s="443"/>
      <c r="O435" s="443"/>
      <c r="P435" s="443"/>
      <c r="Q435" s="444"/>
      <c r="R435" s="443"/>
      <c r="S435" s="443"/>
      <c r="T435" s="443"/>
      <c r="U435" s="443"/>
      <c r="V435" s="443"/>
      <c r="W435" s="443"/>
      <c r="X435" s="442"/>
      <c r="Y435" s="442"/>
      <c r="Z435" s="442"/>
      <c r="AA435" s="442"/>
      <c r="AB435" s="442"/>
      <c r="AC435" s="442"/>
      <c r="AD435" s="442"/>
      <c r="AE435" s="442"/>
      <c r="AF435" s="442"/>
      <c r="AG435" s="442"/>
      <c r="AH435" s="442"/>
      <c r="AI435" s="442"/>
      <c r="AJ435" s="442"/>
      <c r="AK435" s="442"/>
      <c r="AL435" s="441"/>
      <c r="AM435" s="441"/>
      <c r="AN435" s="441"/>
      <c r="AO435" s="441"/>
      <c r="AP435" s="441"/>
      <c r="AQ435" s="441"/>
      <c r="AR435" s="441"/>
      <c r="AS435" s="441"/>
      <c r="AT435" s="441"/>
      <c r="AU435" s="441"/>
      <c r="AV435" s="441"/>
      <c r="AW435" s="441"/>
      <c r="AX435" s="441"/>
      <c r="AY435" s="441"/>
      <c r="AZ435" s="441"/>
      <c r="BA435" s="441"/>
    </row>
    <row r="436" spans="1:53" ht="26.25" customHeight="1" x14ac:dyDescent="0.2">
      <c r="A436" s="442"/>
      <c r="B436" s="442"/>
      <c r="C436" s="442"/>
      <c r="D436" s="442"/>
      <c r="E436" s="442"/>
      <c r="F436" s="442"/>
      <c r="G436" s="442"/>
      <c r="H436" s="443"/>
      <c r="I436" s="443"/>
      <c r="J436" s="443"/>
      <c r="K436" s="443"/>
      <c r="L436" s="443"/>
      <c r="M436" s="443"/>
      <c r="N436" s="443"/>
      <c r="O436" s="443"/>
      <c r="P436" s="443"/>
      <c r="Q436" s="444"/>
      <c r="R436" s="443"/>
      <c r="S436" s="443"/>
      <c r="T436" s="443"/>
      <c r="U436" s="443"/>
      <c r="V436" s="443"/>
      <c r="W436" s="443"/>
      <c r="X436" s="442"/>
      <c r="Y436" s="442"/>
      <c r="Z436" s="442"/>
      <c r="AA436" s="442"/>
      <c r="AB436" s="442"/>
      <c r="AC436" s="442"/>
      <c r="AD436" s="442"/>
      <c r="AE436" s="442"/>
      <c r="AF436" s="442"/>
      <c r="AG436" s="442"/>
      <c r="AH436" s="442"/>
      <c r="AI436" s="442"/>
      <c r="AJ436" s="442"/>
      <c r="AK436" s="442"/>
      <c r="AL436" s="441"/>
      <c r="AM436" s="441"/>
      <c r="AN436" s="441"/>
      <c r="AO436" s="441"/>
      <c r="AP436" s="441"/>
      <c r="AQ436" s="441"/>
      <c r="AR436" s="441"/>
      <c r="AS436" s="441"/>
      <c r="AT436" s="441"/>
      <c r="AU436" s="441"/>
      <c r="AV436" s="441"/>
      <c r="AW436" s="441"/>
      <c r="AX436" s="441"/>
      <c r="AY436" s="441"/>
      <c r="AZ436" s="441"/>
      <c r="BA436" s="441"/>
    </row>
    <row r="437" spans="1:53" ht="26.25" customHeight="1" x14ac:dyDescent="0.2">
      <c r="A437" s="442"/>
      <c r="B437" s="442"/>
      <c r="C437" s="442"/>
      <c r="D437" s="442"/>
      <c r="E437" s="442"/>
      <c r="F437" s="442"/>
      <c r="G437" s="442"/>
      <c r="H437" s="443"/>
      <c r="I437" s="443"/>
      <c r="J437" s="443"/>
      <c r="K437" s="443"/>
      <c r="L437" s="443"/>
      <c r="M437" s="443"/>
      <c r="N437" s="443"/>
      <c r="O437" s="443"/>
      <c r="P437" s="443"/>
      <c r="Q437" s="444"/>
      <c r="R437" s="443"/>
      <c r="S437" s="443"/>
      <c r="T437" s="443"/>
      <c r="U437" s="443"/>
      <c r="V437" s="443"/>
      <c r="W437" s="443"/>
      <c r="X437" s="442"/>
      <c r="Y437" s="442"/>
      <c r="Z437" s="442"/>
      <c r="AA437" s="442"/>
      <c r="AB437" s="442"/>
      <c r="AC437" s="442"/>
      <c r="AD437" s="442"/>
      <c r="AE437" s="442"/>
      <c r="AF437" s="442"/>
      <c r="AG437" s="442"/>
      <c r="AH437" s="442"/>
      <c r="AI437" s="442"/>
      <c r="AJ437" s="442"/>
      <c r="AK437" s="442"/>
      <c r="AL437" s="441"/>
      <c r="AM437" s="441"/>
      <c r="AN437" s="441"/>
      <c r="AO437" s="441"/>
      <c r="AP437" s="441"/>
      <c r="AQ437" s="441"/>
      <c r="AR437" s="441"/>
      <c r="AS437" s="441"/>
      <c r="AT437" s="441"/>
      <c r="AU437" s="441"/>
      <c r="AV437" s="441"/>
      <c r="AW437" s="441"/>
      <c r="AX437" s="441"/>
      <c r="AY437" s="441"/>
      <c r="AZ437" s="441"/>
      <c r="BA437" s="441"/>
    </row>
    <row r="438" spans="1:53" ht="26.25" customHeight="1" x14ac:dyDescent="0.2">
      <c r="A438" s="442"/>
      <c r="B438" s="442"/>
      <c r="C438" s="442"/>
      <c r="D438" s="442"/>
      <c r="E438" s="442"/>
      <c r="F438" s="442"/>
      <c r="G438" s="442"/>
      <c r="H438" s="443"/>
      <c r="I438" s="443"/>
      <c r="J438" s="443"/>
      <c r="K438" s="443"/>
      <c r="L438" s="443"/>
      <c r="M438" s="443"/>
      <c r="N438" s="443"/>
      <c r="O438" s="443"/>
      <c r="P438" s="443"/>
      <c r="Q438" s="444"/>
      <c r="R438" s="443"/>
      <c r="S438" s="443"/>
      <c r="T438" s="443"/>
      <c r="U438" s="443"/>
      <c r="V438" s="443"/>
      <c r="W438" s="443"/>
      <c r="X438" s="442"/>
      <c r="Y438" s="442"/>
      <c r="Z438" s="442"/>
      <c r="AA438" s="442"/>
      <c r="AB438" s="442"/>
      <c r="AC438" s="442"/>
      <c r="AD438" s="442"/>
      <c r="AE438" s="442"/>
      <c r="AF438" s="442"/>
      <c r="AG438" s="442"/>
      <c r="AH438" s="442"/>
      <c r="AI438" s="442"/>
      <c r="AJ438" s="442"/>
      <c r="AK438" s="442"/>
      <c r="AL438" s="441"/>
      <c r="AM438" s="441"/>
      <c r="AN438" s="441"/>
      <c r="AO438" s="441"/>
      <c r="AP438" s="441"/>
      <c r="AQ438" s="441"/>
      <c r="AR438" s="441"/>
      <c r="AS438" s="441"/>
      <c r="AT438" s="441"/>
      <c r="AU438" s="441"/>
      <c r="AV438" s="441"/>
      <c r="AW438" s="441"/>
      <c r="AX438" s="441"/>
      <c r="AY438" s="441"/>
      <c r="AZ438" s="441"/>
      <c r="BA438" s="441"/>
    </row>
    <row r="439" spans="1:53" ht="26.25" customHeight="1" x14ac:dyDescent="0.2">
      <c r="A439" s="442"/>
      <c r="B439" s="442"/>
      <c r="C439" s="442"/>
      <c r="D439" s="442"/>
      <c r="E439" s="442"/>
      <c r="F439" s="442"/>
      <c r="G439" s="442"/>
      <c r="H439" s="443"/>
      <c r="I439" s="443"/>
      <c r="J439" s="443"/>
      <c r="K439" s="443"/>
      <c r="L439" s="443"/>
      <c r="M439" s="443"/>
      <c r="N439" s="443"/>
      <c r="O439" s="443"/>
      <c r="P439" s="443"/>
      <c r="Q439" s="444"/>
      <c r="R439" s="443"/>
      <c r="S439" s="443"/>
      <c r="T439" s="443"/>
      <c r="U439" s="443"/>
      <c r="V439" s="443"/>
      <c r="W439" s="443"/>
      <c r="X439" s="442"/>
      <c r="Y439" s="442"/>
      <c r="Z439" s="442"/>
      <c r="AA439" s="442"/>
      <c r="AB439" s="442"/>
      <c r="AC439" s="442"/>
      <c r="AD439" s="442"/>
      <c r="AE439" s="442"/>
      <c r="AF439" s="442"/>
      <c r="AG439" s="442"/>
      <c r="AH439" s="442"/>
      <c r="AI439" s="442"/>
      <c r="AJ439" s="442"/>
      <c r="AK439" s="442"/>
      <c r="AL439" s="441"/>
      <c r="AM439" s="441"/>
      <c r="AN439" s="441"/>
      <c r="AO439" s="441"/>
      <c r="AP439" s="441"/>
      <c r="AQ439" s="441"/>
      <c r="AR439" s="441"/>
      <c r="AS439" s="441"/>
      <c r="AT439" s="441"/>
      <c r="AU439" s="441"/>
      <c r="AV439" s="441"/>
      <c r="AW439" s="441"/>
      <c r="AX439" s="441"/>
      <c r="AY439" s="441"/>
      <c r="AZ439" s="441"/>
      <c r="BA439" s="441"/>
    </row>
    <row r="440" spans="1:53" ht="26.25" customHeight="1" x14ac:dyDescent="0.2">
      <c r="A440" s="442"/>
      <c r="B440" s="442"/>
      <c r="C440" s="442"/>
      <c r="D440" s="442"/>
      <c r="E440" s="442"/>
      <c r="F440" s="442"/>
      <c r="G440" s="442"/>
      <c r="H440" s="443"/>
      <c r="I440" s="443"/>
      <c r="J440" s="443"/>
      <c r="K440" s="443"/>
      <c r="L440" s="443"/>
      <c r="M440" s="443"/>
      <c r="N440" s="443"/>
      <c r="O440" s="443"/>
      <c r="P440" s="443"/>
      <c r="Q440" s="444"/>
      <c r="R440" s="443"/>
      <c r="S440" s="443"/>
      <c r="T440" s="443"/>
      <c r="U440" s="443"/>
      <c r="V440" s="443"/>
      <c r="W440" s="443"/>
      <c r="X440" s="442"/>
      <c r="Y440" s="442"/>
      <c r="Z440" s="442"/>
      <c r="AA440" s="442"/>
      <c r="AB440" s="442"/>
      <c r="AC440" s="442"/>
      <c r="AD440" s="442"/>
      <c r="AE440" s="442"/>
      <c r="AF440" s="442"/>
      <c r="AG440" s="442"/>
      <c r="AH440" s="442"/>
      <c r="AI440" s="442"/>
      <c r="AJ440" s="442"/>
      <c r="AK440" s="442"/>
      <c r="AL440" s="441"/>
      <c r="AM440" s="441"/>
      <c r="AN440" s="441"/>
      <c r="AO440" s="441"/>
      <c r="AP440" s="441"/>
      <c r="AQ440" s="441"/>
      <c r="AR440" s="441"/>
      <c r="AS440" s="441"/>
      <c r="AT440" s="441"/>
      <c r="AU440" s="441"/>
      <c r="AV440" s="441"/>
      <c r="AW440" s="441"/>
      <c r="AX440" s="441"/>
      <c r="AY440" s="441"/>
      <c r="AZ440" s="441"/>
      <c r="BA440" s="441"/>
    </row>
    <row r="441" spans="1:53" ht="26.25" customHeight="1" x14ac:dyDescent="0.2">
      <c r="A441" s="442"/>
      <c r="B441" s="442"/>
      <c r="C441" s="442"/>
      <c r="D441" s="442"/>
      <c r="E441" s="442"/>
      <c r="F441" s="442"/>
      <c r="G441" s="442"/>
      <c r="H441" s="443"/>
      <c r="I441" s="443"/>
      <c r="J441" s="443"/>
      <c r="K441" s="443"/>
      <c r="L441" s="443"/>
      <c r="M441" s="443"/>
      <c r="N441" s="443"/>
      <c r="O441" s="443"/>
      <c r="P441" s="443"/>
      <c r="Q441" s="444"/>
      <c r="R441" s="443"/>
      <c r="S441" s="443"/>
      <c r="T441" s="443"/>
      <c r="U441" s="443"/>
      <c r="V441" s="443"/>
      <c r="W441" s="443"/>
      <c r="X441" s="442"/>
      <c r="Y441" s="442"/>
      <c r="Z441" s="442"/>
      <c r="AA441" s="442"/>
      <c r="AB441" s="442"/>
      <c r="AC441" s="442"/>
      <c r="AD441" s="442"/>
      <c r="AE441" s="442"/>
      <c r="AF441" s="442"/>
      <c r="AG441" s="442"/>
      <c r="AH441" s="442"/>
      <c r="AI441" s="442"/>
      <c r="AJ441" s="442"/>
      <c r="AK441" s="442"/>
      <c r="AL441" s="441"/>
      <c r="AM441" s="441"/>
      <c r="AN441" s="441"/>
      <c r="AO441" s="441"/>
      <c r="AP441" s="441"/>
      <c r="AQ441" s="441"/>
      <c r="AR441" s="441"/>
      <c r="AS441" s="441"/>
      <c r="AT441" s="441"/>
      <c r="AU441" s="441"/>
      <c r="AV441" s="441"/>
      <c r="AW441" s="441"/>
      <c r="AX441" s="441"/>
      <c r="AY441" s="441"/>
      <c r="AZ441" s="441"/>
      <c r="BA441" s="441"/>
    </row>
    <row r="442" spans="1:53" ht="26.25" customHeight="1" x14ac:dyDescent="0.2">
      <c r="A442" s="442"/>
      <c r="B442" s="442"/>
      <c r="C442" s="442"/>
      <c r="D442" s="442"/>
      <c r="E442" s="442"/>
      <c r="F442" s="442"/>
      <c r="G442" s="442"/>
      <c r="H442" s="443"/>
      <c r="I442" s="443"/>
      <c r="J442" s="443"/>
      <c r="K442" s="443"/>
      <c r="L442" s="443"/>
      <c r="M442" s="443"/>
      <c r="N442" s="443"/>
      <c r="O442" s="443"/>
      <c r="P442" s="443"/>
      <c r="Q442" s="444"/>
      <c r="R442" s="443"/>
      <c r="S442" s="443"/>
      <c r="T442" s="443"/>
      <c r="U442" s="443"/>
      <c r="V442" s="443"/>
      <c r="W442" s="443"/>
      <c r="X442" s="442"/>
      <c r="Y442" s="442"/>
      <c r="Z442" s="442"/>
      <c r="AA442" s="442"/>
      <c r="AB442" s="442"/>
      <c r="AC442" s="442"/>
      <c r="AD442" s="442"/>
      <c r="AE442" s="442"/>
      <c r="AF442" s="442"/>
      <c r="AG442" s="442"/>
      <c r="AH442" s="442"/>
      <c r="AI442" s="442"/>
      <c r="AJ442" s="442"/>
      <c r="AK442" s="442"/>
      <c r="AL442" s="441"/>
      <c r="AM442" s="441"/>
      <c r="AN442" s="441"/>
      <c r="AO442" s="441"/>
      <c r="AP442" s="441"/>
      <c r="AQ442" s="441"/>
      <c r="AR442" s="441"/>
      <c r="AS442" s="441"/>
      <c r="AT442" s="441"/>
      <c r="AU442" s="441"/>
      <c r="AV442" s="441"/>
      <c r="AW442" s="441"/>
      <c r="AX442" s="441"/>
      <c r="AY442" s="441"/>
      <c r="AZ442" s="441"/>
      <c r="BA442" s="441"/>
    </row>
    <row r="443" spans="1:53" ht="26.25" customHeight="1" x14ac:dyDescent="0.2">
      <c r="A443" s="442"/>
      <c r="B443" s="442"/>
      <c r="C443" s="442"/>
      <c r="D443" s="442"/>
      <c r="E443" s="442"/>
      <c r="F443" s="442"/>
      <c r="G443" s="442"/>
      <c r="H443" s="443"/>
      <c r="I443" s="443"/>
      <c r="J443" s="443"/>
      <c r="K443" s="443"/>
      <c r="L443" s="443"/>
      <c r="M443" s="443"/>
      <c r="N443" s="443"/>
      <c r="O443" s="443"/>
      <c r="P443" s="443"/>
      <c r="Q443" s="444"/>
      <c r="R443" s="443"/>
      <c r="S443" s="443"/>
      <c r="T443" s="443"/>
      <c r="U443" s="443"/>
      <c r="V443" s="443"/>
      <c r="W443" s="443"/>
      <c r="X443" s="442"/>
      <c r="Y443" s="442"/>
      <c r="Z443" s="442"/>
      <c r="AA443" s="442"/>
      <c r="AB443" s="442"/>
      <c r="AC443" s="442"/>
      <c r="AD443" s="442"/>
      <c r="AE443" s="442"/>
      <c r="AF443" s="442"/>
      <c r="AG443" s="442"/>
      <c r="AH443" s="442"/>
      <c r="AI443" s="442"/>
      <c r="AJ443" s="442"/>
      <c r="AK443" s="442"/>
      <c r="AL443" s="441"/>
      <c r="AM443" s="441"/>
      <c r="AN443" s="441"/>
      <c r="AO443" s="441"/>
      <c r="AP443" s="441"/>
      <c r="AQ443" s="441"/>
      <c r="AR443" s="441"/>
      <c r="AS443" s="441"/>
      <c r="AT443" s="441"/>
      <c r="AU443" s="441"/>
      <c r="AV443" s="441"/>
      <c r="AW443" s="441"/>
      <c r="AX443" s="441"/>
      <c r="AY443" s="441"/>
      <c r="AZ443" s="441"/>
      <c r="BA443" s="441"/>
    </row>
    <row r="444" spans="1:53" ht="26.25" customHeight="1" x14ac:dyDescent="0.2">
      <c r="A444" s="442"/>
      <c r="B444" s="442"/>
      <c r="C444" s="442"/>
      <c r="D444" s="442"/>
      <c r="E444" s="442"/>
      <c r="F444" s="442"/>
      <c r="G444" s="442"/>
      <c r="H444" s="443"/>
      <c r="I444" s="443"/>
      <c r="J444" s="443"/>
      <c r="K444" s="443"/>
      <c r="L444" s="443"/>
      <c r="M444" s="443"/>
      <c r="N444" s="443"/>
      <c r="O444" s="443"/>
      <c r="P444" s="443"/>
      <c r="Q444" s="444"/>
      <c r="R444" s="443"/>
      <c r="S444" s="443"/>
      <c r="T444" s="443"/>
      <c r="U444" s="443"/>
      <c r="V444" s="443"/>
      <c r="W444" s="443"/>
      <c r="X444" s="442"/>
      <c r="Y444" s="442"/>
      <c r="Z444" s="442"/>
      <c r="AA444" s="442"/>
      <c r="AB444" s="442"/>
      <c r="AC444" s="442"/>
      <c r="AD444" s="442"/>
      <c r="AE444" s="442"/>
      <c r="AF444" s="442"/>
      <c r="AG444" s="442"/>
      <c r="AH444" s="442"/>
      <c r="AI444" s="442"/>
      <c r="AJ444" s="442"/>
      <c r="AK444" s="442"/>
      <c r="AL444" s="441"/>
      <c r="AM444" s="441"/>
      <c r="AN444" s="441"/>
      <c r="AO444" s="441"/>
      <c r="AP444" s="441"/>
      <c r="AQ444" s="441"/>
      <c r="AR444" s="441"/>
      <c r="AS444" s="441"/>
      <c r="AT444" s="441"/>
      <c r="AU444" s="441"/>
      <c r="AV444" s="441"/>
      <c r="AW444" s="441"/>
      <c r="AX444" s="441"/>
      <c r="AY444" s="441"/>
      <c r="AZ444" s="441"/>
      <c r="BA444" s="441"/>
    </row>
    <row r="445" spans="1:53" ht="26.25" customHeight="1" x14ac:dyDescent="0.2">
      <c r="A445" s="442"/>
      <c r="B445" s="442"/>
      <c r="C445" s="442"/>
      <c r="D445" s="442"/>
      <c r="E445" s="442"/>
      <c r="F445" s="442"/>
      <c r="G445" s="442"/>
      <c r="H445" s="443"/>
      <c r="I445" s="443"/>
      <c r="J445" s="443"/>
      <c r="K445" s="443"/>
      <c r="L445" s="443"/>
      <c r="M445" s="443"/>
      <c r="N445" s="443"/>
      <c r="O445" s="443"/>
      <c r="P445" s="443"/>
      <c r="Q445" s="444"/>
      <c r="R445" s="443"/>
      <c r="S445" s="443"/>
      <c r="T445" s="443"/>
      <c r="U445" s="443"/>
      <c r="V445" s="443"/>
      <c r="W445" s="443"/>
      <c r="X445" s="442"/>
      <c r="Y445" s="442"/>
      <c r="Z445" s="442"/>
      <c r="AA445" s="442"/>
      <c r="AB445" s="442"/>
      <c r="AC445" s="442"/>
      <c r="AD445" s="442"/>
      <c r="AE445" s="442"/>
      <c r="AF445" s="442"/>
      <c r="AG445" s="442"/>
      <c r="AH445" s="442"/>
      <c r="AI445" s="442"/>
      <c r="AJ445" s="442"/>
      <c r="AK445" s="442"/>
      <c r="AL445" s="441"/>
      <c r="AM445" s="441"/>
      <c r="AN445" s="441"/>
      <c r="AO445" s="441"/>
      <c r="AP445" s="441"/>
      <c r="AQ445" s="441"/>
      <c r="AR445" s="441"/>
      <c r="AS445" s="441"/>
      <c r="AT445" s="441"/>
      <c r="AU445" s="441"/>
      <c r="AV445" s="441"/>
      <c r="AW445" s="441"/>
      <c r="AX445" s="441"/>
      <c r="AY445" s="441"/>
      <c r="AZ445" s="441"/>
      <c r="BA445" s="441"/>
    </row>
    <row r="446" spans="1:53" ht="26.25" customHeight="1" x14ac:dyDescent="0.2">
      <c r="A446" s="442"/>
      <c r="B446" s="442"/>
      <c r="C446" s="442"/>
      <c r="D446" s="442"/>
      <c r="E446" s="442"/>
      <c r="F446" s="442"/>
      <c r="G446" s="442"/>
      <c r="H446" s="443"/>
      <c r="I446" s="443"/>
      <c r="J446" s="443"/>
      <c r="K446" s="443"/>
      <c r="L446" s="443"/>
      <c r="M446" s="443"/>
      <c r="N446" s="443"/>
      <c r="O446" s="443"/>
      <c r="P446" s="443"/>
      <c r="Q446" s="444"/>
      <c r="R446" s="443"/>
      <c r="S446" s="443"/>
      <c r="T446" s="443"/>
      <c r="U446" s="443"/>
      <c r="V446" s="443"/>
      <c r="W446" s="443"/>
      <c r="X446" s="442"/>
      <c r="Y446" s="442"/>
      <c r="Z446" s="442"/>
      <c r="AA446" s="442"/>
      <c r="AB446" s="442"/>
      <c r="AC446" s="442"/>
      <c r="AD446" s="442"/>
      <c r="AE446" s="442"/>
      <c r="AF446" s="442"/>
      <c r="AG446" s="442"/>
      <c r="AH446" s="442"/>
      <c r="AI446" s="442"/>
      <c r="AJ446" s="442"/>
      <c r="AK446" s="442"/>
      <c r="AL446" s="441"/>
      <c r="AM446" s="441"/>
      <c r="AN446" s="441"/>
      <c r="AO446" s="441"/>
      <c r="AP446" s="441"/>
      <c r="AQ446" s="441"/>
      <c r="AR446" s="441"/>
      <c r="AS446" s="441"/>
      <c r="AT446" s="441"/>
      <c r="AU446" s="441"/>
      <c r="AV446" s="441"/>
      <c r="AW446" s="441"/>
      <c r="AX446" s="441"/>
      <c r="AY446" s="441"/>
      <c r="AZ446" s="441"/>
      <c r="BA446" s="441"/>
    </row>
    <row r="447" spans="1:53" ht="26.25" customHeight="1" x14ac:dyDescent="0.2">
      <c r="A447" s="442"/>
      <c r="B447" s="442"/>
      <c r="C447" s="442"/>
      <c r="D447" s="442"/>
      <c r="E447" s="442"/>
      <c r="F447" s="442"/>
      <c r="G447" s="442"/>
      <c r="H447" s="443"/>
      <c r="I447" s="443"/>
      <c r="J447" s="443"/>
      <c r="K447" s="443"/>
      <c r="L447" s="443"/>
      <c r="M447" s="443"/>
      <c r="N447" s="443"/>
      <c r="O447" s="443"/>
      <c r="P447" s="443"/>
      <c r="Q447" s="444"/>
      <c r="R447" s="443"/>
      <c r="S447" s="443"/>
      <c r="T447" s="443"/>
      <c r="U447" s="443"/>
      <c r="V447" s="443"/>
      <c r="W447" s="443"/>
      <c r="X447" s="442"/>
      <c r="Y447" s="442"/>
      <c r="Z447" s="442"/>
      <c r="AA447" s="442"/>
      <c r="AB447" s="442"/>
      <c r="AC447" s="442"/>
      <c r="AD447" s="442"/>
      <c r="AE447" s="442"/>
      <c r="AF447" s="442"/>
      <c r="AG447" s="442"/>
      <c r="AH447" s="442"/>
      <c r="AI447" s="442"/>
      <c r="AJ447" s="442"/>
      <c r="AK447" s="442"/>
      <c r="AL447" s="441"/>
      <c r="AM447" s="441"/>
      <c r="AN447" s="441"/>
      <c r="AO447" s="441"/>
      <c r="AP447" s="441"/>
      <c r="AQ447" s="441"/>
      <c r="AR447" s="441"/>
      <c r="AS447" s="441"/>
      <c r="AT447" s="441"/>
      <c r="AU447" s="441"/>
      <c r="AV447" s="441"/>
      <c r="AW447" s="441"/>
      <c r="AX447" s="441"/>
      <c r="AY447" s="441"/>
      <c r="AZ447" s="441"/>
      <c r="BA447" s="441"/>
    </row>
    <row r="448" spans="1:53" ht="26.25" customHeight="1" x14ac:dyDescent="0.2">
      <c r="A448" s="442"/>
      <c r="B448" s="442"/>
      <c r="C448" s="442"/>
      <c r="D448" s="442"/>
      <c r="E448" s="442"/>
      <c r="F448" s="442"/>
      <c r="G448" s="442"/>
      <c r="H448" s="443"/>
      <c r="I448" s="443"/>
      <c r="J448" s="443"/>
      <c r="K448" s="443"/>
      <c r="L448" s="443"/>
      <c r="M448" s="443"/>
      <c r="N448" s="443"/>
      <c r="O448" s="443"/>
      <c r="P448" s="443"/>
      <c r="Q448" s="444"/>
      <c r="R448" s="443"/>
      <c r="S448" s="443"/>
      <c r="T448" s="443"/>
      <c r="U448" s="443"/>
      <c r="V448" s="443"/>
      <c r="W448" s="443"/>
      <c r="X448" s="442"/>
      <c r="Y448" s="442"/>
      <c r="Z448" s="442"/>
      <c r="AA448" s="442"/>
      <c r="AB448" s="442"/>
      <c r="AC448" s="442"/>
      <c r="AD448" s="442"/>
      <c r="AE448" s="442"/>
      <c r="AF448" s="442"/>
      <c r="AG448" s="442"/>
      <c r="AH448" s="442"/>
      <c r="AI448" s="442"/>
      <c r="AJ448" s="442"/>
      <c r="AK448" s="442"/>
      <c r="AL448" s="441"/>
      <c r="AM448" s="441"/>
      <c r="AN448" s="441"/>
      <c r="AO448" s="441"/>
      <c r="AP448" s="441"/>
      <c r="AQ448" s="441"/>
      <c r="AR448" s="441"/>
      <c r="AS448" s="441"/>
      <c r="AT448" s="441"/>
      <c r="AU448" s="441"/>
      <c r="AV448" s="441"/>
      <c r="AW448" s="441"/>
      <c r="AX448" s="441"/>
      <c r="AY448" s="441"/>
      <c r="AZ448" s="441"/>
      <c r="BA448" s="441"/>
    </row>
    <row r="449" spans="1:53" ht="26.25" customHeight="1" x14ac:dyDescent="0.2">
      <c r="A449" s="442"/>
      <c r="B449" s="442"/>
      <c r="C449" s="442"/>
      <c r="D449" s="442"/>
      <c r="E449" s="442"/>
      <c r="F449" s="442"/>
      <c r="G449" s="442"/>
      <c r="H449" s="443"/>
      <c r="I449" s="443"/>
      <c r="J449" s="443"/>
      <c r="K449" s="443"/>
      <c r="L449" s="443"/>
      <c r="M449" s="443"/>
      <c r="N449" s="443"/>
      <c r="O449" s="443"/>
      <c r="P449" s="443"/>
      <c r="Q449" s="444"/>
      <c r="R449" s="443"/>
      <c r="S449" s="443"/>
      <c r="T449" s="443"/>
      <c r="U449" s="443"/>
      <c r="V449" s="443"/>
      <c r="W449" s="443"/>
      <c r="X449" s="442"/>
      <c r="Y449" s="442"/>
      <c r="Z449" s="442"/>
      <c r="AA449" s="442"/>
      <c r="AB449" s="442"/>
      <c r="AC449" s="442"/>
      <c r="AD449" s="442"/>
      <c r="AE449" s="442"/>
      <c r="AF449" s="442"/>
      <c r="AG449" s="442"/>
      <c r="AH449" s="442"/>
      <c r="AI449" s="442"/>
      <c r="AJ449" s="442"/>
      <c r="AK449" s="442"/>
      <c r="AL449" s="441"/>
      <c r="AM449" s="441"/>
      <c r="AN449" s="441"/>
      <c r="AO449" s="441"/>
      <c r="AP449" s="441"/>
      <c r="AQ449" s="441"/>
      <c r="AR449" s="441"/>
      <c r="AS449" s="441"/>
      <c r="AT449" s="441"/>
      <c r="AU449" s="441"/>
      <c r="AV449" s="441"/>
      <c r="AW449" s="441"/>
      <c r="AX449" s="441"/>
      <c r="AY449" s="441"/>
      <c r="AZ449" s="441"/>
      <c r="BA449" s="441"/>
    </row>
    <row r="450" spans="1:53" ht="26.25" customHeight="1" x14ac:dyDescent="0.2">
      <c r="A450" s="442"/>
      <c r="B450" s="442"/>
      <c r="C450" s="442"/>
      <c r="D450" s="442"/>
      <c r="E450" s="442"/>
      <c r="F450" s="442"/>
      <c r="G450" s="442"/>
      <c r="H450" s="443"/>
      <c r="I450" s="443"/>
      <c r="J450" s="443"/>
      <c r="K450" s="443"/>
      <c r="L450" s="443"/>
      <c r="M450" s="443"/>
      <c r="N450" s="443"/>
      <c r="O450" s="443"/>
      <c r="P450" s="443"/>
      <c r="Q450" s="444"/>
      <c r="R450" s="443"/>
      <c r="S450" s="443"/>
      <c r="T450" s="443"/>
      <c r="U450" s="443"/>
      <c r="V450" s="443"/>
      <c r="W450" s="443"/>
      <c r="X450" s="442"/>
      <c r="Y450" s="442"/>
      <c r="Z450" s="442"/>
      <c r="AA450" s="442"/>
      <c r="AB450" s="442"/>
      <c r="AC450" s="442"/>
      <c r="AD450" s="442"/>
      <c r="AE450" s="442"/>
      <c r="AF450" s="442"/>
      <c r="AG450" s="442"/>
      <c r="AH450" s="442"/>
      <c r="AI450" s="442"/>
      <c r="AJ450" s="442"/>
      <c r="AK450" s="442"/>
      <c r="AL450" s="441"/>
      <c r="AM450" s="441"/>
      <c r="AN450" s="441"/>
      <c r="AO450" s="441"/>
      <c r="AP450" s="441"/>
      <c r="AQ450" s="441"/>
      <c r="AR450" s="441"/>
      <c r="AS450" s="441"/>
      <c r="AT450" s="441"/>
      <c r="AU450" s="441"/>
      <c r="AV450" s="441"/>
      <c r="AW450" s="441"/>
      <c r="AX450" s="441"/>
      <c r="AY450" s="441"/>
      <c r="AZ450" s="441"/>
      <c r="BA450" s="441"/>
    </row>
    <row r="451" spans="1:53" ht="26.25" customHeight="1" x14ac:dyDescent="0.2">
      <c r="A451" s="442"/>
      <c r="B451" s="442"/>
      <c r="C451" s="442"/>
      <c r="D451" s="442"/>
      <c r="E451" s="442"/>
      <c r="F451" s="442"/>
      <c r="G451" s="442"/>
      <c r="H451" s="443"/>
      <c r="I451" s="443"/>
      <c r="J451" s="443"/>
      <c r="K451" s="443"/>
      <c r="L451" s="443"/>
      <c r="M451" s="443"/>
      <c r="N451" s="443"/>
      <c r="O451" s="443"/>
      <c r="P451" s="443"/>
      <c r="Q451" s="444"/>
      <c r="R451" s="443"/>
      <c r="S451" s="443"/>
      <c r="T451" s="443"/>
      <c r="U451" s="443"/>
      <c r="V451" s="443"/>
      <c r="W451" s="443"/>
      <c r="X451" s="442"/>
      <c r="Y451" s="442"/>
      <c r="Z451" s="442"/>
      <c r="AA451" s="442"/>
      <c r="AB451" s="442"/>
      <c r="AC451" s="442"/>
      <c r="AD451" s="442"/>
      <c r="AE451" s="442"/>
      <c r="AF451" s="442"/>
      <c r="AG451" s="442"/>
      <c r="AH451" s="442"/>
      <c r="AI451" s="442"/>
      <c r="AJ451" s="442"/>
      <c r="AK451" s="442"/>
      <c r="AL451" s="441"/>
      <c r="AM451" s="441"/>
      <c r="AN451" s="441"/>
      <c r="AO451" s="441"/>
      <c r="AP451" s="441"/>
      <c r="AQ451" s="441"/>
      <c r="AR451" s="441"/>
      <c r="AS451" s="441"/>
      <c r="AT451" s="441"/>
      <c r="AU451" s="441"/>
      <c r="AV451" s="441"/>
      <c r="AW451" s="441"/>
      <c r="AX451" s="441"/>
      <c r="AY451" s="441"/>
      <c r="AZ451" s="441"/>
      <c r="BA451" s="441"/>
    </row>
    <row r="452" spans="1:53" ht="26.25" customHeight="1" x14ac:dyDescent="0.2">
      <c r="A452" s="442"/>
      <c r="B452" s="442"/>
      <c r="C452" s="442"/>
      <c r="D452" s="442"/>
      <c r="E452" s="442"/>
      <c r="F452" s="442"/>
      <c r="G452" s="442"/>
      <c r="H452" s="443"/>
      <c r="I452" s="443"/>
      <c r="J452" s="443"/>
      <c r="K452" s="443"/>
      <c r="L452" s="443"/>
      <c r="M452" s="443"/>
      <c r="N452" s="443"/>
      <c r="O452" s="443"/>
      <c r="P452" s="443"/>
      <c r="Q452" s="444"/>
      <c r="R452" s="443"/>
      <c r="S452" s="443"/>
      <c r="T452" s="443"/>
      <c r="U452" s="443"/>
      <c r="V452" s="443"/>
      <c r="W452" s="443"/>
      <c r="X452" s="442"/>
      <c r="Y452" s="442"/>
      <c r="Z452" s="442"/>
      <c r="AA452" s="442"/>
      <c r="AB452" s="442"/>
      <c r="AC452" s="442"/>
      <c r="AD452" s="442"/>
      <c r="AE452" s="442"/>
      <c r="AF452" s="442"/>
      <c r="AG452" s="442"/>
      <c r="AH452" s="442"/>
      <c r="AI452" s="442"/>
      <c r="AJ452" s="442"/>
      <c r="AK452" s="442"/>
      <c r="AL452" s="441"/>
      <c r="AM452" s="441"/>
      <c r="AN452" s="441"/>
      <c r="AO452" s="441"/>
      <c r="AP452" s="441"/>
      <c r="AQ452" s="441"/>
      <c r="AR452" s="441"/>
      <c r="AS452" s="441"/>
      <c r="AT452" s="441"/>
      <c r="AU452" s="441"/>
      <c r="AV452" s="441"/>
      <c r="AW452" s="441"/>
      <c r="AX452" s="441"/>
      <c r="AY452" s="441"/>
      <c r="AZ452" s="441"/>
      <c r="BA452" s="441"/>
    </row>
    <row r="453" spans="1:53" ht="26.25" customHeight="1" x14ac:dyDescent="0.2">
      <c r="A453" s="442"/>
      <c r="B453" s="442"/>
      <c r="C453" s="442"/>
      <c r="D453" s="442"/>
      <c r="E453" s="442"/>
      <c r="F453" s="442"/>
      <c r="G453" s="442"/>
      <c r="H453" s="443"/>
      <c r="I453" s="443"/>
      <c r="J453" s="443"/>
      <c r="K453" s="443"/>
      <c r="L453" s="443"/>
      <c r="M453" s="443"/>
      <c r="N453" s="443"/>
      <c r="O453" s="443"/>
      <c r="P453" s="443"/>
      <c r="Q453" s="444"/>
      <c r="R453" s="443"/>
      <c r="S453" s="443"/>
      <c r="T453" s="443"/>
      <c r="U453" s="443"/>
      <c r="V453" s="443"/>
      <c r="W453" s="443"/>
      <c r="X453" s="442"/>
      <c r="Y453" s="442"/>
      <c r="Z453" s="442"/>
      <c r="AA453" s="442"/>
      <c r="AB453" s="442"/>
      <c r="AC453" s="442"/>
      <c r="AD453" s="442"/>
      <c r="AE453" s="442"/>
      <c r="AF453" s="442"/>
      <c r="AG453" s="442"/>
      <c r="AH453" s="442"/>
      <c r="AI453" s="442"/>
      <c r="AJ453" s="442"/>
      <c r="AK453" s="442"/>
      <c r="AL453" s="441"/>
      <c r="AM453" s="441"/>
      <c r="AN453" s="441"/>
      <c r="AO453" s="441"/>
      <c r="AP453" s="441"/>
      <c r="AQ453" s="441"/>
      <c r="AR453" s="441"/>
      <c r="AS453" s="441"/>
      <c r="AT453" s="441"/>
      <c r="AU453" s="441"/>
      <c r="AV453" s="441"/>
      <c r="AW453" s="441"/>
      <c r="AX453" s="441"/>
      <c r="AY453" s="441"/>
      <c r="AZ453" s="441"/>
      <c r="BA453" s="441"/>
    </row>
    <row r="454" spans="1:53" ht="26.25" customHeight="1" x14ac:dyDescent="0.2">
      <c r="A454" s="442"/>
      <c r="B454" s="442"/>
      <c r="C454" s="442"/>
      <c r="D454" s="442"/>
      <c r="E454" s="442"/>
      <c r="F454" s="442"/>
      <c r="G454" s="442"/>
      <c r="H454" s="443"/>
      <c r="I454" s="443"/>
      <c r="J454" s="443"/>
      <c r="K454" s="443"/>
      <c r="L454" s="443"/>
      <c r="M454" s="443"/>
      <c r="N454" s="443"/>
      <c r="O454" s="443"/>
      <c r="P454" s="443"/>
      <c r="Q454" s="444"/>
      <c r="R454" s="443"/>
      <c r="S454" s="443"/>
      <c r="T454" s="443"/>
      <c r="U454" s="443"/>
      <c r="V454" s="443"/>
      <c r="W454" s="443"/>
      <c r="X454" s="442"/>
      <c r="Y454" s="442"/>
      <c r="Z454" s="442"/>
      <c r="AA454" s="442"/>
      <c r="AB454" s="442"/>
      <c r="AC454" s="442"/>
      <c r="AD454" s="442"/>
      <c r="AE454" s="442"/>
      <c r="AF454" s="442"/>
      <c r="AG454" s="442"/>
      <c r="AH454" s="442"/>
      <c r="AI454" s="442"/>
      <c r="AJ454" s="442"/>
      <c r="AK454" s="442"/>
      <c r="AL454" s="441"/>
      <c r="AM454" s="441"/>
      <c r="AN454" s="441"/>
      <c r="AO454" s="441"/>
      <c r="AP454" s="441"/>
      <c r="AQ454" s="441"/>
      <c r="AR454" s="441"/>
      <c r="AS454" s="441"/>
      <c r="AT454" s="441"/>
      <c r="AU454" s="441"/>
      <c r="AV454" s="441"/>
      <c r="AW454" s="441"/>
      <c r="AX454" s="441"/>
      <c r="AY454" s="441"/>
      <c r="AZ454" s="441"/>
      <c r="BA454" s="441"/>
    </row>
    <row r="455" spans="1:53" ht="26.25" customHeight="1" x14ac:dyDescent="0.2">
      <c r="A455" s="442"/>
      <c r="B455" s="442"/>
      <c r="C455" s="442"/>
      <c r="D455" s="442"/>
      <c r="E455" s="442"/>
      <c r="F455" s="442"/>
      <c r="G455" s="442"/>
      <c r="H455" s="443"/>
      <c r="I455" s="443"/>
      <c r="J455" s="443"/>
      <c r="K455" s="443"/>
      <c r="L455" s="443"/>
      <c r="M455" s="443"/>
      <c r="N455" s="443"/>
      <c r="O455" s="443"/>
      <c r="P455" s="443"/>
      <c r="Q455" s="444"/>
      <c r="R455" s="443"/>
      <c r="S455" s="443"/>
      <c r="T455" s="443"/>
      <c r="U455" s="443"/>
      <c r="V455" s="443"/>
      <c r="W455" s="443"/>
      <c r="X455" s="442"/>
      <c r="Y455" s="442"/>
      <c r="Z455" s="442"/>
      <c r="AA455" s="442"/>
      <c r="AB455" s="442"/>
      <c r="AC455" s="442"/>
      <c r="AD455" s="442"/>
      <c r="AE455" s="442"/>
      <c r="AF455" s="442"/>
      <c r="AG455" s="442"/>
      <c r="AH455" s="442"/>
      <c r="AI455" s="442"/>
      <c r="AJ455" s="442"/>
      <c r="AK455" s="442"/>
      <c r="AL455" s="441"/>
      <c r="AM455" s="441"/>
      <c r="AN455" s="441"/>
      <c r="AO455" s="441"/>
      <c r="AP455" s="441"/>
      <c r="AQ455" s="441"/>
      <c r="AR455" s="441"/>
      <c r="AS455" s="441"/>
      <c r="AT455" s="441"/>
      <c r="AU455" s="441"/>
      <c r="AV455" s="441"/>
      <c r="AW455" s="441"/>
      <c r="AX455" s="441"/>
      <c r="AY455" s="441"/>
      <c r="AZ455" s="441"/>
      <c r="BA455" s="441"/>
    </row>
    <row r="456" spans="1:53" ht="26.25" customHeight="1" x14ac:dyDescent="0.2">
      <c r="A456" s="442"/>
      <c r="B456" s="442"/>
      <c r="C456" s="442"/>
      <c r="D456" s="442"/>
      <c r="E456" s="442"/>
      <c r="F456" s="442"/>
      <c r="G456" s="442"/>
      <c r="H456" s="443"/>
      <c r="I456" s="443"/>
      <c r="J456" s="443"/>
      <c r="K456" s="443"/>
      <c r="L456" s="443"/>
      <c r="M456" s="443"/>
      <c r="N456" s="443"/>
      <c r="O456" s="443"/>
      <c r="P456" s="443"/>
      <c r="Q456" s="444"/>
      <c r="R456" s="443"/>
      <c r="S456" s="443"/>
      <c r="T456" s="443"/>
      <c r="U456" s="443"/>
      <c r="V456" s="443"/>
      <c r="W456" s="443"/>
      <c r="X456" s="442"/>
      <c r="Y456" s="442"/>
      <c r="Z456" s="442"/>
      <c r="AA456" s="442"/>
      <c r="AB456" s="442"/>
      <c r="AC456" s="442"/>
      <c r="AD456" s="442"/>
      <c r="AE456" s="442"/>
      <c r="AF456" s="442"/>
      <c r="AG456" s="442"/>
      <c r="AH456" s="442"/>
      <c r="AI456" s="442"/>
      <c r="AJ456" s="442"/>
      <c r="AK456" s="442"/>
      <c r="AL456" s="441"/>
      <c r="AM456" s="441"/>
      <c r="AN456" s="441"/>
      <c r="AO456" s="441"/>
      <c r="AP456" s="441"/>
      <c r="AQ456" s="441"/>
      <c r="AR456" s="441"/>
      <c r="AS456" s="441"/>
      <c r="AT456" s="441"/>
      <c r="AU456" s="441"/>
      <c r="AV456" s="441"/>
      <c r="AW456" s="441"/>
      <c r="AX456" s="441"/>
      <c r="AY456" s="441"/>
      <c r="AZ456" s="441"/>
      <c r="BA456" s="441"/>
    </row>
    <row r="457" spans="1:53" ht="26.25" customHeight="1" x14ac:dyDescent="0.2">
      <c r="A457" s="442"/>
      <c r="B457" s="442"/>
      <c r="C457" s="442"/>
      <c r="D457" s="442"/>
      <c r="E457" s="442"/>
      <c r="F457" s="442"/>
      <c r="G457" s="442"/>
      <c r="H457" s="443"/>
      <c r="I457" s="443"/>
      <c r="J457" s="443"/>
      <c r="K457" s="443"/>
      <c r="L457" s="443"/>
      <c r="M457" s="443"/>
      <c r="N457" s="443"/>
      <c r="O457" s="443"/>
      <c r="P457" s="443"/>
      <c r="Q457" s="444"/>
      <c r="R457" s="443"/>
      <c r="S457" s="443"/>
      <c r="T457" s="443"/>
      <c r="U457" s="443"/>
      <c r="V457" s="443"/>
      <c r="W457" s="443"/>
      <c r="X457" s="442"/>
      <c r="Y457" s="442"/>
      <c r="Z457" s="442"/>
      <c r="AA457" s="442"/>
      <c r="AB457" s="442"/>
      <c r="AC457" s="442"/>
      <c r="AD457" s="442"/>
      <c r="AE457" s="442"/>
      <c r="AF457" s="442"/>
      <c r="AG457" s="442"/>
      <c r="AH457" s="442"/>
      <c r="AI457" s="442"/>
      <c r="AJ457" s="442"/>
      <c r="AK457" s="442"/>
      <c r="AL457" s="441"/>
      <c r="AM457" s="441"/>
      <c r="AN457" s="441"/>
      <c r="AO457" s="441"/>
      <c r="AP457" s="441"/>
      <c r="AQ457" s="441"/>
      <c r="AR457" s="441"/>
      <c r="AS457" s="441"/>
      <c r="AT457" s="441"/>
      <c r="AU457" s="441"/>
      <c r="AV457" s="441"/>
      <c r="AW457" s="441"/>
      <c r="AX457" s="441"/>
      <c r="AY457" s="441"/>
      <c r="AZ457" s="441"/>
      <c r="BA457" s="441"/>
    </row>
    <row r="458" spans="1:53" ht="26.25" customHeight="1" x14ac:dyDescent="0.2">
      <c r="A458" s="442"/>
      <c r="B458" s="442"/>
      <c r="C458" s="442"/>
      <c r="D458" s="442"/>
      <c r="E458" s="442"/>
      <c r="F458" s="442"/>
      <c r="G458" s="442"/>
      <c r="H458" s="443"/>
      <c r="I458" s="443"/>
      <c r="J458" s="443"/>
      <c r="K458" s="443"/>
      <c r="L458" s="443"/>
      <c r="M458" s="443"/>
      <c r="N458" s="443"/>
      <c r="O458" s="443"/>
      <c r="P458" s="443"/>
      <c r="Q458" s="444"/>
      <c r="R458" s="443"/>
      <c r="S458" s="443"/>
      <c r="T458" s="443"/>
      <c r="U458" s="443"/>
      <c r="V458" s="443"/>
      <c r="W458" s="443"/>
      <c r="X458" s="442"/>
      <c r="Y458" s="442"/>
      <c r="Z458" s="442"/>
      <c r="AA458" s="442"/>
      <c r="AB458" s="442"/>
      <c r="AC458" s="442"/>
      <c r="AD458" s="442"/>
      <c r="AE458" s="442"/>
      <c r="AF458" s="442"/>
      <c r="AG458" s="442"/>
      <c r="AH458" s="442"/>
      <c r="AI458" s="442"/>
      <c r="AJ458" s="442"/>
      <c r="AK458" s="442"/>
      <c r="AL458" s="441"/>
      <c r="AM458" s="441"/>
      <c r="AN458" s="441"/>
      <c r="AO458" s="441"/>
      <c r="AP458" s="441"/>
      <c r="AQ458" s="441"/>
      <c r="AR458" s="441"/>
      <c r="AS458" s="441"/>
      <c r="AT458" s="441"/>
      <c r="AU458" s="441"/>
      <c r="AV458" s="441"/>
      <c r="AW458" s="441"/>
      <c r="AX458" s="441"/>
      <c r="AY458" s="441"/>
      <c r="AZ458" s="441"/>
      <c r="BA458" s="441"/>
    </row>
    <row r="459" spans="1:53" ht="26.25" customHeight="1" x14ac:dyDescent="0.2">
      <c r="A459" s="442"/>
      <c r="B459" s="442"/>
      <c r="C459" s="442"/>
      <c r="D459" s="442"/>
      <c r="E459" s="442"/>
      <c r="F459" s="442"/>
      <c r="G459" s="442"/>
      <c r="H459" s="443"/>
      <c r="I459" s="443"/>
      <c r="J459" s="443"/>
      <c r="K459" s="443"/>
      <c r="L459" s="443"/>
      <c r="M459" s="443"/>
      <c r="N459" s="443"/>
      <c r="O459" s="443"/>
      <c r="P459" s="443"/>
      <c r="Q459" s="444"/>
      <c r="R459" s="443"/>
      <c r="S459" s="443"/>
      <c r="T459" s="443"/>
      <c r="U459" s="443"/>
      <c r="V459" s="443"/>
      <c r="W459" s="443"/>
      <c r="X459" s="442"/>
      <c r="Y459" s="442"/>
      <c r="Z459" s="442"/>
      <c r="AA459" s="442"/>
      <c r="AB459" s="442"/>
      <c r="AC459" s="442"/>
      <c r="AD459" s="442"/>
      <c r="AE459" s="442"/>
      <c r="AF459" s="442"/>
      <c r="AG459" s="442"/>
      <c r="AH459" s="442"/>
      <c r="AI459" s="442"/>
      <c r="AJ459" s="442"/>
      <c r="AK459" s="442"/>
      <c r="AL459" s="441"/>
      <c r="AM459" s="441"/>
      <c r="AN459" s="441"/>
      <c r="AO459" s="441"/>
      <c r="AP459" s="441"/>
      <c r="AQ459" s="441"/>
      <c r="AR459" s="441"/>
      <c r="AS459" s="441"/>
      <c r="AT459" s="441"/>
      <c r="AU459" s="441"/>
      <c r="AV459" s="441"/>
      <c r="AW459" s="441"/>
      <c r="AX459" s="441"/>
      <c r="AY459" s="441"/>
      <c r="AZ459" s="441"/>
      <c r="BA459" s="441"/>
    </row>
    <row r="460" spans="1:53" ht="26.25" customHeight="1" x14ac:dyDescent="0.2">
      <c r="A460" s="442"/>
      <c r="B460" s="442"/>
      <c r="C460" s="442"/>
      <c r="D460" s="442"/>
      <c r="E460" s="442"/>
      <c r="F460" s="442"/>
      <c r="G460" s="442"/>
      <c r="H460" s="443"/>
      <c r="I460" s="443"/>
      <c r="J460" s="443"/>
      <c r="K460" s="443"/>
      <c r="L460" s="443"/>
      <c r="M460" s="443"/>
      <c r="N460" s="443"/>
      <c r="O460" s="443"/>
      <c r="P460" s="443"/>
      <c r="Q460" s="444"/>
      <c r="R460" s="443"/>
      <c r="S460" s="443"/>
      <c r="T460" s="443"/>
      <c r="U460" s="443"/>
      <c r="V460" s="443"/>
      <c r="W460" s="443"/>
      <c r="X460" s="442"/>
      <c r="Y460" s="442"/>
      <c r="Z460" s="442"/>
      <c r="AA460" s="442"/>
      <c r="AB460" s="442"/>
      <c r="AC460" s="442"/>
      <c r="AD460" s="442"/>
      <c r="AE460" s="442"/>
      <c r="AF460" s="442"/>
      <c r="AG460" s="442"/>
      <c r="AH460" s="442"/>
      <c r="AI460" s="442"/>
      <c r="AJ460" s="442"/>
      <c r="AK460" s="442"/>
      <c r="AL460" s="441"/>
      <c r="AM460" s="441"/>
      <c r="AN460" s="441"/>
      <c r="AO460" s="441"/>
      <c r="AP460" s="441"/>
      <c r="AQ460" s="441"/>
      <c r="AR460" s="441"/>
      <c r="AS460" s="441"/>
      <c r="AT460" s="441"/>
      <c r="AU460" s="441"/>
      <c r="AV460" s="441"/>
      <c r="AW460" s="441"/>
      <c r="AX460" s="441"/>
      <c r="AY460" s="441"/>
      <c r="AZ460" s="441"/>
      <c r="BA460" s="441"/>
    </row>
    <row r="461" spans="1:53" ht="26.25" customHeight="1" x14ac:dyDescent="0.2">
      <c r="A461" s="442"/>
      <c r="B461" s="442"/>
      <c r="C461" s="442"/>
      <c r="D461" s="442"/>
      <c r="E461" s="442"/>
      <c r="F461" s="442"/>
      <c r="G461" s="442"/>
      <c r="H461" s="443"/>
      <c r="I461" s="443"/>
      <c r="J461" s="443"/>
      <c r="K461" s="443"/>
      <c r="L461" s="443"/>
      <c r="M461" s="443"/>
      <c r="N461" s="443"/>
      <c r="O461" s="443"/>
      <c r="P461" s="443"/>
      <c r="Q461" s="444"/>
      <c r="R461" s="443"/>
      <c r="S461" s="443"/>
      <c r="T461" s="443"/>
      <c r="U461" s="443"/>
      <c r="V461" s="443"/>
      <c r="W461" s="443"/>
      <c r="X461" s="442"/>
      <c r="Y461" s="442"/>
      <c r="Z461" s="442"/>
      <c r="AA461" s="442"/>
      <c r="AB461" s="442"/>
      <c r="AC461" s="442"/>
      <c r="AD461" s="442"/>
      <c r="AE461" s="442"/>
      <c r="AF461" s="442"/>
      <c r="AG461" s="442"/>
      <c r="AH461" s="442"/>
      <c r="AI461" s="442"/>
      <c r="AJ461" s="442"/>
      <c r="AK461" s="442"/>
      <c r="AL461" s="441"/>
      <c r="AM461" s="441"/>
      <c r="AN461" s="441"/>
      <c r="AO461" s="441"/>
      <c r="AP461" s="441"/>
      <c r="AQ461" s="441"/>
      <c r="AR461" s="441"/>
      <c r="AS461" s="441"/>
      <c r="AT461" s="441"/>
      <c r="AU461" s="441"/>
      <c r="AV461" s="441"/>
      <c r="AW461" s="441"/>
      <c r="AX461" s="441"/>
      <c r="AY461" s="441"/>
      <c r="AZ461" s="441"/>
      <c r="BA461" s="441"/>
    </row>
    <row r="462" spans="1:53" ht="26.25" customHeight="1" x14ac:dyDescent="0.2">
      <c r="A462" s="442"/>
      <c r="B462" s="442"/>
      <c r="C462" s="442"/>
      <c r="D462" s="442"/>
      <c r="E462" s="442"/>
      <c r="F462" s="442"/>
      <c r="G462" s="442"/>
      <c r="H462" s="443"/>
      <c r="I462" s="443"/>
      <c r="J462" s="443"/>
      <c r="K462" s="443"/>
      <c r="L462" s="443"/>
      <c r="M462" s="443"/>
      <c r="N462" s="443"/>
      <c r="O462" s="443"/>
      <c r="P462" s="443"/>
      <c r="Q462" s="444"/>
      <c r="R462" s="443"/>
      <c r="S462" s="443"/>
      <c r="T462" s="443"/>
      <c r="U462" s="443"/>
      <c r="V462" s="443"/>
      <c r="W462" s="443"/>
      <c r="X462" s="442"/>
      <c r="Y462" s="442"/>
      <c r="Z462" s="442"/>
      <c r="AA462" s="442"/>
      <c r="AB462" s="442"/>
      <c r="AC462" s="442"/>
      <c r="AD462" s="442"/>
      <c r="AE462" s="442"/>
      <c r="AF462" s="442"/>
      <c r="AG462" s="442"/>
      <c r="AH462" s="442"/>
      <c r="AI462" s="442"/>
      <c r="AJ462" s="442"/>
      <c r="AK462" s="442"/>
      <c r="AL462" s="441"/>
      <c r="AM462" s="441"/>
      <c r="AN462" s="441"/>
      <c r="AO462" s="441"/>
      <c r="AP462" s="441"/>
      <c r="AQ462" s="441"/>
      <c r="AR462" s="441"/>
      <c r="AS462" s="441"/>
      <c r="AT462" s="441"/>
      <c r="AU462" s="441"/>
      <c r="AV462" s="441"/>
      <c r="AW462" s="441"/>
      <c r="AX462" s="441"/>
      <c r="AY462" s="441"/>
      <c r="AZ462" s="441"/>
      <c r="BA462" s="441"/>
    </row>
    <row r="463" spans="1:53" ht="26.25" customHeight="1" x14ac:dyDescent="0.2">
      <c r="A463" s="442"/>
      <c r="B463" s="442"/>
      <c r="C463" s="442"/>
      <c r="D463" s="442"/>
      <c r="E463" s="442"/>
      <c r="F463" s="442"/>
      <c r="G463" s="442"/>
      <c r="H463" s="443"/>
      <c r="I463" s="443"/>
      <c r="J463" s="443"/>
      <c r="K463" s="443"/>
      <c r="L463" s="443"/>
      <c r="M463" s="443"/>
      <c r="N463" s="443"/>
      <c r="O463" s="443"/>
      <c r="P463" s="443"/>
      <c r="Q463" s="444"/>
      <c r="R463" s="443"/>
      <c r="S463" s="443"/>
      <c r="T463" s="443"/>
      <c r="U463" s="443"/>
      <c r="V463" s="443"/>
      <c r="W463" s="443"/>
      <c r="X463" s="442"/>
      <c r="Y463" s="442"/>
      <c r="Z463" s="442"/>
      <c r="AA463" s="442"/>
      <c r="AB463" s="442"/>
      <c r="AC463" s="442"/>
      <c r="AD463" s="442"/>
      <c r="AE463" s="442"/>
      <c r="AF463" s="442"/>
      <c r="AG463" s="442"/>
      <c r="AH463" s="442"/>
      <c r="AI463" s="442"/>
      <c r="AJ463" s="442"/>
      <c r="AK463" s="442"/>
      <c r="AL463" s="441"/>
      <c r="AM463" s="441"/>
      <c r="AN463" s="441"/>
      <c r="AO463" s="441"/>
      <c r="AP463" s="441"/>
      <c r="AQ463" s="441"/>
      <c r="AR463" s="441"/>
      <c r="AS463" s="441"/>
      <c r="AT463" s="441"/>
      <c r="AU463" s="441"/>
      <c r="AV463" s="441"/>
      <c r="AW463" s="441"/>
      <c r="AX463" s="441"/>
      <c r="AY463" s="441"/>
      <c r="AZ463" s="441"/>
      <c r="BA463" s="441"/>
    </row>
    <row r="464" spans="1:53" ht="26.25" customHeight="1" x14ac:dyDescent="0.2">
      <c r="A464" s="442"/>
      <c r="B464" s="442"/>
      <c r="C464" s="442"/>
      <c r="D464" s="442"/>
      <c r="E464" s="442"/>
      <c r="F464" s="442"/>
      <c r="G464" s="442"/>
      <c r="H464" s="443"/>
      <c r="I464" s="443"/>
      <c r="J464" s="443"/>
      <c r="K464" s="443"/>
      <c r="L464" s="443"/>
      <c r="M464" s="443"/>
      <c r="N464" s="443"/>
      <c r="O464" s="443"/>
      <c r="P464" s="443"/>
      <c r="Q464" s="444"/>
      <c r="R464" s="443"/>
      <c r="S464" s="443"/>
      <c r="T464" s="443"/>
      <c r="U464" s="443"/>
      <c r="V464" s="443"/>
      <c r="W464" s="443"/>
      <c r="X464" s="442"/>
      <c r="Y464" s="442"/>
      <c r="Z464" s="442"/>
      <c r="AA464" s="442"/>
      <c r="AB464" s="442"/>
      <c r="AC464" s="442"/>
      <c r="AD464" s="442"/>
      <c r="AE464" s="442"/>
      <c r="AF464" s="442"/>
      <c r="AG464" s="442"/>
      <c r="AH464" s="442"/>
      <c r="AI464" s="442"/>
      <c r="AJ464" s="442"/>
      <c r="AK464" s="442"/>
      <c r="AL464" s="441"/>
      <c r="AM464" s="441"/>
      <c r="AN464" s="441"/>
      <c r="AO464" s="441"/>
      <c r="AP464" s="441"/>
      <c r="AQ464" s="441"/>
      <c r="AR464" s="441"/>
      <c r="AS464" s="441"/>
      <c r="AT464" s="441"/>
      <c r="AU464" s="441"/>
      <c r="AV464" s="441"/>
      <c r="AW464" s="441"/>
      <c r="AX464" s="441"/>
      <c r="AY464" s="441"/>
      <c r="AZ464" s="441"/>
      <c r="BA464" s="441"/>
    </row>
    <row r="465" spans="1:53" ht="26.25" customHeight="1" x14ac:dyDescent="0.2">
      <c r="A465" s="442"/>
      <c r="B465" s="442"/>
      <c r="C465" s="442"/>
      <c r="D465" s="442"/>
      <c r="E465" s="442"/>
      <c r="F465" s="442"/>
      <c r="G465" s="442"/>
      <c r="H465" s="443"/>
      <c r="I465" s="443"/>
      <c r="J465" s="443"/>
      <c r="K465" s="443"/>
      <c r="L465" s="443"/>
      <c r="M465" s="443"/>
      <c r="N465" s="443"/>
      <c r="O465" s="443"/>
      <c r="P465" s="443"/>
      <c r="Q465" s="444"/>
      <c r="R465" s="443"/>
      <c r="S465" s="443"/>
      <c r="T465" s="443"/>
      <c r="U465" s="443"/>
      <c r="V465" s="443"/>
      <c r="W465" s="443"/>
      <c r="X465" s="442"/>
      <c r="Y465" s="442"/>
      <c r="Z465" s="442"/>
      <c r="AA465" s="442"/>
      <c r="AB465" s="442"/>
      <c r="AC465" s="442"/>
      <c r="AD465" s="442"/>
      <c r="AE465" s="442"/>
      <c r="AF465" s="442"/>
      <c r="AG465" s="442"/>
      <c r="AH465" s="442"/>
      <c r="AI465" s="442"/>
      <c r="AJ465" s="442"/>
      <c r="AK465" s="442"/>
      <c r="AL465" s="441"/>
      <c r="AM465" s="441"/>
      <c r="AN465" s="441"/>
      <c r="AO465" s="441"/>
      <c r="AP465" s="441"/>
      <c r="AQ465" s="441"/>
      <c r="AR465" s="441"/>
      <c r="AS465" s="441"/>
      <c r="AT465" s="441"/>
      <c r="AU465" s="441"/>
      <c r="AV465" s="441"/>
      <c r="AW465" s="441"/>
      <c r="AX465" s="441"/>
      <c r="AY465" s="441"/>
      <c r="AZ465" s="441"/>
      <c r="BA465" s="441"/>
    </row>
    <row r="466" spans="1:53" ht="26.25" customHeight="1" x14ac:dyDescent="0.2">
      <c r="A466" s="442"/>
      <c r="B466" s="442"/>
      <c r="C466" s="442"/>
      <c r="D466" s="442"/>
      <c r="E466" s="442"/>
      <c r="F466" s="442"/>
      <c r="G466" s="442"/>
      <c r="H466" s="443"/>
      <c r="I466" s="443"/>
      <c r="J466" s="443"/>
      <c r="K466" s="443"/>
      <c r="L466" s="443"/>
      <c r="M466" s="443"/>
      <c r="N466" s="443"/>
      <c r="O466" s="443"/>
      <c r="P466" s="443"/>
      <c r="Q466" s="444"/>
      <c r="R466" s="443"/>
      <c r="S466" s="443"/>
      <c r="T466" s="443"/>
      <c r="U466" s="443"/>
      <c r="V466" s="443"/>
      <c r="W466" s="443"/>
      <c r="X466" s="442"/>
      <c r="Y466" s="442"/>
      <c r="Z466" s="442"/>
      <c r="AA466" s="442"/>
      <c r="AB466" s="442"/>
      <c r="AC466" s="442"/>
      <c r="AD466" s="442"/>
      <c r="AE466" s="442"/>
      <c r="AF466" s="442"/>
      <c r="AG466" s="442"/>
      <c r="AH466" s="442"/>
      <c r="AI466" s="442"/>
      <c r="AJ466" s="442"/>
      <c r="AK466" s="442"/>
      <c r="AL466" s="441"/>
      <c r="AM466" s="441"/>
      <c r="AN466" s="441"/>
      <c r="AO466" s="441"/>
      <c r="AP466" s="441"/>
      <c r="AQ466" s="441"/>
      <c r="AR466" s="441"/>
      <c r="AS466" s="441"/>
      <c r="AT466" s="441"/>
      <c r="AU466" s="441"/>
      <c r="AV466" s="441"/>
      <c r="AW466" s="441"/>
      <c r="AX466" s="441"/>
      <c r="AY466" s="441"/>
      <c r="AZ466" s="441"/>
      <c r="BA466" s="441"/>
    </row>
    <row r="467" spans="1:53" ht="26.25" customHeight="1" x14ac:dyDescent="0.2">
      <c r="A467" s="442"/>
      <c r="B467" s="442"/>
      <c r="C467" s="442"/>
      <c r="D467" s="442"/>
      <c r="E467" s="442"/>
      <c r="F467" s="442"/>
      <c r="G467" s="442"/>
      <c r="H467" s="443"/>
      <c r="I467" s="443"/>
      <c r="J467" s="443"/>
      <c r="K467" s="443"/>
      <c r="L467" s="443"/>
      <c r="M467" s="443"/>
      <c r="N467" s="443"/>
      <c r="O467" s="443"/>
      <c r="P467" s="443"/>
      <c r="Q467" s="444"/>
      <c r="R467" s="443"/>
      <c r="S467" s="443"/>
      <c r="T467" s="443"/>
      <c r="U467" s="443"/>
      <c r="V467" s="443"/>
      <c r="W467" s="443"/>
      <c r="X467" s="442"/>
      <c r="Y467" s="442"/>
      <c r="Z467" s="442"/>
      <c r="AA467" s="442"/>
      <c r="AB467" s="442"/>
      <c r="AC467" s="442"/>
      <c r="AD467" s="442"/>
      <c r="AE467" s="442"/>
      <c r="AF467" s="442"/>
      <c r="AG467" s="442"/>
      <c r="AH467" s="442"/>
      <c r="AI467" s="442"/>
      <c r="AJ467" s="442"/>
      <c r="AK467" s="442"/>
      <c r="AL467" s="441"/>
      <c r="AM467" s="441"/>
      <c r="AN467" s="441"/>
      <c r="AO467" s="441"/>
      <c r="AP467" s="441"/>
      <c r="AQ467" s="441"/>
      <c r="AR467" s="441"/>
      <c r="AS467" s="441"/>
      <c r="AT467" s="441"/>
      <c r="AU467" s="441"/>
      <c r="AV467" s="441"/>
      <c r="AW467" s="441"/>
      <c r="AX467" s="441"/>
      <c r="AY467" s="441"/>
      <c r="AZ467" s="441"/>
      <c r="BA467" s="441"/>
    </row>
    <row r="468" spans="1:53" ht="26.25" customHeight="1" x14ac:dyDescent="0.2">
      <c r="A468" s="442"/>
      <c r="B468" s="442"/>
      <c r="C468" s="442"/>
      <c r="D468" s="442"/>
      <c r="E468" s="442"/>
      <c r="F468" s="442"/>
      <c r="G468" s="442"/>
      <c r="H468" s="443"/>
      <c r="I468" s="443"/>
      <c r="J468" s="443"/>
      <c r="K468" s="443"/>
      <c r="L468" s="443"/>
      <c r="M468" s="443"/>
      <c r="N468" s="443"/>
      <c r="O468" s="443"/>
      <c r="P468" s="443"/>
      <c r="Q468" s="444"/>
      <c r="R468" s="443"/>
      <c r="S468" s="443"/>
      <c r="T468" s="443"/>
      <c r="U468" s="443"/>
      <c r="V468" s="443"/>
      <c r="W468" s="443"/>
      <c r="X468" s="442"/>
      <c r="Y468" s="442"/>
      <c r="Z468" s="442"/>
      <c r="AA468" s="442"/>
      <c r="AB468" s="442"/>
      <c r="AC468" s="442"/>
      <c r="AD468" s="442"/>
      <c r="AE468" s="442"/>
      <c r="AF468" s="442"/>
      <c r="AG468" s="442"/>
      <c r="AH468" s="442"/>
      <c r="AI468" s="442"/>
      <c r="AJ468" s="442"/>
      <c r="AK468" s="442"/>
      <c r="AL468" s="441"/>
      <c r="AM468" s="441"/>
      <c r="AN468" s="441"/>
      <c r="AO468" s="441"/>
      <c r="AP468" s="441"/>
      <c r="AQ468" s="441"/>
      <c r="AR468" s="441"/>
      <c r="AS468" s="441"/>
      <c r="AT468" s="441"/>
      <c r="AU468" s="441"/>
      <c r="AV468" s="441"/>
      <c r="AW468" s="441"/>
      <c r="AX468" s="441"/>
      <c r="AY468" s="441"/>
      <c r="AZ468" s="441"/>
      <c r="BA468" s="441"/>
    </row>
    <row r="469" spans="1:53" ht="26.25" customHeight="1" x14ac:dyDescent="0.2">
      <c r="A469" s="442"/>
      <c r="B469" s="442"/>
      <c r="C469" s="442"/>
      <c r="D469" s="442"/>
      <c r="E469" s="442"/>
      <c r="F469" s="442"/>
      <c r="G469" s="442"/>
      <c r="H469" s="443"/>
      <c r="I469" s="443"/>
      <c r="J469" s="443"/>
      <c r="K469" s="443"/>
      <c r="L469" s="443"/>
      <c r="M469" s="443"/>
      <c r="N469" s="443"/>
      <c r="O469" s="443"/>
      <c r="P469" s="443"/>
      <c r="Q469" s="444"/>
      <c r="R469" s="443"/>
      <c r="S469" s="443"/>
      <c r="T469" s="443"/>
      <c r="U469" s="443"/>
      <c r="V469" s="443"/>
      <c r="W469" s="443"/>
      <c r="X469" s="442"/>
      <c r="Y469" s="442"/>
      <c r="Z469" s="442"/>
      <c r="AA469" s="442"/>
      <c r="AB469" s="442"/>
      <c r="AC469" s="442"/>
      <c r="AD469" s="442"/>
      <c r="AE469" s="442"/>
      <c r="AF469" s="442"/>
      <c r="AG469" s="442"/>
      <c r="AH469" s="442"/>
      <c r="AI469" s="442"/>
      <c r="AJ469" s="442"/>
      <c r="AK469" s="442"/>
      <c r="AL469" s="441"/>
      <c r="AM469" s="441"/>
      <c r="AN469" s="441"/>
      <c r="AO469" s="441"/>
      <c r="AP469" s="441"/>
      <c r="AQ469" s="441"/>
      <c r="AR469" s="441"/>
      <c r="AS469" s="441"/>
      <c r="AT469" s="441"/>
      <c r="AU469" s="441"/>
      <c r="AV469" s="441"/>
      <c r="AW469" s="441"/>
      <c r="AX469" s="441"/>
      <c r="AY469" s="441"/>
      <c r="AZ469" s="441"/>
      <c r="BA469" s="441"/>
    </row>
    <row r="470" spans="1:53" ht="26.25" customHeight="1" x14ac:dyDescent="0.2">
      <c r="A470" s="442"/>
      <c r="B470" s="442"/>
      <c r="C470" s="442"/>
      <c r="D470" s="442"/>
      <c r="E470" s="442"/>
      <c r="F470" s="442"/>
      <c r="G470" s="442"/>
      <c r="H470" s="443"/>
      <c r="I470" s="443"/>
      <c r="J470" s="443"/>
      <c r="K470" s="443"/>
      <c r="L470" s="443"/>
      <c r="M470" s="443"/>
      <c r="N470" s="443"/>
      <c r="O470" s="443"/>
      <c r="P470" s="443"/>
      <c r="Q470" s="444"/>
      <c r="R470" s="443"/>
      <c r="S470" s="443"/>
      <c r="T470" s="443"/>
      <c r="U470" s="443"/>
      <c r="V470" s="443"/>
      <c r="W470" s="443"/>
      <c r="X470" s="442"/>
      <c r="Y470" s="442"/>
      <c r="Z470" s="442"/>
      <c r="AA470" s="442"/>
      <c r="AB470" s="442"/>
      <c r="AC470" s="442"/>
      <c r="AD470" s="442"/>
      <c r="AE470" s="442"/>
      <c r="AF470" s="442"/>
      <c r="AG470" s="442"/>
      <c r="AH470" s="442"/>
      <c r="AI470" s="442"/>
      <c r="AJ470" s="442"/>
      <c r="AK470" s="442"/>
      <c r="AL470" s="441"/>
      <c r="AM470" s="441"/>
      <c r="AN470" s="441"/>
      <c r="AO470" s="441"/>
      <c r="AP470" s="441"/>
      <c r="AQ470" s="441"/>
      <c r="AR470" s="441"/>
      <c r="AS470" s="441"/>
      <c r="AT470" s="441"/>
      <c r="AU470" s="441"/>
      <c r="AV470" s="441"/>
      <c r="AW470" s="441"/>
      <c r="AX470" s="441"/>
      <c r="AY470" s="441"/>
      <c r="AZ470" s="441"/>
      <c r="BA470" s="441"/>
    </row>
    <row r="471" spans="1:53" ht="26.25" customHeight="1" x14ac:dyDescent="0.2">
      <c r="A471" s="442"/>
      <c r="B471" s="442"/>
      <c r="C471" s="442"/>
      <c r="D471" s="442"/>
      <c r="E471" s="442"/>
      <c r="F471" s="442"/>
      <c r="G471" s="442"/>
      <c r="H471" s="443"/>
      <c r="I471" s="443"/>
      <c r="J471" s="443"/>
      <c r="K471" s="443"/>
      <c r="L471" s="443"/>
      <c r="M471" s="443"/>
      <c r="N471" s="443"/>
      <c r="O471" s="443"/>
      <c r="P471" s="443"/>
      <c r="Q471" s="444"/>
      <c r="R471" s="443"/>
      <c r="S471" s="443"/>
      <c r="T471" s="443"/>
      <c r="U471" s="443"/>
      <c r="V471" s="443"/>
      <c r="W471" s="443"/>
      <c r="X471" s="442"/>
      <c r="Y471" s="442"/>
      <c r="Z471" s="442"/>
      <c r="AA471" s="442"/>
      <c r="AB471" s="442"/>
      <c r="AC471" s="442"/>
      <c r="AD471" s="442"/>
      <c r="AE471" s="442"/>
      <c r="AF471" s="442"/>
      <c r="AG471" s="442"/>
      <c r="AH471" s="442"/>
      <c r="AI471" s="442"/>
      <c r="AJ471" s="442"/>
      <c r="AK471" s="442"/>
      <c r="AL471" s="441"/>
      <c r="AM471" s="441"/>
      <c r="AN471" s="441"/>
      <c r="AO471" s="441"/>
      <c r="AP471" s="441"/>
      <c r="AQ471" s="441"/>
      <c r="AR471" s="441"/>
      <c r="AS471" s="441"/>
      <c r="AT471" s="441"/>
      <c r="AU471" s="441"/>
      <c r="AV471" s="441"/>
      <c r="AW471" s="441"/>
      <c r="AX471" s="441"/>
      <c r="AY471" s="441"/>
      <c r="AZ471" s="441"/>
      <c r="BA471" s="441"/>
    </row>
    <row r="472" spans="1:53" ht="26.25" customHeight="1" x14ac:dyDescent="0.2">
      <c r="A472" s="442"/>
      <c r="B472" s="442"/>
      <c r="C472" s="442"/>
      <c r="D472" s="442"/>
      <c r="E472" s="442"/>
      <c r="F472" s="442"/>
      <c r="G472" s="442"/>
      <c r="H472" s="443"/>
      <c r="I472" s="443"/>
      <c r="J472" s="443"/>
      <c r="K472" s="443"/>
      <c r="L472" s="443"/>
      <c r="M472" s="443"/>
      <c r="N472" s="443"/>
      <c r="O472" s="443"/>
      <c r="P472" s="443"/>
      <c r="Q472" s="444"/>
      <c r="R472" s="443"/>
      <c r="S472" s="443"/>
      <c r="T472" s="443"/>
      <c r="U472" s="443"/>
      <c r="V472" s="443"/>
      <c r="W472" s="443"/>
      <c r="X472" s="442"/>
      <c r="Y472" s="442"/>
      <c r="Z472" s="442"/>
      <c r="AA472" s="442"/>
      <c r="AB472" s="442"/>
      <c r="AC472" s="442"/>
      <c r="AD472" s="442"/>
      <c r="AE472" s="442"/>
      <c r="AF472" s="442"/>
      <c r="AG472" s="442"/>
      <c r="AH472" s="442"/>
      <c r="AI472" s="442"/>
      <c r="AJ472" s="442"/>
      <c r="AK472" s="442"/>
      <c r="AL472" s="441"/>
      <c r="AM472" s="441"/>
      <c r="AN472" s="441"/>
      <c r="AO472" s="441"/>
      <c r="AP472" s="441"/>
      <c r="AQ472" s="441"/>
      <c r="AR472" s="441"/>
      <c r="AS472" s="441"/>
      <c r="AT472" s="441"/>
      <c r="AU472" s="441"/>
      <c r="AV472" s="441"/>
      <c r="AW472" s="441"/>
      <c r="AX472" s="441"/>
      <c r="AY472" s="441"/>
      <c r="AZ472" s="441"/>
      <c r="BA472" s="441"/>
    </row>
    <row r="473" spans="1:53" ht="26.25" customHeight="1" x14ac:dyDescent="0.2">
      <c r="A473" s="442"/>
      <c r="B473" s="442"/>
      <c r="C473" s="442"/>
      <c r="D473" s="442"/>
      <c r="E473" s="442"/>
      <c r="F473" s="442"/>
      <c r="G473" s="442"/>
      <c r="H473" s="443"/>
      <c r="I473" s="443"/>
      <c r="J473" s="443"/>
      <c r="K473" s="443"/>
      <c r="L473" s="443"/>
      <c r="M473" s="443"/>
      <c r="N473" s="443"/>
      <c r="O473" s="443"/>
      <c r="P473" s="443"/>
      <c r="Q473" s="444"/>
      <c r="R473" s="443"/>
      <c r="S473" s="443"/>
      <c r="T473" s="443"/>
      <c r="U473" s="443"/>
      <c r="V473" s="443"/>
      <c r="W473" s="443"/>
      <c r="X473" s="442"/>
      <c r="Y473" s="442"/>
      <c r="Z473" s="442"/>
      <c r="AA473" s="442"/>
      <c r="AB473" s="442"/>
      <c r="AC473" s="442"/>
      <c r="AD473" s="442"/>
      <c r="AE473" s="442"/>
      <c r="AF473" s="442"/>
      <c r="AG473" s="442"/>
      <c r="AH473" s="442"/>
      <c r="AI473" s="442"/>
      <c r="AJ473" s="442"/>
      <c r="AK473" s="442"/>
      <c r="AL473" s="441"/>
      <c r="AM473" s="441"/>
      <c r="AN473" s="441"/>
      <c r="AO473" s="441"/>
      <c r="AP473" s="441"/>
      <c r="AQ473" s="441"/>
      <c r="AR473" s="441"/>
      <c r="AS473" s="441"/>
      <c r="AT473" s="441"/>
      <c r="AU473" s="441"/>
      <c r="AV473" s="441"/>
      <c r="AW473" s="441"/>
      <c r="AX473" s="441"/>
      <c r="AY473" s="441"/>
      <c r="AZ473" s="441"/>
      <c r="BA473" s="441"/>
    </row>
    <row r="474" spans="1:53" ht="26.25" customHeight="1" x14ac:dyDescent="0.2">
      <c r="A474" s="442"/>
      <c r="B474" s="442"/>
      <c r="C474" s="442"/>
      <c r="D474" s="442"/>
      <c r="E474" s="442"/>
      <c r="F474" s="442"/>
      <c r="G474" s="442"/>
      <c r="H474" s="443"/>
      <c r="I474" s="443"/>
      <c r="J474" s="443"/>
      <c r="K474" s="443"/>
      <c r="L474" s="443"/>
      <c r="M474" s="443"/>
      <c r="N474" s="443"/>
      <c r="O474" s="443"/>
      <c r="P474" s="443"/>
      <c r="Q474" s="444"/>
      <c r="R474" s="443"/>
      <c r="S474" s="443"/>
      <c r="T474" s="443"/>
      <c r="U474" s="443"/>
      <c r="V474" s="443"/>
      <c r="W474" s="443"/>
      <c r="X474" s="442"/>
      <c r="Y474" s="442"/>
      <c r="Z474" s="442"/>
      <c r="AA474" s="442"/>
      <c r="AB474" s="442"/>
      <c r="AC474" s="442"/>
      <c r="AD474" s="442"/>
      <c r="AE474" s="442"/>
      <c r="AF474" s="442"/>
      <c r="AG474" s="442"/>
      <c r="AH474" s="442"/>
      <c r="AI474" s="442"/>
      <c r="AJ474" s="442"/>
      <c r="AK474" s="442"/>
      <c r="AL474" s="441"/>
      <c r="AM474" s="441"/>
      <c r="AN474" s="441"/>
      <c r="AO474" s="441"/>
      <c r="AP474" s="441"/>
      <c r="AQ474" s="441"/>
      <c r="AR474" s="441"/>
      <c r="AS474" s="441"/>
      <c r="AT474" s="441"/>
      <c r="AU474" s="441"/>
      <c r="AV474" s="441"/>
      <c r="AW474" s="441"/>
      <c r="AX474" s="441"/>
      <c r="AY474" s="441"/>
      <c r="AZ474" s="441"/>
      <c r="BA474" s="441"/>
    </row>
    <row r="475" spans="1:53" ht="26.25" customHeight="1" x14ac:dyDescent="0.2">
      <c r="A475" s="442"/>
      <c r="B475" s="442"/>
      <c r="C475" s="442"/>
      <c r="D475" s="442"/>
      <c r="E475" s="442"/>
      <c r="F475" s="442"/>
      <c r="G475" s="442"/>
      <c r="H475" s="443"/>
      <c r="I475" s="443"/>
      <c r="J475" s="443"/>
      <c r="K475" s="443"/>
      <c r="L475" s="443"/>
      <c r="M475" s="443"/>
      <c r="N475" s="443"/>
      <c r="O475" s="443"/>
      <c r="P475" s="443"/>
      <c r="Q475" s="444"/>
      <c r="R475" s="443"/>
      <c r="S475" s="443"/>
      <c r="T475" s="443"/>
      <c r="U475" s="443"/>
      <c r="V475" s="443"/>
      <c r="W475" s="443"/>
      <c r="X475" s="442"/>
      <c r="Y475" s="442"/>
      <c r="Z475" s="442"/>
      <c r="AA475" s="442"/>
      <c r="AB475" s="442"/>
      <c r="AC475" s="442"/>
      <c r="AD475" s="442"/>
      <c r="AE475" s="442"/>
      <c r="AF475" s="442"/>
      <c r="AG475" s="442"/>
      <c r="AH475" s="442"/>
      <c r="AI475" s="442"/>
      <c r="AJ475" s="442"/>
      <c r="AK475" s="442"/>
      <c r="AL475" s="441"/>
      <c r="AM475" s="441"/>
      <c r="AN475" s="441"/>
      <c r="AO475" s="441"/>
      <c r="AP475" s="441"/>
      <c r="AQ475" s="441"/>
      <c r="AR475" s="441"/>
      <c r="AS475" s="441"/>
      <c r="AT475" s="441"/>
      <c r="AU475" s="441"/>
      <c r="AV475" s="441"/>
      <c r="AW475" s="441"/>
      <c r="AX475" s="441"/>
      <c r="AY475" s="441"/>
      <c r="AZ475" s="441"/>
      <c r="BA475" s="441"/>
    </row>
    <row r="476" spans="1:53" ht="26.25" customHeight="1" x14ac:dyDescent="0.2">
      <c r="A476" s="442"/>
      <c r="B476" s="442"/>
      <c r="C476" s="442"/>
      <c r="D476" s="442"/>
      <c r="E476" s="442"/>
      <c r="F476" s="442"/>
      <c r="G476" s="442"/>
      <c r="H476" s="443"/>
      <c r="I476" s="443"/>
      <c r="J476" s="443"/>
      <c r="K476" s="443"/>
      <c r="L476" s="443"/>
      <c r="M476" s="443"/>
      <c r="N476" s="443"/>
      <c r="O476" s="443"/>
      <c r="P476" s="443"/>
      <c r="Q476" s="444"/>
      <c r="R476" s="443"/>
      <c r="S476" s="443"/>
      <c r="T476" s="443"/>
      <c r="U476" s="443"/>
      <c r="V476" s="443"/>
      <c r="W476" s="443"/>
      <c r="X476" s="442"/>
      <c r="Y476" s="442"/>
      <c r="Z476" s="442"/>
      <c r="AA476" s="442"/>
      <c r="AB476" s="442"/>
      <c r="AC476" s="442"/>
      <c r="AD476" s="442"/>
      <c r="AE476" s="442"/>
      <c r="AF476" s="442"/>
      <c r="AG476" s="442"/>
      <c r="AH476" s="442"/>
      <c r="AI476" s="442"/>
      <c r="AJ476" s="442"/>
      <c r="AK476" s="442"/>
      <c r="AL476" s="441"/>
      <c r="AM476" s="441"/>
      <c r="AN476" s="441"/>
      <c r="AO476" s="441"/>
      <c r="AP476" s="441"/>
      <c r="AQ476" s="441"/>
      <c r="AR476" s="441"/>
      <c r="AS476" s="441"/>
      <c r="AT476" s="441"/>
      <c r="AU476" s="441"/>
      <c r="AV476" s="441"/>
      <c r="AW476" s="441"/>
      <c r="AX476" s="441"/>
      <c r="AY476" s="441"/>
      <c r="AZ476" s="441"/>
      <c r="BA476" s="441"/>
    </row>
    <row r="477" spans="1:53" ht="26.25" customHeight="1" x14ac:dyDescent="0.2">
      <c r="A477" s="442"/>
      <c r="B477" s="442"/>
      <c r="C477" s="442"/>
      <c r="D477" s="442"/>
      <c r="E477" s="442"/>
      <c r="F477" s="442"/>
      <c r="G477" s="442"/>
      <c r="H477" s="443"/>
      <c r="I477" s="443"/>
      <c r="J477" s="443"/>
      <c r="K477" s="443"/>
      <c r="L477" s="443"/>
      <c r="M477" s="443"/>
      <c r="N477" s="443"/>
      <c r="O477" s="443"/>
      <c r="P477" s="443"/>
      <c r="Q477" s="444"/>
      <c r="R477" s="443"/>
      <c r="S477" s="443"/>
      <c r="T477" s="443"/>
      <c r="U477" s="443"/>
      <c r="V477" s="443"/>
      <c r="W477" s="443"/>
      <c r="X477" s="442"/>
      <c r="Y477" s="442"/>
      <c r="Z477" s="442"/>
      <c r="AA477" s="442"/>
      <c r="AB477" s="442"/>
      <c r="AC477" s="442"/>
      <c r="AD477" s="442"/>
      <c r="AE477" s="442"/>
      <c r="AF477" s="442"/>
      <c r="AG477" s="442"/>
      <c r="AH477" s="442"/>
      <c r="AI477" s="442"/>
      <c r="AJ477" s="442"/>
      <c r="AK477" s="442"/>
      <c r="AL477" s="441"/>
      <c r="AM477" s="441"/>
      <c r="AN477" s="441"/>
      <c r="AO477" s="441"/>
      <c r="AP477" s="441"/>
      <c r="AQ477" s="441"/>
      <c r="AR477" s="441"/>
      <c r="AS477" s="441"/>
      <c r="AT477" s="441"/>
      <c r="AU477" s="441"/>
      <c r="AV477" s="441"/>
      <c r="AW477" s="441"/>
      <c r="AX477" s="441"/>
      <c r="AY477" s="441"/>
      <c r="AZ477" s="441"/>
      <c r="BA477" s="441"/>
    </row>
    <row r="478" spans="1:53" ht="26.25" customHeight="1" x14ac:dyDescent="0.2">
      <c r="A478" s="442"/>
      <c r="B478" s="442"/>
      <c r="C478" s="442"/>
      <c r="D478" s="442"/>
      <c r="E478" s="442"/>
      <c r="F478" s="442"/>
      <c r="G478" s="442"/>
      <c r="H478" s="443"/>
      <c r="I478" s="443"/>
      <c r="J478" s="443"/>
      <c r="K478" s="443"/>
      <c r="L478" s="443"/>
      <c r="M478" s="443"/>
      <c r="N478" s="443"/>
      <c r="O478" s="443"/>
      <c r="P478" s="443"/>
      <c r="Q478" s="444"/>
      <c r="R478" s="443"/>
      <c r="S478" s="443"/>
      <c r="T478" s="443"/>
      <c r="U478" s="443"/>
      <c r="V478" s="443"/>
      <c r="W478" s="443"/>
      <c r="X478" s="442"/>
      <c r="Y478" s="442"/>
      <c r="Z478" s="442"/>
      <c r="AA478" s="442"/>
      <c r="AB478" s="442"/>
      <c r="AC478" s="442"/>
      <c r="AD478" s="442"/>
      <c r="AE478" s="442"/>
      <c r="AF478" s="442"/>
      <c r="AG478" s="442"/>
      <c r="AH478" s="442"/>
      <c r="AI478" s="442"/>
      <c r="AJ478" s="442"/>
      <c r="AK478" s="442"/>
      <c r="AL478" s="441"/>
      <c r="AM478" s="441"/>
      <c r="AN478" s="441"/>
      <c r="AO478" s="441"/>
      <c r="AP478" s="441"/>
      <c r="AQ478" s="441"/>
      <c r="AR478" s="441"/>
      <c r="AS478" s="441"/>
      <c r="AT478" s="441"/>
      <c r="AU478" s="441"/>
      <c r="AV478" s="441"/>
      <c r="AW478" s="441"/>
      <c r="AX478" s="441"/>
      <c r="AY478" s="441"/>
      <c r="AZ478" s="441"/>
      <c r="BA478" s="441"/>
    </row>
    <row r="479" spans="1:53" ht="26.25" customHeight="1" x14ac:dyDescent="0.2">
      <c r="A479" s="442"/>
      <c r="B479" s="442"/>
      <c r="C479" s="442"/>
      <c r="D479" s="442"/>
      <c r="E479" s="442"/>
      <c r="F479" s="442"/>
      <c r="G479" s="442"/>
      <c r="H479" s="443"/>
      <c r="I479" s="443"/>
      <c r="J479" s="443"/>
      <c r="K479" s="443"/>
      <c r="L479" s="443"/>
      <c r="M479" s="443"/>
      <c r="N479" s="443"/>
      <c r="O479" s="443"/>
      <c r="P479" s="443"/>
      <c r="Q479" s="444"/>
      <c r="R479" s="443"/>
      <c r="S479" s="443"/>
      <c r="T479" s="443"/>
      <c r="U479" s="443"/>
      <c r="V479" s="443"/>
      <c r="W479" s="443"/>
      <c r="X479" s="442"/>
      <c r="Y479" s="442"/>
      <c r="Z479" s="442"/>
      <c r="AA479" s="442"/>
      <c r="AB479" s="442"/>
      <c r="AC479" s="442"/>
      <c r="AD479" s="442"/>
      <c r="AE479" s="442"/>
      <c r="AF479" s="442"/>
      <c r="AG479" s="442"/>
      <c r="AH479" s="442"/>
      <c r="AI479" s="442"/>
      <c r="AJ479" s="442"/>
      <c r="AK479" s="442"/>
      <c r="AL479" s="441"/>
      <c r="AM479" s="441"/>
      <c r="AN479" s="441"/>
      <c r="AO479" s="441"/>
      <c r="AP479" s="441"/>
      <c r="AQ479" s="441"/>
      <c r="AR479" s="441"/>
      <c r="AS479" s="441"/>
      <c r="AT479" s="441"/>
      <c r="AU479" s="441"/>
      <c r="AV479" s="441"/>
      <c r="AW479" s="441"/>
      <c r="AX479" s="441"/>
      <c r="AY479" s="441"/>
      <c r="AZ479" s="441"/>
      <c r="BA479" s="441"/>
    </row>
    <row r="480" spans="1:53" ht="26.25" customHeight="1" x14ac:dyDescent="0.2">
      <c r="A480" s="442"/>
      <c r="B480" s="442"/>
      <c r="C480" s="442"/>
      <c r="D480" s="442"/>
      <c r="E480" s="442"/>
      <c r="F480" s="442"/>
      <c r="G480" s="442"/>
      <c r="H480" s="443"/>
      <c r="I480" s="443"/>
      <c r="J480" s="443"/>
      <c r="K480" s="443"/>
      <c r="L480" s="443"/>
      <c r="M480" s="443"/>
      <c r="N480" s="443"/>
      <c r="O480" s="443"/>
      <c r="P480" s="443"/>
      <c r="Q480" s="444"/>
      <c r="R480" s="443"/>
      <c r="S480" s="443"/>
      <c r="T480" s="443"/>
      <c r="U480" s="443"/>
      <c r="V480" s="443"/>
      <c r="W480" s="443"/>
      <c r="X480" s="442"/>
      <c r="Y480" s="442"/>
      <c r="Z480" s="442"/>
      <c r="AA480" s="442"/>
      <c r="AB480" s="442"/>
      <c r="AC480" s="442"/>
      <c r="AD480" s="442"/>
      <c r="AE480" s="442"/>
      <c r="AF480" s="442"/>
      <c r="AG480" s="442"/>
      <c r="AH480" s="442"/>
      <c r="AI480" s="442"/>
      <c r="AJ480" s="442"/>
      <c r="AK480" s="442"/>
      <c r="AL480" s="441"/>
      <c r="AM480" s="441"/>
      <c r="AN480" s="441"/>
      <c r="AO480" s="441"/>
      <c r="AP480" s="441"/>
      <c r="AQ480" s="441"/>
      <c r="AR480" s="441"/>
      <c r="AS480" s="441"/>
      <c r="AT480" s="441"/>
      <c r="AU480" s="441"/>
      <c r="AV480" s="441"/>
      <c r="AW480" s="441"/>
      <c r="AX480" s="441"/>
      <c r="AY480" s="441"/>
      <c r="AZ480" s="441"/>
      <c r="BA480" s="441"/>
    </row>
    <row r="481" spans="1:53" ht="26.25" customHeight="1" x14ac:dyDescent="0.2">
      <c r="A481" s="442"/>
      <c r="B481" s="442"/>
      <c r="C481" s="442"/>
      <c r="D481" s="442"/>
      <c r="E481" s="442"/>
      <c r="F481" s="442"/>
      <c r="G481" s="442"/>
      <c r="H481" s="443"/>
      <c r="I481" s="443"/>
      <c r="J481" s="443"/>
      <c r="K481" s="443"/>
      <c r="L481" s="443"/>
      <c r="M481" s="443"/>
      <c r="N481" s="443"/>
      <c r="O481" s="443"/>
      <c r="P481" s="443"/>
      <c r="Q481" s="444"/>
      <c r="R481" s="443"/>
      <c r="S481" s="443"/>
      <c r="T481" s="443"/>
      <c r="U481" s="443"/>
      <c r="V481" s="443"/>
      <c r="W481" s="443"/>
      <c r="X481" s="442"/>
      <c r="Y481" s="442"/>
      <c r="Z481" s="442"/>
      <c r="AA481" s="442"/>
      <c r="AB481" s="442"/>
      <c r="AC481" s="442"/>
      <c r="AD481" s="442"/>
      <c r="AE481" s="442"/>
      <c r="AF481" s="442"/>
      <c r="AG481" s="442"/>
      <c r="AH481" s="442"/>
      <c r="AI481" s="442"/>
      <c r="AJ481" s="442"/>
      <c r="AK481" s="442"/>
      <c r="AL481" s="441"/>
      <c r="AM481" s="441"/>
      <c r="AN481" s="441"/>
      <c r="AO481" s="441"/>
      <c r="AP481" s="441"/>
      <c r="AQ481" s="441"/>
      <c r="AR481" s="441"/>
      <c r="AS481" s="441"/>
      <c r="AT481" s="441"/>
      <c r="AU481" s="441"/>
      <c r="AV481" s="441"/>
      <c r="AW481" s="441"/>
      <c r="AX481" s="441"/>
      <c r="AY481" s="441"/>
      <c r="AZ481" s="441"/>
      <c r="BA481" s="441"/>
    </row>
    <row r="482" spans="1:53" ht="26.25" customHeight="1" x14ac:dyDescent="0.2">
      <c r="A482" s="442"/>
      <c r="B482" s="442"/>
      <c r="C482" s="442"/>
      <c r="D482" s="442"/>
      <c r="E482" s="442"/>
      <c r="F482" s="442"/>
      <c r="G482" s="442"/>
      <c r="H482" s="443"/>
      <c r="I482" s="443"/>
      <c r="J482" s="443"/>
      <c r="K482" s="443"/>
      <c r="L482" s="443"/>
      <c r="M482" s="443"/>
      <c r="N482" s="443"/>
      <c r="O482" s="443"/>
      <c r="P482" s="443"/>
      <c r="Q482" s="444"/>
      <c r="R482" s="443"/>
      <c r="S482" s="443"/>
      <c r="T482" s="443"/>
      <c r="U482" s="443"/>
      <c r="V482" s="443"/>
      <c r="W482" s="443"/>
      <c r="X482" s="442"/>
      <c r="Y482" s="442"/>
      <c r="Z482" s="442"/>
      <c r="AA482" s="442"/>
      <c r="AB482" s="442"/>
      <c r="AC482" s="442"/>
      <c r="AD482" s="442"/>
      <c r="AE482" s="442"/>
      <c r="AF482" s="442"/>
      <c r="AG482" s="442"/>
      <c r="AH482" s="442"/>
      <c r="AI482" s="442"/>
      <c r="AJ482" s="442"/>
      <c r="AK482" s="442"/>
      <c r="AL482" s="441"/>
      <c r="AM482" s="441"/>
      <c r="AN482" s="441"/>
      <c r="AO482" s="441"/>
      <c r="AP482" s="441"/>
      <c r="AQ482" s="441"/>
      <c r="AR482" s="441"/>
      <c r="AS482" s="441"/>
      <c r="AT482" s="441"/>
      <c r="AU482" s="441"/>
      <c r="AV482" s="441"/>
      <c r="AW482" s="441"/>
      <c r="AX482" s="441"/>
      <c r="AY482" s="441"/>
      <c r="AZ482" s="441"/>
      <c r="BA482" s="441"/>
    </row>
    <row r="483" spans="1:53" ht="26.25" customHeight="1" x14ac:dyDescent="0.2">
      <c r="A483" s="442"/>
      <c r="B483" s="442"/>
      <c r="C483" s="442"/>
      <c r="D483" s="442"/>
      <c r="E483" s="442"/>
      <c r="F483" s="442"/>
      <c r="G483" s="442"/>
      <c r="H483" s="443"/>
      <c r="I483" s="443"/>
      <c r="J483" s="443"/>
      <c r="K483" s="443"/>
      <c r="L483" s="443"/>
      <c r="M483" s="443"/>
      <c r="N483" s="443"/>
      <c r="O483" s="443"/>
      <c r="P483" s="443"/>
      <c r="Q483" s="444"/>
      <c r="R483" s="443"/>
      <c r="S483" s="443"/>
      <c r="T483" s="443"/>
      <c r="U483" s="443"/>
      <c r="V483" s="443"/>
      <c r="W483" s="443"/>
      <c r="X483" s="442"/>
      <c r="Y483" s="442"/>
      <c r="Z483" s="442"/>
      <c r="AA483" s="442"/>
      <c r="AB483" s="442"/>
      <c r="AC483" s="442"/>
      <c r="AD483" s="442"/>
      <c r="AE483" s="442"/>
      <c r="AF483" s="442"/>
      <c r="AG483" s="442"/>
      <c r="AH483" s="442"/>
      <c r="AI483" s="442"/>
      <c r="AJ483" s="442"/>
      <c r="AK483" s="442"/>
      <c r="AL483" s="441"/>
      <c r="AM483" s="441"/>
      <c r="AN483" s="441"/>
      <c r="AO483" s="441"/>
      <c r="AP483" s="441"/>
      <c r="AQ483" s="441"/>
      <c r="AR483" s="441"/>
      <c r="AS483" s="441"/>
      <c r="AT483" s="441"/>
      <c r="AU483" s="441"/>
      <c r="AV483" s="441"/>
      <c r="AW483" s="441"/>
      <c r="AX483" s="441"/>
      <c r="AY483" s="441"/>
      <c r="AZ483" s="441"/>
      <c r="BA483" s="441"/>
    </row>
    <row r="484" spans="1:53" ht="26.25" customHeight="1" x14ac:dyDescent="0.2">
      <c r="A484" s="442"/>
      <c r="B484" s="442"/>
      <c r="C484" s="442"/>
      <c r="D484" s="442"/>
      <c r="E484" s="442"/>
      <c r="F484" s="442"/>
      <c r="G484" s="442"/>
      <c r="H484" s="443"/>
      <c r="I484" s="443"/>
      <c r="J484" s="443"/>
      <c r="K484" s="443"/>
      <c r="L484" s="443"/>
      <c r="M484" s="443"/>
      <c r="N484" s="443"/>
      <c r="O484" s="443"/>
      <c r="P484" s="443"/>
      <c r="Q484" s="444"/>
      <c r="R484" s="443"/>
      <c r="S484" s="443"/>
      <c r="T484" s="443"/>
      <c r="U484" s="443"/>
      <c r="V484" s="443"/>
      <c r="W484" s="443"/>
      <c r="X484" s="442"/>
      <c r="Y484" s="442"/>
      <c r="Z484" s="442"/>
      <c r="AA484" s="442"/>
      <c r="AB484" s="442"/>
      <c r="AC484" s="442"/>
      <c r="AD484" s="442"/>
      <c r="AE484" s="442"/>
      <c r="AF484" s="442"/>
      <c r="AG484" s="442"/>
      <c r="AH484" s="442"/>
      <c r="AI484" s="442"/>
      <c r="AJ484" s="442"/>
      <c r="AK484" s="442"/>
      <c r="AL484" s="441"/>
      <c r="AM484" s="441"/>
      <c r="AN484" s="441"/>
      <c r="AO484" s="441"/>
      <c r="AP484" s="441"/>
      <c r="AQ484" s="441"/>
      <c r="AR484" s="441"/>
      <c r="AS484" s="441"/>
      <c r="AT484" s="441"/>
      <c r="AU484" s="441"/>
      <c r="AV484" s="441"/>
      <c r="AW484" s="441"/>
      <c r="AX484" s="441"/>
      <c r="AY484" s="441"/>
      <c r="AZ484" s="441"/>
      <c r="BA484" s="441"/>
    </row>
    <row r="485" spans="1:53" ht="26.25" customHeight="1" x14ac:dyDescent="0.2">
      <c r="A485" s="442"/>
      <c r="B485" s="442"/>
      <c r="C485" s="442"/>
      <c r="D485" s="442"/>
      <c r="E485" s="442"/>
      <c r="F485" s="442"/>
      <c r="G485" s="442"/>
      <c r="H485" s="443"/>
      <c r="I485" s="443"/>
      <c r="J485" s="443"/>
      <c r="K485" s="443"/>
      <c r="L485" s="443"/>
      <c r="M485" s="443"/>
      <c r="N485" s="443"/>
      <c r="O485" s="443"/>
      <c r="P485" s="443"/>
      <c r="Q485" s="444"/>
      <c r="R485" s="443"/>
      <c r="S485" s="443"/>
      <c r="T485" s="443"/>
      <c r="U485" s="443"/>
      <c r="V485" s="443"/>
      <c r="W485" s="443"/>
      <c r="X485" s="442"/>
      <c r="Y485" s="442"/>
      <c r="Z485" s="442"/>
      <c r="AA485" s="442"/>
      <c r="AB485" s="442"/>
      <c r="AC485" s="442"/>
      <c r="AD485" s="442"/>
      <c r="AE485" s="442"/>
      <c r="AF485" s="442"/>
      <c r="AG485" s="442"/>
      <c r="AH485" s="442"/>
      <c r="AI485" s="442"/>
      <c r="AJ485" s="442"/>
      <c r="AK485" s="442"/>
      <c r="AL485" s="441"/>
      <c r="AM485" s="441"/>
      <c r="AN485" s="441"/>
      <c r="AO485" s="441"/>
      <c r="AP485" s="441"/>
      <c r="AQ485" s="441"/>
      <c r="AR485" s="441"/>
      <c r="AS485" s="441"/>
      <c r="AT485" s="441"/>
      <c r="AU485" s="441"/>
      <c r="AV485" s="441"/>
      <c r="AW485" s="441"/>
      <c r="AX485" s="441"/>
      <c r="AY485" s="441"/>
      <c r="AZ485" s="441"/>
      <c r="BA485" s="441"/>
    </row>
    <row r="486" spans="1:53" ht="26.25" customHeight="1" x14ac:dyDescent="0.2">
      <c r="A486" s="442"/>
      <c r="B486" s="442"/>
      <c r="C486" s="442"/>
      <c r="D486" s="442"/>
      <c r="E486" s="442"/>
      <c r="F486" s="442"/>
      <c r="G486" s="442"/>
      <c r="H486" s="443"/>
      <c r="I486" s="443"/>
      <c r="J486" s="443"/>
      <c r="K486" s="443"/>
      <c r="L486" s="443"/>
      <c r="M486" s="443"/>
      <c r="N486" s="443"/>
      <c r="O486" s="443"/>
      <c r="P486" s="443"/>
      <c r="Q486" s="444"/>
      <c r="R486" s="443"/>
      <c r="S486" s="443"/>
      <c r="T486" s="443"/>
      <c r="U486" s="443"/>
      <c r="V486" s="443"/>
      <c r="W486" s="443"/>
      <c r="X486" s="442"/>
      <c r="Y486" s="442"/>
      <c r="Z486" s="442"/>
      <c r="AA486" s="442"/>
      <c r="AB486" s="442"/>
      <c r="AC486" s="442"/>
      <c r="AD486" s="442"/>
      <c r="AE486" s="442"/>
      <c r="AF486" s="442"/>
      <c r="AG486" s="442"/>
      <c r="AH486" s="442"/>
      <c r="AI486" s="442"/>
      <c r="AJ486" s="442"/>
      <c r="AK486" s="442"/>
      <c r="AL486" s="441"/>
      <c r="AM486" s="441"/>
      <c r="AN486" s="441"/>
      <c r="AO486" s="441"/>
      <c r="AP486" s="441"/>
      <c r="AQ486" s="441"/>
      <c r="AR486" s="441"/>
      <c r="AS486" s="441"/>
      <c r="AT486" s="441"/>
      <c r="AU486" s="441"/>
      <c r="AV486" s="441"/>
      <c r="AW486" s="441"/>
      <c r="AX486" s="441"/>
      <c r="AY486" s="441"/>
      <c r="AZ486" s="441"/>
      <c r="BA486" s="441"/>
    </row>
    <row r="487" spans="1:53" ht="26.25" customHeight="1" x14ac:dyDescent="0.2">
      <c r="A487" s="442"/>
      <c r="B487" s="442"/>
      <c r="C487" s="442"/>
      <c r="D487" s="442"/>
      <c r="E487" s="442"/>
      <c r="F487" s="442"/>
      <c r="G487" s="442"/>
      <c r="H487" s="443"/>
      <c r="I487" s="443"/>
      <c r="J487" s="443"/>
      <c r="K487" s="443"/>
      <c r="L487" s="443"/>
      <c r="M487" s="443"/>
      <c r="N487" s="443"/>
      <c r="O487" s="443"/>
      <c r="P487" s="443"/>
      <c r="Q487" s="444"/>
      <c r="R487" s="443"/>
      <c r="S487" s="443"/>
      <c r="T487" s="443"/>
      <c r="U487" s="443"/>
      <c r="V487" s="443"/>
      <c r="W487" s="443"/>
      <c r="X487" s="442"/>
      <c r="Y487" s="442"/>
      <c r="Z487" s="442"/>
      <c r="AA487" s="442"/>
      <c r="AB487" s="442"/>
      <c r="AC487" s="442"/>
      <c r="AD487" s="442"/>
      <c r="AE487" s="442"/>
      <c r="AF487" s="442"/>
      <c r="AG487" s="442"/>
      <c r="AH487" s="442"/>
      <c r="AI487" s="442"/>
      <c r="AJ487" s="442"/>
      <c r="AK487" s="442"/>
      <c r="AL487" s="441"/>
      <c r="AM487" s="441"/>
      <c r="AN487" s="441"/>
      <c r="AO487" s="441"/>
      <c r="AP487" s="441"/>
      <c r="AQ487" s="441"/>
      <c r="AR487" s="441"/>
      <c r="AS487" s="441"/>
      <c r="AT487" s="441"/>
      <c r="AU487" s="441"/>
      <c r="AV487" s="441"/>
      <c r="AW487" s="441"/>
      <c r="AX487" s="441"/>
      <c r="AY487" s="441"/>
      <c r="AZ487" s="441"/>
      <c r="BA487" s="441"/>
    </row>
    <row r="488" spans="1:53" ht="26.25" customHeight="1" x14ac:dyDescent="0.2">
      <c r="A488" s="442"/>
      <c r="B488" s="442"/>
      <c r="C488" s="442"/>
      <c r="D488" s="442"/>
      <c r="E488" s="442"/>
      <c r="F488" s="442"/>
      <c r="G488" s="442"/>
      <c r="H488" s="443"/>
      <c r="I488" s="443"/>
      <c r="J488" s="443"/>
      <c r="K488" s="443"/>
      <c r="L488" s="443"/>
      <c r="M488" s="443"/>
      <c r="N488" s="443"/>
      <c r="O488" s="443"/>
      <c r="P488" s="443"/>
      <c r="Q488" s="444"/>
      <c r="R488" s="443"/>
      <c r="S488" s="443"/>
      <c r="T488" s="443"/>
      <c r="U488" s="443"/>
      <c r="V488" s="443"/>
      <c r="W488" s="443"/>
      <c r="X488" s="442"/>
      <c r="Y488" s="442"/>
      <c r="Z488" s="442"/>
      <c r="AA488" s="442"/>
      <c r="AB488" s="442"/>
      <c r="AC488" s="442"/>
      <c r="AD488" s="442"/>
      <c r="AE488" s="442"/>
      <c r="AF488" s="442"/>
      <c r="AG488" s="442"/>
      <c r="AH488" s="442"/>
      <c r="AI488" s="442"/>
      <c r="AJ488" s="442"/>
      <c r="AK488" s="442"/>
      <c r="AL488" s="441"/>
      <c r="AM488" s="441"/>
      <c r="AN488" s="441"/>
      <c r="AO488" s="441"/>
      <c r="AP488" s="441"/>
      <c r="AQ488" s="441"/>
      <c r="AR488" s="441"/>
      <c r="AS488" s="441"/>
      <c r="AT488" s="441"/>
      <c r="AU488" s="441"/>
      <c r="AV488" s="441"/>
      <c r="AW488" s="441"/>
      <c r="AX488" s="441"/>
      <c r="AY488" s="441"/>
      <c r="AZ488" s="441"/>
      <c r="BA488" s="441"/>
    </row>
    <row r="489" spans="1:53" ht="26.25" customHeight="1" x14ac:dyDescent="0.2">
      <c r="A489" s="442"/>
      <c r="B489" s="442"/>
      <c r="C489" s="442"/>
      <c r="D489" s="442"/>
      <c r="E489" s="442"/>
      <c r="F489" s="442"/>
      <c r="G489" s="442"/>
      <c r="H489" s="443"/>
      <c r="I489" s="443"/>
      <c r="J489" s="443"/>
      <c r="K489" s="443"/>
      <c r="L489" s="443"/>
      <c r="M489" s="443"/>
      <c r="N489" s="443"/>
      <c r="O489" s="443"/>
      <c r="P489" s="443"/>
      <c r="Q489" s="444"/>
      <c r="R489" s="443"/>
      <c r="S489" s="443"/>
      <c r="T489" s="443"/>
      <c r="U489" s="443"/>
      <c r="V489" s="443"/>
      <c r="W489" s="443"/>
      <c r="X489" s="442"/>
      <c r="Y489" s="442"/>
      <c r="Z489" s="442"/>
      <c r="AA489" s="442"/>
      <c r="AB489" s="442"/>
      <c r="AC489" s="442"/>
      <c r="AD489" s="442"/>
      <c r="AE489" s="442"/>
      <c r="AF489" s="442"/>
      <c r="AG489" s="442"/>
      <c r="AH489" s="442"/>
      <c r="AI489" s="442"/>
      <c r="AJ489" s="442"/>
      <c r="AK489" s="442"/>
      <c r="AL489" s="441"/>
      <c r="AM489" s="441"/>
      <c r="AN489" s="441"/>
      <c r="AO489" s="441"/>
      <c r="AP489" s="441"/>
      <c r="AQ489" s="441"/>
      <c r="AR489" s="441"/>
      <c r="AS489" s="441"/>
      <c r="AT489" s="441"/>
      <c r="AU489" s="441"/>
      <c r="AV489" s="441"/>
      <c r="AW489" s="441"/>
      <c r="AX489" s="441"/>
      <c r="AY489" s="441"/>
      <c r="AZ489" s="441"/>
      <c r="BA489" s="441"/>
    </row>
    <row r="490" spans="1:53" ht="26.25" customHeight="1" x14ac:dyDescent="0.2">
      <c r="A490" s="442"/>
      <c r="B490" s="442"/>
      <c r="C490" s="442"/>
      <c r="D490" s="442"/>
      <c r="E490" s="442"/>
      <c r="F490" s="442"/>
      <c r="G490" s="442"/>
      <c r="H490" s="443"/>
      <c r="I490" s="443"/>
      <c r="J490" s="443"/>
      <c r="K490" s="443"/>
      <c r="L490" s="443"/>
      <c r="M490" s="443"/>
      <c r="N490" s="443"/>
      <c r="O490" s="443"/>
      <c r="P490" s="443"/>
      <c r="Q490" s="444"/>
      <c r="R490" s="443"/>
      <c r="S490" s="443"/>
      <c r="T490" s="443"/>
      <c r="U490" s="443"/>
      <c r="V490" s="443"/>
      <c r="W490" s="443"/>
      <c r="X490" s="442"/>
      <c r="Y490" s="442"/>
      <c r="Z490" s="442"/>
      <c r="AA490" s="442"/>
      <c r="AB490" s="442"/>
      <c r="AC490" s="442"/>
      <c r="AD490" s="442"/>
      <c r="AE490" s="442"/>
      <c r="AF490" s="442"/>
      <c r="AG490" s="442"/>
      <c r="AH490" s="442"/>
      <c r="AI490" s="442"/>
      <c r="AJ490" s="442"/>
      <c r="AK490" s="442"/>
      <c r="AL490" s="441"/>
      <c r="AM490" s="441"/>
      <c r="AN490" s="441"/>
      <c r="AO490" s="441"/>
      <c r="AP490" s="441"/>
      <c r="AQ490" s="441"/>
      <c r="AR490" s="441"/>
      <c r="AS490" s="441"/>
      <c r="AT490" s="441"/>
      <c r="AU490" s="441"/>
      <c r="AV490" s="441"/>
      <c r="AW490" s="441"/>
      <c r="AX490" s="441"/>
      <c r="AY490" s="441"/>
      <c r="AZ490" s="441"/>
      <c r="BA490" s="441"/>
    </row>
    <row r="491" spans="1:53" ht="26.25" customHeight="1" x14ac:dyDescent="0.2">
      <c r="A491" s="442"/>
      <c r="B491" s="442"/>
      <c r="C491" s="442"/>
      <c r="D491" s="442"/>
      <c r="E491" s="442"/>
      <c r="F491" s="442"/>
      <c r="G491" s="442"/>
      <c r="H491" s="443"/>
      <c r="I491" s="443"/>
      <c r="J491" s="443"/>
      <c r="K491" s="443"/>
      <c r="L491" s="443"/>
      <c r="M491" s="443"/>
      <c r="N491" s="443"/>
      <c r="O491" s="443"/>
      <c r="P491" s="443"/>
      <c r="Q491" s="444"/>
      <c r="R491" s="443"/>
      <c r="S491" s="443"/>
      <c r="T491" s="443"/>
      <c r="U491" s="443"/>
      <c r="V491" s="443"/>
      <c r="W491" s="443"/>
      <c r="X491" s="442"/>
      <c r="Y491" s="442"/>
      <c r="Z491" s="442"/>
      <c r="AA491" s="442"/>
      <c r="AB491" s="442"/>
      <c r="AC491" s="442"/>
      <c r="AD491" s="442"/>
      <c r="AE491" s="442"/>
      <c r="AF491" s="442"/>
      <c r="AG491" s="442"/>
      <c r="AH491" s="442"/>
      <c r="AI491" s="442"/>
      <c r="AJ491" s="442"/>
      <c r="AK491" s="442"/>
      <c r="AL491" s="441"/>
      <c r="AM491" s="441"/>
      <c r="AN491" s="441"/>
      <c r="AO491" s="441"/>
      <c r="AP491" s="441"/>
      <c r="AQ491" s="441"/>
      <c r="AR491" s="441"/>
      <c r="AS491" s="441"/>
      <c r="AT491" s="441"/>
      <c r="AU491" s="441"/>
      <c r="AV491" s="441"/>
      <c r="AW491" s="441"/>
      <c r="AX491" s="441"/>
      <c r="AY491" s="441"/>
      <c r="AZ491" s="441"/>
      <c r="BA491" s="441"/>
    </row>
    <row r="492" spans="1:53" ht="26.25" customHeight="1" x14ac:dyDescent="0.2">
      <c r="A492" s="442"/>
      <c r="B492" s="442"/>
      <c r="C492" s="442"/>
      <c r="D492" s="442"/>
      <c r="E492" s="442"/>
      <c r="F492" s="442"/>
      <c r="G492" s="442"/>
      <c r="H492" s="443"/>
      <c r="I492" s="443"/>
      <c r="J492" s="443"/>
      <c r="K492" s="443"/>
      <c r="L492" s="443"/>
      <c r="M492" s="443"/>
      <c r="N492" s="443"/>
      <c r="O492" s="443"/>
      <c r="P492" s="443"/>
      <c r="Q492" s="444"/>
      <c r="R492" s="443"/>
      <c r="S492" s="443"/>
      <c r="T492" s="443"/>
      <c r="U492" s="443"/>
      <c r="V492" s="443"/>
      <c r="W492" s="443"/>
      <c r="X492" s="442"/>
      <c r="Y492" s="442"/>
      <c r="Z492" s="442"/>
      <c r="AA492" s="442"/>
      <c r="AB492" s="442"/>
      <c r="AC492" s="442"/>
      <c r="AD492" s="442"/>
      <c r="AE492" s="442"/>
      <c r="AF492" s="442"/>
      <c r="AG492" s="442"/>
      <c r="AH492" s="442"/>
      <c r="AI492" s="442"/>
      <c r="AJ492" s="442"/>
      <c r="AK492" s="442"/>
      <c r="AL492" s="441"/>
      <c r="AM492" s="441"/>
      <c r="AN492" s="441"/>
      <c r="AO492" s="441"/>
      <c r="AP492" s="441"/>
      <c r="AQ492" s="441"/>
      <c r="AR492" s="441"/>
      <c r="AS492" s="441"/>
      <c r="AT492" s="441"/>
      <c r="AU492" s="441"/>
      <c r="AV492" s="441"/>
      <c r="AW492" s="441"/>
      <c r="AX492" s="441"/>
      <c r="AY492" s="441"/>
      <c r="AZ492" s="441"/>
      <c r="BA492" s="441"/>
    </row>
    <row r="493" spans="1:53" ht="26.25" customHeight="1" x14ac:dyDescent="0.2">
      <c r="A493" s="442"/>
      <c r="B493" s="442"/>
      <c r="C493" s="442"/>
      <c r="D493" s="442"/>
      <c r="E493" s="442"/>
      <c r="F493" s="442"/>
      <c r="G493" s="442"/>
      <c r="H493" s="443"/>
      <c r="I493" s="443"/>
      <c r="J493" s="443"/>
      <c r="K493" s="443"/>
      <c r="L493" s="443"/>
      <c r="M493" s="443"/>
      <c r="N493" s="443"/>
      <c r="O493" s="443"/>
      <c r="P493" s="443"/>
      <c r="Q493" s="444"/>
      <c r="R493" s="443"/>
      <c r="S493" s="443"/>
      <c r="T493" s="443"/>
      <c r="U493" s="443"/>
      <c r="V493" s="443"/>
      <c r="W493" s="443"/>
      <c r="X493" s="442"/>
      <c r="Y493" s="442"/>
      <c r="Z493" s="442"/>
      <c r="AA493" s="442"/>
      <c r="AB493" s="442"/>
      <c r="AC493" s="442"/>
      <c r="AD493" s="442"/>
      <c r="AE493" s="442"/>
      <c r="AF493" s="442"/>
      <c r="AG493" s="442"/>
      <c r="AH493" s="442"/>
      <c r="AI493" s="442"/>
      <c r="AJ493" s="442"/>
      <c r="AK493" s="442"/>
      <c r="AL493" s="441"/>
      <c r="AM493" s="441"/>
      <c r="AN493" s="441"/>
      <c r="AO493" s="441"/>
      <c r="AP493" s="441"/>
      <c r="AQ493" s="441"/>
      <c r="AR493" s="441"/>
      <c r="AS493" s="441"/>
      <c r="AT493" s="441"/>
      <c r="AU493" s="441"/>
      <c r="AV493" s="441"/>
      <c r="AW493" s="441"/>
      <c r="AX493" s="441"/>
      <c r="AY493" s="441"/>
      <c r="AZ493" s="441"/>
      <c r="BA493" s="441"/>
    </row>
    <row r="494" spans="1:53" ht="26.25" customHeight="1" x14ac:dyDescent="0.2">
      <c r="A494" s="442"/>
      <c r="B494" s="442"/>
      <c r="C494" s="442"/>
      <c r="D494" s="442"/>
      <c r="E494" s="442"/>
      <c r="F494" s="442"/>
      <c r="G494" s="442"/>
      <c r="H494" s="443"/>
      <c r="I494" s="443"/>
      <c r="J494" s="443"/>
      <c r="K494" s="443"/>
      <c r="L494" s="443"/>
      <c r="M494" s="443"/>
      <c r="N494" s="443"/>
      <c r="O494" s="443"/>
      <c r="P494" s="443"/>
      <c r="Q494" s="444"/>
      <c r="R494" s="443"/>
      <c r="S494" s="443"/>
      <c r="T494" s="443"/>
      <c r="U494" s="443"/>
      <c r="V494" s="443"/>
      <c r="W494" s="443"/>
      <c r="X494" s="442"/>
      <c r="Y494" s="442"/>
      <c r="Z494" s="442"/>
      <c r="AA494" s="442"/>
      <c r="AB494" s="442"/>
      <c r="AC494" s="442"/>
      <c r="AD494" s="442"/>
      <c r="AE494" s="442"/>
      <c r="AF494" s="442"/>
      <c r="AG494" s="442"/>
      <c r="AH494" s="442"/>
      <c r="AI494" s="442"/>
      <c r="AJ494" s="442"/>
      <c r="AK494" s="442"/>
      <c r="AL494" s="441"/>
      <c r="AM494" s="441"/>
      <c r="AN494" s="441"/>
      <c r="AO494" s="441"/>
      <c r="AP494" s="441"/>
      <c r="AQ494" s="441"/>
      <c r="AR494" s="441"/>
      <c r="AS494" s="441"/>
      <c r="AT494" s="441"/>
      <c r="AU494" s="441"/>
      <c r="AV494" s="441"/>
      <c r="AW494" s="441"/>
      <c r="AX494" s="441"/>
      <c r="AY494" s="441"/>
      <c r="AZ494" s="441"/>
      <c r="BA494" s="441"/>
    </row>
    <row r="495" spans="1:53" ht="26.25" customHeight="1" x14ac:dyDescent="0.2">
      <c r="A495" s="442"/>
      <c r="B495" s="442"/>
      <c r="C495" s="442"/>
      <c r="D495" s="442"/>
      <c r="E495" s="442"/>
      <c r="F495" s="442"/>
      <c r="G495" s="442"/>
      <c r="H495" s="443"/>
      <c r="I495" s="443"/>
      <c r="J495" s="443"/>
      <c r="K495" s="443"/>
      <c r="L495" s="443"/>
      <c r="M495" s="443"/>
      <c r="N495" s="443"/>
      <c r="O495" s="443"/>
      <c r="P495" s="443"/>
      <c r="Q495" s="444"/>
      <c r="R495" s="443"/>
      <c r="S495" s="443"/>
      <c r="T495" s="443"/>
      <c r="U495" s="443"/>
      <c r="V495" s="443"/>
      <c r="W495" s="443"/>
      <c r="X495" s="442"/>
      <c r="Y495" s="442"/>
      <c r="Z495" s="442"/>
      <c r="AA495" s="442"/>
      <c r="AB495" s="442"/>
      <c r="AC495" s="442"/>
      <c r="AD495" s="442"/>
      <c r="AE495" s="442"/>
      <c r="AF495" s="442"/>
      <c r="AG495" s="442"/>
      <c r="AH495" s="442"/>
      <c r="AI495" s="442"/>
      <c r="AJ495" s="442"/>
      <c r="AK495" s="442"/>
      <c r="AL495" s="441"/>
      <c r="AM495" s="441"/>
      <c r="AN495" s="441"/>
      <c r="AO495" s="441"/>
      <c r="AP495" s="441"/>
      <c r="AQ495" s="441"/>
      <c r="AR495" s="441"/>
      <c r="AS495" s="441"/>
      <c r="AT495" s="441"/>
      <c r="AU495" s="441"/>
      <c r="AV495" s="441"/>
      <c r="AW495" s="441"/>
      <c r="AX495" s="441"/>
      <c r="AY495" s="441"/>
      <c r="AZ495" s="441"/>
      <c r="BA495" s="441"/>
    </row>
    <row r="496" spans="1:53" ht="26.25" customHeight="1" x14ac:dyDescent="0.2">
      <c r="A496" s="442"/>
      <c r="B496" s="442"/>
      <c r="C496" s="442"/>
      <c r="D496" s="442"/>
      <c r="E496" s="442"/>
      <c r="F496" s="442"/>
      <c r="G496" s="442"/>
      <c r="H496" s="443"/>
      <c r="I496" s="443"/>
      <c r="J496" s="443"/>
      <c r="K496" s="443"/>
      <c r="L496" s="443"/>
      <c r="M496" s="443"/>
      <c r="N496" s="443"/>
      <c r="O496" s="443"/>
      <c r="P496" s="443"/>
      <c r="Q496" s="444"/>
      <c r="R496" s="443"/>
      <c r="S496" s="443"/>
      <c r="T496" s="443"/>
      <c r="U496" s="443"/>
      <c r="V496" s="443"/>
      <c r="W496" s="443"/>
      <c r="X496" s="442"/>
      <c r="Y496" s="442"/>
      <c r="Z496" s="442"/>
      <c r="AA496" s="442"/>
      <c r="AB496" s="442"/>
      <c r="AC496" s="442"/>
      <c r="AD496" s="442"/>
      <c r="AE496" s="442"/>
      <c r="AF496" s="442"/>
      <c r="AG496" s="442"/>
      <c r="AH496" s="442"/>
      <c r="AI496" s="442"/>
      <c r="AJ496" s="442"/>
      <c r="AK496" s="442"/>
      <c r="AL496" s="441"/>
      <c r="AM496" s="441"/>
      <c r="AN496" s="441"/>
      <c r="AO496" s="441"/>
      <c r="AP496" s="441"/>
      <c r="AQ496" s="441"/>
      <c r="AR496" s="441"/>
      <c r="AS496" s="441"/>
      <c r="AT496" s="441"/>
      <c r="AU496" s="441"/>
      <c r="AV496" s="441"/>
      <c r="AW496" s="441"/>
      <c r="AX496" s="441"/>
      <c r="AY496" s="441"/>
      <c r="AZ496" s="441"/>
      <c r="BA496" s="441"/>
    </row>
    <row r="497" spans="1:53" ht="26.25" customHeight="1" x14ac:dyDescent="0.2">
      <c r="A497" s="442"/>
      <c r="B497" s="442"/>
      <c r="C497" s="442"/>
      <c r="D497" s="442"/>
      <c r="E497" s="442"/>
      <c r="F497" s="442"/>
      <c r="G497" s="442"/>
      <c r="H497" s="443"/>
      <c r="I497" s="443"/>
      <c r="J497" s="443"/>
      <c r="K497" s="443"/>
      <c r="L497" s="443"/>
      <c r="M497" s="443"/>
      <c r="N497" s="443"/>
      <c r="O497" s="443"/>
      <c r="P497" s="443"/>
      <c r="Q497" s="444"/>
      <c r="R497" s="443"/>
      <c r="S497" s="443"/>
      <c r="T497" s="443"/>
      <c r="U497" s="443"/>
      <c r="V497" s="443"/>
      <c r="W497" s="443"/>
      <c r="X497" s="442"/>
      <c r="Y497" s="442"/>
      <c r="Z497" s="442"/>
      <c r="AA497" s="442"/>
      <c r="AB497" s="442"/>
      <c r="AC497" s="442"/>
      <c r="AD497" s="442"/>
      <c r="AE497" s="442"/>
      <c r="AF497" s="442"/>
      <c r="AG497" s="442"/>
      <c r="AH497" s="442"/>
      <c r="AI497" s="442"/>
      <c r="AJ497" s="442"/>
      <c r="AK497" s="442"/>
      <c r="AL497" s="441"/>
      <c r="AM497" s="441"/>
      <c r="AN497" s="441"/>
      <c r="AO497" s="441"/>
      <c r="AP497" s="441"/>
      <c r="AQ497" s="441"/>
      <c r="AR497" s="441"/>
      <c r="AS497" s="441"/>
      <c r="AT497" s="441"/>
      <c r="AU497" s="441"/>
      <c r="AV497" s="441"/>
      <c r="AW497" s="441"/>
      <c r="AX497" s="441"/>
      <c r="AY497" s="441"/>
      <c r="AZ497" s="441"/>
      <c r="BA497" s="441"/>
    </row>
    <row r="498" spans="1:53" ht="26.25" customHeight="1" x14ac:dyDescent="0.2">
      <c r="A498" s="442"/>
      <c r="B498" s="442"/>
      <c r="C498" s="442"/>
      <c r="D498" s="442"/>
      <c r="E498" s="442"/>
      <c r="F498" s="442"/>
      <c r="G498" s="442"/>
      <c r="H498" s="443"/>
      <c r="I498" s="443"/>
      <c r="J498" s="443"/>
      <c r="K498" s="443"/>
      <c r="L498" s="443"/>
      <c r="M498" s="443"/>
      <c r="N498" s="443"/>
      <c r="O498" s="443"/>
      <c r="P498" s="443"/>
      <c r="Q498" s="444"/>
      <c r="R498" s="443"/>
      <c r="S498" s="443"/>
      <c r="T498" s="443"/>
      <c r="U498" s="443"/>
      <c r="V498" s="443"/>
      <c r="W498" s="443"/>
      <c r="X498" s="442"/>
      <c r="Y498" s="442"/>
      <c r="Z498" s="442"/>
      <c r="AA498" s="442"/>
      <c r="AB498" s="442"/>
      <c r="AC498" s="442"/>
      <c r="AD498" s="442"/>
      <c r="AE498" s="442"/>
      <c r="AF498" s="442"/>
      <c r="AG498" s="442"/>
      <c r="AH498" s="442"/>
      <c r="AI498" s="442"/>
      <c r="AJ498" s="442"/>
      <c r="AK498" s="442"/>
      <c r="AL498" s="441"/>
      <c r="AM498" s="441"/>
      <c r="AN498" s="441"/>
      <c r="AO498" s="441"/>
      <c r="AP498" s="441"/>
      <c r="AQ498" s="441"/>
      <c r="AR498" s="441"/>
      <c r="AS498" s="441"/>
      <c r="AT498" s="441"/>
      <c r="AU498" s="441"/>
      <c r="AV498" s="441"/>
      <c r="AW498" s="441"/>
      <c r="AX498" s="441"/>
      <c r="AY498" s="441"/>
      <c r="AZ498" s="441"/>
      <c r="BA498" s="441"/>
    </row>
    <row r="499" spans="1:53" ht="26.25" customHeight="1" x14ac:dyDescent="0.2">
      <c r="A499" s="442"/>
      <c r="B499" s="442"/>
      <c r="C499" s="442"/>
      <c r="D499" s="442"/>
      <c r="E499" s="442"/>
      <c r="F499" s="442"/>
      <c r="G499" s="442"/>
      <c r="H499" s="443"/>
      <c r="I499" s="443"/>
      <c r="J499" s="443"/>
      <c r="K499" s="443"/>
      <c r="L499" s="443"/>
      <c r="M499" s="443"/>
      <c r="N499" s="443"/>
      <c r="O499" s="443"/>
      <c r="P499" s="443"/>
      <c r="Q499" s="444"/>
      <c r="R499" s="443"/>
      <c r="S499" s="443"/>
      <c r="T499" s="443"/>
      <c r="U499" s="443"/>
      <c r="V499" s="443"/>
      <c r="W499" s="443"/>
      <c r="X499" s="442"/>
      <c r="Y499" s="442"/>
      <c r="Z499" s="442"/>
      <c r="AA499" s="442"/>
      <c r="AB499" s="442"/>
      <c r="AC499" s="442"/>
      <c r="AD499" s="442"/>
      <c r="AE499" s="442"/>
      <c r="AF499" s="442"/>
      <c r="AG499" s="442"/>
      <c r="AH499" s="442"/>
      <c r="AI499" s="442"/>
      <c r="AJ499" s="442"/>
      <c r="AK499" s="442"/>
      <c r="AL499" s="441"/>
      <c r="AM499" s="441"/>
      <c r="AN499" s="441"/>
      <c r="AO499" s="441"/>
      <c r="AP499" s="441"/>
      <c r="AQ499" s="441"/>
      <c r="AR499" s="441"/>
      <c r="AS499" s="441"/>
      <c r="AT499" s="441"/>
      <c r="AU499" s="441"/>
      <c r="AV499" s="441"/>
      <c r="AW499" s="441"/>
      <c r="AX499" s="441"/>
      <c r="AY499" s="441"/>
      <c r="AZ499" s="441"/>
      <c r="BA499" s="441"/>
    </row>
    <row r="500" spans="1:53" ht="26.25" customHeight="1" x14ac:dyDescent="0.2">
      <c r="A500" s="442"/>
      <c r="B500" s="442"/>
      <c r="C500" s="442"/>
      <c r="D500" s="442"/>
      <c r="E500" s="442"/>
      <c r="F500" s="442"/>
      <c r="G500" s="442"/>
      <c r="H500" s="443"/>
      <c r="I500" s="443"/>
      <c r="J500" s="443"/>
      <c r="K500" s="443"/>
      <c r="L500" s="443"/>
      <c r="M500" s="443"/>
      <c r="N500" s="443"/>
      <c r="O500" s="443"/>
      <c r="P500" s="443"/>
      <c r="Q500" s="444"/>
      <c r="R500" s="443"/>
      <c r="S500" s="443"/>
      <c r="T500" s="443"/>
      <c r="U500" s="443"/>
      <c r="V500" s="443"/>
      <c r="W500" s="443"/>
      <c r="X500" s="442"/>
      <c r="Y500" s="442"/>
      <c r="Z500" s="442"/>
      <c r="AA500" s="442"/>
      <c r="AB500" s="442"/>
      <c r="AC500" s="442"/>
      <c r="AD500" s="442"/>
      <c r="AE500" s="442"/>
      <c r="AF500" s="442"/>
      <c r="AG500" s="442"/>
      <c r="AH500" s="442"/>
      <c r="AI500" s="442"/>
      <c r="AJ500" s="442"/>
      <c r="AK500" s="442"/>
      <c r="AL500" s="441"/>
      <c r="AM500" s="441"/>
      <c r="AN500" s="441"/>
      <c r="AO500" s="441"/>
      <c r="AP500" s="441"/>
      <c r="AQ500" s="441"/>
      <c r="AR500" s="441"/>
      <c r="AS500" s="441"/>
      <c r="AT500" s="441"/>
      <c r="AU500" s="441"/>
      <c r="AV500" s="441"/>
      <c r="AW500" s="441"/>
      <c r="AX500" s="441"/>
      <c r="AY500" s="441"/>
      <c r="AZ500" s="441"/>
      <c r="BA500" s="441"/>
    </row>
    <row r="501" spans="1:53" ht="26.25" customHeight="1" x14ac:dyDescent="0.2">
      <c r="A501" s="442"/>
      <c r="B501" s="442"/>
      <c r="C501" s="442"/>
      <c r="D501" s="442"/>
      <c r="E501" s="442"/>
      <c r="F501" s="442"/>
      <c r="G501" s="442"/>
      <c r="H501" s="443"/>
      <c r="I501" s="443"/>
      <c r="J501" s="443"/>
      <c r="K501" s="443"/>
      <c r="L501" s="443"/>
      <c r="M501" s="443"/>
      <c r="N501" s="443"/>
      <c r="O501" s="443"/>
      <c r="P501" s="443"/>
      <c r="Q501" s="444"/>
      <c r="R501" s="443"/>
      <c r="S501" s="443"/>
      <c r="T501" s="443"/>
      <c r="U501" s="443"/>
      <c r="V501" s="443"/>
      <c r="W501" s="443"/>
      <c r="X501" s="442"/>
      <c r="Y501" s="442"/>
      <c r="Z501" s="442"/>
      <c r="AA501" s="442"/>
      <c r="AB501" s="442"/>
      <c r="AC501" s="442"/>
      <c r="AD501" s="442"/>
      <c r="AE501" s="442"/>
      <c r="AF501" s="442"/>
      <c r="AG501" s="442"/>
      <c r="AH501" s="442"/>
      <c r="AI501" s="442"/>
      <c r="AJ501" s="442"/>
      <c r="AK501" s="442"/>
      <c r="AL501" s="441"/>
      <c r="AM501" s="441"/>
      <c r="AN501" s="441"/>
      <c r="AO501" s="441"/>
      <c r="AP501" s="441"/>
      <c r="AQ501" s="441"/>
      <c r="AR501" s="441"/>
      <c r="AS501" s="441"/>
      <c r="AT501" s="441"/>
      <c r="AU501" s="441"/>
      <c r="AV501" s="441"/>
      <c r="AW501" s="441"/>
      <c r="AX501" s="441"/>
      <c r="AY501" s="441"/>
      <c r="AZ501" s="441"/>
      <c r="BA501" s="441"/>
    </row>
    <row r="502" spans="1:53" ht="26.25" customHeight="1" x14ac:dyDescent="0.2">
      <c r="A502" s="442"/>
      <c r="B502" s="442"/>
      <c r="C502" s="442"/>
      <c r="D502" s="442"/>
      <c r="E502" s="442"/>
      <c r="F502" s="442"/>
      <c r="G502" s="442"/>
      <c r="H502" s="443"/>
      <c r="I502" s="443"/>
      <c r="J502" s="443"/>
      <c r="K502" s="443"/>
      <c r="L502" s="443"/>
      <c r="M502" s="443"/>
      <c r="N502" s="443"/>
      <c r="O502" s="443"/>
      <c r="P502" s="443"/>
      <c r="Q502" s="444"/>
      <c r="R502" s="443"/>
      <c r="S502" s="443"/>
      <c r="T502" s="443"/>
      <c r="U502" s="443"/>
      <c r="V502" s="443"/>
      <c r="W502" s="443"/>
      <c r="X502" s="442"/>
      <c r="Y502" s="442"/>
      <c r="Z502" s="442"/>
      <c r="AA502" s="442"/>
      <c r="AB502" s="442"/>
      <c r="AC502" s="442"/>
      <c r="AD502" s="442"/>
      <c r="AE502" s="442"/>
      <c r="AF502" s="442"/>
      <c r="AG502" s="442"/>
      <c r="AH502" s="442"/>
      <c r="AI502" s="442"/>
      <c r="AJ502" s="442"/>
      <c r="AK502" s="442"/>
      <c r="AL502" s="441"/>
      <c r="AM502" s="441"/>
      <c r="AN502" s="441"/>
      <c r="AO502" s="441"/>
      <c r="AP502" s="441"/>
      <c r="AQ502" s="441"/>
      <c r="AR502" s="441"/>
      <c r="AS502" s="441"/>
      <c r="AT502" s="441"/>
      <c r="AU502" s="441"/>
      <c r="AV502" s="441"/>
      <c r="AW502" s="441"/>
      <c r="AX502" s="441"/>
      <c r="AY502" s="441"/>
      <c r="AZ502" s="441"/>
      <c r="BA502" s="441"/>
    </row>
    <row r="503" spans="1:53" ht="26.25" customHeight="1" x14ac:dyDescent="0.2">
      <c r="A503" s="442"/>
      <c r="B503" s="442"/>
      <c r="C503" s="442"/>
      <c r="D503" s="442"/>
      <c r="E503" s="442"/>
      <c r="F503" s="442"/>
      <c r="G503" s="442"/>
      <c r="H503" s="443"/>
      <c r="I503" s="443"/>
      <c r="J503" s="443"/>
      <c r="K503" s="443"/>
      <c r="L503" s="443"/>
      <c r="M503" s="443"/>
      <c r="N503" s="443"/>
      <c r="O503" s="443"/>
      <c r="P503" s="443"/>
      <c r="Q503" s="444"/>
      <c r="R503" s="443"/>
      <c r="S503" s="443"/>
      <c r="T503" s="443"/>
      <c r="U503" s="443"/>
      <c r="V503" s="443"/>
      <c r="W503" s="443"/>
      <c r="X503" s="442"/>
      <c r="Y503" s="442"/>
      <c r="Z503" s="442"/>
      <c r="AA503" s="442"/>
      <c r="AB503" s="442"/>
      <c r="AC503" s="442"/>
      <c r="AD503" s="442"/>
      <c r="AE503" s="442"/>
      <c r="AF503" s="442"/>
      <c r="AG503" s="442"/>
      <c r="AH503" s="442"/>
      <c r="AI503" s="442"/>
      <c r="AJ503" s="442"/>
      <c r="AK503" s="442"/>
      <c r="AL503" s="441"/>
      <c r="AM503" s="441"/>
      <c r="AN503" s="441"/>
      <c r="AO503" s="441"/>
      <c r="AP503" s="441"/>
      <c r="AQ503" s="441"/>
      <c r="AR503" s="441"/>
      <c r="AS503" s="441"/>
      <c r="AT503" s="441"/>
      <c r="AU503" s="441"/>
      <c r="AV503" s="441"/>
      <c r="AW503" s="441"/>
      <c r="AX503" s="441"/>
      <c r="AY503" s="441"/>
      <c r="AZ503" s="441"/>
      <c r="BA503" s="441"/>
    </row>
    <row r="504" spans="1:53" ht="26.25" customHeight="1" x14ac:dyDescent="0.2">
      <c r="A504" s="442"/>
      <c r="B504" s="442"/>
      <c r="C504" s="442"/>
      <c r="D504" s="442"/>
      <c r="E504" s="442"/>
      <c r="F504" s="442"/>
      <c r="G504" s="442"/>
      <c r="H504" s="443"/>
      <c r="I504" s="443"/>
      <c r="J504" s="443"/>
      <c r="K504" s="443"/>
      <c r="L504" s="443"/>
      <c r="M504" s="443"/>
      <c r="N504" s="443"/>
      <c r="O504" s="443"/>
      <c r="P504" s="443"/>
      <c r="Q504" s="444"/>
      <c r="R504" s="443"/>
      <c r="S504" s="443"/>
      <c r="T504" s="443"/>
      <c r="U504" s="443"/>
      <c r="V504" s="443"/>
      <c r="W504" s="443"/>
      <c r="X504" s="442"/>
      <c r="Y504" s="442"/>
      <c r="Z504" s="442"/>
      <c r="AA504" s="442"/>
      <c r="AB504" s="442"/>
      <c r="AC504" s="442"/>
      <c r="AD504" s="442"/>
      <c r="AE504" s="442"/>
      <c r="AF504" s="442"/>
      <c r="AG504" s="442"/>
      <c r="AH504" s="442"/>
      <c r="AI504" s="442"/>
      <c r="AJ504" s="442"/>
      <c r="AK504" s="442"/>
      <c r="AL504" s="441"/>
      <c r="AM504" s="441"/>
      <c r="AN504" s="441"/>
      <c r="AO504" s="441"/>
      <c r="AP504" s="441"/>
      <c r="AQ504" s="441"/>
      <c r="AR504" s="441"/>
      <c r="AS504" s="441"/>
      <c r="AT504" s="441"/>
      <c r="AU504" s="441"/>
      <c r="AV504" s="441"/>
      <c r="AW504" s="441"/>
      <c r="AX504" s="441"/>
      <c r="AY504" s="441"/>
      <c r="AZ504" s="441"/>
      <c r="BA504" s="441"/>
    </row>
    <row r="505" spans="1:53" ht="26.25" customHeight="1" x14ac:dyDescent="0.2">
      <c r="A505" s="442"/>
      <c r="B505" s="442"/>
      <c r="C505" s="442"/>
      <c r="D505" s="442"/>
      <c r="E505" s="442"/>
      <c r="F505" s="442"/>
      <c r="G505" s="442"/>
      <c r="H505" s="443"/>
      <c r="I505" s="443"/>
      <c r="J505" s="443"/>
      <c r="K505" s="443"/>
      <c r="L505" s="443"/>
      <c r="M505" s="443"/>
      <c r="N505" s="443"/>
      <c r="O505" s="443"/>
      <c r="P505" s="443"/>
      <c r="Q505" s="444"/>
      <c r="R505" s="443"/>
      <c r="S505" s="443"/>
      <c r="T505" s="443"/>
      <c r="U505" s="443"/>
      <c r="V505" s="443"/>
      <c r="W505" s="443"/>
      <c r="X505" s="442"/>
      <c r="Y505" s="442"/>
      <c r="Z505" s="442"/>
      <c r="AA505" s="442"/>
      <c r="AB505" s="442"/>
      <c r="AC505" s="442"/>
      <c r="AD505" s="442"/>
      <c r="AE505" s="442"/>
      <c r="AF505" s="442"/>
      <c r="AG505" s="442"/>
      <c r="AH505" s="442"/>
      <c r="AI505" s="442"/>
      <c r="AJ505" s="442"/>
      <c r="AK505" s="442"/>
      <c r="AL505" s="441"/>
      <c r="AM505" s="441"/>
      <c r="AN505" s="441"/>
      <c r="AO505" s="441"/>
      <c r="AP505" s="441"/>
      <c r="AQ505" s="441"/>
      <c r="AR505" s="441"/>
      <c r="AS505" s="441"/>
      <c r="AT505" s="441"/>
      <c r="AU505" s="441"/>
      <c r="AV505" s="441"/>
      <c r="AW505" s="441"/>
      <c r="AX505" s="441"/>
      <c r="AY505" s="441"/>
      <c r="AZ505" s="441"/>
      <c r="BA505" s="441"/>
    </row>
    <row r="506" spans="1:53" ht="26.25" customHeight="1" x14ac:dyDescent="0.2">
      <c r="A506" s="442"/>
      <c r="B506" s="442"/>
      <c r="C506" s="442"/>
      <c r="D506" s="442"/>
      <c r="E506" s="442"/>
      <c r="F506" s="442"/>
      <c r="G506" s="442"/>
      <c r="H506" s="443"/>
      <c r="I506" s="443"/>
      <c r="J506" s="443"/>
      <c r="K506" s="443"/>
      <c r="L506" s="443"/>
      <c r="M506" s="443"/>
      <c r="N506" s="443"/>
      <c r="O506" s="443"/>
      <c r="P506" s="443"/>
      <c r="Q506" s="444"/>
      <c r="R506" s="443"/>
      <c r="S506" s="443"/>
      <c r="T506" s="443"/>
      <c r="U506" s="443"/>
      <c r="V506" s="443"/>
      <c r="W506" s="443"/>
      <c r="X506" s="442"/>
      <c r="Y506" s="442"/>
      <c r="Z506" s="442"/>
      <c r="AA506" s="442"/>
      <c r="AB506" s="442"/>
      <c r="AC506" s="442"/>
      <c r="AD506" s="442"/>
      <c r="AE506" s="442"/>
      <c r="AF506" s="442"/>
      <c r="AG506" s="442"/>
      <c r="AH506" s="442"/>
      <c r="AI506" s="442"/>
      <c r="AJ506" s="442"/>
      <c r="AK506" s="442"/>
      <c r="AL506" s="441"/>
      <c r="AM506" s="441"/>
      <c r="AN506" s="441"/>
      <c r="AO506" s="441"/>
      <c r="AP506" s="441"/>
      <c r="AQ506" s="441"/>
      <c r="AR506" s="441"/>
      <c r="AS506" s="441"/>
      <c r="AT506" s="441"/>
      <c r="AU506" s="441"/>
      <c r="AV506" s="441"/>
      <c r="AW506" s="441"/>
      <c r="AX506" s="441"/>
      <c r="AY506" s="441"/>
      <c r="AZ506" s="441"/>
      <c r="BA506" s="441"/>
    </row>
    <row r="507" spans="1:53" ht="26.25" customHeight="1" x14ac:dyDescent="0.2">
      <c r="A507" s="442"/>
      <c r="B507" s="442"/>
      <c r="C507" s="442"/>
      <c r="D507" s="442"/>
      <c r="E507" s="442"/>
      <c r="F507" s="442"/>
      <c r="G507" s="442"/>
      <c r="H507" s="443"/>
      <c r="I507" s="443"/>
      <c r="J507" s="443"/>
      <c r="K507" s="443"/>
      <c r="L507" s="443"/>
      <c r="M507" s="443"/>
      <c r="N507" s="443"/>
      <c r="O507" s="443"/>
      <c r="P507" s="443"/>
      <c r="Q507" s="444"/>
      <c r="R507" s="443"/>
      <c r="S507" s="443"/>
      <c r="T507" s="443"/>
      <c r="U507" s="443"/>
      <c r="V507" s="443"/>
      <c r="W507" s="443"/>
      <c r="X507" s="442"/>
      <c r="Y507" s="442"/>
      <c r="Z507" s="442"/>
      <c r="AA507" s="442"/>
      <c r="AB507" s="442"/>
      <c r="AC507" s="442"/>
      <c r="AD507" s="442"/>
      <c r="AE507" s="442"/>
      <c r="AF507" s="442"/>
      <c r="AG507" s="442"/>
      <c r="AH507" s="442"/>
      <c r="AI507" s="442"/>
      <c r="AJ507" s="442"/>
      <c r="AK507" s="442"/>
      <c r="AL507" s="441"/>
      <c r="AM507" s="441"/>
      <c r="AN507" s="441"/>
      <c r="AO507" s="441"/>
      <c r="AP507" s="441"/>
      <c r="AQ507" s="441"/>
      <c r="AR507" s="441"/>
      <c r="AS507" s="441"/>
      <c r="AT507" s="441"/>
      <c r="AU507" s="441"/>
      <c r="AV507" s="441"/>
      <c r="AW507" s="441"/>
      <c r="AX507" s="441"/>
      <c r="AY507" s="441"/>
      <c r="AZ507" s="441"/>
      <c r="BA507" s="441"/>
    </row>
    <row r="508" spans="1:53" ht="26.25" customHeight="1" x14ac:dyDescent="0.2">
      <c r="A508" s="442"/>
      <c r="B508" s="442"/>
      <c r="C508" s="442"/>
      <c r="D508" s="442"/>
      <c r="E508" s="442"/>
      <c r="F508" s="442"/>
      <c r="G508" s="442"/>
      <c r="H508" s="443"/>
      <c r="I508" s="443"/>
      <c r="J508" s="443"/>
      <c r="K508" s="443"/>
      <c r="L508" s="443"/>
      <c r="M508" s="443"/>
      <c r="N508" s="443"/>
      <c r="O508" s="443"/>
      <c r="P508" s="443"/>
      <c r="Q508" s="444"/>
      <c r="R508" s="443"/>
      <c r="S508" s="443"/>
      <c r="T508" s="443"/>
      <c r="U508" s="443"/>
      <c r="V508" s="443"/>
      <c r="W508" s="443"/>
      <c r="X508" s="442"/>
      <c r="Y508" s="442"/>
      <c r="Z508" s="442"/>
      <c r="AA508" s="442"/>
      <c r="AB508" s="442"/>
      <c r="AC508" s="442"/>
      <c r="AD508" s="442"/>
      <c r="AE508" s="442"/>
      <c r="AF508" s="442"/>
      <c r="AG508" s="442"/>
      <c r="AH508" s="442"/>
      <c r="AI508" s="442"/>
      <c r="AJ508" s="442"/>
      <c r="AK508" s="442"/>
      <c r="AL508" s="441"/>
      <c r="AM508" s="441"/>
      <c r="AN508" s="441"/>
      <c r="AO508" s="441"/>
      <c r="AP508" s="441"/>
      <c r="AQ508" s="441"/>
      <c r="AR508" s="441"/>
      <c r="AS508" s="441"/>
      <c r="AT508" s="441"/>
      <c r="AU508" s="441"/>
      <c r="AV508" s="441"/>
      <c r="AW508" s="441"/>
      <c r="AX508" s="441"/>
      <c r="AY508" s="441"/>
      <c r="AZ508" s="441"/>
      <c r="BA508" s="441"/>
    </row>
    <row r="509" spans="1:53" ht="26.25" customHeight="1" x14ac:dyDescent="0.2">
      <c r="A509" s="442"/>
      <c r="B509" s="442"/>
      <c r="C509" s="442"/>
      <c r="D509" s="442"/>
      <c r="E509" s="442"/>
      <c r="F509" s="442"/>
      <c r="G509" s="442"/>
      <c r="H509" s="443"/>
      <c r="I509" s="443"/>
      <c r="J509" s="443"/>
      <c r="K509" s="443"/>
      <c r="L509" s="443"/>
      <c r="M509" s="443"/>
      <c r="N509" s="443"/>
      <c r="O509" s="443"/>
      <c r="P509" s="443"/>
      <c r="Q509" s="444"/>
      <c r="R509" s="443"/>
      <c r="S509" s="443"/>
      <c r="T509" s="443"/>
      <c r="U509" s="443"/>
      <c r="V509" s="443"/>
      <c r="W509" s="443"/>
      <c r="X509" s="442"/>
      <c r="Y509" s="442"/>
      <c r="Z509" s="442"/>
      <c r="AA509" s="442"/>
      <c r="AB509" s="442"/>
      <c r="AC509" s="442"/>
      <c r="AD509" s="442"/>
      <c r="AE509" s="442"/>
      <c r="AF509" s="442"/>
      <c r="AG509" s="442"/>
      <c r="AH509" s="442"/>
      <c r="AI509" s="442"/>
      <c r="AJ509" s="442"/>
      <c r="AK509" s="442"/>
      <c r="AL509" s="441"/>
      <c r="AM509" s="441"/>
      <c r="AN509" s="441"/>
      <c r="AO509" s="441"/>
      <c r="AP509" s="441"/>
      <c r="AQ509" s="441"/>
      <c r="AR509" s="441"/>
      <c r="AS509" s="441"/>
      <c r="AT509" s="441"/>
      <c r="AU509" s="441"/>
      <c r="AV509" s="441"/>
      <c r="AW509" s="441"/>
      <c r="AX509" s="441"/>
      <c r="AY509" s="441"/>
      <c r="AZ509" s="441"/>
      <c r="BA509" s="441"/>
    </row>
    <row r="510" spans="1:53" ht="26.25" customHeight="1" x14ac:dyDescent="0.2">
      <c r="A510" s="442"/>
      <c r="B510" s="442"/>
      <c r="C510" s="442"/>
      <c r="D510" s="442"/>
      <c r="E510" s="442"/>
      <c r="F510" s="442"/>
      <c r="G510" s="442"/>
      <c r="H510" s="443"/>
      <c r="I510" s="443"/>
      <c r="J510" s="443"/>
      <c r="K510" s="443"/>
      <c r="L510" s="443"/>
      <c r="M510" s="443"/>
      <c r="N510" s="443"/>
      <c r="O510" s="443"/>
      <c r="P510" s="443"/>
      <c r="Q510" s="444"/>
      <c r="R510" s="443"/>
      <c r="S510" s="443"/>
      <c r="T510" s="443"/>
      <c r="U510" s="443"/>
      <c r="V510" s="443"/>
      <c r="W510" s="443"/>
      <c r="X510" s="442"/>
      <c r="Y510" s="442"/>
      <c r="Z510" s="442"/>
      <c r="AA510" s="442"/>
      <c r="AB510" s="442"/>
      <c r="AC510" s="442"/>
      <c r="AD510" s="442"/>
      <c r="AE510" s="442"/>
      <c r="AF510" s="442"/>
      <c r="AG510" s="442"/>
      <c r="AH510" s="442"/>
      <c r="AI510" s="442"/>
      <c r="AJ510" s="442"/>
      <c r="AK510" s="442"/>
      <c r="AL510" s="441"/>
      <c r="AM510" s="441"/>
      <c r="AN510" s="441"/>
      <c r="AO510" s="441"/>
      <c r="AP510" s="441"/>
      <c r="AQ510" s="441"/>
      <c r="AR510" s="441"/>
      <c r="AS510" s="441"/>
      <c r="AT510" s="441"/>
      <c r="AU510" s="441"/>
      <c r="AV510" s="441"/>
      <c r="AW510" s="441"/>
      <c r="AX510" s="441"/>
      <c r="AY510" s="441"/>
      <c r="AZ510" s="441"/>
      <c r="BA510" s="441"/>
    </row>
    <row r="511" spans="1:53" ht="26.25" customHeight="1" x14ac:dyDescent="0.2">
      <c r="A511" s="442"/>
      <c r="B511" s="442"/>
      <c r="C511" s="442"/>
      <c r="D511" s="442"/>
      <c r="E511" s="442"/>
      <c r="F511" s="442"/>
      <c r="G511" s="442"/>
      <c r="H511" s="443"/>
      <c r="I511" s="443"/>
      <c r="J511" s="443"/>
      <c r="K511" s="443"/>
      <c r="L511" s="443"/>
      <c r="M511" s="443"/>
      <c r="N511" s="443"/>
      <c r="O511" s="443"/>
      <c r="P511" s="443"/>
      <c r="Q511" s="444"/>
      <c r="R511" s="443"/>
      <c r="S511" s="443"/>
      <c r="T511" s="443"/>
      <c r="U511" s="443"/>
      <c r="V511" s="443"/>
      <c r="W511" s="443"/>
      <c r="X511" s="442"/>
      <c r="Y511" s="442"/>
      <c r="Z511" s="442"/>
      <c r="AA511" s="442"/>
      <c r="AB511" s="442"/>
      <c r="AC511" s="442"/>
      <c r="AD511" s="442"/>
      <c r="AE511" s="442"/>
      <c r="AF511" s="442"/>
      <c r="AG511" s="442"/>
      <c r="AH511" s="442"/>
      <c r="AI511" s="442"/>
      <c r="AJ511" s="442"/>
      <c r="AK511" s="442"/>
      <c r="AL511" s="441"/>
      <c r="AM511" s="441"/>
      <c r="AN511" s="441"/>
      <c r="AO511" s="441"/>
      <c r="AP511" s="441"/>
      <c r="AQ511" s="441"/>
      <c r="AR511" s="441"/>
      <c r="AS511" s="441"/>
      <c r="AT511" s="441"/>
      <c r="AU511" s="441"/>
      <c r="AV511" s="441"/>
      <c r="AW511" s="441"/>
      <c r="AX511" s="441"/>
      <c r="AY511" s="441"/>
      <c r="AZ511" s="441"/>
      <c r="BA511" s="441"/>
    </row>
    <row r="512" spans="1:53" ht="26.25" customHeight="1" x14ac:dyDescent="0.2">
      <c r="A512" s="442"/>
      <c r="B512" s="442"/>
      <c r="C512" s="442"/>
      <c r="D512" s="442"/>
      <c r="E512" s="442"/>
      <c r="F512" s="442"/>
      <c r="G512" s="442"/>
      <c r="H512" s="443"/>
      <c r="I512" s="443"/>
      <c r="J512" s="443"/>
      <c r="K512" s="443"/>
      <c r="L512" s="443"/>
      <c r="M512" s="443"/>
      <c r="N512" s="443"/>
      <c r="O512" s="443"/>
      <c r="P512" s="443"/>
      <c r="Q512" s="444"/>
      <c r="R512" s="443"/>
      <c r="S512" s="443"/>
      <c r="T512" s="443"/>
      <c r="U512" s="443"/>
      <c r="V512" s="443"/>
      <c r="W512" s="443"/>
      <c r="X512" s="442"/>
      <c r="Y512" s="442"/>
      <c r="Z512" s="442"/>
      <c r="AA512" s="442"/>
      <c r="AB512" s="442"/>
      <c r="AC512" s="442"/>
      <c r="AD512" s="442"/>
      <c r="AE512" s="442"/>
      <c r="AF512" s="442"/>
      <c r="AG512" s="442"/>
      <c r="AH512" s="442"/>
      <c r="AI512" s="442"/>
      <c r="AJ512" s="442"/>
      <c r="AK512" s="442"/>
      <c r="AL512" s="441"/>
      <c r="AM512" s="441"/>
      <c r="AN512" s="441"/>
      <c r="AO512" s="441"/>
      <c r="AP512" s="441"/>
      <c r="AQ512" s="441"/>
      <c r="AR512" s="441"/>
      <c r="AS512" s="441"/>
      <c r="AT512" s="441"/>
      <c r="AU512" s="441"/>
      <c r="AV512" s="441"/>
      <c r="AW512" s="441"/>
      <c r="AX512" s="441"/>
      <c r="AY512" s="441"/>
      <c r="AZ512" s="441"/>
      <c r="BA512" s="441"/>
    </row>
    <row r="513" spans="1:53" ht="26.25" customHeight="1" x14ac:dyDescent="0.2">
      <c r="A513" s="442"/>
      <c r="B513" s="442"/>
      <c r="C513" s="442"/>
      <c r="D513" s="442"/>
      <c r="E513" s="442"/>
      <c r="F513" s="442"/>
      <c r="G513" s="442"/>
      <c r="H513" s="443"/>
      <c r="I513" s="443"/>
      <c r="J513" s="443"/>
      <c r="K513" s="443"/>
      <c r="L513" s="443"/>
      <c r="M513" s="443"/>
      <c r="N513" s="443"/>
      <c r="O513" s="443"/>
      <c r="P513" s="443"/>
      <c r="Q513" s="444"/>
      <c r="R513" s="443"/>
      <c r="S513" s="443"/>
      <c r="T513" s="443"/>
      <c r="U513" s="443"/>
      <c r="V513" s="443"/>
      <c r="W513" s="443"/>
      <c r="X513" s="442"/>
      <c r="Y513" s="442"/>
      <c r="Z513" s="442"/>
      <c r="AA513" s="442"/>
      <c r="AB513" s="442"/>
      <c r="AC513" s="442"/>
      <c r="AD513" s="442"/>
      <c r="AE513" s="442"/>
      <c r="AF513" s="442"/>
      <c r="AG513" s="442"/>
      <c r="AH513" s="442"/>
      <c r="AI513" s="442"/>
      <c r="AJ513" s="442"/>
      <c r="AK513" s="442"/>
      <c r="AL513" s="441"/>
      <c r="AM513" s="441"/>
      <c r="AN513" s="441"/>
      <c r="AO513" s="441"/>
      <c r="AP513" s="441"/>
      <c r="AQ513" s="441"/>
      <c r="AR513" s="441"/>
      <c r="AS513" s="441"/>
      <c r="AT513" s="441"/>
      <c r="AU513" s="441"/>
      <c r="AV513" s="441"/>
      <c r="AW513" s="441"/>
      <c r="AX513" s="441"/>
      <c r="AY513" s="441"/>
      <c r="AZ513" s="441"/>
      <c r="BA513" s="441"/>
    </row>
    <row r="514" spans="1:53" ht="26.25" customHeight="1" x14ac:dyDescent="0.2">
      <c r="A514" s="442"/>
      <c r="B514" s="442"/>
      <c r="C514" s="442"/>
      <c r="D514" s="442"/>
      <c r="E514" s="442"/>
      <c r="F514" s="442"/>
      <c r="G514" s="442"/>
      <c r="H514" s="443"/>
      <c r="I514" s="443"/>
      <c r="J514" s="443"/>
      <c r="K514" s="443"/>
      <c r="L514" s="443"/>
      <c r="M514" s="443"/>
      <c r="N514" s="443"/>
      <c r="O514" s="443"/>
      <c r="P514" s="443"/>
      <c r="Q514" s="444"/>
      <c r="R514" s="443"/>
      <c r="S514" s="443"/>
      <c r="T514" s="443"/>
      <c r="U514" s="443"/>
      <c r="V514" s="443"/>
      <c r="W514" s="443"/>
      <c r="X514" s="442"/>
      <c r="Y514" s="442"/>
      <c r="Z514" s="442"/>
      <c r="AA514" s="442"/>
      <c r="AB514" s="442"/>
      <c r="AC514" s="442"/>
      <c r="AD514" s="442"/>
      <c r="AE514" s="442"/>
      <c r="AF514" s="442"/>
      <c r="AG514" s="442"/>
      <c r="AH514" s="442"/>
      <c r="AI514" s="442"/>
      <c r="AJ514" s="442"/>
      <c r="AK514" s="442"/>
      <c r="AL514" s="441"/>
      <c r="AM514" s="441"/>
      <c r="AN514" s="441"/>
      <c r="AO514" s="441"/>
      <c r="AP514" s="441"/>
      <c r="AQ514" s="441"/>
      <c r="AR514" s="441"/>
      <c r="AS514" s="441"/>
      <c r="AT514" s="441"/>
      <c r="AU514" s="441"/>
      <c r="AV514" s="441"/>
      <c r="AW514" s="441"/>
      <c r="AX514" s="441"/>
      <c r="AY514" s="441"/>
      <c r="AZ514" s="441"/>
      <c r="BA514" s="441"/>
    </row>
    <row r="515" spans="1:53" ht="26.25" customHeight="1" x14ac:dyDescent="0.2">
      <c r="A515" s="442"/>
      <c r="B515" s="442"/>
      <c r="C515" s="442"/>
      <c r="D515" s="442"/>
      <c r="E515" s="442"/>
      <c r="F515" s="442"/>
      <c r="G515" s="442"/>
      <c r="H515" s="443"/>
      <c r="I515" s="443"/>
      <c r="J515" s="443"/>
      <c r="K515" s="443"/>
      <c r="L515" s="443"/>
      <c r="M515" s="443"/>
      <c r="N515" s="443"/>
      <c r="O515" s="443"/>
      <c r="P515" s="443"/>
      <c r="Q515" s="444"/>
      <c r="R515" s="443"/>
      <c r="S515" s="443"/>
      <c r="T515" s="443"/>
      <c r="U515" s="443"/>
      <c r="V515" s="443"/>
      <c r="W515" s="443"/>
      <c r="X515" s="442"/>
      <c r="Y515" s="442"/>
      <c r="Z515" s="442"/>
      <c r="AA515" s="442"/>
      <c r="AB515" s="442"/>
      <c r="AC515" s="442"/>
      <c r="AD515" s="442"/>
      <c r="AE515" s="442"/>
      <c r="AF515" s="442"/>
      <c r="AG515" s="442"/>
      <c r="AH515" s="442"/>
      <c r="AI515" s="442"/>
      <c r="AJ515" s="442"/>
      <c r="AK515" s="442"/>
      <c r="AL515" s="441"/>
      <c r="AM515" s="441"/>
      <c r="AN515" s="441"/>
      <c r="AO515" s="441"/>
      <c r="AP515" s="441"/>
      <c r="AQ515" s="441"/>
      <c r="AR515" s="441"/>
      <c r="AS515" s="441"/>
      <c r="AT515" s="441"/>
      <c r="AU515" s="441"/>
      <c r="AV515" s="441"/>
      <c r="AW515" s="441"/>
      <c r="AX515" s="441"/>
      <c r="AY515" s="441"/>
      <c r="AZ515" s="441"/>
      <c r="BA515" s="441"/>
    </row>
    <row r="516" spans="1:53" ht="26.25" customHeight="1" x14ac:dyDescent="0.2">
      <c r="A516" s="442"/>
      <c r="B516" s="442"/>
      <c r="C516" s="442"/>
      <c r="D516" s="442"/>
      <c r="E516" s="442"/>
      <c r="F516" s="442"/>
      <c r="G516" s="442"/>
      <c r="H516" s="443"/>
      <c r="I516" s="443"/>
      <c r="J516" s="443"/>
      <c r="K516" s="443"/>
      <c r="L516" s="443"/>
      <c r="M516" s="443"/>
      <c r="N516" s="443"/>
      <c r="O516" s="443"/>
      <c r="P516" s="443"/>
      <c r="Q516" s="444"/>
      <c r="R516" s="443"/>
      <c r="S516" s="443"/>
      <c r="T516" s="443"/>
      <c r="U516" s="443"/>
      <c r="V516" s="443"/>
      <c r="W516" s="443"/>
      <c r="X516" s="442"/>
      <c r="Y516" s="442"/>
      <c r="Z516" s="442"/>
      <c r="AA516" s="442"/>
      <c r="AB516" s="442"/>
      <c r="AC516" s="442"/>
      <c r="AD516" s="442"/>
      <c r="AE516" s="442"/>
      <c r="AF516" s="442"/>
      <c r="AG516" s="442"/>
      <c r="AH516" s="442"/>
      <c r="AI516" s="442"/>
      <c r="AJ516" s="442"/>
      <c r="AK516" s="442"/>
      <c r="AL516" s="441"/>
      <c r="AM516" s="441"/>
      <c r="AN516" s="441"/>
      <c r="AO516" s="441"/>
      <c r="AP516" s="441"/>
      <c r="AQ516" s="441"/>
      <c r="AR516" s="441"/>
      <c r="AS516" s="441"/>
      <c r="AT516" s="441"/>
      <c r="AU516" s="441"/>
      <c r="AV516" s="441"/>
      <c r="AW516" s="441"/>
      <c r="AX516" s="441"/>
      <c r="AY516" s="441"/>
      <c r="AZ516" s="441"/>
      <c r="BA516" s="441"/>
    </row>
    <row r="517" spans="1:53" ht="26.25" customHeight="1" x14ac:dyDescent="0.2">
      <c r="A517" s="442"/>
      <c r="B517" s="442"/>
      <c r="C517" s="442"/>
      <c r="D517" s="442"/>
      <c r="E517" s="442"/>
      <c r="F517" s="442"/>
      <c r="G517" s="442"/>
      <c r="H517" s="443"/>
      <c r="I517" s="443"/>
      <c r="J517" s="443"/>
      <c r="K517" s="443"/>
      <c r="L517" s="443"/>
      <c r="M517" s="443"/>
      <c r="N517" s="443"/>
      <c r="O517" s="443"/>
      <c r="P517" s="443"/>
      <c r="Q517" s="444"/>
      <c r="R517" s="443"/>
      <c r="S517" s="443"/>
      <c r="T517" s="443"/>
      <c r="U517" s="443"/>
      <c r="V517" s="443"/>
      <c r="W517" s="443"/>
      <c r="X517" s="442"/>
      <c r="Y517" s="442"/>
      <c r="Z517" s="442"/>
      <c r="AA517" s="442"/>
      <c r="AB517" s="442"/>
      <c r="AC517" s="442"/>
      <c r="AD517" s="442"/>
      <c r="AE517" s="442"/>
      <c r="AF517" s="442"/>
      <c r="AG517" s="442"/>
      <c r="AH517" s="442"/>
      <c r="AI517" s="442"/>
      <c r="AJ517" s="442"/>
      <c r="AK517" s="442"/>
      <c r="AL517" s="441"/>
      <c r="AM517" s="441"/>
      <c r="AN517" s="441"/>
      <c r="AO517" s="441"/>
      <c r="AP517" s="441"/>
      <c r="AQ517" s="441"/>
      <c r="AR517" s="441"/>
      <c r="AS517" s="441"/>
      <c r="AT517" s="441"/>
      <c r="AU517" s="441"/>
      <c r="AV517" s="441"/>
      <c r="AW517" s="441"/>
      <c r="AX517" s="441"/>
      <c r="AY517" s="441"/>
      <c r="AZ517" s="441"/>
      <c r="BA517" s="441"/>
    </row>
    <row r="518" spans="1:53" ht="26.25" customHeight="1" x14ac:dyDescent="0.2">
      <c r="A518" s="442"/>
      <c r="B518" s="442"/>
      <c r="C518" s="442"/>
      <c r="D518" s="442"/>
      <c r="E518" s="442"/>
      <c r="F518" s="442"/>
      <c r="G518" s="442"/>
      <c r="H518" s="443"/>
      <c r="I518" s="443"/>
      <c r="J518" s="443"/>
      <c r="K518" s="443"/>
      <c r="L518" s="443"/>
      <c r="M518" s="443"/>
      <c r="N518" s="443"/>
      <c r="O518" s="443"/>
      <c r="P518" s="443"/>
      <c r="Q518" s="444"/>
      <c r="R518" s="443"/>
      <c r="S518" s="443"/>
      <c r="T518" s="443"/>
      <c r="U518" s="443"/>
      <c r="V518" s="443"/>
      <c r="W518" s="443"/>
      <c r="X518" s="442"/>
      <c r="Y518" s="442"/>
      <c r="Z518" s="442"/>
      <c r="AA518" s="442"/>
      <c r="AB518" s="442"/>
      <c r="AC518" s="442"/>
      <c r="AD518" s="442"/>
      <c r="AE518" s="442"/>
      <c r="AF518" s="442"/>
      <c r="AG518" s="442"/>
      <c r="AH518" s="442"/>
      <c r="AI518" s="442"/>
      <c r="AJ518" s="442"/>
      <c r="AK518" s="442"/>
      <c r="AL518" s="441"/>
      <c r="AM518" s="441"/>
      <c r="AN518" s="441"/>
      <c r="AO518" s="441"/>
      <c r="AP518" s="441"/>
      <c r="AQ518" s="441"/>
      <c r="AR518" s="441"/>
      <c r="AS518" s="441"/>
      <c r="AT518" s="441"/>
      <c r="AU518" s="441"/>
      <c r="AV518" s="441"/>
      <c r="AW518" s="441"/>
      <c r="AX518" s="441"/>
      <c r="AY518" s="441"/>
      <c r="AZ518" s="441"/>
      <c r="BA518" s="441"/>
    </row>
    <row r="519" spans="1:53" ht="26.25" customHeight="1" x14ac:dyDescent="0.2">
      <c r="A519" s="442"/>
      <c r="B519" s="442"/>
      <c r="C519" s="442"/>
      <c r="D519" s="442"/>
      <c r="E519" s="442"/>
      <c r="F519" s="442"/>
      <c r="G519" s="442"/>
      <c r="H519" s="443"/>
      <c r="I519" s="443"/>
      <c r="J519" s="443"/>
      <c r="K519" s="443"/>
      <c r="L519" s="443"/>
      <c r="M519" s="443"/>
      <c r="N519" s="443"/>
      <c r="O519" s="443"/>
      <c r="P519" s="443"/>
      <c r="Q519" s="444"/>
      <c r="R519" s="443"/>
      <c r="S519" s="443"/>
      <c r="T519" s="443"/>
      <c r="U519" s="443"/>
      <c r="V519" s="443"/>
      <c r="W519" s="443"/>
      <c r="X519" s="442"/>
      <c r="Y519" s="442"/>
      <c r="Z519" s="442"/>
      <c r="AA519" s="442"/>
      <c r="AB519" s="442"/>
      <c r="AC519" s="442"/>
      <c r="AD519" s="442"/>
      <c r="AE519" s="442"/>
      <c r="AF519" s="442"/>
      <c r="AG519" s="442"/>
      <c r="AH519" s="442"/>
      <c r="AI519" s="442"/>
      <c r="AJ519" s="442"/>
      <c r="AK519" s="442"/>
      <c r="AL519" s="441"/>
      <c r="AM519" s="441"/>
      <c r="AN519" s="441"/>
      <c r="AO519" s="441"/>
      <c r="AP519" s="441"/>
      <c r="AQ519" s="441"/>
      <c r="AR519" s="441"/>
      <c r="AS519" s="441"/>
      <c r="AT519" s="441"/>
      <c r="AU519" s="441"/>
      <c r="AV519" s="441"/>
      <c r="AW519" s="441"/>
      <c r="AX519" s="441"/>
      <c r="AY519" s="441"/>
      <c r="AZ519" s="441"/>
      <c r="BA519" s="441"/>
    </row>
    <row r="520" spans="1:53" ht="26.25" customHeight="1" x14ac:dyDescent="0.2">
      <c r="A520" s="442"/>
      <c r="B520" s="442"/>
      <c r="C520" s="442"/>
      <c r="D520" s="442"/>
      <c r="E520" s="442"/>
      <c r="F520" s="442"/>
      <c r="G520" s="442"/>
      <c r="H520" s="443"/>
      <c r="I520" s="443"/>
      <c r="J520" s="443"/>
      <c r="K520" s="443"/>
      <c r="L520" s="443"/>
      <c r="M520" s="443"/>
      <c r="N520" s="443"/>
      <c r="O520" s="443"/>
      <c r="P520" s="443"/>
      <c r="Q520" s="444"/>
      <c r="R520" s="443"/>
      <c r="S520" s="443"/>
      <c r="T520" s="443"/>
      <c r="U520" s="443"/>
      <c r="V520" s="443"/>
      <c r="W520" s="443"/>
      <c r="X520" s="442"/>
      <c r="Y520" s="442"/>
      <c r="Z520" s="442"/>
      <c r="AA520" s="442"/>
      <c r="AB520" s="442"/>
      <c r="AC520" s="442"/>
      <c r="AD520" s="442"/>
      <c r="AE520" s="442"/>
      <c r="AF520" s="442"/>
      <c r="AG520" s="442"/>
      <c r="AH520" s="442"/>
      <c r="AI520" s="442"/>
      <c r="AJ520" s="442"/>
      <c r="AK520" s="442"/>
      <c r="AL520" s="441"/>
      <c r="AM520" s="441"/>
      <c r="AN520" s="441"/>
      <c r="AO520" s="441"/>
      <c r="AP520" s="441"/>
      <c r="AQ520" s="441"/>
      <c r="AR520" s="441"/>
      <c r="AS520" s="441"/>
      <c r="AT520" s="441"/>
      <c r="AU520" s="441"/>
      <c r="AV520" s="441"/>
      <c r="AW520" s="441"/>
      <c r="AX520" s="441"/>
      <c r="AY520" s="441"/>
      <c r="AZ520" s="441"/>
      <c r="BA520" s="441"/>
    </row>
    <row r="521" spans="1:53" ht="26.25" customHeight="1" x14ac:dyDescent="0.2">
      <c r="A521" s="442"/>
      <c r="B521" s="442"/>
      <c r="C521" s="442"/>
      <c r="D521" s="442"/>
      <c r="E521" s="442"/>
      <c r="F521" s="442"/>
      <c r="G521" s="442"/>
      <c r="H521" s="443"/>
      <c r="I521" s="443"/>
      <c r="J521" s="443"/>
      <c r="K521" s="443"/>
      <c r="L521" s="443"/>
      <c r="M521" s="443"/>
      <c r="N521" s="443"/>
      <c r="O521" s="443"/>
      <c r="P521" s="443"/>
      <c r="Q521" s="444"/>
      <c r="R521" s="443"/>
      <c r="S521" s="443"/>
      <c r="T521" s="443"/>
      <c r="U521" s="443"/>
      <c r="V521" s="443"/>
      <c r="W521" s="443"/>
      <c r="X521" s="442"/>
      <c r="Y521" s="442"/>
      <c r="Z521" s="442"/>
      <c r="AA521" s="442"/>
      <c r="AB521" s="442"/>
      <c r="AC521" s="442"/>
      <c r="AD521" s="442"/>
      <c r="AE521" s="442"/>
      <c r="AF521" s="442"/>
      <c r="AG521" s="442"/>
      <c r="AH521" s="442"/>
      <c r="AI521" s="442"/>
      <c r="AJ521" s="442"/>
      <c r="AK521" s="442"/>
      <c r="AL521" s="441"/>
      <c r="AM521" s="441"/>
      <c r="AN521" s="441"/>
      <c r="AO521" s="441"/>
      <c r="AP521" s="441"/>
      <c r="AQ521" s="441"/>
      <c r="AR521" s="441"/>
      <c r="AS521" s="441"/>
      <c r="AT521" s="441"/>
      <c r="AU521" s="441"/>
      <c r="AV521" s="441"/>
      <c r="AW521" s="441"/>
      <c r="AX521" s="441"/>
      <c r="AY521" s="441"/>
      <c r="AZ521" s="441"/>
      <c r="BA521" s="441"/>
    </row>
    <row r="522" spans="1:53" ht="26.25" customHeight="1" x14ac:dyDescent="0.2">
      <c r="A522" s="442"/>
      <c r="B522" s="442"/>
      <c r="C522" s="442"/>
      <c r="D522" s="442"/>
      <c r="E522" s="442"/>
      <c r="F522" s="442"/>
      <c r="G522" s="442"/>
      <c r="H522" s="443"/>
      <c r="I522" s="443"/>
      <c r="J522" s="443"/>
      <c r="K522" s="443"/>
      <c r="L522" s="443"/>
      <c r="M522" s="443"/>
      <c r="N522" s="443"/>
      <c r="O522" s="443"/>
      <c r="P522" s="443"/>
      <c r="Q522" s="444"/>
      <c r="R522" s="443"/>
      <c r="S522" s="443"/>
      <c r="T522" s="443"/>
      <c r="U522" s="443"/>
      <c r="V522" s="443"/>
      <c r="W522" s="443"/>
      <c r="X522" s="442"/>
      <c r="Y522" s="442"/>
      <c r="Z522" s="442"/>
      <c r="AA522" s="442"/>
      <c r="AB522" s="442"/>
      <c r="AC522" s="442"/>
      <c r="AD522" s="442"/>
      <c r="AE522" s="442"/>
      <c r="AF522" s="442"/>
      <c r="AG522" s="442"/>
      <c r="AH522" s="442"/>
      <c r="AI522" s="442"/>
      <c r="AJ522" s="442"/>
      <c r="AK522" s="442"/>
      <c r="AL522" s="441"/>
      <c r="AM522" s="441"/>
      <c r="AN522" s="441"/>
      <c r="AO522" s="441"/>
      <c r="AP522" s="441"/>
      <c r="AQ522" s="441"/>
      <c r="AR522" s="441"/>
      <c r="AS522" s="441"/>
      <c r="AT522" s="441"/>
      <c r="AU522" s="441"/>
      <c r="AV522" s="441"/>
      <c r="AW522" s="441"/>
      <c r="AX522" s="441"/>
      <c r="AY522" s="441"/>
      <c r="AZ522" s="441"/>
      <c r="BA522" s="441"/>
    </row>
    <row r="523" spans="1:53" ht="26.25" customHeight="1" x14ac:dyDescent="0.2">
      <c r="A523" s="442"/>
      <c r="B523" s="442"/>
      <c r="C523" s="442"/>
      <c r="D523" s="442"/>
      <c r="E523" s="442"/>
      <c r="F523" s="442"/>
      <c r="G523" s="442"/>
      <c r="H523" s="443"/>
      <c r="I523" s="443"/>
      <c r="J523" s="443"/>
      <c r="K523" s="443"/>
      <c r="L523" s="443"/>
      <c r="M523" s="443"/>
      <c r="N523" s="443"/>
      <c r="O523" s="443"/>
      <c r="P523" s="443"/>
      <c r="Q523" s="444"/>
      <c r="R523" s="443"/>
      <c r="S523" s="443"/>
      <c r="T523" s="443"/>
      <c r="U523" s="443"/>
      <c r="V523" s="443"/>
      <c r="W523" s="443"/>
      <c r="X523" s="442"/>
      <c r="Y523" s="442"/>
      <c r="Z523" s="442"/>
      <c r="AA523" s="442"/>
      <c r="AB523" s="442"/>
      <c r="AC523" s="442"/>
      <c r="AD523" s="442"/>
      <c r="AE523" s="442"/>
      <c r="AF523" s="442"/>
      <c r="AG523" s="442"/>
      <c r="AH523" s="442"/>
      <c r="AI523" s="442"/>
      <c r="AJ523" s="442"/>
      <c r="AK523" s="442"/>
      <c r="AL523" s="441"/>
      <c r="AM523" s="441"/>
      <c r="AN523" s="441"/>
      <c r="AO523" s="441"/>
      <c r="AP523" s="441"/>
      <c r="AQ523" s="441"/>
      <c r="AR523" s="441"/>
      <c r="AS523" s="441"/>
      <c r="AT523" s="441"/>
      <c r="AU523" s="441"/>
      <c r="AV523" s="441"/>
      <c r="AW523" s="441"/>
      <c r="AX523" s="441"/>
      <c r="AY523" s="441"/>
      <c r="AZ523" s="441"/>
      <c r="BA523" s="441"/>
    </row>
    <row r="524" spans="1:53" ht="26.25" customHeight="1" x14ac:dyDescent="0.2">
      <c r="A524" s="442"/>
      <c r="B524" s="442"/>
      <c r="C524" s="442"/>
      <c r="D524" s="442"/>
      <c r="E524" s="442"/>
      <c r="F524" s="442"/>
      <c r="G524" s="442"/>
      <c r="H524" s="443"/>
      <c r="I524" s="443"/>
      <c r="J524" s="443"/>
      <c r="K524" s="443"/>
      <c r="L524" s="443"/>
      <c r="M524" s="443"/>
      <c r="N524" s="443"/>
      <c r="O524" s="443"/>
      <c r="P524" s="443"/>
      <c r="Q524" s="444"/>
      <c r="R524" s="443"/>
      <c r="S524" s="443"/>
      <c r="T524" s="443"/>
      <c r="U524" s="443"/>
      <c r="V524" s="443"/>
      <c r="W524" s="443"/>
      <c r="X524" s="442"/>
      <c r="Y524" s="442"/>
      <c r="Z524" s="442"/>
      <c r="AA524" s="442"/>
      <c r="AB524" s="442"/>
      <c r="AC524" s="442"/>
      <c r="AD524" s="442"/>
      <c r="AE524" s="442"/>
      <c r="AF524" s="442"/>
      <c r="AG524" s="442"/>
      <c r="AH524" s="442"/>
      <c r="AI524" s="442"/>
      <c r="AJ524" s="442"/>
      <c r="AK524" s="442"/>
      <c r="AL524" s="441"/>
      <c r="AM524" s="441"/>
      <c r="AN524" s="441"/>
      <c r="AO524" s="441"/>
      <c r="AP524" s="441"/>
      <c r="AQ524" s="441"/>
      <c r="AR524" s="441"/>
      <c r="AS524" s="441"/>
      <c r="AT524" s="441"/>
      <c r="AU524" s="441"/>
      <c r="AV524" s="441"/>
      <c r="AW524" s="441"/>
      <c r="AX524" s="441"/>
      <c r="AY524" s="441"/>
      <c r="AZ524" s="441"/>
      <c r="BA524" s="441"/>
    </row>
    <row r="525" spans="1:53" ht="26.25" customHeight="1" x14ac:dyDescent="0.2">
      <c r="A525" s="442"/>
      <c r="B525" s="442"/>
      <c r="C525" s="442"/>
      <c r="D525" s="442"/>
      <c r="E525" s="442"/>
      <c r="F525" s="442"/>
      <c r="G525" s="442"/>
      <c r="H525" s="443"/>
      <c r="I525" s="443"/>
      <c r="J525" s="443"/>
      <c r="K525" s="443"/>
      <c r="L525" s="443"/>
      <c r="M525" s="443"/>
      <c r="N525" s="443"/>
      <c r="O525" s="443"/>
      <c r="P525" s="443"/>
      <c r="Q525" s="444"/>
      <c r="R525" s="443"/>
      <c r="S525" s="443"/>
      <c r="T525" s="443"/>
      <c r="U525" s="443"/>
      <c r="V525" s="443"/>
      <c r="W525" s="443"/>
      <c r="X525" s="442"/>
      <c r="Y525" s="442"/>
      <c r="Z525" s="442"/>
      <c r="AA525" s="442"/>
      <c r="AB525" s="442"/>
      <c r="AC525" s="442"/>
      <c r="AD525" s="442"/>
      <c r="AE525" s="442"/>
      <c r="AF525" s="442"/>
      <c r="AG525" s="442"/>
      <c r="AH525" s="442"/>
      <c r="AI525" s="442"/>
      <c r="AJ525" s="442"/>
      <c r="AK525" s="442"/>
      <c r="AL525" s="441"/>
      <c r="AM525" s="441"/>
      <c r="AN525" s="441"/>
      <c r="AO525" s="441"/>
      <c r="AP525" s="441"/>
      <c r="AQ525" s="441"/>
      <c r="AR525" s="441"/>
      <c r="AS525" s="441"/>
      <c r="AT525" s="441"/>
      <c r="AU525" s="441"/>
      <c r="AV525" s="441"/>
      <c r="AW525" s="441"/>
      <c r="AX525" s="441"/>
      <c r="AY525" s="441"/>
      <c r="AZ525" s="441"/>
      <c r="BA525" s="441"/>
    </row>
    <row r="526" spans="1:53" ht="26.25" customHeight="1" x14ac:dyDescent="0.2">
      <c r="A526" s="442"/>
      <c r="B526" s="442"/>
      <c r="C526" s="442"/>
      <c r="D526" s="442"/>
      <c r="E526" s="442"/>
      <c r="F526" s="442"/>
      <c r="G526" s="442"/>
      <c r="H526" s="443"/>
      <c r="I526" s="443"/>
      <c r="J526" s="443"/>
      <c r="K526" s="443"/>
      <c r="L526" s="443"/>
      <c r="M526" s="443"/>
      <c r="N526" s="443"/>
      <c r="O526" s="443"/>
      <c r="P526" s="443"/>
      <c r="Q526" s="444"/>
      <c r="R526" s="443"/>
      <c r="S526" s="443"/>
      <c r="T526" s="443"/>
      <c r="U526" s="443"/>
      <c r="V526" s="443"/>
      <c r="W526" s="443"/>
      <c r="X526" s="442"/>
      <c r="Y526" s="442"/>
      <c r="Z526" s="442"/>
      <c r="AA526" s="442"/>
      <c r="AB526" s="442"/>
      <c r="AC526" s="442"/>
      <c r="AD526" s="442"/>
      <c r="AE526" s="442"/>
      <c r="AF526" s="442"/>
      <c r="AG526" s="442"/>
      <c r="AH526" s="442"/>
      <c r="AI526" s="442"/>
      <c r="AJ526" s="442"/>
      <c r="AK526" s="442"/>
      <c r="AL526" s="441"/>
      <c r="AM526" s="441"/>
      <c r="AN526" s="441"/>
      <c r="AO526" s="441"/>
      <c r="AP526" s="441"/>
      <c r="AQ526" s="441"/>
      <c r="AR526" s="441"/>
      <c r="AS526" s="441"/>
      <c r="AT526" s="441"/>
      <c r="AU526" s="441"/>
      <c r="AV526" s="441"/>
      <c r="AW526" s="441"/>
      <c r="AX526" s="441"/>
      <c r="AY526" s="441"/>
      <c r="AZ526" s="441"/>
      <c r="BA526" s="441"/>
    </row>
    <row r="527" spans="1:53" ht="26.25" customHeight="1" x14ac:dyDescent="0.2">
      <c r="A527" s="442"/>
      <c r="B527" s="442"/>
      <c r="C527" s="442"/>
      <c r="D527" s="442"/>
      <c r="E527" s="442"/>
      <c r="F527" s="442"/>
      <c r="G527" s="442"/>
      <c r="H527" s="443"/>
      <c r="I527" s="443"/>
      <c r="J527" s="443"/>
      <c r="K527" s="443"/>
      <c r="L527" s="443"/>
      <c r="M527" s="443"/>
      <c r="N527" s="443"/>
      <c r="O527" s="443"/>
      <c r="P527" s="443"/>
      <c r="Q527" s="444"/>
      <c r="R527" s="443"/>
      <c r="S527" s="443"/>
      <c r="T527" s="443"/>
      <c r="U527" s="443"/>
      <c r="V527" s="443"/>
      <c r="W527" s="443"/>
      <c r="X527" s="442"/>
      <c r="Y527" s="442"/>
      <c r="Z527" s="442"/>
      <c r="AA527" s="442"/>
      <c r="AB527" s="442"/>
      <c r="AC527" s="442"/>
      <c r="AD527" s="442"/>
      <c r="AE527" s="442"/>
      <c r="AF527" s="442"/>
      <c r="AG527" s="442"/>
      <c r="AH527" s="442"/>
      <c r="AI527" s="442"/>
      <c r="AJ527" s="442"/>
      <c r="AK527" s="442"/>
      <c r="AL527" s="441"/>
      <c r="AM527" s="441"/>
      <c r="AN527" s="441"/>
      <c r="AO527" s="441"/>
      <c r="AP527" s="441"/>
      <c r="AQ527" s="441"/>
      <c r="AR527" s="441"/>
      <c r="AS527" s="441"/>
      <c r="AT527" s="441"/>
      <c r="AU527" s="441"/>
      <c r="AV527" s="441"/>
      <c r="AW527" s="441"/>
      <c r="AX527" s="441"/>
      <c r="AY527" s="441"/>
      <c r="AZ527" s="441"/>
      <c r="BA527" s="441"/>
    </row>
    <row r="528" spans="1:53" ht="26.25" customHeight="1" x14ac:dyDescent="0.2">
      <c r="A528" s="442"/>
      <c r="B528" s="442"/>
      <c r="C528" s="442"/>
      <c r="D528" s="442"/>
      <c r="E528" s="442"/>
      <c r="F528" s="442"/>
      <c r="G528" s="442"/>
      <c r="H528" s="443"/>
      <c r="I528" s="443"/>
      <c r="J528" s="443"/>
      <c r="K528" s="443"/>
      <c r="L528" s="443"/>
      <c r="M528" s="443"/>
      <c r="N528" s="443"/>
      <c r="O528" s="443"/>
      <c r="P528" s="443"/>
      <c r="Q528" s="444"/>
      <c r="R528" s="443"/>
      <c r="S528" s="443"/>
      <c r="T528" s="443"/>
      <c r="U528" s="443"/>
      <c r="V528" s="443"/>
      <c r="W528" s="443"/>
      <c r="X528" s="442"/>
      <c r="Y528" s="442"/>
      <c r="Z528" s="442"/>
      <c r="AA528" s="442"/>
      <c r="AB528" s="442"/>
      <c r="AC528" s="442"/>
      <c r="AD528" s="442"/>
      <c r="AE528" s="442"/>
      <c r="AF528" s="442"/>
      <c r="AG528" s="442"/>
      <c r="AH528" s="442"/>
      <c r="AI528" s="442"/>
      <c r="AJ528" s="442"/>
      <c r="AK528" s="442"/>
      <c r="AL528" s="441"/>
      <c r="AM528" s="441"/>
      <c r="AN528" s="441"/>
      <c r="AO528" s="441"/>
      <c r="AP528" s="441"/>
      <c r="AQ528" s="441"/>
      <c r="AR528" s="441"/>
      <c r="AS528" s="441"/>
      <c r="AT528" s="441"/>
      <c r="AU528" s="441"/>
      <c r="AV528" s="441"/>
      <c r="AW528" s="441"/>
      <c r="AX528" s="441"/>
      <c r="AY528" s="441"/>
      <c r="AZ528" s="441"/>
      <c r="BA528" s="441"/>
    </row>
    <row r="529" spans="1:53" ht="26.25" customHeight="1" x14ac:dyDescent="0.2">
      <c r="A529" s="442"/>
      <c r="B529" s="442"/>
      <c r="C529" s="442"/>
      <c r="D529" s="442"/>
      <c r="E529" s="442"/>
      <c r="F529" s="442"/>
      <c r="G529" s="442"/>
      <c r="H529" s="443"/>
      <c r="I529" s="443"/>
      <c r="J529" s="443"/>
      <c r="K529" s="443"/>
      <c r="L529" s="443"/>
      <c r="M529" s="443"/>
      <c r="N529" s="443"/>
      <c r="O529" s="443"/>
      <c r="P529" s="443"/>
      <c r="Q529" s="444"/>
      <c r="R529" s="443"/>
      <c r="S529" s="443"/>
      <c r="T529" s="443"/>
      <c r="U529" s="443"/>
      <c r="V529" s="443"/>
      <c r="W529" s="443"/>
      <c r="X529" s="442"/>
      <c r="Y529" s="442"/>
      <c r="Z529" s="442"/>
      <c r="AA529" s="442"/>
      <c r="AB529" s="442"/>
      <c r="AC529" s="442"/>
      <c r="AD529" s="442"/>
      <c r="AE529" s="442"/>
      <c r="AF529" s="442"/>
      <c r="AG529" s="442"/>
      <c r="AH529" s="442"/>
      <c r="AI529" s="442"/>
      <c r="AJ529" s="442"/>
      <c r="AK529" s="442"/>
      <c r="AL529" s="441"/>
      <c r="AM529" s="441"/>
      <c r="AN529" s="441"/>
      <c r="AO529" s="441"/>
      <c r="AP529" s="441"/>
      <c r="AQ529" s="441"/>
      <c r="AR529" s="441"/>
      <c r="AS529" s="441"/>
      <c r="AT529" s="441"/>
      <c r="AU529" s="441"/>
      <c r="AV529" s="441"/>
      <c r="AW529" s="441"/>
      <c r="AX529" s="441"/>
      <c r="AY529" s="441"/>
      <c r="AZ529" s="441"/>
      <c r="BA529" s="441"/>
    </row>
    <row r="530" spans="1:53" ht="26.25" customHeight="1" x14ac:dyDescent="0.2">
      <c r="A530" s="442"/>
      <c r="B530" s="442"/>
      <c r="C530" s="442"/>
      <c r="D530" s="442"/>
      <c r="E530" s="442"/>
      <c r="F530" s="442"/>
      <c r="G530" s="442"/>
      <c r="H530" s="443"/>
      <c r="I530" s="443"/>
      <c r="J530" s="443"/>
      <c r="K530" s="443"/>
      <c r="L530" s="443"/>
      <c r="M530" s="443"/>
      <c r="N530" s="443"/>
      <c r="O530" s="443"/>
      <c r="P530" s="443"/>
      <c r="Q530" s="444"/>
      <c r="R530" s="443"/>
      <c r="S530" s="443"/>
      <c r="T530" s="443"/>
      <c r="U530" s="443"/>
      <c r="V530" s="443"/>
      <c r="W530" s="443"/>
      <c r="X530" s="442"/>
      <c r="Y530" s="442"/>
      <c r="Z530" s="442"/>
      <c r="AA530" s="442"/>
      <c r="AB530" s="442"/>
      <c r="AC530" s="442"/>
      <c r="AD530" s="442"/>
      <c r="AE530" s="442"/>
      <c r="AF530" s="442"/>
      <c r="AG530" s="442"/>
      <c r="AH530" s="442"/>
      <c r="AI530" s="442"/>
      <c r="AJ530" s="442"/>
      <c r="AK530" s="442"/>
      <c r="AL530" s="441"/>
      <c r="AM530" s="441"/>
      <c r="AN530" s="441"/>
      <c r="AO530" s="441"/>
      <c r="AP530" s="441"/>
      <c r="AQ530" s="441"/>
      <c r="AR530" s="441"/>
      <c r="AS530" s="441"/>
      <c r="AT530" s="441"/>
      <c r="AU530" s="441"/>
      <c r="AV530" s="441"/>
      <c r="AW530" s="441"/>
      <c r="AX530" s="441"/>
      <c r="AY530" s="441"/>
      <c r="AZ530" s="441"/>
      <c r="BA530" s="441"/>
    </row>
    <row r="531" spans="1:53" ht="26.25" customHeight="1" x14ac:dyDescent="0.2">
      <c r="A531" s="442"/>
      <c r="B531" s="442"/>
      <c r="C531" s="442"/>
      <c r="D531" s="442"/>
      <c r="E531" s="442"/>
      <c r="F531" s="442"/>
      <c r="G531" s="442"/>
      <c r="H531" s="443"/>
      <c r="I531" s="443"/>
      <c r="J531" s="443"/>
      <c r="K531" s="443"/>
      <c r="L531" s="443"/>
      <c r="M531" s="443"/>
      <c r="N531" s="443"/>
      <c r="O531" s="443"/>
      <c r="P531" s="443"/>
      <c r="Q531" s="444"/>
      <c r="R531" s="443"/>
      <c r="S531" s="443"/>
      <c r="T531" s="443"/>
      <c r="U531" s="443"/>
      <c r="V531" s="443"/>
      <c r="W531" s="443"/>
      <c r="X531" s="442"/>
      <c r="Y531" s="442"/>
      <c r="Z531" s="442"/>
      <c r="AA531" s="442"/>
      <c r="AB531" s="442"/>
      <c r="AC531" s="442"/>
      <c r="AD531" s="442"/>
      <c r="AE531" s="442"/>
      <c r="AF531" s="442"/>
      <c r="AG531" s="442"/>
      <c r="AH531" s="442"/>
      <c r="AI531" s="442"/>
      <c r="AJ531" s="442"/>
      <c r="AK531" s="442"/>
      <c r="AL531" s="441"/>
      <c r="AM531" s="441"/>
      <c r="AN531" s="441"/>
      <c r="AO531" s="441"/>
      <c r="AP531" s="441"/>
      <c r="AQ531" s="441"/>
      <c r="AR531" s="441"/>
      <c r="AS531" s="441"/>
      <c r="AT531" s="441"/>
      <c r="AU531" s="441"/>
      <c r="AV531" s="441"/>
      <c r="AW531" s="441"/>
      <c r="AX531" s="441"/>
      <c r="AY531" s="441"/>
      <c r="AZ531" s="441"/>
      <c r="BA531" s="441"/>
    </row>
    <row r="532" spans="1:53" ht="26.25" customHeight="1" x14ac:dyDescent="0.2">
      <c r="A532" s="442"/>
      <c r="B532" s="442"/>
      <c r="C532" s="442"/>
      <c r="D532" s="442"/>
      <c r="E532" s="442"/>
      <c r="F532" s="442"/>
      <c r="G532" s="442"/>
      <c r="H532" s="443"/>
      <c r="I532" s="443"/>
      <c r="J532" s="443"/>
      <c r="K532" s="443"/>
      <c r="L532" s="443"/>
      <c r="M532" s="443"/>
      <c r="N532" s="443"/>
      <c r="O532" s="443"/>
      <c r="P532" s="443"/>
      <c r="Q532" s="444"/>
      <c r="R532" s="443"/>
      <c r="S532" s="443"/>
      <c r="T532" s="443"/>
      <c r="U532" s="443"/>
      <c r="V532" s="443"/>
      <c r="W532" s="443"/>
      <c r="X532" s="442"/>
      <c r="Y532" s="442"/>
      <c r="Z532" s="442"/>
      <c r="AA532" s="442"/>
      <c r="AB532" s="442"/>
      <c r="AC532" s="442"/>
      <c r="AD532" s="442"/>
      <c r="AE532" s="442"/>
      <c r="AF532" s="442"/>
      <c r="AG532" s="442"/>
      <c r="AH532" s="442"/>
      <c r="AI532" s="442"/>
      <c r="AJ532" s="442"/>
      <c r="AK532" s="442"/>
      <c r="AL532" s="441"/>
      <c r="AM532" s="441"/>
      <c r="AN532" s="441"/>
      <c r="AO532" s="441"/>
      <c r="AP532" s="441"/>
      <c r="AQ532" s="441"/>
      <c r="AR532" s="441"/>
      <c r="AS532" s="441"/>
      <c r="AT532" s="441"/>
      <c r="AU532" s="441"/>
      <c r="AV532" s="441"/>
      <c r="AW532" s="441"/>
      <c r="AX532" s="441"/>
      <c r="AY532" s="441"/>
      <c r="AZ532" s="441"/>
      <c r="BA532" s="441"/>
    </row>
    <row r="533" spans="1:53" ht="26.25" customHeight="1" x14ac:dyDescent="0.2">
      <c r="A533" s="442"/>
      <c r="B533" s="442"/>
      <c r="C533" s="442"/>
      <c r="D533" s="442"/>
      <c r="E533" s="442"/>
      <c r="F533" s="442"/>
      <c r="G533" s="442"/>
      <c r="H533" s="443"/>
      <c r="I533" s="443"/>
      <c r="J533" s="443"/>
      <c r="K533" s="443"/>
      <c r="L533" s="443"/>
      <c r="M533" s="443"/>
      <c r="N533" s="443"/>
      <c r="O533" s="443"/>
      <c r="P533" s="443"/>
      <c r="Q533" s="444"/>
      <c r="R533" s="443"/>
      <c r="S533" s="443"/>
      <c r="T533" s="443"/>
      <c r="U533" s="443"/>
      <c r="V533" s="443"/>
      <c r="W533" s="443"/>
      <c r="X533" s="442"/>
      <c r="Y533" s="442"/>
      <c r="Z533" s="442"/>
      <c r="AA533" s="442"/>
      <c r="AB533" s="442"/>
      <c r="AC533" s="442"/>
      <c r="AD533" s="442"/>
      <c r="AE533" s="442"/>
      <c r="AF533" s="442"/>
      <c r="AG533" s="442"/>
      <c r="AH533" s="442"/>
      <c r="AI533" s="442"/>
      <c r="AJ533" s="442"/>
      <c r="AK533" s="442"/>
      <c r="AL533" s="441"/>
      <c r="AM533" s="441"/>
      <c r="AN533" s="441"/>
      <c r="AO533" s="441"/>
      <c r="AP533" s="441"/>
      <c r="AQ533" s="441"/>
      <c r="AR533" s="441"/>
      <c r="AS533" s="441"/>
      <c r="AT533" s="441"/>
      <c r="AU533" s="441"/>
      <c r="AV533" s="441"/>
      <c r="AW533" s="441"/>
      <c r="AX533" s="441"/>
      <c r="AY533" s="441"/>
      <c r="AZ533" s="441"/>
      <c r="BA533" s="441"/>
    </row>
    <row r="534" spans="1:53" ht="26.25" customHeight="1" x14ac:dyDescent="0.2">
      <c r="A534" s="442"/>
      <c r="B534" s="442"/>
      <c r="C534" s="442"/>
      <c r="D534" s="442"/>
      <c r="E534" s="442"/>
      <c r="F534" s="442"/>
      <c r="G534" s="442"/>
      <c r="H534" s="443"/>
      <c r="I534" s="443"/>
      <c r="J534" s="443"/>
      <c r="K534" s="443"/>
      <c r="L534" s="443"/>
      <c r="M534" s="443"/>
      <c r="N534" s="443"/>
      <c r="O534" s="443"/>
      <c r="P534" s="443"/>
      <c r="Q534" s="444"/>
      <c r="R534" s="443"/>
      <c r="S534" s="443"/>
      <c r="T534" s="443"/>
      <c r="U534" s="443"/>
      <c r="V534" s="443"/>
      <c r="W534" s="443"/>
      <c r="X534" s="442"/>
      <c r="Y534" s="442"/>
      <c r="Z534" s="442"/>
      <c r="AA534" s="442"/>
      <c r="AB534" s="442"/>
      <c r="AC534" s="442"/>
      <c r="AD534" s="442"/>
      <c r="AE534" s="442"/>
      <c r="AF534" s="442"/>
      <c r="AG534" s="442"/>
      <c r="AH534" s="442"/>
      <c r="AI534" s="442"/>
      <c r="AJ534" s="442"/>
      <c r="AK534" s="442"/>
      <c r="AL534" s="441"/>
      <c r="AM534" s="441"/>
      <c r="AN534" s="441"/>
      <c r="AO534" s="441"/>
      <c r="AP534" s="441"/>
      <c r="AQ534" s="441"/>
      <c r="AR534" s="441"/>
      <c r="AS534" s="441"/>
      <c r="AT534" s="441"/>
      <c r="AU534" s="441"/>
      <c r="AV534" s="441"/>
      <c r="AW534" s="441"/>
      <c r="AX534" s="441"/>
      <c r="AY534" s="441"/>
      <c r="AZ534" s="441"/>
      <c r="BA534" s="441"/>
    </row>
    <row r="535" spans="1:53" ht="26.25" customHeight="1" x14ac:dyDescent="0.2">
      <c r="A535" s="442"/>
      <c r="B535" s="442"/>
      <c r="C535" s="442"/>
      <c r="D535" s="442"/>
      <c r="E535" s="442"/>
      <c r="F535" s="442"/>
      <c r="G535" s="442"/>
      <c r="H535" s="443"/>
      <c r="I535" s="443"/>
      <c r="J535" s="443"/>
      <c r="K535" s="443"/>
      <c r="L535" s="443"/>
      <c r="M535" s="443"/>
      <c r="N535" s="443"/>
      <c r="O535" s="443"/>
      <c r="P535" s="443"/>
      <c r="Q535" s="444"/>
      <c r="R535" s="443"/>
      <c r="S535" s="443"/>
      <c r="T535" s="443"/>
      <c r="U535" s="443"/>
      <c r="V535" s="443"/>
      <c r="W535" s="443"/>
      <c r="X535" s="442"/>
      <c r="Y535" s="442"/>
      <c r="Z535" s="442"/>
      <c r="AA535" s="442"/>
      <c r="AB535" s="442"/>
      <c r="AC535" s="442"/>
      <c r="AD535" s="442"/>
      <c r="AE535" s="442"/>
      <c r="AF535" s="442"/>
      <c r="AG535" s="442"/>
      <c r="AH535" s="442"/>
      <c r="AI535" s="442"/>
      <c r="AJ535" s="442"/>
      <c r="AK535" s="442"/>
      <c r="AL535" s="441"/>
      <c r="AM535" s="441"/>
      <c r="AN535" s="441"/>
      <c r="AO535" s="441"/>
      <c r="AP535" s="441"/>
      <c r="AQ535" s="441"/>
      <c r="AR535" s="441"/>
      <c r="AS535" s="441"/>
      <c r="AT535" s="441"/>
      <c r="AU535" s="441"/>
      <c r="AV535" s="441"/>
      <c r="AW535" s="441"/>
      <c r="AX535" s="441"/>
      <c r="AY535" s="441"/>
      <c r="AZ535" s="441"/>
      <c r="BA535" s="441"/>
    </row>
    <row r="536" spans="1:53" ht="26.25" customHeight="1" x14ac:dyDescent="0.2">
      <c r="A536" s="442"/>
      <c r="B536" s="442"/>
      <c r="C536" s="442"/>
      <c r="D536" s="442"/>
      <c r="E536" s="442"/>
      <c r="F536" s="442"/>
      <c r="G536" s="442"/>
      <c r="H536" s="443"/>
      <c r="I536" s="443"/>
      <c r="J536" s="443"/>
      <c r="K536" s="443"/>
      <c r="L536" s="443"/>
      <c r="M536" s="443"/>
      <c r="N536" s="443"/>
      <c r="O536" s="443"/>
      <c r="P536" s="443"/>
      <c r="Q536" s="444"/>
      <c r="R536" s="443"/>
      <c r="S536" s="443"/>
      <c r="T536" s="443"/>
      <c r="U536" s="443"/>
      <c r="V536" s="443"/>
      <c r="W536" s="443"/>
      <c r="X536" s="442"/>
      <c r="Y536" s="442"/>
      <c r="Z536" s="442"/>
      <c r="AA536" s="442"/>
      <c r="AB536" s="442"/>
      <c r="AC536" s="442"/>
      <c r="AD536" s="442"/>
      <c r="AE536" s="442"/>
      <c r="AF536" s="442"/>
      <c r="AG536" s="442"/>
      <c r="AH536" s="442"/>
      <c r="AI536" s="442"/>
      <c r="AJ536" s="442"/>
      <c r="AK536" s="442"/>
      <c r="AL536" s="441"/>
      <c r="AM536" s="441"/>
      <c r="AN536" s="441"/>
      <c r="AO536" s="441"/>
      <c r="AP536" s="441"/>
      <c r="AQ536" s="441"/>
      <c r="AR536" s="441"/>
      <c r="AS536" s="441"/>
      <c r="AT536" s="441"/>
      <c r="AU536" s="441"/>
      <c r="AV536" s="441"/>
      <c r="AW536" s="441"/>
      <c r="AX536" s="441"/>
      <c r="AY536" s="441"/>
      <c r="AZ536" s="441"/>
      <c r="BA536" s="441"/>
    </row>
    <row r="537" spans="1:53" ht="26.25" customHeight="1" x14ac:dyDescent="0.2">
      <c r="A537" s="442"/>
      <c r="B537" s="442"/>
      <c r="C537" s="442"/>
      <c r="D537" s="442"/>
      <c r="E537" s="442"/>
      <c r="F537" s="442"/>
      <c r="G537" s="442"/>
      <c r="H537" s="443"/>
      <c r="I537" s="443"/>
      <c r="J537" s="443"/>
      <c r="K537" s="443"/>
      <c r="L537" s="443"/>
      <c r="M537" s="443"/>
      <c r="N537" s="443"/>
      <c r="O537" s="443"/>
      <c r="P537" s="443"/>
      <c r="Q537" s="444"/>
      <c r="R537" s="443"/>
      <c r="S537" s="443"/>
      <c r="T537" s="443"/>
      <c r="U537" s="443"/>
      <c r="V537" s="443"/>
      <c r="W537" s="443"/>
      <c r="X537" s="442"/>
      <c r="Y537" s="442"/>
      <c r="Z537" s="442"/>
      <c r="AA537" s="442"/>
      <c r="AB537" s="442"/>
      <c r="AC537" s="442"/>
      <c r="AD537" s="442"/>
      <c r="AE537" s="442"/>
      <c r="AF537" s="442"/>
      <c r="AG537" s="442"/>
      <c r="AH537" s="442"/>
      <c r="AI537" s="442"/>
      <c r="AJ537" s="442"/>
      <c r="AK537" s="442"/>
      <c r="AL537" s="441"/>
      <c r="AM537" s="441"/>
      <c r="AN537" s="441"/>
      <c r="AO537" s="441"/>
      <c r="AP537" s="441"/>
      <c r="AQ537" s="441"/>
      <c r="AR537" s="441"/>
      <c r="AS537" s="441"/>
      <c r="AT537" s="441"/>
      <c r="AU537" s="441"/>
      <c r="AV537" s="441"/>
      <c r="AW537" s="441"/>
      <c r="AX537" s="441"/>
      <c r="AY537" s="441"/>
      <c r="AZ537" s="441"/>
      <c r="BA537" s="441"/>
    </row>
    <row r="538" spans="1:53" ht="26.25" customHeight="1" x14ac:dyDescent="0.2">
      <c r="A538" s="442"/>
      <c r="B538" s="442"/>
      <c r="C538" s="442"/>
      <c r="D538" s="442"/>
      <c r="E538" s="442"/>
      <c r="F538" s="442"/>
      <c r="G538" s="442"/>
      <c r="H538" s="443"/>
      <c r="I538" s="443"/>
      <c r="J538" s="443"/>
      <c r="K538" s="443"/>
      <c r="L538" s="443"/>
      <c r="M538" s="443"/>
      <c r="N538" s="443"/>
      <c r="O538" s="443"/>
      <c r="P538" s="443"/>
      <c r="Q538" s="444"/>
      <c r="R538" s="443"/>
      <c r="S538" s="443"/>
      <c r="T538" s="443"/>
      <c r="U538" s="443"/>
      <c r="V538" s="443"/>
      <c r="W538" s="443"/>
      <c r="X538" s="442"/>
      <c r="Y538" s="442"/>
      <c r="Z538" s="442"/>
      <c r="AA538" s="442"/>
      <c r="AB538" s="442"/>
      <c r="AC538" s="442"/>
      <c r="AD538" s="442"/>
      <c r="AE538" s="442"/>
      <c r="AF538" s="442"/>
      <c r="AG538" s="442"/>
      <c r="AH538" s="442"/>
      <c r="AI538" s="442"/>
      <c r="AJ538" s="442"/>
      <c r="AK538" s="442"/>
      <c r="AL538" s="441"/>
      <c r="AM538" s="441"/>
      <c r="AN538" s="441"/>
      <c r="AO538" s="441"/>
      <c r="AP538" s="441"/>
      <c r="AQ538" s="441"/>
      <c r="AR538" s="441"/>
      <c r="AS538" s="441"/>
      <c r="AT538" s="441"/>
      <c r="AU538" s="441"/>
      <c r="AV538" s="441"/>
      <c r="AW538" s="441"/>
      <c r="AX538" s="441"/>
      <c r="AY538" s="441"/>
      <c r="AZ538" s="441"/>
      <c r="BA538" s="441"/>
    </row>
    <row r="539" spans="1:53" ht="26.25" customHeight="1" x14ac:dyDescent="0.2">
      <c r="A539" s="442"/>
      <c r="B539" s="442"/>
      <c r="C539" s="442"/>
      <c r="D539" s="442"/>
      <c r="E539" s="442"/>
      <c r="F539" s="442"/>
      <c r="G539" s="442"/>
      <c r="H539" s="443"/>
      <c r="I539" s="443"/>
      <c r="J539" s="443"/>
      <c r="K539" s="443"/>
      <c r="L539" s="443"/>
      <c r="M539" s="443"/>
      <c r="N539" s="443"/>
      <c r="O539" s="443"/>
      <c r="P539" s="443"/>
      <c r="Q539" s="444"/>
      <c r="R539" s="443"/>
      <c r="S539" s="443"/>
      <c r="T539" s="443"/>
      <c r="U539" s="443"/>
      <c r="V539" s="443"/>
      <c r="W539" s="443"/>
      <c r="X539" s="442"/>
      <c r="Y539" s="442"/>
      <c r="Z539" s="442"/>
      <c r="AA539" s="442"/>
      <c r="AB539" s="442"/>
      <c r="AC539" s="442"/>
      <c r="AD539" s="442"/>
      <c r="AE539" s="442"/>
      <c r="AF539" s="442"/>
      <c r="AG539" s="442"/>
      <c r="AH539" s="442"/>
      <c r="AI539" s="442"/>
      <c r="AJ539" s="442"/>
      <c r="AK539" s="442"/>
      <c r="AL539" s="441"/>
      <c r="AM539" s="441"/>
      <c r="AN539" s="441"/>
      <c r="AO539" s="441"/>
      <c r="AP539" s="441"/>
      <c r="AQ539" s="441"/>
      <c r="AR539" s="441"/>
      <c r="AS539" s="441"/>
      <c r="AT539" s="441"/>
      <c r="AU539" s="441"/>
      <c r="AV539" s="441"/>
      <c r="AW539" s="441"/>
      <c r="AX539" s="441"/>
      <c r="AY539" s="441"/>
      <c r="AZ539" s="441"/>
      <c r="BA539" s="441"/>
    </row>
    <row r="540" spans="1:53" ht="26.25" customHeight="1" x14ac:dyDescent="0.2">
      <c r="A540" s="442"/>
      <c r="B540" s="442"/>
      <c r="C540" s="442"/>
      <c r="D540" s="442"/>
      <c r="E540" s="442"/>
      <c r="F540" s="442"/>
      <c r="G540" s="442"/>
      <c r="H540" s="443"/>
      <c r="I540" s="443"/>
      <c r="J540" s="443"/>
      <c r="K540" s="443"/>
      <c r="L540" s="443"/>
      <c r="M540" s="443"/>
      <c r="N540" s="443"/>
      <c r="O540" s="443"/>
      <c r="P540" s="443"/>
      <c r="Q540" s="444"/>
      <c r="R540" s="443"/>
      <c r="S540" s="443"/>
      <c r="T540" s="443"/>
      <c r="U540" s="443"/>
      <c r="V540" s="443"/>
      <c r="W540" s="443"/>
      <c r="X540" s="442"/>
      <c r="Y540" s="442"/>
      <c r="Z540" s="442"/>
      <c r="AA540" s="442"/>
      <c r="AB540" s="442"/>
      <c r="AC540" s="442"/>
      <c r="AD540" s="442"/>
      <c r="AE540" s="442"/>
      <c r="AF540" s="442"/>
      <c r="AG540" s="442"/>
      <c r="AH540" s="442"/>
      <c r="AI540" s="442"/>
      <c r="AJ540" s="442"/>
      <c r="AK540" s="442"/>
      <c r="AL540" s="441"/>
      <c r="AM540" s="441"/>
      <c r="AN540" s="441"/>
      <c r="AO540" s="441"/>
      <c r="AP540" s="441"/>
      <c r="AQ540" s="441"/>
      <c r="AR540" s="441"/>
      <c r="AS540" s="441"/>
      <c r="AT540" s="441"/>
      <c r="AU540" s="441"/>
      <c r="AV540" s="441"/>
      <c r="AW540" s="441"/>
      <c r="AX540" s="441"/>
      <c r="AY540" s="441"/>
      <c r="AZ540" s="441"/>
      <c r="BA540" s="441"/>
    </row>
    <row r="541" spans="1:53" ht="26.25" customHeight="1" x14ac:dyDescent="0.2">
      <c r="A541" s="442"/>
      <c r="B541" s="442"/>
      <c r="C541" s="442"/>
      <c r="D541" s="442"/>
      <c r="E541" s="442"/>
      <c r="F541" s="442"/>
      <c r="G541" s="442"/>
      <c r="H541" s="443"/>
      <c r="I541" s="443"/>
      <c r="J541" s="443"/>
      <c r="K541" s="443"/>
      <c r="L541" s="443"/>
      <c r="M541" s="443"/>
      <c r="N541" s="443"/>
      <c r="O541" s="443"/>
      <c r="P541" s="443"/>
      <c r="Q541" s="444"/>
      <c r="R541" s="443"/>
      <c r="S541" s="443"/>
      <c r="T541" s="443"/>
      <c r="U541" s="443"/>
      <c r="V541" s="443"/>
      <c r="W541" s="443"/>
      <c r="X541" s="442"/>
      <c r="Y541" s="442"/>
      <c r="Z541" s="442"/>
      <c r="AA541" s="442"/>
      <c r="AB541" s="442"/>
      <c r="AC541" s="442"/>
      <c r="AD541" s="442"/>
      <c r="AE541" s="442"/>
      <c r="AF541" s="442"/>
      <c r="AG541" s="442"/>
      <c r="AH541" s="442"/>
      <c r="AI541" s="442"/>
      <c r="AJ541" s="442"/>
      <c r="AK541" s="442"/>
      <c r="AL541" s="441"/>
      <c r="AM541" s="441"/>
      <c r="AN541" s="441"/>
      <c r="AO541" s="441"/>
      <c r="AP541" s="441"/>
      <c r="AQ541" s="441"/>
      <c r="AR541" s="441"/>
      <c r="AS541" s="441"/>
      <c r="AT541" s="441"/>
      <c r="AU541" s="441"/>
      <c r="AV541" s="441"/>
      <c r="AW541" s="441"/>
      <c r="AX541" s="441"/>
      <c r="AY541" s="441"/>
      <c r="AZ541" s="441"/>
      <c r="BA541" s="441"/>
    </row>
    <row r="542" spans="1:53" ht="26.25" customHeight="1" x14ac:dyDescent="0.2">
      <c r="A542" s="442"/>
      <c r="B542" s="442"/>
      <c r="C542" s="442"/>
      <c r="D542" s="442"/>
      <c r="E542" s="442"/>
      <c r="F542" s="442"/>
      <c r="G542" s="442"/>
      <c r="H542" s="443"/>
      <c r="I542" s="443"/>
      <c r="J542" s="443"/>
      <c r="K542" s="443"/>
      <c r="L542" s="443"/>
      <c r="M542" s="443"/>
      <c r="N542" s="443"/>
      <c r="O542" s="443"/>
      <c r="P542" s="443"/>
      <c r="Q542" s="444"/>
      <c r="R542" s="443"/>
      <c r="S542" s="443"/>
      <c r="T542" s="443"/>
      <c r="U542" s="443"/>
      <c r="V542" s="443"/>
      <c r="W542" s="443"/>
      <c r="X542" s="442"/>
      <c r="Y542" s="442"/>
      <c r="Z542" s="442"/>
      <c r="AA542" s="442"/>
      <c r="AB542" s="442"/>
      <c r="AC542" s="442"/>
      <c r="AD542" s="442"/>
      <c r="AE542" s="442"/>
      <c r="AF542" s="442"/>
      <c r="AG542" s="442"/>
      <c r="AH542" s="442"/>
      <c r="AI542" s="442"/>
      <c r="AJ542" s="442"/>
      <c r="AK542" s="442"/>
      <c r="AL542" s="441"/>
      <c r="AM542" s="441"/>
      <c r="AN542" s="441"/>
      <c r="AO542" s="441"/>
      <c r="AP542" s="441"/>
      <c r="AQ542" s="441"/>
      <c r="AR542" s="441"/>
      <c r="AS542" s="441"/>
      <c r="AT542" s="441"/>
      <c r="AU542" s="441"/>
      <c r="AV542" s="441"/>
      <c r="AW542" s="441"/>
      <c r="AX542" s="441"/>
      <c r="AY542" s="441"/>
      <c r="AZ542" s="441"/>
      <c r="BA542" s="441"/>
    </row>
    <row r="543" spans="1:53" ht="26.25" customHeight="1" x14ac:dyDescent="0.2">
      <c r="A543" s="442"/>
      <c r="B543" s="442"/>
      <c r="C543" s="442"/>
      <c r="D543" s="442"/>
      <c r="E543" s="442"/>
      <c r="F543" s="442"/>
      <c r="G543" s="442"/>
      <c r="H543" s="443"/>
      <c r="I543" s="443"/>
      <c r="J543" s="443"/>
      <c r="K543" s="443"/>
      <c r="L543" s="443"/>
      <c r="M543" s="443"/>
      <c r="N543" s="443"/>
      <c r="O543" s="443"/>
      <c r="P543" s="443"/>
      <c r="Q543" s="444"/>
      <c r="R543" s="443"/>
      <c r="S543" s="443"/>
      <c r="T543" s="443"/>
      <c r="U543" s="443"/>
      <c r="V543" s="443"/>
      <c r="W543" s="443"/>
      <c r="X543" s="442"/>
      <c r="Y543" s="442"/>
      <c r="Z543" s="442"/>
      <c r="AA543" s="442"/>
      <c r="AB543" s="442"/>
      <c r="AC543" s="442"/>
      <c r="AD543" s="442"/>
      <c r="AE543" s="442"/>
      <c r="AF543" s="442"/>
      <c r="AG543" s="442"/>
      <c r="AH543" s="442"/>
      <c r="AI543" s="442"/>
      <c r="AJ543" s="442"/>
      <c r="AK543" s="442"/>
      <c r="AL543" s="441"/>
      <c r="AM543" s="441"/>
      <c r="AN543" s="441"/>
      <c r="AO543" s="441"/>
      <c r="AP543" s="441"/>
      <c r="AQ543" s="441"/>
      <c r="AR543" s="441"/>
      <c r="AS543" s="441"/>
      <c r="AT543" s="441"/>
      <c r="AU543" s="441"/>
      <c r="AV543" s="441"/>
      <c r="AW543" s="441"/>
      <c r="AX543" s="441"/>
      <c r="AY543" s="441"/>
      <c r="AZ543" s="441"/>
      <c r="BA543" s="441"/>
    </row>
    <row r="544" spans="1:53" ht="26.25" customHeight="1" x14ac:dyDescent="0.2">
      <c r="A544" s="442"/>
      <c r="B544" s="442"/>
      <c r="C544" s="442"/>
      <c r="D544" s="442"/>
      <c r="E544" s="442"/>
      <c r="F544" s="442"/>
      <c r="G544" s="442"/>
      <c r="H544" s="443"/>
      <c r="I544" s="443"/>
      <c r="J544" s="443"/>
      <c r="K544" s="443"/>
      <c r="L544" s="443"/>
      <c r="M544" s="443"/>
      <c r="N544" s="443"/>
      <c r="O544" s="443"/>
      <c r="P544" s="443"/>
      <c r="Q544" s="444"/>
      <c r="R544" s="443"/>
      <c r="S544" s="443"/>
      <c r="T544" s="443"/>
      <c r="U544" s="443"/>
      <c r="V544" s="443"/>
      <c r="W544" s="443"/>
      <c r="X544" s="442"/>
      <c r="Y544" s="442"/>
      <c r="Z544" s="442"/>
      <c r="AA544" s="442"/>
      <c r="AB544" s="442"/>
      <c r="AC544" s="442"/>
      <c r="AD544" s="442"/>
      <c r="AE544" s="442"/>
      <c r="AF544" s="442"/>
      <c r="AG544" s="442"/>
      <c r="AH544" s="442"/>
      <c r="AI544" s="442"/>
      <c r="AJ544" s="442"/>
      <c r="AK544" s="442"/>
      <c r="AL544" s="441"/>
      <c r="AM544" s="441"/>
      <c r="AN544" s="441"/>
      <c r="AO544" s="441"/>
      <c r="AP544" s="441"/>
      <c r="AQ544" s="441"/>
      <c r="AR544" s="441"/>
      <c r="AS544" s="441"/>
      <c r="AT544" s="441"/>
      <c r="AU544" s="441"/>
      <c r="AV544" s="441"/>
      <c r="AW544" s="441"/>
      <c r="AX544" s="441"/>
      <c r="AY544" s="441"/>
      <c r="AZ544" s="441"/>
      <c r="BA544" s="441"/>
    </row>
    <row r="545" spans="1:53" ht="26.25" customHeight="1" x14ac:dyDescent="0.2">
      <c r="A545" s="442"/>
      <c r="B545" s="442"/>
      <c r="C545" s="442"/>
      <c r="D545" s="442"/>
      <c r="E545" s="442"/>
      <c r="F545" s="442"/>
      <c r="G545" s="442"/>
      <c r="H545" s="443"/>
      <c r="I545" s="443"/>
      <c r="J545" s="443"/>
      <c r="K545" s="443"/>
      <c r="L545" s="443"/>
      <c r="M545" s="443"/>
      <c r="N545" s="443"/>
      <c r="O545" s="443"/>
      <c r="P545" s="443"/>
      <c r="Q545" s="444"/>
      <c r="R545" s="443"/>
      <c r="S545" s="443"/>
      <c r="T545" s="443"/>
      <c r="U545" s="443"/>
      <c r="V545" s="443"/>
      <c r="W545" s="443"/>
      <c r="X545" s="442"/>
      <c r="Y545" s="442"/>
      <c r="Z545" s="442"/>
      <c r="AA545" s="442"/>
      <c r="AB545" s="442"/>
      <c r="AC545" s="442"/>
      <c r="AD545" s="442"/>
      <c r="AE545" s="442"/>
      <c r="AF545" s="442"/>
      <c r="AG545" s="442"/>
      <c r="AH545" s="442"/>
      <c r="AI545" s="442"/>
      <c r="AJ545" s="442"/>
      <c r="AK545" s="442"/>
      <c r="AL545" s="441"/>
      <c r="AM545" s="441"/>
      <c r="AN545" s="441"/>
      <c r="AO545" s="441"/>
      <c r="AP545" s="441"/>
      <c r="AQ545" s="441"/>
      <c r="AR545" s="441"/>
      <c r="AS545" s="441"/>
      <c r="AT545" s="441"/>
      <c r="AU545" s="441"/>
      <c r="AV545" s="441"/>
      <c r="AW545" s="441"/>
      <c r="AX545" s="441"/>
      <c r="AY545" s="441"/>
      <c r="AZ545" s="441"/>
      <c r="BA545" s="441"/>
    </row>
    <row r="546" spans="1:53" ht="26.25" customHeight="1" x14ac:dyDescent="0.2">
      <c r="A546" s="442"/>
      <c r="B546" s="442"/>
      <c r="C546" s="442"/>
      <c r="D546" s="442"/>
      <c r="E546" s="442"/>
      <c r="F546" s="442"/>
      <c r="G546" s="442"/>
      <c r="H546" s="443"/>
      <c r="I546" s="443"/>
      <c r="J546" s="443"/>
      <c r="K546" s="443"/>
      <c r="L546" s="443"/>
      <c r="M546" s="443"/>
      <c r="N546" s="443"/>
      <c r="O546" s="443"/>
      <c r="P546" s="443"/>
      <c r="Q546" s="444"/>
      <c r="R546" s="443"/>
      <c r="S546" s="443"/>
      <c r="T546" s="443"/>
      <c r="U546" s="443"/>
      <c r="V546" s="443"/>
      <c r="W546" s="443"/>
      <c r="X546" s="442"/>
      <c r="Y546" s="442"/>
      <c r="Z546" s="442"/>
      <c r="AA546" s="442"/>
      <c r="AB546" s="442"/>
      <c r="AC546" s="442"/>
      <c r="AD546" s="442"/>
      <c r="AE546" s="442"/>
      <c r="AF546" s="442"/>
      <c r="AG546" s="442"/>
      <c r="AH546" s="442"/>
      <c r="AI546" s="442"/>
      <c r="AJ546" s="442"/>
      <c r="AK546" s="442"/>
      <c r="AL546" s="441"/>
      <c r="AM546" s="441"/>
      <c r="AN546" s="441"/>
      <c r="AO546" s="441"/>
      <c r="AP546" s="441"/>
      <c r="AQ546" s="441"/>
      <c r="AR546" s="441"/>
      <c r="AS546" s="441"/>
      <c r="AT546" s="441"/>
      <c r="AU546" s="441"/>
      <c r="AV546" s="441"/>
      <c r="AW546" s="441"/>
      <c r="AX546" s="441"/>
      <c r="AY546" s="441"/>
      <c r="AZ546" s="441"/>
      <c r="BA546" s="441"/>
    </row>
    <row r="547" spans="1:53" ht="26.25" customHeight="1" x14ac:dyDescent="0.2">
      <c r="A547" s="442"/>
      <c r="B547" s="442"/>
      <c r="C547" s="442"/>
      <c r="D547" s="442"/>
      <c r="E547" s="442"/>
      <c r="F547" s="442"/>
      <c r="G547" s="442"/>
      <c r="H547" s="443"/>
      <c r="I547" s="443"/>
      <c r="J547" s="443"/>
      <c r="K547" s="443"/>
      <c r="L547" s="443"/>
      <c r="M547" s="443"/>
      <c r="N547" s="443"/>
      <c r="O547" s="443"/>
      <c r="P547" s="443"/>
      <c r="Q547" s="444"/>
      <c r="R547" s="443"/>
      <c r="S547" s="443"/>
      <c r="T547" s="443"/>
      <c r="U547" s="443"/>
      <c r="V547" s="443"/>
      <c r="W547" s="443"/>
      <c r="X547" s="442"/>
      <c r="Y547" s="442"/>
      <c r="Z547" s="442"/>
      <c r="AA547" s="442"/>
      <c r="AB547" s="442"/>
      <c r="AC547" s="442"/>
      <c r="AD547" s="442"/>
      <c r="AE547" s="442"/>
      <c r="AF547" s="442"/>
      <c r="AG547" s="442"/>
      <c r="AH547" s="442"/>
      <c r="AI547" s="442"/>
      <c r="AJ547" s="442"/>
      <c r="AK547" s="442"/>
      <c r="AL547" s="441"/>
      <c r="AM547" s="441"/>
      <c r="AN547" s="441"/>
      <c r="AO547" s="441"/>
      <c r="AP547" s="441"/>
      <c r="AQ547" s="441"/>
      <c r="AR547" s="441"/>
      <c r="AS547" s="441"/>
      <c r="AT547" s="441"/>
      <c r="AU547" s="441"/>
      <c r="AV547" s="441"/>
      <c r="AW547" s="441"/>
      <c r="AX547" s="441"/>
      <c r="AY547" s="441"/>
      <c r="AZ547" s="441"/>
      <c r="BA547" s="441"/>
    </row>
    <row r="548" spans="1:53" ht="26.25" customHeight="1" x14ac:dyDescent="0.2">
      <c r="A548" s="442"/>
      <c r="B548" s="442"/>
      <c r="C548" s="442"/>
      <c r="D548" s="442"/>
      <c r="E548" s="442"/>
      <c r="F548" s="442"/>
      <c r="G548" s="442"/>
      <c r="H548" s="443"/>
      <c r="I548" s="443"/>
      <c r="J548" s="443"/>
      <c r="K548" s="443"/>
      <c r="L548" s="443"/>
      <c r="M548" s="443"/>
      <c r="N548" s="443"/>
      <c r="O548" s="443"/>
      <c r="P548" s="443"/>
      <c r="Q548" s="444"/>
      <c r="R548" s="443"/>
      <c r="S548" s="443"/>
      <c r="T548" s="443"/>
      <c r="U548" s="443"/>
      <c r="V548" s="443"/>
      <c r="W548" s="443"/>
      <c r="X548" s="442"/>
      <c r="Y548" s="442"/>
      <c r="Z548" s="442"/>
      <c r="AA548" s="442"/>
      <c r="AB548" s="442"/>
      <c r="AC548" s="442"/>
      <c r="AD548" s="442"/>
      <c r="AE548" s="442"/>
      <c r="AF548" s="442"/>
      <c r="AG548" s="442"/>
      <c r="AH548" s="442"/>
      <c r="AI548" s="442"/>
      <c r="AJ548" s="442"/>
      <c r="AK548" s="442"/>
      <c r="AL548" s="441"/>
      <c r="AM548" s="441"/>
      <c r="AN548" s="441"/>
      <c r="AO548" s="441"/>
      <c r="AP548" s="441"/>
      <c r="AQ548" s="441"/>
      <c r="AR548" s="441"/>
      <c r="AS548" s="441"/>
      <c r="AT548" s="441"/>
      <c r="AU548" s="441"/>
      <c r="AV548" s="441"/>
      <c r="AW548" s="441"/>
      <c r="AX548" s="441"/>
      <c r="AY548" s="441"/>
      <c r="AZ548" s="441"/>
      <c r="BA548" s="441"/>
    </row>
    <row r="549" spans="1:53" ht="26.25" customHeight="1" x14ac:dyDescent="0.2">
      <c r="A549" s="442"/>
      <c r="B549" s="442"/>
      <c r="C549" s="442"/>
      <c r="D549" s="442"/>
      <c r="E549" s="442"/>
      <c r="F549" s="442"/>
      <c r="G549" s="442"/>
      <c r="H549" s="443"/>
      <c r="I549" s="443"/>
      <c r="J549" s="443"/>
      <c r="K549" s="443"/>
      <c r="L549" s="443"/>
      <c r="M549" s="443"/>
      <c r="N549" s="443"/>
      <c r="O549" s="443"/>
      <c r="P549" s="443"/>
      <c r="Q549" s="444"/>
      <c r="R549" s="443"/>
      <c r="S549" s="443"/>
      <c r="T549" s="443"/>
      <c r="U549" s="443"/>
      <c r="V549" s="443"/>
      <c r="W549" s="443"/>
      <c r="X549" s="442"/>
      <c r="Y549" s="442"/>
      <c r="Z549" s="442"/>
      <c r="AA549" s="442"/>
      <c r="AB549" s="442"/>
      <c r="AC549" s="442"/>
      <c r="AD549" s="442"/>
      <c r="AE549" s="442"/>
      <c r="AF549" s="442"/>
      <c r="AG549" s="442"/>
      <c r="AH549" s="442"/>
      <c r="AI549" s="442"/>
      <c r="AJ549" s="442"/>
      <c r="AK549" s="442"/>
      <c r="AL549" s="441"/>
      <c r="AM549" s="441"/>
      <c r="AN549" s="441"/>
      <c r="AO549" s="441"/>
      <c r="AP549" s="441"/>
      <c r="AQ549" s="441"/>
      <c r="AR549" s="441"/>
      <c r="AS549" s="441"/>
      <c r="AT549" s="441"/>
      <c r="AU549" s="441"/>
      <c r="AV549" s="441"/>
      <c r="AW549" s="441"/>
      <c r="AX549" s="441"/>
      <c r="AY549" s="441"/>
      <c r="AZ549" s="441"/>
      <c r="BA549" s="441"/>
    </row>
    <row r="550" spans="1:53" ht="26.25" customHeight="1" x14ac:dyDescent="0.2">
      <c r="A550" s="442"/>
      <c r="B550" s="442"/>
      <c r="C550" s="442"/>
      <c r="D550" s="442"/>
      <c r="E550" s="442"/>
      <c r="F550" s="442"/>
      <c r="G550" s="442"/>
      <c r="H550" s="443"/>
      <c r="I550" s="443"/>
      <c r="J550" s="443"/>
      <c r="K550" s="443"/>
      <c r="L550" s="443"/>
      <c r="M550" s="443"/>
      <c r="N550" s="443"/>
      <c r="O550" s="443"/>
      <c r="P550" s="443"/>
      <c r="Q550" s="444"/>
      <c r="R550" s="443"/>
      <c r="S550" s="443"/>
      <c r="T550" s="443"/>
      <c r="U550" s="443"/>
      <c r="V550" s="443"/>
      <c r="W550" s="443"/>
      <c r="X550" s="442"/>
      <c r="Y550" s="442"/>
      <c r="Z550" s="442"/>
      <c r="AA550" s="442"/>
      <c r="AB550" s="442"/>
      <c r="AC550" s="442"/>
      <c r="AD550" s="442"/>
      <c r="AE550" s="442"/>
      <c r="AF550" s="442"/>
      <c r="AG550" s="442"/>
      <c r="AH550" s="442"/>
      <c r="AI550" s="442"/>
      <c r="AJ550" s="442"/>
      <c r="AK550" s="442"/>
      <c r="AL550" s="441"/>
      <c r="AM550" s="441"/>
      <c r="AN550" s="441"/>
      <c r="AO550" s="441"/>
      <c r="AP550" s="441"/>
      <c r="AQ550" s="441"/>
      <c r="AR550" s="441"/>
      <c r="AS550" s="441"/>
      <c r="AT550" s="441"/>
      <c r="AU550" s="441"/>
      <c r="AV550" s="441"/>
      <c r="AW550" s="441"/>
      <c r="AX550" s="441"/>
      <c r="AY550" s="441"/>
      <c r="AZ550" s="441"/>
      <c r="BA550" s="441"/>
    </row>
    <row r="551" spans="1:53" ht="26.25" customHeight="1" x14ac:dyDescent="0.2">
      <c r="A551" s="442"/>
      <c r="B551" s="442"/>
      <c r="C551" s="442"/>
      <c r="D551" s="442"/>
      <c r="E551" s="442"/>
      <c r="F551" s="442"/>
      <c r="G551" s="442"/>
      <c r="H551" s="443"/>
      <c r="I551" s="443"/>
      <c r="J551" s="443"/>
      <c r="K551" s="443"/>
      <c r="L551" s="443"/>
      <c r="M551" s="443"/>
      <c r="N551" s="443"/>
      <c r="O551" s="443"/>
      <c r="P551" s="443"/>
      <c r="Q551" s="444"/>
      <c r="R551" s="443"/>
      <c r="S551" s="443"/>
      <c r="T551" s="443"/>
      <c r="U551" s="443"/>
      <c r="V551" s="443"/>
      <c r="W551" s="443"/>
      <c r="X551" s="442"/>
      <c r="Y551" s="442"/>
      <c r="Z551" s="442"/>
      <c r="AA551" s="442"/>
      <c r="AB551" s="442"/>
      <c r="AC551" s="442"/>
      <c r="AD551" s="442"/>
      <c r="AE551" s="442"/>
      <c r="AF551" s="442"/>
      <c r="AG551" s="442"/>
      <c r="AH551" s="442"/>
      <c r="AI551" s="442"/>
      <c r="AJ551" s="442"/>
      <c r="AK551" s="442"/>
      <c r="AL551" s="441"/>
      <c r="AM551" s="441"/>
      <c r="AN551" s="441"/>
      <c r="AO551" s="441"/>
      <c r="AP551" s="441"/>
      <c r="AQ551" s="441"/>
      <c r="AR551" s="441"/>
      <c r="AS551" s="441"/>
      <c r="AT551" s="441"/>
      <c r="AU551" s="441"/>
      <c r="AV551" s="441"/>
      <c r="AW551" s="441"/>
      <c r="AX551" s="441"/>
      <c r="AY551" s="441"/>
      <c r="AZ551" s="441"/>
      <c r="BA551" s="441"/>
    </row>
    <row r="552" spans="1:53" ht="26.25" customHeight="1" x14ac:dyDescent="0.2">
      <c r="A552" s="442"/>
      <c r="B552" s="442"/>
      <c r="C552" s="442"/>
      <c r="D552" s="442"/>
      <c r="E552" s="442"/>
      <c r="F552" s="442"/>
      <c r="G552" s="442"/>
      <c r="H552" s="443"/>
      <c r="I552" s="443"/>
      <c r="J552" s="443"/>
      <c r="K552" s="443"/>
      <c r="L552" s="443"/>
      <c r="M552" s="443"/>
      <c r="N552" s="443"/>
      <c r="O552" s="443"/>
      <c r="P552" s="443"/>
      <c r="Q552" s="444"/>
      <c r="R552" s="443"/>
      <c r="S552" s="443"/>
      <c r="T552" s="443"/>
      <c r="U552" s="443"/>
      <c r="V552" s="443"/>
      <c r="W552" s="443"/>
      <c r="X552" s="442"/>
      <c r="Y552" s="442"/>
      <c r="Z552" s="442"/>
      <c r="AA552" s="442"/>
      <c r="AB552" s="442"/>
      <c r="AC552" s="442"/>
      <c r="AD552" s="442"/>
      <c r="AE552" s="442"/>
      <c r="AF552" s="442"/>
      <c r="AG552" s="442"/>
      <c r="AH552" s="442"/>
      <c r="AI552" s="442"/>
      <c r="AJ552" s="442"/>
      <c r="AK552" s="442"/>
      <c r="AL552" s="441"/>
      <c r="AM552" s="441"/>
      <c r="AN552" s="441"/>
      <c r="AO552" s="441"/>
      <c r="AP552" s="441"/>
      <c r="AQ552" s="441"/>
      <c r="AR552" s="441"/>
      <c r="AS552" s="441"/>
      <c r="AT552" s="441"/>
      <c r="AU552" s="441"/>
      <c r="AV552" s="441"/>
      <c r="AW552" s="441"/>
      <c r="AX552" s="441"/>
      <c r="AY552" s="441"/>
      <c r="AZ552" s="441"/>
      <c r="BA552" s="441"/>
    </row>
    <row r="553" spans="1:53" ht="26.25" customHeight="1" x14ac:dyDescent="0.2">
      <c r="A553" s="442"/>
      <c r="B553" s="442"/>
      <c r="C553" s="442"/>
      <c r="D553" s="442"/>
      <c r="E553" s="442"/>
      <c r="F553" s="442"/>
      <c r="G553" s="442"/>
      <c r="H553" s="443"/>
      <c r="I553" s="443"/>
      <c r="J553" s="443"/>
      <c r="K553" s="443"/>
      <c r="L553" s="443"/>
      <c r="M553" s="443"/>
      <c r="N553" s="443"/>
      <c r="O553" s="443"/>
      <c r="P553" s="443"/>
      <c r="Q553" s="444"/>
      <c r="R553" s="443"/>
      <c r="S553" s="443"/>
      <c r="T553" s="443"/>
      <c r="U553" s="443"/>
      <c r="V553" s="443"/>
      <c r="W553" s="443"/>
      <c r="X553" s="442"/>
      <c r="Y553" s="442"/>
      <c r="Z553" s="442"/>
      <c r="AA553" s="442"/>
      <c r="AB553" s="442"/>
      <c r="AC553" s="442"/>
      <c r="AD553" s="442"/>
      <c r="AE553" s="442"/>
      <c r="AF553" s="442"/>
      <c r="AG553" s="442"/>
      <c r="AH553" s="442"/>
      <c r="AI553" s="442"/>
      <c r="AJ553" s="442"/>
      <c r="AK553" s="442"/>
      <c r="AL553" s="441"/>
      <c r="AM553" s="441"/>
      <c r="AN553" s="441"/>
      <c r="AO553" s="441"/>
      <c r="AP553" s="441"/>
      <c r="AQ553" s="441"/>
      <c r="AR553" s="441"/>
      <c r="AS553" s="441"/>
      <c r="AT553" s="441"/>
      <c r="AU553" s="441"/>
      <c r="AV553" s="441"/>
      <c r="AW553" s="441"/>
      <c r="AX553" s="441"/>
      <c r="AY553" s="441"/>
      <c r="AZ553" s="441"/>
      <c r="BA553" s="441"/>
    </row>
    <row r="554" spans="1:53" ht="26.25" customHeight="1" x14ac:dyDescent="0.2">
      <c r="A554" s="442"/>
      <c r="B554" s="442"/>
      <c r="C554" s="442"/>
      <c r="D554" s="442"/>
      <c r="E554" s="442"/>
      <c r="F554" s="442"/>
      <c r="G554" s="442"/>
      <c r="H554" s="443"/>
      <c r="I554" s="443"/>
      <c r="J554" s="443"/>
      <c r="K554" s="443"/>
      <c r="L554" s="443"/>
      <c r="M554" s="443"/>
      <c r="N554" s="443"/>
      <c r="O554" s="443"/>
      <c r="P554" s="443"/>
      <c r="Q554" s="444"/>
      <c r="R554" s="443"/>
      <c r="S554" s="443"/>
      <c r="T554" s="443"/>
      <c r="U554" s="443"/>
      <c r="V554" s="443"/>
      <c r="W554" s="443"/>
      <c r="X554" s="442"/>
      <c r="Y554" s="442"/>
      <c r="Z554" s="442"/>
      <c r="AA554" s="442"/>
      <c r="AB554" s="442"/>
      <c r="AC554" s="442"/>
      <c r="AD554" s="442"/>
      <c r="AE554" s="442"/>
      <c r="AF554" s="442"/>
      <c r="AG554" s="442"/>
      <c r="AH554" s="442"/>
      <c r="AI554" s="442"/>
      <c r="AJ554" s="442"/>
      <c r="AK554" s="442"/>
      <c r="AL554" s="441"/>
      <c r="AM554" s="441"/>
      <c r="AN554" s="441"/>
      <c r="AO554" s="441"/>
      <c r="AP554" s="441"/>
      <c r="AQ554" s="441"/>
      <c r="AR554" s="441"/>
      <c r="AS554" s="441"/>
      <c r="AT554" s="441"/>
      <c r="AU554" s="441"/>
      <c r="AV554" s="441"/>
      <c r="AW554" s="441"/>
      <c r="AX554" s="441"/>
      <c r="AY554" s="441"/>
      <c r="AZ554" s="441"/>
      <c r="BA554" s="441"/>
    </row>
    <row r="555" spans="1:53" ht="26.25" customHeight="1" x14ac:dyDescent="0.2">
      <c r="A555" s="442"/>
      <c r="B555" s="442"/>
      <c r="C555" s="442"/>
      <c r="D555" s="442"/>
      <c r="E555" s="442"/>
      <c r="F555" s="442"/>
      <c r="G555" s="442"/>
      <c r="H555" s="443"/>
      <c r="I555" s="443"/>
      <c r="J555" s="443"/>
      <c r="K555" s="443"/>
      <c r="L555" s="443"/>
      <c r="M555" s="443"/>
      <c r="N555" s="443"/>
      <c r="O555" s="443"/>
      <c r="P555" s="443"/>
      <c r="Q555" s="444"/>
      <c r="R555" s="443"/>
      <c r="S555" s="443"/>
      <c r="T555" s="443"/>
      <c r="U555" s="443"/>
      <c r="V555" s="443"/>
      <c r="W555" s="443"/>
      <c r="X555" s="442"/>
      <c r="Y555" s="442"/>
      <c r="Z555" s="442"/>
      <c r="AA555" s="442"/>
      <c r="AB555" s="442"/>
      <c r="AC555" s="442"/>
      <c r="AD555" s="442"/>
      <c r="AE555" s="442"/>
      <c r="AF555" s="442"/>
      <c r="AG555" s="442"/>
      <c r="AH555" s="442"/>
      <c r="AI555" s="442"/>
      <c r="AJ555" s="442"/>
      <c r="AK555" s="442"/>
      <c r="AL555" s="441"/>
      <c r="AM555" s="441"/>
      <c r="AN555" s="441"/>
      <c r="AO555" s="441"/>
      <c r="AP555" s="441"/>
      <c r="AQ555" s="441"/>
      <c r="AR555" s="441"/>
      <c r="AS555" s="441"/>
      <c r="AT555" s="441"/>
      <c r="AU555" s="441"/>
      <c r="AV555" s="441"/>
      <c r="AW555" s="441"/>
      <c r="AX555" s="441"/>
      <c r="AY555" s="441"/>
      <c r="AZ555" s="441"/>
      <c r="BA555" s="441"/>
    </row>
    <row r="556" spans="1:53" ht="26.25" customHeight="1" x14ac:dyDescent="0.2">
      <c r="A556" s="442"/>
      <c r="B556" s="442"/>
      <c r="C556" s="442"/>
      <c r="D556" s="442"/>
      <c r="E556" s="442"/>
      <c r="F556" s="442"/>
      <c r="G556" s="442"/>
      <c r="H556" s="443"/>
      <c r="I556" s="443"/>
      <c r="J556" s="443"/>
      <c r="K556" s="443"/>
      <c r="L556" s="443"/>
      <c r="M556" s="443"/>
      <c r="N556" s="443"/>
      <c r="O556" s="443"/>
      <c r="P556" s="443"/>
      <c r="Q556" s="444"/>
      <c r="R556" s="443"/>
      <c r="S556" s="443"/>
      <c r="T556" s="443"/>
      <c r="U556" s="443"/>
      <c r="V556" s="443"/>
      <c r="W556" s="443"/>
      <c r="X556" s="442"/>
      <c r="Y556" s="442"/>
      <c r="Z556" s="442"/>
      <c r="AA556" s="442"/>
      <c r="AB556" s="442"/>
      <c r="AC556" s="442"/>
      <c r="AD556" s="442"/>
      <c r="AE556" s="442"/>
      <c r="AF556" s="442"/>
      <c r="AG556" s="442"/>
      <c r="AH556" s="442"/>
      <c r="AI556" s="442"/>
      <c r="AJ556" s="442"/>
      <c r="AK556" s="442"/>
      <c r="AL556" s="441"/>
      <c r="AM556" s="441"/>
      <c r="AN556" s="441"/>
      <c r="AO556" s="441"/>
      <c r="AP556" s="441"/>
      <c r="AQ556" s="441"/>
      <c r="AR556" s="441"/>
      <c r="AS556" s="441"/>
      <c r="AT556" s="441"/>
      <c r="AU556" s="441"/>
      <c r="AV556" s="441"/>
      <c r="AW556" s="441"/>
      <c r="AX556" s="441"/>
      <c r="AY556" s="441"/>
      <c r="AZ556" s="441"/>
      <c r="BA556" s="441"/>
    </row>
    <row r="557" spans="1:53" ht="26.25" customHeight="1" x14ac:dyDescent="0.2">
      <c r="A557" s="442"/>
      <c r="B557" s="442"/>
      <c r="C557" s="442"/>
      <c r="D557" s="442"/>
      <c r="E557" s="442"/>
      <c r="F557" s="442"/>
      <c r="G557" s="442"/>
      <c r="H557" s="443"/>
      <c r="I557" s="443"/>
      <c r="J557" s="443"/>
      <c r="K557" s="443"/>
      <c r="L557" s="443"/>
      <c r="M557" s="443"/>
      <c r="N557" s="443"/>
      <c r="O557" s="443"/>
      <c r="P557" s="443"/>
      <c r="Q557" s="444"/>
      <c r="R557" s="443"/>
      <c r="S557" s="443"/>
      <c r="T557" s="443"/>
      <c r="U557" s="443"/>
      <c r="V557" s="443"/>
      <c r="W557" s="443"/>
      <c r="X557" s="442"/>
      <c r="Y557" s="442"/>
      <c r="Z557" s="442"/>
      <c r="AA557" s="442"/>
      <c r="AB557" s="442"/>
      <c r="AC557" s="442"/>
      <c r="AD557" s="442"/>
      <c r="AE557" s="442"/>
      <c r="AF557" s="442"/>
      <c r="AG557" s="442"/>
      <c r="AH557" s="442"/>
      <c r="AI557" s="442"/>
      <c r="AJ557" s="442"/>
      <c r="AK557" s="442"/>
      <c r="AL557" s="441"/>
      <c r="AM557" s="441"/>
      <c r="AN557" s="441"/>
      <c r="AO557" s="441"/>
      <c r="AP557" s="441"/>
      <c r="AQ557" s="441"/>
      <c r="AR557" s="441"/>
      <c r="AS557" s="441"/>
      <c r="AT557" s="441"/>
      <c r="AU557" s="441"/>
      <c r="AV557" s="441"/>
      <c r="AW557" s="441"/>
      <c r="AX557" s="441"/>
      <c r="AY557" s="441"/>
      <c r="AZ557" s="441"/>
      <c r="BA557" s="441"/>
    </row>
    <row r="558" spans="1:53" ht="26.25" customHeight="1" x14ac:dyDescent="0.2">
      <c r="A558" s="442"/>
      <c r="B558" s="442"/>
      <c r="C558" s="442"/>
      <c r="D558" s="442"/>
      <c r="E558" s="442"/>
      <c r="F558" s="442"/>
      <c r="G558" s="442"/>
      <c r="H558" s="443"/>
      <c r="I558" s="443"/>
      <c r="J558" s="443"/>
      <c r="K558" s="443"/>
      <c r="L558" s="443"/>
      <c r="M558" s="443"/>
      <c r="N558" s="443"/>
      <c r="O558" s="443"/>
      <c r="P558" s="443"/>
      <c r="Q558" s="444"/>
      <c r="R558" s="443"/>
      <c r="S558" s="443"/>
      <c r="T558" s="443"/>
      <c r="U558" s="443"/>
      <c r="V558" s="443"/>
      <c r="W558" s="443"/>
      <c r="X558" s="442"/>
      <c r="Y558" s="442"/>
      <c r="Z558" s="442"/>
      <c r="AA558" s="442"/>
      <c r="AB558" s="442"/>
      <c r="AC558" s="442"/>
      <c r="AD558" s="442"/>
      <c r="AE558" s="442"/>
      <c r="AF558" s="442"/>
      <c r="AG558" s="442"/>
      <c r="AH558" s="442"/>
      <c r="AI558" s="442"/>
      <c r="AJ558" s="442"/>
      <c r="AK558" s="442"/>
      <c r="AL558" s="441"/>
      <c r="AM558" s="441"/>
      <c r="AN558" s="441"/>
      <c r="AO558" s="441"/>
      <c r="AP558" s="441"/>
      <c r="AQ558" s="441"/>
      <c r="AR558" s="441"/>
      <c r="AS558" s="441"/>
      <c r="AT558" s="441"/>
      <c r="AU558" s="441"/>
      <c r="AV558" s="441"/>
      <c r="AW558" s="441"/>
      <c r="AX558" s="441"/>
      <c r="AY558" s="441"/>
      <c r="AZ558" s="441"/>
      <c r="BA558" s="441"/>
    </row>
    <row r="559" spans="1:53" ht="26.25" customHeight="1" x14ac:dyDescent="0.2">
      <c r="A559" s="442"/>
      <c r="B559" s="442"/>
      <c r="C559" s="442"/>
      <c r="D559" s="442"/>
      <c r="E559" s="442"/>
      <c r="F559" s="442"/>
      <c r="G559" s="442"/>
      <c r="H559" s="443"/>
      <c r="I559" s="443"/>
      <c r="J559" s="443"/>
      <c r="K559" s="443"/>
      <c r="L559" s="443"/>
      <c r="M559" s="443"/>
      <c r="N559" s="443"/>
      <c r="O559" s="443"/>
      <c r="P559" s="443"/>
      <c r="Q559" s="444"/>
      <c r="R559" s="443"/>
      <c r="S559" s="443"/>
      <c r="T559" s="443"/>
      <c r="U559" s="443"/>
      <c r="V559" s="443"/>
      <c r="W559" s="443"/>
      <c r="X559" s="442"/>
      <c r="Y559" s="442"/>
      <c r="Z559" s="442"/>
      <c r="AA559" s="442"/>
      <c r="AB559" s="442"/>
      <c r="AC559" s="442"/>
      <c r="AD559" s="442"/>
      <c r="AE559" s="442"/>
      <c r="AF559" s="442"/>
      <c r="AG559" s="442"/>
      <c r="AH559" s="442"/>
      <c r="AI559" s="442"/>
      <c r="AJ559" s="442"/>
      <c r="AK559" s="442"/>
      <c r="AL559" s="441"/>
      <c r="AM559" s="441"/>
      <c r="AN559" s="441"/>
      <c r="AO559" s="441"/>
      <c r="AP559" s="441"/>
      <c r="AQ559" s="441"/>
      <c r="AR559" s="441"/>
      <c r="AS559" s="441"/>
      <c r="AT559" s="441"/>
      <c r="AU559" s="441"/>
      <c r="AV559" s="441"/>
      <c r="AW559" s="441"/>
      <c r="AX559" s="441"/>
      <c r="AY559" s="441"/>
      <c r="AZ559" s="441"/>
      <c r="BA559" s="441"/>
    </row>
    <row r="560" spans="1:53" ht="26.25" customHeight="1" x14ac:dyDescent="0.2">
      <c r="A560" s="442"/>
      <c r="B560" s="442"/>
      <c r="C560" s="442"/>
      <c r="D560" s="442"/>
      <c r="E560" s="442"/>
      <c r="F560" s="442"/>
      <c r="G560" s="442"/>
      <c r="H560" s="443"/>
      <c r="I560" s="443"/>
      <c r="J560" s="443"/>
      <c r="K560" s="443"/>
      <c r="L560" s="443"/>
      <c r="M560" s="443"/>
      <c r="N560" s="443"/>
      <c r="O560" s="443"/>
      <c r="P560" s="443"/>
      <c r="Q560" s="444"/>
      <c r="R560" s="443"/>
      <c r="S560" s="443"/>
      <c r="T560" s="443"/>
      <c r="U560" s="443"/>
      <c r="V560" s="443"/>
      <c r="W560" s="443"/>
      <c r="X560" s="442"/>
      <c r="Y560" s="442"/>
      <c r="Z560" s="442"/>
      <c r="AA560" s="442"/>
      <c r="AB560" s="442"/>
      <c r="AC560" s="442"/>
      <c r="AD560" s="442"/>
      <c r="AE560" s="442"/>
      <c r="AF560" s="442"/>
      <c r="AG560" s="442"/>
      <c r="AH560" s="442"/>
      <c r="AI560" s="442"/>
      <c r="AJ560" s="442"/>
      <c r="AK560" s="442"/>
      <c r="AL560" s="441"/>
      <c r="AM560" s="441"/>
      <c r="AN560" s="441"/>
      <c r="AO560" s="441"/>
      <c r="AP560" s="441"/>
      <c r="AQ560" s="441"/>
      <c r="AR560" s="441"/>
      <c r="AS560" s="441"/>
      <c r="AT560" s="441"/>
      <c r="AU560" s="441"/>
      <c r="AV560" s="441"/>
      <c r="AW560" s="441"/>
      <c r="AX560" s="441"/>
      <c r="AY560" s="441"/>
      <c r="AZ560" s="441"/>
      <c r="BA560" s="441"/>
    </row>
    <row r="561" spans="1:53" ht="26.25" customHeight="1" x14ac:dyDescent="0.2">
      <c r="A561" s="442"/>
      <c r="B561" s="442"/>
      <c r="C561" s="442"/>
      <c r="D561" s="442"/>
      <c r="E561" s="442"/>
      <c r="F561" s="442"/>
      <c r="G561" s="442"/>
      <c r="H561" s="443"/>
      <c r="I561" s="443"/>
      <c r="J561" s="443"/>
      <c r="K561" s="443"/>
      <c r="L561" s="443"/>
      <c r="M561" s="443"/>
      <c r="N561" s="443"/>
      <c r="O561" s="443"/>
      <c r="P561" s="443"/>
      <c r="Q561" s="444"/>
      <c r="R561" s="443"/>
      <c r="S561" s="443"/>
      <c r="T561" s="443"/>
      <c r="U561" s="443"/>
      <c r="V561" s="443"/>
      <c r="W561" s="443"/>
      <c r="X561" s="442"/>
      <c r="Y561" s="442"/>
      <c r="Z561" s="442"/>
      <c r="AA561" s="442"/>
      <c r="AB561" s="442"/>
      <c r="AC561" s="442"/>
      <c r="AD561" s="442"/>
      <c r="AE561" s="442"/>
      <c r="AF561" s="442"/>
      <c r="AG561" s="442"/>
      <c r="AH561" s="442"/>
      <c r="AI561" s="442"/>
      <c r="AJ561" s="442"/>
      <c r="AK561" s="442"/>
      <c r="AL561" s="441"/>
      <c r="AM561" s="441"/>
      <c r="AN561" s="441"/>
      <c r="AO561" s="441"/>
      <c r="AP561" s="441"/>
      <c r="AQ561" s="441"/>
      <c r="AR561" s="441"/>
      <c r="AS561" s="441"/>
      <c r="AT561" s="441"/>
      <c r="AU561" s="441"/>
      <c r="AV561" s="441"/>
      <c r="AW561" s="441"/>
      <c r="AX561" s="441"/>
      <c r="AY561" s="441"/>
      <c r="AZ561" s="441"/>
      <c r="BA561" s="441"/>
    </row>
    <row r="562" spans="1:53" ht="26.25" customHeight="1" x14ac:dyDescent="0.2">
      <c r="A562" s="442"/>
      <c r="B562" s="442"/>
      <c r="C562" s="442"/>
      <c r="D562" s="442"/>
      <c r="E562" s="442"/>
      <c r="F562" s="442"/>
      <c r="G562" s="442"/>
      <c r="H562" s="443"/>
      <c r="I562" s="443"/>
      <c r="J562" s="443"/>
      <c r="K562" s="443"/>
      <c r="L562" s="443"/>
      <c r="M562" s="443"/>
      <c r="N562" s="443"/>
      <c r="O562" s="443"/>
      <c r="P562" s="443"/>
      <c r="Q562" s="444"/>
      <c r="R562" s="443"/>
      <c r="S562" s="443"/>
      <c r="T562" s="443"/>
      <c r="U562" s="443"/>
      <c r="V562" s="443"/>
      <c r="W562" s="443"/>
      <c r="X562" s="442"/>
      <c r="Y562" s="442"/>
      <c r="Z562" s="442"/>
      <c r="AA562" s="442"/>
      <c r="AB562" s="442"/>
      <c r="AC562" s="442"/>
      <c r="AD562" s="442"/>
      <c r="AE562" s="442"/>
      <c r="AF562" s="442"/>
      <c r="AG562" s="442"/>
      <c r="AH562" s="442"/>
      <c r="AI562" s="442"/>
      <c r="AJ562" s="442"/>
      <c r="AK562" s="442"/>
      <c r="AL562" s="441"/>
      <c r="AM562" s="441"/>
      <c r="AN562" s="441"/>
      <c r="AO562" s="441"/>
      <c r="AP562" s="441"/>
      <c r="AQ562" s="441"/>
      <c r="AR562" s="441"/>
      <c r="AS562" s="441"/>
      <c r="AT562" s="441"/>
      <c r="AU562" s="441"/>
      <c r="AV562" s="441"/>
      <c r="AW562" s="441"/>
      <c r="AX562" s="441"/>
      <c r="AY562" s="441"/>
      <c r="AZ562" s="441"/>
      <c r="BA562" s="441"/>
    </row>
    <row r="563" spans="1:53" ht="26.25" customHeight="1" x14ac:dyDescent="0.2">
      <c r="A563" s="442"/>
      <c r="B563" s="442"/>
      <c r="C563" s="442"/>
      <c r="D563" s="442"/>
      <c r="E563" s="442"/>
      <c r="F563" s="442"/>
      <c r="G563" s="442"/>
      <c r="H563" s="443"/>
      <c r="I563" s="443"/>
      <c r="J563" s="443"/>
      <c r="K563" s="443"/>
      <c r="L563" s="443"/>
      <c r="M563" s="443"/>
      <c r="N563" s="443"/>
      <c r="O563" s="443"/>
      <c r="P563" s="443"/>
      <c r="Q563" s="444"/>
      <c r="R563" s="443"/>
      <c r="S563" s="443"/>
      <c r="T563" s="443"/>
      <c r="U563" s="443"/>
      <c r="V563" s="443"/>
      <c r="W563" s="443"/>
      <c r="X563" s="442"/>
      <c r="Y563" s="442"/>
      <c r="Z563" s="442"/>
      <c r="AA563" s="442"/>
      <c r="AB563" s="442"/>
      <c r="AC563" s="442"/>
      <c r="AD563" s="442"/>
      <c r="AE563" s="442"/>
      <c r="AF563" s="442"/>
      <c r="AG563" s="442"/>
      <c r="AH563" s="442"/>
      <c r="AI563" s="442"/>
      <c r="AJ563" s="442"/>
      <c r="AK563" s="442"/>
      <c r="AL563" s="441"/>
      <c r="AM563" s="441"/>
      <c r="AN563" s="441"/>
      <c r="AO563" s="441"/>
      <c r="AP563" s="441"/>
      <c r="AQ563" s="441"/>
      <c r="AR563" s="441"/>
      <c r="AS563" s="441"/>
      <c r="AT563" s="441"/>
      <c r="AU563" s="441"/>
      <c r="AV563" s="441"/>
      <c r="AW563" s="441"/>
      <c r="AX563" s="441"/>
      <c r="AY563" s="441"/>
      <c r="AZ563" s="441"/>
      <c r="BA563" s="441"/>
    </row>
    <row r="564" spans="1:53" ht="26.25" customHeight="1" x14ac:dyDescent="0.2">
      <c r="A564" s="442"/>
      <c r="B564" s="442"/>
      <c r="C564" s="442"/>
      <c r="D564" s="442"/>
      <c r="E564" s="442"/>
      <c r="F564" s="442"/>
      <c r="G564" s="442"/>
      <c r="H564" s="443"/>
      <c r="I564" s="443"/>
      <c r="J564" s="443"/>
      <c r="K564" s="443"/>
      <c r="L564" s="443"/>
      <c r="M564" s="443"/>
      <c r="N564" s="443"/>
      <c r="O564" s="443"/>
      <c r="P564" s="443"/>
      <c r="Q564" s="444"/>
      <c r="R564" s="443"/>
      <c r="S564" s="443"/>
      <c r="T564" s="443"/>
      <c r="U564" s="443"/>
      <c r="V564" s="443"/>
      <c r="W564" s="443"/>
      <c r="X564" s="442"/>
      <c r="Y564" s="442"/>
      <c r="Z564" s="442"/>
      <c r="AA564" s="442"/>
      <c r="AB564" s="442"/>
      <c r="AC564" s="442"/>
      <c r="AD564" s="442"/>
      <c r="AE564" s="442"/>
      <c r="AF564" s="442"/>
      <c r="AG564" s="442"/>
      <c r="AH564" s="442"/>
      <c r="AI564" s="442"/>
      <c r="AJ564" s="442"/>
      <c r="AK564" s="442"/>
      <c r="AL564" s="441"/>
      <c r="AM564" s="441"/>
      <c r="AN564" s="441"/>
      <c r="AO564" s="441"/>
      <c r="AP564" s="441"/>
      <c r="AQ564" s="441"/>
      <c r="AR564" s="441"/>
      <c r="AS564" s="441"/>
      <c r="AT564" s="441"/>
      <c r="AU564" s="441"/>
      <c r="AV564" s="441"/>
      <c r="AW564" s="441"/>
      <c r="AX564" s="441"/>
      <c r="AY564" s="441"/>
      <c r="AZ564" s="441"/>
      <c r="BA564" s="441"/>
    </row>
    <row r="565" spans="1:53" ht="26.25" customHeight="1" x14ac:dyDescent="0.2">
      <c r="A565" s="442"/>
      <c r="B565" s="442"/>
      <c r="C565" s="442"/>
      <c r="D565" s="442"/>
      <c r="E565" s="442"/>
      <c r="F565" s="442"/>
      <c r="G565" s="442"/>
      <c r="H565" s="443"/>
      <c r="I565" s="443"/>
      <c r="J565" s="443"/>
      <c r="K565" s="443"/>
      <c r="L565" s="443"/>
      <c r="M565" s="443"/>
      <c r="N565" s="443"/>
      <c r="O565" s="443"/>
      <c r="P565" s="443"/>
      <c r="Q565" s="444"/>
      <c r="R565" s="443"/>
      <c r="S565" s="443"/>
      <c r="T565" s="443"/>
      <c r="U565" s="443"/>
      <c r="V565" s="443"/>
      <c r="W565" s="443"/>
      <c r="X565" s="442"/>
      <c r="Y565" s="442"/>
      <c r="Z565" s="442"/>
      <c r="AA565" s="442"/>
      <c r="AB565" s="442"/>
      <c r="AC565" s="442"/>
      <c r="AD565" s="442"/>
      <c r="AE565" s="442"/>
      <c r="AF565" s="442"/>
      <c r="AG565" s="442"/>
      <c r="AH565" s="442"/>
      <c r="AI565" s="442"/>
      <c r="AJ565" s="442"/>
      <c r="AK565" s="442"/>
      <c r="AL565" s="441"/>
      <c r="AM565" s="441"/>
      <c r="AN565" s="441"/>
      <c r="AO565" s="441"/>
      <c r="AP565" s="441"/>
      <c r="AQ565" s="441"/>
      <c r="AR565" s="441"/>
      <c r="AS565" s="441"/>
      <c r="AT565" s="441"/>
      <c r="AU565" s="441"/>
      <c r="AV565" s="441"/>
      <c r="AW565" s="441"/>
      <c r="AX565" s="441"/>
      <c r="AY565" s="441"/>
      <c r="AZ565" s="441"/>
      <c r="BA565" s="441"/>
    </row>
    <row r="566" spans="1:53" ht="26.25" customHeight="1" x14ac:dyDescent="0.2">
      <c r="A566" s="442"/>
      <c r="B566" s="442"/>
      <c r="C566" s="442"/>
      <c r="D566" s="442"/>
      <c r="E566" s="442"/>
      <c r="F566" s="442"/>
      <c r="G566" s="442"/>
      <c r="H566" s="443"/>
      <c r="I566" s="443"/>
      <c r="J566" s="443"/>
      <c r="K566" s="443"/>
      <c r="L566" s="443"/>
      <c r="M566" s="443"/>
      <c r="N566" s="443"/>
      <c r="O566" s="443"/>
      <c r="P566" s="443"/>
      <c r="Q566" s="444"/>
      <c r="R566" s="443"/>
      <c r="S566" s="443"/>
      <c r="T566" s="443"/>
      <c r="U566" s="443"/>
      <c r="V566" s="443"/>
      <c r="W566" s="443"/>
      <c r="X566" s="442"/>
      <c r="Y566" s="442"/>
      <c r="Z566" s="442"/>
      <c r="AA566" s="442"/>
      <c r="AB566" s="442"/>
      <c r="AC566" s="442"/>
      <c r="AD566" s="442"/>
      <c r="AE566" s="442"/>
      <c r="AF566" s="442"/>
      <c r="AG566" s="442"/>
      <c r="AH566" s="442"/>
      <c r="AI566" s="442"/>
      <c r="AJ566" s="442"/>
      <c r="AK566" s="442"/>
      <c r="AL566" s="441"/>
      <c r="AM566" s="441"/>
      <c r="AN566" s="441"/>
      <c r="AO566" s="441"/>
      <c r="AP566" s="441"/>
      <c r="AQ566" s="441"/>
      <c r="AR566" s="441"/>
      <c r="AS566" s="441"/>
      <c r="AT566" s="441"/>
      <c r="AU566" s="441"/>
      <c r="AV566" s="441"/>
      <c r="AW566" s="441"/>
      <c r="AX566" s="441"/>
      <c r="AY566" s="441"/>
      <c r="AZ566" s="441"/>
      <c r="BA566" s="441"/>
    </row>
    <row r="567" spans="1:53" ht="26.25" customHeight="1" x14ac:dyDescent="0.2">
      <c r="A567" s="442"/>
      <c r="B567" s="442"/>
      <c r="C567" s="442"/>
      <c r="D567" s="442"/>
      <c r="E567" s="442"/>
      <c r="F567" s="442"/>
      <c r="G567" s="442"/>
      <c r="H567" s="443"/>
      <c r="I567" s="443"/>
      <c r="J567" s="443"/>
      <c r="K567" s="443"/>
      <c r="L567" s="443"/>
      <c r="M567" s="443"/>
      <c r="N567" s="443"/>
      <c r="O567" s="443"/>
      <c r="P567" s="443"/>
      <c r="Q567" s="444"/>
      <c r="R567" s="443"/>
      <c r="S567" s="443"/>
      <c r="T567" s="443"/>
      <c r="U567" s="443"/>
      <c r="V567" s="443"/>
      <c r="W567" s="443"/>
      <c r="X567" s="442"/>
      <c r="Y567" s="442"/>
      <c r="Z567" s="442"/>
      <c r="AA567" s="442"/>
      <c r="AB567" s="442"/>
      <c r="AC567" s="442"/>
      <c r="AD567" s="442"/>
      <c r="AE567" s="442"/>
      <c r="AF567" s="442"/>
      <c r="AG567" s="442"/>
      <c r="AH567" s="442"/>
      <c r="AI567" s="442"/>
      <c r="AJ567" s="442"/>
      <c r="AK567" s="442"/>
      <c r="AL567" s="441"/>
      <c r="AM567" s="441"/>
      <c r="AN567" s="441"/>
      <c r="AO567" s="441"/>
      <c r="AP567" s="441"/>
      <c r="AQ567" s="441"/>
      <c r="AR567" s="441"/>
      <c r="AS567" s="441"/>
      <c r="AT567" s="441"/>
      <c r="AU567" s="441"/>
      <c r="AV567" s="441"/>
      <c r="AW567" s="441"/>
      <c r="AX567" s="441"/>
      <c r="AY567" s="441"/>
      <c r="AZ567" s="441"/>
      <c r="BA567" s="441"/>
    </row>
    <row r="568" spans="1:53" ht="26.25" customHeight="1" x14ac:dyDescent="0.2">
      <c r="A568" s="442"/>
      <c r="B568" s="442"/>
      <c r="C568" s="442"/>
      <c r="D568" s="442"/>
      <c r="E568" s="442"/>
      <c r="F568" s="442"/>
      <c r="G568" s="442"/>
      <c r="H568" s="443"/>
      <c r="I568" s="443"/>
      <c r="J568" s="443"/>
      <c r="K568" s="443"/>
      <c r="L568" s="443"/>
      <c r="M568" s="443"/>
      <c r="N568" s="443"/>
      <c r="O568" s="443"/>
      <c r="P568" s="443"/>
      <c r="Q568" s="444"/>
      <c r="R568" s="443"/>
      <c r="S568" s="443"/>
      <c r="T568" s="443"/>
      <c r="U568" s="443"/>
      <c r="V568" s="443"/>
      <c r="W568" s="443"/>
      <c r="X568" s="442"/>
      <c r="Y568" s="442"/>
      <c r="Z568" s="442"/>
      <c r="AA568" s="442"/>
      <c r="AB568" s="442"/>
      <c r="AC568" s="442"/>
      <c r="AD568" s="442"/>
      <c r="AE568" s="442"/>
      <c r="AF568" s="442"/>
      <c r="AG568" s="442"/>
      <c r="AH568" s="442"/>
      <c r="AI568" s="442"/>
      <c r="AJ568" s="442"/>
      <c r="AK568" s="442"/>
      <c r="AL568" s="441"/>
      <c r="AM568" s="441"/>
      <c r="AN568" s="441"/>
      <c r="AO568" s="441"/>
      <c r="AP568" s="441"/>
      <c r="AQ568" s="441"/>
      <c r="AR568" s="441"/>
      <c r="AS568" s="441"/>
      <c r="AT568" s="441"/>
      <c r="AU568" s="441"/>
      <c r="AV568" s="441"/>
      <c r="AW568" s="441"/>
      <c r="AX568" s="441"/>
      <c r="AY568" s="441"/>
      <c r="AZ568" s="441"/>
      <c r="BA568" s="441"/>
    </row>
    <row r="569" spans="1:53" ht="26.25" customHeight="1" x14ac:dyDescent="0.2">
      <c r="A569" s="442"/>
      <c r="B569" s="442"/>
      <c r="C569" s="442"/>
      <c r="D569" s="442"/>
      <c r="E569" s="442"/>
      <c r="F569" s="442"/>
      <c r="G569" s="442"/>
      <c r="H569" s="443"/>
      <c r="I569" s="443"/>
      <c r="J569" s="443"/>
      <c r="K569" s="443"/>
      <c r="L569" s="443"/>
      <c r="M569" s="443"/>
      <c r="N569" s="443"/>
      <c r="O569" s="443"/>
      <c r="P569" s="443"/>
      <c r="Q569" s="444"/>
      <c r="R569" s="443"/>
      <c r="S569" s="443"/>
      <c r="T569" s="443"/>
      <c r="U569" s="443"/>
      <c r="V569" s="443"/>
      <c r="W569" s="443"/>
      <c r="X569" s="442"/>
      <c r="Y569" s="442"/>
      <c r="Z569" s="442"/>
      <c r="AA569" s="442"/>
      <c r="AB569" s="442"/>
      <c r="AC569" s="442"/>
      <c r="AD569" s="442"/>
      <c r="AE569" s="442"/>
      <c r="AF569" s="442"/>
      <c r="AG569" s="442"/>
      <c r="AH569" s="442"/>
      <c r="AI569" s="442"/>
      <c r="AJ569" s="442"/>
      <c r="AK569" s="442"/>
      <c r="AL569" s="441"/>
      <c r="AM569" s="441"/>
      <c r="AN569" s="441"/>
      <c r="AO569" s="441"/>
      <c r="AP569" s="441"/>
      <c r="AQ569" s="441"/>
      <c r="AR569" s="441"/>
      <c r="AS569" s="441"/>
      <c r="AT569" s="441"/>
      <c r="AU569" s="441"/>
      <c r="AV569" s="441"/>
      <c r="AW569" s="441"/>
      <c r="AX569" s="441"/>
      <c r="AY569" s="441"/>
      <c r="AZ569" s="441"/>
      <c r="BA569" s="441"/>
    </row>
    <row r="570" spans="1:53" ht="26.25" customHeight="1" x14ac:dyDescent="0.2">
      <c r="A570" s="442"/>
      <c r="B570" s="442"/>
      <c r="C570" s="442"/>
      <c r="D570" s="442"/>
      <c r="E570" s="442"/>
      <c r="F570" s="442"/>
      <c r="G570" s="442"/>
      <c r="H570" s="443"/>
      <c r="I570" s="443"/>
      <c r="J570" s="443"/>
      <c r="K570" s="443"/>
      <c r="L570" s="443"/>
      <c r="M570" s="443"/>
      <c r="N570" s="443"/>
      <c r="O570" s="443"/>
      <c r="P570" s="443"/>
      <c r="Q570" s="444"/>
      <c r="R570" s="443"/>
      <c r="S570" s="443"/>
      <c r="T570" s="443"/>
      <c r="U570" s="443"/>
      <c r="V570" s="443"/>
      <c r="W570" s="443"/>
      <c r="X570" s="442"/>
      <c r="Y570" s="442"/>
      <c r="Z570" s="442"/>
      <c r="AA570" s="442"/>
      <c r="AB570" s="442"/>
      <c r="AC570" s="442"/>
      <c r="AD570" s="442"/>
      <c r="AE570" s="442"/>
      <c r="AF570" s="442"/>
      <c r="AG570" s="442"/>
      <c r="AH570" s="442"/>
      <c r="AI570" s="442"/>
      <c r="AJ570" s="442"/>
      <c r="AK570" s="442"/>
      <c r="AL570" s="441"/>
      <c r="AM570" s="441"/>
      <c r="AN570" s="441"/>
      <c r="AO570" s="441"/>
      <c r="AP570" s="441"/>
      <c r="AQ570" s="441"/>
      <c r="AR570" s="441"/>
      <c r="AS570" s="441"/>
      <c r="AT570" s="441"/>
      <c r="AU570" s="441"/>
      <c r="AV570" s="441"/>
      <c r="AW570" s="441"/>
      <c r="AX570" s="441"/>
      <c r="AY570" s="441"/>
      <c r="AZ570" s="441"/>
      <c r="BA570" s="441"/>
    </row>
    <row r="571" spans="1:53" ht="26.25" customHeight="1" x14ac:dyDescent="0.2">
      <c r="A571" s="442"/>
      <c r="B571" s="442"/>
      <c r="C571" s="442"/>
      <c r="D571" s="442"/>
      <c r="E571" s="442"/>
      <c r="F571" s="442"/>
      <c r="G571" s="442"/>
      <c r="H571" s="443"/>
      <c r="I571" s="443"/>
      <c r="J571" s="443"/>
      <c r="K571" s="443"/>
      <c r="L571" s="443"/>
      <c r="M571" s="443"/>
      <c r="N571" s="443"/>
      <c r="O571" s="443"/>
      <c r="P571" s="443"/>
      <c r="Q571" s="444"/>
      <c r="R571" s="443"/>
      <c r="S571" s="443"/>
      <c r="T571" s="443"/>
      <c r="U571" s="443"/>
      <c r="V571" s="443"/>
      <c r="W571" s="443"/>
      <c r="X571" s="442"/>
      <c r="Y571" s="442"/>
      <c r="Z571" s="442"/>
      <c r="AA571" s="442"/>
      <c r="AB571" s="442"/>
      <c r="AC571" s="442"/>
      <c r="AD571" s="442"/>
      <c r="AE571" s="442"/>
      <c r="AF571" s="442"/>
      <c r="AG571" s="442"/>
      <c r="AH571" s="442"/>
      <c r="AI571" s="442"/>
      <c r="AJ571" s="442"/>
      <c r="AK571" s="442"/>
      <c r="AL571" s="441"/>
      <c r="AM571" s="441"/>
      <c r="AN571" s="441"/>
      <c r="AO571" s="441"/>
      <c r="AP571" s="441"/>
      <c r="AQ571" s="441"/>
      <c r="AR571" s="441"/>
      <c r="AS571" s="441"/>
      <c r="AT571" s="441"/>
      <c r="AU571" s="441"/>
      <c r="AV571" s="441"/>
      <c r="AW571" s="441"/>
      <c r="AX571" s="441"/>
      <c r="AY571" s="441"/>
      <c r="AZ571" s="441"/>
      <c r="BA571" s="441"/>
    </row>
    <row r="572" spans="1:53" ht="26.25" customHeight="1" x14ac:dyDescent="0.2">
      <c r="A572" s="442"/>
      <c r="B572" s="442"/>
      <c r="C572" s="442"/>
      <c r="D572" s="442"/>
      <c r="E572" s="442"/>
      <c r="F572" s="442"/>
      <c r="G572" s="442"/>
      <c r="H572" s="443"/>
      <c r="I572" s="443"/>
      <c r="J572" s="443"/>
      <c r="K572" s="443"/>
      <c r="L572" s="443"/>
      <c r="M572" s="443"/>
      <c r="N572" s="443"/>
      <c r="O572" s="443"/>
      <c r="P572" s="443"/>
      <c r="Q572" s="444"/>
      <c r="R572" s="443"/>
      <c r="S572" s="443"/>
      <c r="T572" s="443"/>
      <c r="U572" s="443"/>
      <c r="V572" s="443"/>
      <c r="W572" s="443"/>
      <c r="X572" s="442"/>
      <c r="Y572" s="442"/>
      <c r="Z572" s="442"/>
      <c r="AA572" s="442"/>
      <c r="AB572" s="442"/>
      <c r="AC572" s="442"/>
      <c r="AD572" s="442"/>
      <c r="AE572" s="442"/>
      <c r="AF572" s="442"/>
      <c r="AG572" s="442"/>
      <c r="AH572" s="442"/>
      <c r="AI572" s="442"/>
      <c r="AJ572" s="442"/>
      <c r="AK572" s="442"/>
      <c r="AL572" s="441"/>
      <c r="AM572" s="441"/>
      <c r="AN572" s="441"/>
      <c r="AO572" s="441"/>
      <c r="AP572" s="441"/>
      <c r="AQ572" s="441"/>
      <c r="AR572" s="441"/>
      <c r="AS572" s="441"/>
      <c r="AT572" s="441"/>
      <c r="AU572" s="441"/>
      <c r="AV572" s="441"/>
      <c r="AW572" s="441"/>
      <c r="AX572" s="441"/>
      <c r="AY572" s="441"/>
      <c r="AZ572" s="441"/>
      <c r="BA572" s="441"/>
    </row>
    <row r="573" spans="1:53" ht="26.25" customHeight="1" x14ac:dyDescent="0.2">
      <c r="A573" s="442"/>
      <c r="B573" s="442"/>
      <c r="C573" s="442"/>
      <c r="D573" s="442"/>
      <c r="E573" s="442"/>
      <c r="F573" s="442"/>
      <c r="G573" s="442"/>
      <c r="H573" s="443"/>
      <c r="I573" s="443"/>
      <c r="J573" s="443"/>
      <c r="K573" s="443"/>
      <c r="L573" s="443"/>
      <c r="M573" s="443"/>
      <c r="N573" s="443"/>
      <c r="O573" s="443"/>
      <c r="P573" s="443"/>
      <c r="Q573" s="444"/>
      <c r="R573" s="443"/>
      <c r="S573" s="443"/>
      <c r="T573" s="443"/>
      <c r="U573" s="443"/>
      <c r="V573" s="443"/>
      <c r="W573" s="443"/>
      <c r="X573" s="442"/>
      <c r="Y573" s="442"/>
      <c r="Z573" s="442"/>
      <c r="AA573" s="442"/>
      <c r="AB573" s="442"/>
      <c r="AC573" s="442"/>
      <c r="AD573" s="442"/>
      <c r="AE573" s="442"/>
      <c r="AF573" s="442"/>
      <c r="AG573" s="442"/>
      <c r="AH573" s="442"/>
      <c r="AI573" s="442"/>
      <c r="AJ573" s="442"/>
      <c r="AK573" s="442"/>
      <c r="AL573" s="441"/>
      <c r="AM573" s="441"/>
      <c r="AN573" s="441"/>
      <c r="AO573" s="441"/>
      <c r="AP573" s="441"/>
      <c r="AQ573" s="441"/>
      <c r="AR573" s="441"/>
      <c r="AS573" s="441"/>
      <c r="AT573" s="441"/>
      <c r="AU573" s="441"/>
      <c r="AV573" s="441"/>
      <c r="AW573" s="441"/>
      <c r="AX573" s="441"/>
      <c r="AY573" s="441"/>
      <c r="AZ573" s="441"/>
      <c r="BA573" s="441"/>
    </row>
    <row r="574" spans="1:53" ht="26.25" customHeight="1" x14ac:dyDescent="0.2">
      <c r="A574" s="442"/>
      <c r="B574" s="442"/>
      <c r="C574" s="442"/>
      <c r="D574" s="442"/>
      <c r="E574" s="442"/>
      <c r="F574" s="442"/>
      <c r="G574" s="442"/>
      <c r="H574" s="443"/>
      <c r="I574" s="443"/>
      <c r="J574" s="443"/>
      <c r="K574" s="443"/>
      <c r="L574" s="443"/>
      <c r="M574" s="443"/>
      <c r="N574" s="443"/>
      <c r="O574" s="443"/>
      <c r="P574" s="443"/>
      <c r="Q574" s="444"/>
      <c r="R574" s="443"/>
      <c r="S574" s="443"/>
      <c r="T574" s="443"/>
      <c r="U574" s="443"/>
      <c r="V574" s="443"/>
      <c r="W574" s="443"/>
      <c r="X574" s="442"/>
      <c r="Y574" s="442"/>
      <c r="Z574" s="442"/>
      <c r="AA574" s="442"/>
      <c r="AB574" s="442"/>
      <c r="AC574" s="442"/>
      <c r="AD574" s="442"/>
      <c r="AE574" s="442"/>
      <c r="AF574" s="442"/>
      <c r="AG574" s="442"/>
      <c r="AH574" s="442"/>
      <c r="AI574" s="442"/>
      <c r="AJ574" s="442"/>
      <c r="AK574" s="442"/>
      <c r="AL574" s="441"/>
      <c r="AM574" s="441"/>
      <c r="AN574" s="441"/>
      <c r="AO574" s="441"/>
      <c r="AP574" s="441"/>
      <c r="AQ574" s="441"/>
      <c r="AR574" s="441"/>
      <c r="AS574" s="441"/>
      <c r="AT574" s="441"/>
      <c r="AU574" s="441"/>
      <c r="AV574" s="441"/>
      <c r="AW574" s="441"/>
      <c r="AX574" s="441"/>
      <c r="AY574" s="441"/>
      <c r="AZ574" s="441"/>
      <c r="BA574" s="441"/>
    </row>
    <row r="575" spans="1:53" ht="26.25" customHeight="1" x14ac:dyDescent="0.2">
      <c r="A575" s="442"/>
      <c r="B575" s="442"/>
      <c r="C575" s="442"/>
      <c r="D575" s="442"/>
      <c r="E575" s="442"/>
      <c r="F575" s="442"/>
      <c r="G575" s="442"/>
      <c r="H575" s="443"/>
      <c r="I575" s="443"/>
      <c r="J575" s="443"/>
      <c r="K575" s="443"/>
      <c r="L575" s="443"/>
      <c r="M575" s="443"/>
      <c r="N575" s="443"/>
      <c r="O575" s="443"/>
      <c r="P575" s="443"/>
      <c r="Q575" s="444"/>
      <c r="R575" s="443"/>
      <c r="S575" s="443"/>
      <c r="T575" s="443"/>
      <c r="U575" s="443"/>
      <c r="V575" s="443"/>
      <c r="W575" s="443"/>
      <c r="X575" s="442"/>
      <c r="Y575" s="442"/>
      <c r="Z575" s="442"/>
      <c r="AA575" s="442"/>
      <c r="AB575" s="442"/>
      <c r="AC575" s="442"/>
      <c r="AD575" s="442"/>
      <c r="AE575" s="442"/>
      <c r="AF575" s="442"/>
      <c r="AG575" s="442"/>
      <c r="AH575" s="442"/>
      <c r="AI575" s="442"/>
      <c r="AJ575" s="442"/>
      <c r="AK575" s="442"/>
      <c r="AL575" s="441"/>
      <c r="AM575" s="441"/>
      <c r="AN575" s="441"/>
      <c r="AO575" s="441"/>
      <c r="AP575" s="441"/>
      <c r="AQ575" s="441"/>
      <c r="AR575" s="441"/>
      <c r="AS575" s="441"/>
      <c r="AT575" s="441"/>
      <c r="AU575" s="441"/>
      <c r="AV575" s="441"/>
      <c r="AW575" s="441"/>
      <c r="AX575" s="441"/>
      <c r="AY575" s="441"/>
      <c r="AZ575" s="441"/>
      <c r="BA575" s="441"/>
    </row>
    <row r="576" spans="1:53" ht="26.25" customHeight="1" x14ac:dyDescent="0.2">
      <c r="A576" s="442"/>
      <c r="B576" s="442"/>
      <c r="C576" s="442"/>
      <c r="D576" s="442"/>
      <c r="E576" s="442"/>
      <c r="F576" s="442"/>
      <c r="G576" s="442"/>
      <c r="H576" s="443"/>
      <c r="I576" s="443"/>
      <c r="J576" s="443"/>
      <c r="K576" s="443"/>
      <c r="L576" s="443"/>
      <c r="M576" s="443"/>
      <c r="N576" s="443"/>
      <c r="O576" s="443"/>
      <c r="P576" s="443"/>
      <c r="Q576" s="444"/>
      <c r="R576" s="443"/>
      <c r="S576" s="443"/>
      <c r="T576" s="443"/>
      <c r="U576" s="443"/>
      <c r="V576" s="443"/>
      <c r="W576" s="443"/>
      <c r="X576" s="442"/>
      <c r="Y576" s="442"/>
      <c r="Z576" s="442"/>
      <c r="AA576" s="442"/>
      <c r="AB576" s="442"/>
      <c r="AC576" s="442"/>
      <c r="AD576" s="442"/>
      <c r="AE576" s="442"/>
      <c r="AF576" s="442"/>
      <c r="AG576" s="442"/>
      <c r="AH576" s="442"/>
      <c r="AI576" s="442"/>
      <c r="AJ576" s="442"/>
      <c r="AK576" s="442"/>
      <c r="AL576" s="441"/>
      <c r="AM576" s="441"/>
      <c r="AN576" s="441"/>
      <c r="AO576" s="441"/>
      <c r="AP576" s="441"/>
      <c r="AQ576" s="441"/>
      <c r="AR576" s="441"/>
      <c r="AS576" s="441"/>
      <c r="AT576" s="441"/>
      <c r="AU576" s="441"/>
      <c r="AV576" s="441"/>
      <c r="AW576" s="441"/>
      <c r="AX576" s="441"/>
      <c r="AY576" s="441"/>
      <c r="AZ576" s="441"/>
      <c r="BA576" s="441"/>
    </row>
    <row r="577" spans="1:53" ht="26.25" customHeight="1" x14ac:dyDescent="0.2">
      <c r="A577" s="442"/>
      <c r="B577" s="442"/>
      <c r="C577" s="442"/>
      <c r="D577" s="442"/>
      <c r="E577" s="442"/>
      <c r="F577" s="442"/>
      <c r="G577" s="442"/>
      <c r="H577" s="443"/>
      <c r="I577" s="443"/>
      <c r="J577" s="443"/>
      <c r="K577" s="443"/>
      <c r="L577" s="443"/>
      <c r="M577" s="443"/>
      <c r="N577" s="443"/>
      <c r="O577" s="443"/>
      <c r="P577" s="443"/>
      <c r="Q577" s="444"/>
      <c r="R577" s="443"/>
      <c r="S577" s="443"/>
      <c r="T577" s="443"/>
      <c r="U577" s="443"/>
      <c r="V577" s="443"/>
      <c r="W577" s="443"/>
      <c r="X577" s="442"/>
      <c r="Y577" s="442"/>
      <c r="Z577" s="442"/>
      <c r="AA577" s="442"/>
      <c r="AB577" s="442"/>
      <c r="AC577" s="442"/>
      <c r="AD577" s="442"/>
      <c r="AE577" s="442"/>
      <c r="AF577" s="442"/>
      <c r="AG577" s="442"/>
      <c r="AH577" s="442"/>
      <c r="AI577" s="442"/>
      <c r="AJ577" s="442"/>
      <c r="AK577" s="442"/>
      <c r="AL577" s="441"/>
      <c r="AM577" s="441"/>
      <c r="AN577" s="441"/>
      <c r="AO577" s="441"/>
      <c r="AP577" s="441"/>
      <c r="AQ577" s="441"/>
      <c r="AR577" s="441"/>
      <c r="AS577" s="441"/>
      <c r="AT577" s="441"/>
      <c r="AU577" s="441"/>
      <c r="AV577" s="441"/>
      <c r="AW577" s="441"/>
      <c r="AX577" s="441"/>
      <c r="AY577" s="441"/>
      <c r="AZ577" s="441"/>
      <c r="BA577" s="441"/>
    </row>
    <row r="578" spans="1:53" ht="26.25" customHeight="1" x14ac:dyDescent="0.2">
      <c r="A578" s="442"/>
      <c r="B578" s="442"/>
      <c r="C578" s="442"/>
      <c r="D578" s="442"/>
      <c r="E578" s="442"/>
      <c r="F578" s="442"/>
      <c r="G578" s="442"/>
      <c r="H578" s="443"/>
      <c r="I578" s="443"/>
      <c r="J578" s="443"/>
      <c r="K578" s="443"/>
      <c r="L578" s="443"/>
      <c r="M578" s="443"/>
      <c r="N578" s="443"/>
      <c r="O578" s="443"/>
      <c r="P578" s="443"/>
      <c r="Q578" s="444"/>
      <c r="R578" s="443"/>
      <c r="S578" s="443"/>
      <c r="T578" s="443"/>
      <c r="U578" s="443"/>
      <c r="V578" s="443"/>
      <c r="W578" s="443"/>
      <c r="X578" s="442"/>
      <c r="Y578" s="442"/>
      <c r="Z578" s="442"/>
      <c r="AA578" s="442"/>
      <c r="AB578" s="442"/>
      <c r="AC578" s="442"/>
      <c r="AD578" s="442"/>
      <c r="AE578" s="442"/>
      <c r="AF578" s="442"/>
      <c r="AG578" s="442"/>
      <c r="AH578" s="442"/>
      <c r="AI578" s="442"/>
      <c r="AJ578" s="442"/>
      <c r="AK578" s="442"/>
      <c r="AL578" s="441"/>
      <c r="AM578" s="441"/>
      <c r="AN578" s="441"/>
      <c r="AO578" s="441"/>
      <c r="AP578" s="441"/>
      <c r="AQ578" s="441"/>
      <c r="AR578" s="441"/>
      <c r="AS578" s="441"/>
      <c r="AT578" s="441"/>
      <c r="AU578" s="441"/>
      <c r="AV578" s="441"/>
      <c r="AW578" s="441"/>
      <c r="AX578" s="441"/>
      <c r="AY578" s="441"/>
      <c r="AZ578" s="441"/>
      <c r="BA578" s="441"/>
    </row>
    <row r="579" spans="1:53" ht="26.25" customHeight="1" x14ac:dyDescent="0.2">
      <c r="A579" s="442"/>
      <c r="B579" s="442"/>
      <c r="C579" s="442"/>
      <c r="D579" s="442"/>
      <c r="E579" s="442"/>
      <c r="F579" s="442"/>
      <c r="G579" s="442"/>
      <c r="H579" s="443"/>
      <c r="I579" s="443"/>
      <c r="J579" s="443"/>
      <c r="K579" s="443"/>
      <c r="L579" s="443"/>
      <c r="M579" s="443"/>
      <c r="N579" s="443"/>
      <c r="O579" s="443"/>
      <c r="P579" s="443"/>
      <c r="Q579" s="444"/>
      <c r="R579" s="443"/>
      <c r="S579" s="443"/>
      <c r="T579" s="443"/>
      <c r="U579" s="443"/>
      <c r="V579" s="443"/>
      <c r="W579" s="443"/>
      <c r="X579" s="442"/>
      <c r="Y579" s="442"/>
      <c r="Z579" s="442"/>
      <c r="AA579" s="442"/>
      <c r="AB579" s="442"/>
      <c r="AC579" s="442"/>
      <c r="AD579" s="442"/>
      <c r="AE579" s="442"/>
      <c r="AF579" s="442"/>
      <c r="AG579" s="442"/>
      <c r="AH579" s="442"/>
      <c r="AI579" s="442"/>
      <c r="AJ579" s="442"/>
      <c r="AK579" s="442"/>
      <c r="AL579" s="441"/>
      <c r="AM579" s="441"/>
      <c r="AN579" s="441"/>
      <c r="AO579" s="441"/>
      <c r="AP579" s="441"/>
      <c r="AQ579" s="441"/>
      <c r="AR579" s="441"/>
      <c r="AS579" s="441"/>
      <c r="AT579" s="441"/>
      <c r="AU579" s="441"/>
      <c r="AV579" s="441"/>
      <c r="AW579" s="441"/>
      <c r="AX579" s="441"/>
      <c r="AY579" s="441"/>
      <c r="AZ579" s="441"/>
      <c r="BA579" s="441"/>
    </row>
    <row r="580" spans="1:53" ht="26.25" customHeight="1" x14ac:dyDescent="0.2">
      <c r="A580" s="442"/>
      <c r="B580" s="442"/>
      <c r="C580" s="442"/>
      <c r="D580" s="442"/>
      <c r="E580" s="442"/>
      <c r="F580" s="442"/>
      <c r="G580" s="442"/>
      <c r="H580" s="443"/>
      <c r="I580" s="443"/>
      <c r="J580" s="443"/>
      <c r="K580" s="443"/>
      <c r="L580" s="443"/>
      <c r="M580" s="443"/>
      <c r="N580" s="443"/>
      <c r="O580" s="443"/>
      <c r="P580" s="443"/>
      <c r="Q580" s="444"/>
      <c r="R580" s="443"/>
      <c r="S580" s="443"/>
      <c r="T580" s="443"/>
      <c r="U580" s="443"/>
      <c r="V580" s="443"/>
      <c r="W580" s="443"/>
      <c r="X580" s="442"/>
      <c r="Y580" s="442"/>
      <c r="Z580" s="442"/>
      <c r="AA580" s="442"/>
      <c r="AB580" s="442"/>
      <c r="AC580" s="442"/>
      <c r="AD580" s="442"/>
      <c r="AE580" s="442"/>
      <c r="AF580" s="442"/>
      <c r="AG580" s="442"/>
      <c r="AH580" s="442"/>
      <c r="AI580" s="442"/>
      <c r="AJ580" s="442"/>
      <c r="AK580" s="442"/>
      <c r="AL580" s="441"/>
      <c r="AM580" s="441"/>
      <c r="AN580" s="441"/>
      <c r="AO580" s="441"/>
      <c r="AP580" s="441"/>
      <c r="AQ580" s="441"/>
      <c r="AR580" s="441"/>
      <c r="AS580" s="441"/>
      <c r="AT580" s="441"/>
      <c r="AU580" s="441"/>
      <c r="AV580" s="441"/>
      <c r="AW580" s="441"/>
      <c r="AX580" s="441"/>
      <c r="AY580" s="441"/>
      <c r="AZ580" s="441"/>
      <c r="BA580" s="441"/>
    </row>
    <row r="581" spans="1:53" ht="26.25" customHeight="1" x14ac:dyDescent="0.2">
      <c r="A581" s="442"/>
      <c r="B581" s="442"/>
      <c r="C581" s="442"/>
      <c r="D581" s="442"/>
      <c r="E581" s="442"/>
      <c r="F581" s="442"/>
      <c r="G581" s="442"/>
      <c r="H581" s="443"/>
      <c r="I581" s="443"/>
      <c r="J581" s="443"/>
      <c r="K581" s="443"/>
      <c r="L581" s="443"/>
      <c r="M581" s="443"/>
      <c r="N581" s="443"/>
      <c r="O581" s="443"/>
      <c r="P581" s="443"/>
      <c r="Q581" s="444"/>
      <c r="R581" s="443"/>
      <c r="S581" s="443"/>
      <c r="T581" s="443"/>
      <c r="U581" s="443"/>
      <c r="V581" s="443"/>
      <c r="W581" s="443"/>
      <c r="X581" s="442"/>
      <c r="Y581" s="442"/>
      <c r="Z581" s="442"/>
      <c r="AA581" s="442"/>
      <c r="AB581" s="442"/>
      <c r="AC581" s="442"/>
      <c r="AD581" s="442"/>
      <c r="AE581" s="442"/>
      <c r="AF581" s="442"/>
      <c r="AG581" s="442"/>
      <c r="AH581" s="442"/>
      <c r="AI581" s="442"/>
      <c r="AJ581" s="442"/>
      <c r="AK581" s="442"/>
      <c r="AL581" s="441"/>
      <c r="AM581" s="441"/>
      <c r="AN581" s="441"/>
      <c r="AO581" s="441"/>
      <c r="AP581" s="441"/>
      <c r="AQ581" s="441"/>
      <c r="AR581" s="441"/>
      <c r="AS581" s="441"/>
      <c r="AT581" s="441"/>
      <c r="AU581" s="441"/>
      <c r="AV581" s="441"/>
      <c r="AW581" s="441"/>
      <c r="AX581" s="441"/>
      <c r="AY581" s="441"/>
      <c r="AZ581" s="441"/>
      <c r="BA581" s="441"/>
    </row>
    <row r="582" spans="1:53" ht="26.25" customHeight="1" x14ac:dyDescent="0.2">
      <c r="A582" s="442"/>
      <c r="B582" s="442"/>
      <c r="C582" s="442"/>
      <c r="D582" s="442"/>
      <c r="E582" s="442"/>
      <c r="F582" s="442"/>
      <c r="G582" s="442"/>
      <c r="H582" s="443"/>
      <c r="I582" s="443"/>
      <c r="J582" s="443"/>
      <c r="K582" s="443"/>
      <c r="L582" s="443"/>
      <c r="M582" s="443"/>
      <c r="N582" s="443"/>
      <c r="O582" s="443"/>
      <c r="P582" s="443"/>
      <c r="Q582" s="444"/>
      <c r="R582" s="443"/>
      <c r="S582" s="443"/>
      <c r="T582" s="443"/>
      <c r="U582" s="443"/>
      <c r="V582" s="443"/>
      <c r="W582" s="443"/>
      <c r="X582" s="442"/>
      <c r="Y582" s="442"/>
      <c r="Z582" s="442"/>
      <c r="AA582" s="442"/>
      <c r="AB582" s="442"/>
      <c r="AC582" s="442"/>
      <c r="AD582" s="442"/>
      <c r="AE582" s="442"/>
      <c r="AF582" s="442"/>
      <c r="AG582" s="442"/>
      <c r="AH582" s="442"/>
      <c r="AI582" s="442"/>
      <c r="AJ582" s="442"/>
      <c r="AK582" s="442"/>
      <c r="AL582" s="441"/>
      <c r="AM582" s="441"/>
      <c r="AN582" s="441"/>
      <c r="AO582" s="441"/>
      <c r="AP582" s="441"/>
      <c r="AQ582" s="441"/>
      <c r="AR582" s="441"/>
      <c r="AS582" s="441"/>
      <c r="AT582" s="441"/>
      <c r="AU582" s="441"/>
      <c r="AV582" s="441"/>
      <c r="AW582" s="441"/>
      <c r="AX582" s="441"/>
      <c r="AY582" s="441"/>
      <c r="AZ582" s="441"/>
      <c r="BA582" s="441"/>
    </row>
    <row r="583" spans="1:53" ht="26.25" customHeight="1" x14ac:dyDescent="0.2">
      <c r="A583" s="442"/>
      <c r="B583" s="442"/>
      <c r="C583" s="442"/>
      <c r="D583" s="442"/>
      <c r="E583" s="442"/>
      <c r="F583" s="442"/>
      <c r="G583" s="442"/>
      <c r="H583" s="443"/>
      <c r="I583" s="443"/>
      <c r="J583" s="443"/>
      <c r="K583" s="443"/>
      <c r="L583" s="443"/>
      <c r="M583" s="443"/>
      <c r="N583" s="443"/>
      <c r="O583" s="443"/>
      <c r="P583" s="443"/>
      <c r="Q583" s="444"/>
      <c r="R583" s="443"/>
      <c r="S583" s="443"/>
      <c r="T583" s="443"/>
      <c r="U583" s="443"/>
      <c r="V583" s="443"/>
      <c r="W583" s="443"/>
      <c r="X583" s="442"/>
      <c r="Y583" s="442"/>
      <c r="Z583" s="442"/>
      <c r="AA583" s="442"/>
      <c r="AB583" s="442"/>
      <c r="AC583" s="442"/>
      <c r="AD583" s="442"/>
      <c r="AE583" s="442"/>
      <c r="AF583" s="442"/>
      <c r="AG583" s="442"/>
      <c r="AH583" s="442"/>
      <c r="AI583" s="442"/>
      <c r="AJ583" s="442"/>
      <c r="AK583" s="442"/>
      <c r="AL583" s="441"/>
      <c r="AM583" s="441"/>
      <c r="AN583" s="441"/>
      <c r="AO583" s="441"/>
      <c r="AP583" s="441"/>
      <c r="AQ583" s="441"/>
      <c r="AR583" s="441"/>
      <c r="AS583" s="441"/>
      <c r="AT583" s="441"/>
      <c r="AU583" s="441"/>
      <c r="AV583" s="441"/>
      <c r="AW583" s="441"/>
      <c r="AX583" s="441"/>
      <c r="AY583" s="441"/>
      <c r="AZ583" s="441"/>
      <c r="BA583" s="441"/>
    </row>
    <row r="584" spans="1:53" ht="26.25" customHeight="1" x14ac:dyDescent="0.2">
      <c r="A584" s="442"/>
      <c r="B584" s="442"/>
      <c r="C584" s="442"/>
      <c r="D584" s="442"/>
      <c r="E584" s="442"/>
      <c r="F584" s="442"/>
      <c r="G584" s="442"/>
      <c r="H584" s="443"/>
      <c r="I584" s="443"/>
      <c r="J584" s="443"/>
      <c r="K584" s="443"/>
      <c r="L584" s="443"/>
      <c r="M584" s="443"/>
      <c r="N584" s="443"/>
      <c r="O584" s="443"/>
      <c r="P584" s="443"/>
      <c r="Q584" s="444"/>
      <c r="R584" s="443"/>
      <c r="S584" s="443"/>
      <c r="T584" s="443"/>
      <c r="U584" s="443"/>
      <c r="V584" s="443"/>
      <c r="W584" s="443"/>
      <c r="X584" s="442"/>
      <c r="Y584" s="442"/>
      <c r="Z584" s="442"/>
      <c r="AA584" s="442"/>
      <c r="AB584" s="442"/>
      <c r="AC584" s="442"/>
      <c r="AD584" s="442"/>
      <c r="AE584" s="442"/>
      <c r="AF584" s="442"/>
      <c r="AG584" s="442"/>
      <c r="AH584" s="442"/>
      <c r="AI584" s="442"/>
      <c r="AJ584" s="442"/>
      <c r="AK584" s="442"/>
      <c r="AL584" s="441"/>
      <c r="AM584" s="441"/>
      <c r="AN584" s="441"/>
      <c r="AO584" s="441"/>
      <c r="AP584" s="441"/>
      <c r="AQ584" s="441"/>
      <c r="AR584" s="441"/>
      <c r="AS584" s="441"/>
      <c r="AT584" s="441"/>
      <c r="AU584" s="441"/>
      <c r="AV584" s="441"/>
      <c r="AW584" s="441"/>
      <c r="AX584" s="441"/>
      <c r="AY584" s="441"/>
      <c r="AZ584" s="441"/>
      <c r="BA584" s="441"/>
    </row>
    <row r="585" spans="1:53" ht="26.25" customHeight="1" x14ac:dyDescent="0.2">
      <c r="A585" s="442"/>
      <c r="B585" s="442"/>
      <c r="C585" s="442"/>
      <c r="D585" s="442"/>
      <c r="E585" s="442"/>
      <c r="F585" s="442"/>
      <c r="G585" s="442"/>
      <c r="H585" s="443"/>
      <c r="I585" s="443"/>
      <c r="J585" s="443"/>
      <c r="K585" s="443"/>
      <c r="L585" s="443"/>
      <c r="M585" s="443"/>
      <c r="N585" s="443"/>
      <c r="O585" s="443"/>
      <c r="P585" s="443"/>
      <c r="Q585" s="444"/>
      <c r="R585" s="443"/>
      <c r="S585" s="443"/>
      <c r="T585" s="443"/>
      <c r="U585" s="443"/>
      <c r="V585" s="443"/>
      <c r="W585" s="443"/>
      <c r="X585" s="442"/>
      <c r="Y585" s="442"/>
      <c r="Z585" s="442"/>
      <c r="AA585" s="442"/>
      <c r="AB585" s="442"/>
      <c r="AC585" s="442"/>
      <c r="AD585" s="442"/>
      <c r="AE585" s="442"/>
      <c r="AF585" s="442"/>
      <c r="AG585" s="442"/>
      <c r="AH585" s="442"/>
      <c r="AI585" s="442"/>
      <c r="AJ585" s="442"/>
      <c r="AK585" s="442"/>
      <c r="AL585" s="441"/>
      <c r="AM585" s="441"/>
      <c r="AN585" s="441"/>
      <c r="AO585" s="441"/>
      <c r="AP585" s="441"/>
      <c r="AQ585" s="441"/>
      <c r="AR585" s="441"/>
      <c r="AS585" s="441"/>
      <c r="AT585" s="441"/>
      <c r="AU585" s="441"/>
      <c r="AV585" s="441"/>
      <c r="AW585" s="441"/>
      <c r="AX585" s="441"/>
      <c r="AY585" s="441"/>
      <c r="AZ585" s="441"/>
      <c r="BA585" s="441"/>
    </row>
    <row r="586" spans="1:53" ht="26.25" customHeight="1" x14ac:dyDescent="0.2">
      <c r="A586" s="442"/>
      <c r="B586" s="442"/>
      <c r="C586" s="442"/>
      <c r="D586" s="442"/>
      <c r="E586" s="442"/>
      <c r="F586" s="442"/>
      <c r="G586" s="442"/>
      <c r="H586" s="443"/>
      <c r="I586" s="443"/>
      <c r="J586" s="443"/>
      <c r="K586" s="443"/>
      <c r="L586" s="443"/>
      <c r="M586" s="443"/>
      <c r="N586" s="443"/>
      <c r="O586" s="443"/>
      <c r="P586" s="443"/>
      <c r="Q586" s="444"/>
      <c r="R586" s="443"/>
      <c r="S586" s="443"/>
      <c r="T586" s="443"/>
      <c r="U586" s="443"/>
      <c r="V586" s="443"/>
      <c r="W586" s="443"/>
      <c r="X586" s="442"/>
      <c r="Y586" s="442"/>
      <c r="Z586" s="442"/>
      <c r="AA586" s="442"/>
      <c r="AB586" s="442"/>
      <c r="AC586" s="442"/>
      <c r="AD586" s="442"/>
      <c r="AE586" s="442"/>
      <c r="AF586" s="442"/>
      <c r="AG586" s="442"/>
      <c r="AH586" s="442"/>
      <c r="AI586" s="442"/>
      <c r="AJ586" s="442"/>
      <c r="AK586" s="442"/>
      <c r="AL586" s="441"/>
      <c r="AM586" s="441"/>
      <c r="AN586" s="441"/>
      <c r="AO586" s="441"/>
      <c r="AP586" s="441"/>
      <c r="AQ586" s="441"/>
      <c r="AR586" s="441"/>
      <c r="AS586" s="441"/>
      <c r="AT586" s="441"/>
      <c r="AU586" s="441"/>
      <c r="AV586" s="441"/>
      <c r="AW586" s="441"/>
      <c r="AX586" s="441"/>
      <c r="AY586" s="441"/>
      <c r="AZ586" s="441"/>
      <c r="BA586" s="441"/>
    </row>
    <row r="587" spans="1:53" ht="26.25" customHeight="1" x14ac:dyDescent="0.2">
      <c r="A587" s="442"/>
      <c r="B587" s="442"/>
      <c r="C587" s="442"/>
      <c r="D587" s="442"/>
      <c r="E587" s="442"/>
      <c r="F587" s="442"/>
      <c r="G587" s="442"/>
      <c r="H587" s="443"/>
      <c r="I587" s="443"/>
      <c r="J587" s="443"/>
      <c r="K587" s="443"/>
      <c r="L587" s="443"/>
      <c r="M587" s="443"/>
      <c r="N587" s="443"/>
      <c r="O587" s="443"/>
      <c r="P587" s="443"/>
      <c r="Q587" s="444"/>
      <c r="R587" s="443"/>
      <c r="S587" s="443"/>
      <c r="T587" s="443"/>
      <c r="U587" s="443"/>
      <c r="V587" s="443"/>
      <c r="W587" s="443"/>
      <c r="X587" s="442"/>
      <c r="Y587" s="442"/>
      <c r="Z587" s="442"/>
      <c r="AA587" s="442"/>
      <c r="AB587" s="442"/>
      <c r="AC587" s="442"/>
      <c r="AD587" s="442"/>
      <c r="AE587" s="442"/>
      <c r="AF587" s="442"/>
      <c r="AG587" s="442"/>
      <c r="AH587" s="442"/>
      <c r="AI587" s="442"/>
      <c r="AJ587" s="442"/>
      <c r="AK587" s="442"/>
      <c r="AL587" s="441"/>
      <c r="AM587" s="441"/>
      <c r="AN587" s="441"/>
      <c r="AO587" s="441"/>
      <c r="AP587" s="441"/>
      <c r="AQ587" s="441"/>
      <c r="AR587" s="441"/>
      <c r="AS587" s="441"/>
      <c r="AT587" s="441"/>
      <c r="AU587" s="441"/>
      <c r="AV587" s="441"/>
      <c r="AW587" s="441"/>
      <c r="AX587" s="441"/>
      <c r="AY587" s="441"/>
      <c r="AZ587" s="441"/>
      <c r="BA587" s="441"/>
    </row>
    <row r="588" spans="1:53" ht="26.25" customHeight="1" x14ac:dyDescent="0.2">
      <c r="A588" s="442"/>
      <c r="B588" s="442"/>
      <c r="C588" s="442"/>
      <c r="D588" s="442"/>
      <c r="E588" s="442"/>
      <c r="F588" s="442"/>
      <c r="G588" s="442"/>
      <c r="H588" s="443"/>
      <c r="I588" s="443"/>
      <c r="J588" s="443"/>
      <c r="K588" s="443"/>
      <c r="L588" s="443"/>
      <c r="M588" s="443"/>
      <c r="N588" s="443"/>
      <c r="O588" s="443"/>
      <c r="P588" s="443"/>
      <c r="Q588" s="444"/>
      <c r="R588" s="443"/>
      <c r="S588" s="443"/>
      <c r="T588" s="443"/>
      <c r="U588" s="443"/>
      <c r="V588" s="443"/>
      <c r="W588" s="443"/>
      <c r="X588" s="442"/>
      <c r="Y588" s="442"/>
      <c r="Z588" s="442"/>
      <c r="AA588" s="442"/>
      <c r="AB588" s="442"/>
      <c r="AC588" s="442"/>
      <c r="AD588" s="442"/>
      <c r="AE588" s="442"/>
      <c r="AF588" s="442"/>
      <c r="AG588" s="442"/>
      <c r="AH588" s="442"/>
      <c r="AI588" s="442"/>
      <c r="AJ588" s="442"/>
      <c r="AK588" s="442"/>
      <c r="AL588" s="441"/>
      <c r="AM588" s="441"/>
      <c r="AN588" s="441"/>
      <c r="AO588" s="441"/>
      <c r="AP588" s="441"/>
      <c r="AQ588" s="441"/>
      <c r="AR588" s="441"/>
      <c r="AS588" s="441"/>
      <c r="AT588" s="441"/>
      <c r="AU588" s="441"/>
      <c r="AV588" s="441"/>
      <c r="AW588" s="441"/>
      <c r="AX588" s="441"/>
      <c r="AY588" s="441"/>
      <c r="AZ588" s="441"/>
      <c r="BA588" s="441"/>
    </row>
    <row r="589" spans="1:53" ht="26.25" customHeight="1" x14ac:dyDescent="0.2">
      <c r="A589" s="442"/>
      <c r="B589" s="442"/>
      <c r="C589" s="442"/>
      <c r="D589" s="442"/>
      <c r="E589" s="442"/>
      <c r="F589" s="442"/>
      <c r="G589" s="442"/>
      <c r="H589" s="443"/>
      <c r="I589" s="443"/>
      <c r="J589" s="443"/>
      <c r="K589" s="443"/>
      <c r="L589" s="443"/>
      <c r="M589" s="443"/>
      <c r="N589" s="443"/>
      <c r="O589" s="443"/>
      <c r="P589" s="443"/>
      <c r="Q589" s="444"/>
      <c r="R589" s="443"/>
      <c r="S589" s="443"/>
      <c r="T589" s="443"/>
      <c r="U589" s="443"/>
      <c r="V589" s="443"/>
      <c r="W589" s="443"/>
      <c r="X589" s="442"/>
      <c r="Y589" s="442"/>
      <c r="Z589" s="442"/>
      <c r="AA589" s="442"/>
      <c r="AB589" s="442"/>
      <c r="AC589" s="442"/>
      <c r="AD589" s="442"/>
      <c r="AE589" s="442"/>
      <c r="AF589" s="442"/>
      <c r="AG589" s="442"/>
      <c r="AH589" s="442"/>
      <c r="AI589" s="442"/>
      <c r="AJ589" s="442"/>
      <c r="AK589" s="442"/>
      <c r="AL589" s="441"/>
      <c r="AM589" s="441"/>
      <c r="AN589" s="441"/>
      <c r="AO589" s="441"/>
      <c r="AP589" s="441"/>
      <c r="AQ589" s="441"/>
      <c r="AR589" s="441"/>
      <c r="AS589" s="441"/>
      <c r="AT589" s="441"/>
      <c r="AU589" s="441"/>
      <c r="AV589" s="441"/>
      <c r="AW589" s="441"/>
      <c r="AX589" s="441"/>
      <c r="AY589" s="441"/>
      <c r="AZ589" s="441"/>
      <c r="BA589" s="441"/>
    </row>
    <row r="590" spans="1:53" ht="26.25" customHeight="1" x14ac:dyDescent="0.2">
      <c r="A590" s="442"/>
      <c r="B590" s="442"/>
      <c r="C590" s="442"/>
      <c r="D590" s="442"/>
      <c r="E590" s="442"/>
      <c r="F590" s="442"/>
      <c r="G590" s="442"/>
      <c r="H590" s="443"/>
      <c r="I590" s="443"/>
      <c r="J590" s="443"/>
      <c r="K590" s="443"/>
      <c r="L590" s="443"/>
      <c r="M590" s="443"/>
      <c r="N590" s="443"/>
      <c r="O590" s="443"/>
      <c r="P590" s="443"/>
      <c r="Q590" s="444"/>
      <c r="R590" s="443"/>
      <c r="S590" s="443"/>
      <c r="T590" s="443"/>
      <c r="U590" s="443"/>
      <c r="V590" s="443"/>
      <c r="W590" s="443"/>
      <c r="X590" s="442"/>
      <c r="Y590" s="442"/>
      <c r="Z590" s="442"/>
      <c r="AA590" s="442"/>
      <c r="AB590" s="442"/>
      <c r="AC590" s="442"/>
      <c r="AD590" s="442"/>
      <c r="AE590" s="442"/>
      <c r="AF590" s="442"/>
      <c r="AG590" s="442"/>
      <c r="AH590" s="442"/>
      <c r="AI590" s="442"/>
      <c r="AJ590" s="442"/>
      <c r="AK590" s="442"/>
      <c r="AL590" s="441"/>
      <c r="AM590" s="441"/>
      <c r="AN590" s="441"/>
      <c r="AO590" s="441"/>
      <c r="AP590" s="441"/>
      <c r="AQ590" s="441"/>
      <c r="AR590" s="441"/>
      <c r="AS590" s="441"/>
      <c r="AT590" s="441"/>
      <c r="AU590" s="441"/>
      <c r="AV590" s="441"/>
      <c r="AW590" s="441"/>
      <c r="AX590" s="441"/>
      <c r="AY590" s="441"/>
      <c r="AZ590" s="441"/>
      <c r="BA590" s="441"/>
    </row>
    <row r="591" spans="1:53" ht="26.25" customHeight="1" x14ac:dyDescent="0.2">
      <c r="A591" s="442"/>
      <c r="B591" s="442"/>
      <c r="C591" s="442"/>
      <c r="D591" s="442"/>
      <c r="E591" s="442"/>
      <c r="F591" s="442"/>
      <c r="G591" s="442"/>
      <c r="H591" s="443"/>
      <c r="I591" s="443"/>
      <c r="J591" s="443"/>
      <c r="K591" s="443"/>
      <c r="L591" s="443"/>
      <c r="M591" s="443"/>
      <c r="N591" s="443"/>
      <c r="O591" s="443"/>
      <c r="P591" s="443"/>
      <c r="Q591" s="444"/>
      <c r="R591" s="443"/>
      <c r="S591" s="443"/>
      <c r="T591" s="443"/>
      <c r="U591" s="443"/>
      <c r="V591" s="443"/>
      <c r="W591" s="443"/>
      <c r="X591" s="442"/>
      <c r="Y591" s="442"/>
      <c r="Z591" s="442"/>
      <c r="AA591" s="442"/>
      <c r="AB591" s="442"/>
      <c r="AC591" s="442"/>
      <c r="AD591" s="442"/>
      <c r="AE591" s="442"/>
      <c r="AF591" s="442"/>
      <c r="AG591" s="442"/>
      <c r="AH591" s="442"/>
      <c r="AI591" s="442"/>
      <c r="AJ591" s="442"/>
      <c r="AK591" s="442"/>
      <c r="AL591" s="441"/>
      <c r="AM591" s="441"/>
      <c r="AN591" s="441"/>
      <c r="AO591" s="441"/>
      <c r="AP591" s="441"/>
      <c r="AQ591" s="441"/>
      <c r="AR591" s="441"/>
      <c r="AS591" s="441"/>
      <c r="AT591" s="441"/>
      <c r="AU591" s="441"/>
      <c r="AV591" s="441"/>
      <c r="AW591" s="441"/>
      <c r="AX591" s="441"/>
      <c r="AY591" s="441"/>
      <c r="AZ591" s="441"/>
      <c r="BA591" s="441"/>
    </row>
    <row r="592" spans="1:53" ht="26.25" customHeight="1" x14ac:dyDescent="0.2">
      <c r="A592" s="442"/>
      <c r="B592" s="442"/>
      <c r="C592" s="442"/>
      <c r="D592" s="442"/>
      <c r="E592" s="442"/>
      <c r="F592" s="442"/>
      <c r="G592" s="442"/>
      <c r="H592" s="443"/>
      <c r="I592" s="443"/>
      <c r="J592" s="443"/>
      <c r="K592" s="443"/>
      <c r="L592" s="443"/>
      <c r="M592" s="443"/>
      <c r="N592" s="443"/>
      <c r="O592" s="443"/>
      <c r="P592" s="443"/>
      <c r="Q592" s="444"/>
      <c r="R592" s="443"/>
      <c r="S592" s="443"/>
      <c r="T592" s="443"/>
      <c r="U592" s="443"/>
      <c r="V592" s="443"/>
      <c r="W592" s="443"/>
      <c r="X592" s="442"/>
      <c r="Y592" s="442"/>
      <c r="Z592" s="442"/>
      <c r="AA592" s="442"/>
      <c r="AB592" s="442"/>
      <c r="AC592" s="442"/>
      <c r="AD592" s="442"/>
      <c r="AE592" s="442"/>
      <c r="AF592" s="442"/>
      <c r="AG592" s="442"/>
      <c r="AH592" s="442"/>
      <c r="AI592" s="442"/>
      <c r="AJ592" s="442"/>
      <c r="AK592" s="442"/>
      <c r="AL592" s="441"/>
      <c r="AM592" s="441"/>
      <c r="AN592" s="441"/>
      <c r="AO592" s="441"/>
      <c r="AP592" s="441"/>
      <c r="AQ592" s="441"/>
      <c r="AR592" s="441"/>
      <c r="AS592" s="441"/>
      <c r="AT592" s="441"/>
      <c r="AU592" s="441"/>
      <c r="AV592" s="441"/>
      <c r="AW592" s="441"/>
      <c r="AX592" s="441"/>
      <c r="AY592" s="441"/>
      <c r="AZ592" s="441"/>
      <c r="BA592" s="441"/>
    </row>
    <row r="593" spans="1:53" ht="26.25" customHeight="1" x14ac:dyDescent="0.2">
      <c r="A593" s="442"/>
      <c r="B593" s="442"/>
      <c r="C593" s="442"/>
      <c r="D593" s="442"/>
      <c r="E593" s="442"/>
      <c r="F593" s="442"/>
      <c r="G593" s="442"/>
      <c r="H593" s="443"/>
      <c r="I593" s="443"/>
      <c r="J593" s="443"/>
      <c r="K593" s="443"/>
      <c r="L593" s="443"/>
      <c r="M593" s="443"/>
      <c r="N593" s="443"/>
      <c r="O593" s="443"/>
      <c r="P593" s="443"/>
      <c r="Q593" s="444"/>
      <c r="R593" s="443"/>
      <c r="S593" s="443"/>
      <c r="T593" s="443"/>
      <c r="U593" s="443"/>
      <c r="V593" s="443"/>
      <c r="W593" s="443"/>
      <c r="X593" s="442"/>
      <c r="Y593" s="442"/>
      <c r="Z593" s="442"/>
      <c r="AA593" s="442"/>
      <c r="AB593" s="442"/>
      <c r="AC593" s="442"/>
      <c r="AD593" s="442"/>
      <c r="AE593" s="442"/>
      <c r="AF593" s="442"/>
      <c r="AG593" s="442"/>
      <c r="AH593" s="442"/>
      <c r="AI593" s="442"/>
      <c r="AJ593" s="442"/>
      <c r="AK593" s="442"/>
      <c r="AL593" s="441"/>
      <c r="AM593" s="441"/>
      <c r="AN593" s="441"/>
      <c r="AO593" s="441"/>
      <c r="AP593" s="441"/>
      <c r="AQ593" s="441"/>
      <c r="AR593" s="441"/>
      <c r="AS593" s="441"/>
      <c r="AT593" s="441"/>
      <c r="AU593" s="441"/>
      <c r="AV593" s="441"/>
      <c r="AW593" s="441"/>
      <c r="AX593" s="441"/>
      <c r="AY593" s="441"/>
      <c r="AZ593" s="441"/>
      <c r="BA593" s="441"/>
    </row>
    <row r="594" spans="1:53" ht="26.25" customHeight="1" x14ac:dyDescent="0.2">
      <c r="A594" s="442"/>
      <c r="B594" s="442"/>
      <c r="C594" s="442"/>
      <c r="D594" s="442"/>
      <c r="E594" s="442"/>
      <c r="F594" s="442"/>
      <c r="G594" s="442"/>
      <c r="H594" s="443"/>
      <c r="I594" s="443"/>
      <c r="J594" s="443"/>
      <c r="K594" s="443"/>
      <c r="L594" s="443"/>
      <c r="M594" s="443"/>
      <c r="N594" s="443"/>
      <c r="O594" s="443"/>
      <c r="P594" s="443"/>
      <c r="Q594" s="444"/>
      <c r="R594" s="443"/>
      <c r="S594" s="443"/>
      <c r="T594" s="443"/>
      <c r="U594" s="443"/>
      <c r="V594" s="443"/>
      <c r="W594" s="443"/>
      <c r="X594" s="442"/>
      <c r="Y594" s="442"/>
      <c r="Z594" s="442"/>
      <c r="AA594" s="442"/>
      <c r="AB594" s="442"/>
      <c r="AC594" s="442"/>
      <c r="AD594" s="442"/>
      <c r="AE594" s="442"/>
      <c r="AF594" s="442"/>
      <c r="AG594" s="442"/>
      <c r="AH594" s="442"/>
      <c r="AI594" s="442"/>
      <c r="AJ594" s="442"/>
      <c r="AK594" s="442"/>
      <c r="AL594" s="441"/>
      <c r="AM594" s="441"/>
      <c r="AN594" s="441"/>
      <c r="AO594" s="441"/>
      <c r="AP594" s="441"/>
      <c r="AQ594" s="441"/>
      <c r="AR594" s="441"/>
      <c r="AS594" s="441"/>
      <c r="AT594" s="441"/>
      <c r="AU594" s="441"/>
      <c r="AV594" s="441"/>
      <c r="AW594" s="441"/>
      <c r="AX594" s="441"/>
      <c r="AY594" s="441"/>
      <c r="AZ594" s="441"/>
      <c r="BA594" s="441"/>
    </row>
    <row r="595" spans="1:53" ht="26.25" customHeight="1" x14ac:dyDescent="0.2">
      <c r="A595" s="442"/>
      <c r="B595" s="442"/>
      <c r="C595" s="442"/>
      <c r="D595" s="442"/>
      <c r="E595" s="442"/>
      <c r="F595" s="442"/>
      <c r="G595" s="442"/>
      <c r="H595" s="443"/>
      <c r="I595" s="443"/>
      <c r="J595" s="443"/>
      <c r="K595" s="443"/>
      <c r="L595" s="443"/>
      <c r="M595" s="443"/>
      <c r="N595" s="443"/>
      <c r="O595" s="443"/>
      <c r="P595" s="443"/>
      <c r="Q595" s="444"/>
      <c r="R595" s="443"/>
      <c r="S595" s="443"/>
      <c r="T595" s="443"/>
      <c r="U595" s="443"/>
      <c r="V595" s="443"/>
      <c r="W595" s="443"/>
      <c r="X595" s="442"/>
      <c r="Y595" s="442"/>
      <c r="Z595" s="442"/>
      <c r="AA595" s="442"/>
      <c r="AB595" s="442"/>
      <c r="AC595" s="442"/>
      <c r="AD595" s="442"/>
      <c r="AE595" s="442"/>
      <c r="AF595" s="442"/>
      <c r="AG595" s="442"/>
      <c r="AH595" s="442"/>
      <c r="AI595" s="442"/>
      <c r="AJ595" s="442"/>
      <c r="AK595" s="442"/>
      <c r="AL595" s="441"/>
      <c r="AM595" s="441"/>
      <c r="AN595" s="441"/>
      <c r="AO595" s="441"/>
      <c r="AP595" s="441"/>
      <c r="AQ595" s="441"/>
      <c r="AR595" s="441"/>
      <c r="AS595" s="441"/>
      <c r="AT595" s="441"/>
      <c r="AU595" s="441"/>
      <c r="AV595" s="441"/>
      <c r="AW595" s="441"/>
      <c r="AX595" s="441"/>
      <c r="AY595" s="441"/>
      <c r="AZ595" s="441"/>
      <c r="BA595" s="441"/>
    </row>
    <row r="596" spans="1:53" ht="26.25" customHeight="1" x14ac:dyDescent="0.2">
      <c r="A596" s="442"/>
      <c r="B596" s="442"/>
      <c r="C596" s="442"/>
      <c r="D596" s="442"/>
      <c r="E596" s="442"/>
      <c r="F596" s="442"/>
      <c r="G596" s="442"/>
      <c r="H596" s="443"/>
      <c r="I596" s="443"/>
      <c r="J596" s="443"/>
      <c r="K596" s="443"/>
      <c r="L596" s="443"/>
      <c r="M596" s="443"/>
      <c r="N596" s="443"/>
      <c r="O596" s="443"/>
      <c r="P596" s="443"/>
      <c r="Q596" s="444"/>
      <c r="R596" s="443"/>
      <c r="S596" s="443"/>
      <c r="T596" s="443"/>
      <c r="U596" s="443"/>
      <c r="V596" s="443"/>
      <c r="W596" s="443"/>
      <c r="X596" s="442"/>
      <c r="Y596" s="442"/>
      <c r="Z596" s="442"/>
      <c r="AA596" s="442"/>
      <c r="AB596" s="442"/>
      <c r="AC596" s="442"/>
      <c r="AD596" s="442"/>
      <c r="AE596" s="442"/>
      <c r="AF596" s="442"/>
      <c r="AG596" s="442"/>
      <c r="AH596" s="442"/>
      <c r="AI596" s="442"/>
      <c r="AJ596" s="442"/>
      <c r="AK596" s="442"/>
      <c r="AL596" s="441"/>
      <c r="AM596" s="441"/>
      <c r="AN596" s="441"/>
      <c r="AO596" s="441"/>
      <c r="AP596" s="441"/>
      <c r="AQ596" s="441"/>
      <c r="AR596" s="441"/>
      <c r="AS596" s="441"/>
      <c r="AT596" s="441"/>
      <c r="AU596" s="441"/>
      <c r="AV596" s="441"/>
      <c r="AW596" s="441"/>
      <c r="AX596" s="441"/>
      <c r="AY596" s="441"/>
      <c r="AZ596" s="441"/>
      <c r="BA596" s="441"/>
    </row>
    <row r="597" spans="1:53" ht="26.25" customHeight="1" x14ac:dyDescent="0.2">
      <c r="A597" s="442"/>
      <c r="B597" s="442"/>
      <c r="C597" s="442"/>
      <c r="D597" s="442"/>
      <c r="E597" s="442"/>
      <c r="F597" s="442"/>
      <c r="G597" s="442"/>
      <c r="H597" s="443"/>
      <c r="I597" s="443"/>
      <c r="J597" s="443"/>
      <c r="K597" s="443"/>
      <c r="L597" s="443"/>
      <c r="M597" s="443"/>
      <c r="N597" s="443"/>
      <c r="O597" s="443"/>
      <c r="P597" s="443"/>
      <c r="Q597" s="444"/>
      <c r="R597" s="443"/>
      <c r="S597" s="443"/>
      <c r="T597" s="443"/>
      <c r="U597" s="443"/>
      <c r="V597" s="443"/>
      <c r="W597" s="443"/>
      <c r="X597" s="442"/>
      <c r="Y597" s="442"/>
      <c r="Z597" s="442"/>
      <c r="AA597" s="442"/>
      <c r="AB597" s="442"/>
      <c r="AC597" s="442"/>
      <c r="AD597" s="442"/>
      <c r="AE597" s="442"/>
      <c r="AF597" s="442"/>
      <c r="AG597" s="442"/>
      <c r="AH597" s="442"/>
      <c r="AI597" s="442"/>
      <c r="AJ597" s="442"/>
      <c r="AK597" s="442"/>
      <c r="AL597" s="441"/>
      <c r="AM597" s="441"/>
      <c r="AN597" s="441"/>
      <c r="AO597" s="441"/>
      <c r="AP597" s="441"/>
      <c r="AQ597" s="441"/>
      <c r="AR597" s="441"/>
      <c r="AS597" s="441"/>
      <c r="AT597" s="441"/>
      <c r="AU597" s="441"/>
      <c r="AV597" s="441"/>
      <c r="AW597" s="441"/>
      <c r="AX597" s="441"/>
      <c r="AY597" s="441"/>
      <c r="AZ597" s="441"/>
      <c r="BA597" s="441"/>
    </row>
    <row r="598" spans="1:53" ht="26.25" customHeight="1" x14ac:dyDescent="0.2">
      <c r="A598" s="442"/>
      <c r="B598" s="442"/>
      <c r="C598" s="442"/>
      <c r="D598" s="442"/>
      <c r="E598" s="442"/>
      <c r="F598" s="442"/>
      <c r="G598" s="442"/>
      <c r="H598" s="443"/>
      <c r="I598" s="443"/>
      <c r="J598" s="443"/>
      <c r="K598" s="443"/>
      <c r="L598" s="443"/>
      <c r="M598" s="443"/>
      <c r="N598" s="443"/>
      <c r="O598" s="443"/>
      <c r="P598" s="443"/>
      <c r="Q598" s="444"/>
      <c r="R598" s="443"/>
      <c r="S598" s="443"/>
      <c r="T598" s="443"/>
      <c r="U598" s="443"/>
      <c r="V598" s="443"/>
      <c r="W598" s="443"/>
      <c r="X598" s="442"/>
      <c r="Y598" s="442"/>
      <c r="Z598" s="442"/>
      <c r="AA598" s="442"/>
      <c r="AB598" s="442"/>
      <c r="AC598" s="442"/>
      <c r="AD598" s="442"/>
      <c r="AE598" s="442"/>
      <c r="AF598" s="442"/>
      <c r="AG598" s="442"/>
      <c r="AH598" s="442"/>
      <c r="AI598" s="442"/>
      <c r="AJ598" s="442"/>
      <c r="AK598" s="442"/>
      <c r="AL598" s="441"/>
      <c r="AM598" s="441"/>
      <c r="AN598" s="441"/>
      <c r="AO598" s="441"/>
      <c r="AP598" s="441"/>
      <c r="AQ598" s="441"/>
      <c r="AR598" s="441"/>
      <c r="AS598" s="441"/>
      <c r="AT598" s="441"/>
      <c r="AU598" s="441"/>
      <c r="AV598" s="441"/>
      <c r="AW598" s="441"/>
      <c r="AX598" s="441"/>
      <c r="AY598" s="441"/>
      <c r="AZ598" s="441"/>
      <c r="BA598" s="441"/>
    </row>
    <row r="599" spans="1:53" ht="26.25" customHeight="1" x14ac:dyDescent="0.2">
      <c r="A599" s="442"/>
      <c r="B599" s="442"/>
      <c r="C599" s="442"/>
      <c r="D599" s="442"/>
      <c r="E599" s="442"/>
      <c r="F599" s="442"/>
      <c r="G599" s="442"/>
      <c r="H599" s="443"/>
      <c r="I599" s="443"/>
      <c r="J599" s="443"/>
      <c r="K599" s="443"/>
      <c r="L599" s="443"/>
      <c r="M599" s="443"/>
      <c r="N599" s="443"/>
      <c r="O599" s="443"/>
      <c r="P599" s="443"/>
      <c r="Q599" s="444"/>
      <c r="R599" s="443"/>
      <c r="S599" s="443"/>
      <c r="T599" s="443"/>
      <c r="U599" s="443"/>
      <c r="V599" s="443"/>
      <c r="W599" s="443"/>
      <c r="X599" s="442"/>
      <c r="Y599" s="442"/>
      <c r="Z599" s="442"/>
      <c r="AA599" s="442"/>
      <c r="AB599" s="442"/>
      <c r="AC599" s="442"/>
      <c r="AD599" s="442"/>
      <c r="AE599" s="442"/>
      <c r="AF599" s="442"/>
      <c r="AG599" s="442"/>
      <c r="AH599" s="442"/>
      <c r="AI599" s="442"/>
      <c r="AJ599" s="442"/>
      <c r="AK599" s="442"/>
      <c r="AL599" s="441"/>
      <c r="AM599" s="441"/>
      <c r="AN599" s="441"/>
      <c r="AO599" s="441"/>
      <c r="AP599" s="441"/>
      <c r="AQ599" s="441"/>
      <c r="AR599" s="441"/>
      <c r="AS599" s="441"/>
      <c r="AT599" s="441"/>
      <c r="AU599" s="441"/>
      <c r="AV599" s="441"/>
      <c r="AW599" s="441"/>
      <c r="AX599" s="441"/>
      <c r="AY599" s="441"/>
      <c r="AZ599" s="441"/>
      <c r="BA599" s="441"/>
    </row>
    <row r="600" spans="1:53" ht="26.25" customHeight="1" x14ac:dyDescent="0.2">
      <c r="A600" s="442"/>
      <c r="B600" s="442"/>
      <c r="C600" s="442"/>
      <c r="D600" s="442"/>
      <c r="E600" s="442"/>
      <c r="F600" s="442"/>
      <c r="G600" s="442"/>
      <c r="H600" s="443"/>
      <c r="I600" s="443"/>
      <c r="J600" s="443"/>
      <c r="K600" s="443"/>
      <c r="L600" s="443"/>
      <c r="M600" s="443"/>
      <c r="N600" s="443"/>
      <c r="O600" s="443"/>
      <c r="P600" s="443"/>
      <c r="Q600" s="444"/>
      <c r="R600" s="443"/>
      <c r="S600" s="443"/>
      <c r="T600" s="443"/>
      <c r="U600" s="443"/>
      <c r="V600" s="443"/>
      <c r="W600" s="443"/>
      <c r="X600" s="442"/>
      <c r="Y600" s="442"/>
      <c r="Z600" s="442"/>
      <c r="AA600" s="442"/>
      <c r="AB600" s="442"/>
      <c r="AC600" s="442"/>
      <c r="AD600" s="442"/>
      <c r="AE600" s="442"/>
      <c r="AF600" s="442"/>
      <c r="AG600" s="442"/>
      <c r="AH600" s="442"/>
      <c r="AI600" s="442"/>
      <c r="AJ600" s="442"/>
      <c r="AK600" s="442"/>
      <c r="AL600" s="441"/>
      <c r="AM600" s="441"/>
      <c r="AN600" s="441"/>
      <c r="AO600" s="441"/>
      <c r="AP600" s="441"/>
      <c r="AQ600" s="441"/>
      <c r="AR600" s="441"/>
      <c r="AS600" s="441"/>
      <c r="AT600" s="441"/>
      <c r="AU600" s="441"/>
      <c r="AV600" s="441"/>
      <c r="AW600" s="441"/>
      <c r="AX600" s="441"/>
      <c r="AY600" s="441"/>
      <c r="AZ600" s="441"/>
      <c r="BA600" s="441"/>
    </row>
    <row r="601" spans="1:53" ht="26.25" customHeight="1" x14ac:dyDescent="0.2">
      <c r="A601" s="442"/>
      <c r="B601" s="442"/>
      <c r="C601" s="442"/>
      <c r="D601" s="442"/>
      <c r="E601" s="442"/>
      <c r="F601" s="442"/>
      <c r="G601" s="442"/>
      <c r="H601" s="443"/>
      <c r="I601" s="443"/>
      <c r="J601" s="443"/>
      <c r="K601" s="443"/>
      <c r="L601" s="443"/>
      <c r="M601" s="443"/>
      <c r="N601" s="443"/>
      <c r="O601" s="443"/>
      <c r="P601" s="443"/>
      <c r="Q601" s="444"/>
      <c r="R601" s="443"/>
      <c r="S601" s="443"/>
      <c r="T601" s="443"/>
      <c r="U601" s="443"/>
      <c r="V601" s="443"/>
      <c r="W601" s="443"/>
      <c r="X601" s="442"/>
      <c r="Y601" s="442"/>
      <c r="Z601" s="442"/>
      <c r="AA601" s="442"/>
      <c r="AB601" s="442"/>
      <c r="AC601" s="442"/>
      <c r="AD601" s="442"/>
      <c r="AE601" s="442"/>
      <c r="AF601" s="442"/>
      <c r="AG601" s="442"/>
      <c r="AH601" s="442"/>
      <c r="AI601" s="442"/>
      <c r="AJ601" s="442"/>
      <c r="AK601" s="442"/>
      <c r="AL601" s="441"/>
      <c r="AM601" s="441"/>
      <c r="AN601" s="441"/>
      <c r="AO601" s="441"/>
      <c r="AP601" s="441"/>
      <c r="AQ601" s="441"/>
      <c r="AR601" s="441"/>
      <c r="AS601" s="441"/>
      <c r="AT601" s="441"/>
      <c r="AU601" s="441"/>
      <c r="AV601" s="441"/>
      <c r="AW601" s="441"/>
      <c r="AX601" s="441"/>
      <c r="AY601" s="441"/>
      <c r="AZ601" s="441"/>
      <c r="BA601" s="441"/>
    </row>
    <row r="602" spans="1:53" ht="26.25" customHeight="1" x14ac:dyDescent="0.2">
      <c r="A602" s="442"/>
      <c r="B602" s="442"/>
      <c r="C602" s="442"/>
      <c r="D602" s="442"/>
      <c r="E602" s="442"/>
      <c r="F602" s="442"/>
      <c r="G602" s="442"/>
      <c r="H602" s="443"/>
      <c r="I602" s="443"/>
      <c r="J602" s="443"/>
      <c r="K602" s="443"/>
      <c r="L602" s="443"/>
      <c r="M602" s="443"/>
      <c r="N602" s="443"/>
      <c r="O602" s="443"/>
      <c r="P602" s="443"/>
      <c r="Q602" s="444"/>
      <c r="R602" s="443"/>
      <c r="S602" s="443"/>
      <c r="T602" s="443"/>
      <c r="U602" s="443"/>
      <c r="V602" s="443"/>
      <c r="W602" s="443"/>
      <c r="X602" s="442"/>
      <c r="Y602" s="442"/>
      <c r="Z602" s="442"/>
      <c r="AA602" s="442"/>
      <c r="AB602" s="442"/>
      <c r="AC602" s="442"/>
      <c r="AD602" s="442"/>
      <c r="AE602" s="442"/>
      <c r="AF602" s="442"/>
      <c r="AG602" s="442"/>
      <c r="AH602" s="442"/>
      <c r="AI602" s="442"/>
      <c r="AJ602" s="442"/>
      <c r="AK602" s="442"/>
      <c r="AL602" s="441"/>
      <c r="AM602" s="441"/>
      <c r="AN602" s="441"/>
      <c r="AO602" s="441"/>
      <c r="AP602" s="441"/>
      <c r="AQ602" s="441"/>
      <c r="AR602" s="441"/>
      <c r="AS602" s="441"/>
      <c r="AT602" s="441"/>
      <c r="AU602" s="441"/>
      <c r="AV602" s="441"/>
      <c r="AW602" s="441"/>
      <c r="AX602" s="441"/>
      <c r="AY602" s="441"/>
      <c r="AZ602" s="441"/>
      <c r="BA602" s="441"/>
    </row>
    <row r="603" spans="1:53" ht="26.25" customHeight="1" x14ac:dyDescent="0.2">
      <c r="A603" s="442"/>
      <c r="B603" s="442"/>
      <c r="C603" s="442"/>
      <c r="D603" s="442"/>
      <c r="E603" s="442"/>
      <c r="F603" s="442"/>
      <c r="G603" s="442"/>
      <c r="H603" s="443"/>
      <c r="I603" s="443"/>
      <c r="J603" s="443"/>
      <c r="K603" s="443"/>
      <c r="L603" s="443"/>
      <c r="M603" s="443"/>
      <c r="N603" s="443"/>
      <c r="O603" s="443"/>
      <c r="P603" s="443"/>
      <c r="Q603" s="444"/>
      <c r="R603" s="443"/>
      <c r="S603" s="443"/>
      <c r="T603" s="443"/>
      <c r="U603" s="443"/>
      <c r="V603" s="443"/>
      <c r="W603" s="443"/>
      <c r="X603" s="442"/>
      <c r="Y603" s="442"/>
      <c r="Z603" s="442"/>
      <c r="AA603" s="442"/>
      <c r="AB603" s="442"/>
      <c r="AC603" s="442"/>
      <c r="AD603" s="442"/>
      <c r="AE603" s="442"/>
      <c r="AF603" s="442"/>
      <c r="AG603" s="442"/>
      <c r="AH603" s="442"/>
      <c r="AI603" s="442"/>
      <c r="AJ603" s="442"/>
      <c r="AK603" s="442"/>
      <c r="AL603" s="441"/>
      <c r="AM603" s="441"/>
      <c r="AN603" s="441"/>
      <c r="AO603" s="441"/>
      <c r="AP603" s="441"/>
      <c r="AQ603" s="441"/>
      <c r="AR603" s="441"/>
      <c r="AS603" s="441"/>
      <c r="AT603" s="441"/>
      <c r="AU603" s="441"/>
      <c r="AV603" s="441"/>
      <c r="AW603" s="441"/>
      <c r="AX603" s="441"/>
      <c r="AY603" s="441"/>
      <c r="AZ603" s="441"/>
      <c r="BA603" s="441"/>
    </row>
    <row r="604" spans="1:53" ht="26.25" customHeight="1" x14ac:dyDescent="0.2">
      <c r="A604" s="442"/>
      <c r="B604" s="442"/>
      <c r="C604" s="442"/>
      <c r="D604" s="442"/>
      <c r="E604" s="442"/>
      <c r="F604" s="442"/>
      <c r="G604" s="442"/>
      <c r="H604" s="443"/>
      <c r="I604" s="443"/>
      <c r="J604" s="443"/>
      <c r="K604" s="443"/>
      <c r="L604" s="443"/>
      <c r="M604" s="443"/>
      <c r="N604" s="443"/>
      <c r="O604" s="443"/>
      <c r="P604" s="443"/>
      <c r="Q604" s="444"/>
      <c r="R604" s="443"/>
      <c r="S604" s="443"/>
      <c r="T604" s="443"/>
      <c r="U604" s="443"/>
      <c r="V604" s="443"/>
      <c r="W604" s="443"/>
      <c r="X604" s="442"/>
      <c r="Y604" s="442"/>
      <c r="Z604" s="442"/>
      <c r="AA604" s="442"/>
      <c r="AB604" s="442"/>
      <c r="AC604" s="442"/>
      <c r="AD604" s="442"/>
      <c r="AE604" s="442"/>
      <c r="AF604" s="442"/>
      <c r="AG604" s="442"/>
      <c r="AH604" s="442"/>
      <c r="AI604" s="442"/>
      <c r="AJ604" s="442"/>
      <c r="AK604" s="442"/>
      <c r="AL604" s="441"/>
      <c r="AM604" s="441"/>
      <c r="AN604" s="441"/>
      <c r="AO604" s="441"/>
      <c r="AP604" s="441"/>
      <c r="AQ604" s="441"/>
      <c r="AR604" s="441"/>
      <c r="AS604" s="441"/>
      <c r="AT604" s="441"/>
      <c r="AU604" s="441"/>
      <c r="AV604" s="441"/>
      <c r="AW604" s="441"/>
      <c r="AX604" s="441"/>
      <c r="AY604" s="441"/>
      <c r="AZ604" s="441"/>
      <c r="BA604" s="441"/>
    </row>
    <row r="605" spans="1:53" ht="26.25" customHeight="1" x14ac:dyDescent="0.2">
      <c r="A605" s="442"/>
      <c r="B605" s="442"/>
      <c r="C605" s="442"/>
      <c r="D605" s="442"/>
      <c r="E605" s="442"/>
      <c r="F605" s="442"/>
      <c r="G605" s="442"/>
      <c r="H605" s="443"/>
      <c r="I605" s="443"/>
      <c r="J605" s="443"/>
      <c r="K605" s="443"/>
      <c r="L605" s="443"/>
      <c r="M605" s="443"/>
      <c r="N605" s="443"/>
      <c r="O605" s="443"/>
      <c r="P605" s="443"/>
      <c r="Q605" s="444"/>
      <c r="R605" s="443"/>
      <c r="S605" s="443"/>
      <c r="T605" s="443"/>
      <c r="U605" s="443"/>
      <c r="V605" s="443"/>
      <c r="W605" s="443"/>
      <c r="X605" s="442"/>
      <c r="Y605" s="442"/>
      <c r="Z605" s="442"/>
      <c r="AA605" s="442"/>
      <c r="AB605" s="442"/>
      <c r="AC605" s="442"/>
      <c r="AD605" s="442"/>
      <c r="AE605" s="442"/>
      <c r="AF605" s="442"/>
      <c r="AG605" s="442"/>
      <c r="AH605" s="442"/>
      <c r="AI605" s="442"/>
      <c r="AJ605" s="442"/>
      <c r="AK605" s="442"/>
      <c r="AL605" s="441"/>
      <c r="AM605" s="441"/>
      <c r="AN605" s="441"/>
      <c r="AO605" s="441"/>
      <c r="AP605" s="441"/>
      <c r="AQ605" s="441"/>
      <c r="AR605" s="441"/>
      <c r="AS605" s="441"/>
      <c r="AT605" s="441"/>
      <c r="AU605" s="441"/>
      <c r="AV605" s="441"/>
      <c r="AW605" s="441"/>
      <c r="AX605" s="441"/>
      <c r="AY605" s="441"/>
      <c r="AZ605" s="441"/>
      <c r="BA605" s="441"/>
    </row>
    <row r="606" spans="1:53" ht="26.25" customHeight="1" x14ac:dyDescent="0.2">
      <c r="A606" s="442"/>
      <c r="B606" s="442"/>
      <c r="C606" s="442"/>
      <c r="D606" s="442"/>
      <c r="E606" s="442"/>
      <c r="F606" s="442"/>
      <c r="G606" s="442"/>
      <c r="H606" s="443"/>
      <c r="I606" s="443"/>
      <c r="J606" s="443"/>
      <c r="K606" s="443"/>
      <c r="L606" s="443"/>
      <c r="M606" s="443"/>
      <c r="N606" s="443"/>
      <c r="O606" s="443"/>
      <c r="P606" s="443"/>
      <c r="Q606" s="444"/>
      <c r="R606" s="443"/>
      <c r="S606" s="443"/>
      <c r="T606" s="443"/>
      <c r="U606" s="443"/>
      <c r="V606" s="443"/>
      <c r="W606" s="443"/>
      <c r="X606" s="442"/>
      <c r="Y606" s="442"/>
      <c r="Z606" s="442"/>
      <c r="AA606" s="442"/>
      <c r="AB606" s="442"/>
      <c r="AC606" s="442"/>
      <c r="AD606" s="442"/>
      <c r="AE606" s="442"/>
      <c r="AF606" s="442"/>
      <c r="AG606" s="442"/>
      <c r="AH606" s="442"/>
      <c r="AI606" s="442"/>
      <c r="AJ606" s="442"/>
      <c r="AK606" s="442"/>
      <c r="AL606" s="441"/>
      <c r="AM606" s="441"/>
      <c r="AN606" s="441"/>
      <c r="AO606" s="441"/>
      <c r="AP606" s="441"/>
      <c r="AQ606" s="441"/>
      <c r="AR606" s="441"/>
      <c r="AS606" s="441"/>
      <c r="AT606" s="441"/>
      <c r="AU606" s="441"/>
      <c r="AV606" s="441"/>
      <c r="AW606" s="441"/>
      <c r="AX606" s="441"/>
      <c r="AY606" s="441"/>
      <c r="AZ606" s="441"/>
      <c r="BA606" s="441"/>
    </row>
    <row r="607" spans="1:53" ht="26.25" customHeight="1" x14ac:dyDescent="0.2">
      <c r="A607" s="442"/>
      <c r="B607" s="442"/>
      <c r="C607" s="442"/>
      <c r="D607" s="442"/>
      <c r="E607" s="442"/>
      <c r="F607" s="442"/>
      <c r="G607" s="442"/>
      <c r="H607" s="443"/>
      <c r="I607" s="443"/>
      <c r="J607" s="443"/>
      <c r="K607" s="443"/>
      <c r="L607" s="443"/>
      <c r="M607" s="443"/>
      <c r="N607" s="443"/>
      <c r="O607" s="443"/>
      <c r="P607" s="443"/>
      <c r="Q607" s="444"/>
      <c r="R607" s="443"/>
      <c r="S607" s="443"/>
      <c r="T607" s="443"/>
      <c r="U607" s="443"/>
      <c r="V607" s="443"/>
      <c r="W607" s="443"/>
      <c r="X607" s="442"/>
      <c r="Y607" s="442"/>
      <c r="Z607" s="442"/>
      <c r="AA607" s="442"/>
      <c r="AB607" s="442"/>
      <c r="AC607" s="442"/>
      <c r="AD607" s="442"/>
      <c r="AE607" s="442"/>
      <c r="AF607" s="442"/>
      <c r="AG607" s="442"/>
      <c r="AH607" s="442"/>
      <c r="AI607" s="442"/>
      <c r="AJ607" s="442"/>
      <c r="AK607" s="442"/>
      <c r="AL607" s="441"/>
      <c r="AM607" s="441"/>
      <c r="AN607" s="441"/>
      <c r="AO607" s="441"/>
      <c r="AP607" s="441"/>
      <c r="AQ607" s="441"/>
      <c r="AR607" s="441"/>
      <c r="AS607" s="441"/>
      <c r="AT607" s="441"/>
      <c r="AU607" s="441"/>
      <c r="AV607" s="441"/>
      <c r="AW607" s="441"/>
      <c r="AX607" s="441"/>
      <c r="AY607" s="441"/>
      <c r="AZ607" s="441"/>
      <c r="BA607" s="441"/>
    </row>
    <row r="608" spans="1:53" ht="26.25" customHeight="1" x14ac:dyDescent="0.2">
      <c r="A608" s="442"/>
      <c r="B608" s="442"/>
      <c r="C608" s="442"/>
      <c r="D608" s="442"/>
      <c r="E608" s="442"/>
      <c r="F608" s="442"/>
      <c r="G608" s="442"/>
      <c r="H608" s="443"/>
      <c r="I608" s="443"/>
      <c r="J608" s="443"/>
      <c r="K608" s="443"/>
      <c r="L608" s="443"/>
      <c r="M608" s="443"/>
      <c r="N608" s="443"/>
      <c r="O608" s="443"/>
      <c r="P608" s="443"/>
      <c r="Q608" s="444"/>
      <c r="R608" s="443"/>
      <c r="S608" s="443"/>
      <c r="T608" s="443"/>
      <c r="U608" s="443"/>
      <c r="V608" s="443"/>
      <c r="W608" s="443"/>
      <c r="X608" s="442"/>
      <c r="Y608" s="442"/>
      <c r="Z608" s="442"/>
      <c r="AA608" s="442"/>
      <c r="AB608" s="442"/>
      <c r="AC608" s="442"/>
      <c r="AD608" s="442"/>
      <c r="AE608" s="442"/>
      <c r="AF608" s="442"/>
      <c r="AG608" s="442"/>
      <c r="AH608" s="442"/>
      <c r="AI608" s="442"/>
      <c r="AJ608" s="442"/>
      <c r="AK608" s="442"/>
      <c r="AL608" s="441"/>
      <c r="AM608" s="441"/>
      <c r="AN608" s="441"/>
      <c r="AO608" s="441"/>
      <c r="AP608" s="441"/>
      <c r="AQ608" s="441"/>
      <c r="AR608" s="441"/>
      <c r="AS608" s="441"/>
      <c r="AT608" s="441"/>
      <c r="AU608" s="441"/>
      <c r="AV608" s="441"/>
      <c r="AW608" s="441"/>
      <c r="AX608" s="441"/>
      <c r="AY608" s="441"/>
      <c r="AZ608" s="441"/>
      <c r="BA608" s="441"/>
    </row>
    <row r="609" spans="1:53" ht="26.25" customHeight="1" x14ac:dyDescent="0.2">
      <c r="A609" s="442"/>
      <c r="B609" s="442"/>
      <c r="C609" s="442"/>
      <c r="D609" s="442"/>
      <c r="E609" s="442"/>
      <c r="F609" s="442"/>
      <c r="G609" s="442"/>
      <c r="H609" s="443"/>
      <c r="I609" s="443"/>
      <c r="J609" s="443"/>
      <c r="K609" s="443"/>
      <c r="L609" s="443"/>
      <c r="M609" s="443"/>
      <c r="N609" s="443"/>
      <c r="O609" s="443"/>
      <c r="P609" s="443"/>
      <c r="Q609" s="444"/>
      <c r="R609" s="443"/>
      <c r="S609" s="443"/>
      <c r="T609" s="443"/>
      <c r="U609" s="443"/>
      <c r="V609" s="443"/>
      <c r="W609" s="443"/>
      <c r="X609" s="442"/>
      <c r="Y609" s="442"/>
      <c r="Z609" s="442"/>
      <c r="AA609" s="442"/>
      <c r="AB609" s="442"/>
      <c r="AC609" s="442"/>
      <c r="AD609" s="442"/>
      <c r="AE609" s="442"/>
      <c r="AF609" s="442"/>
      <c r="AG609" s="442"/>
      <c r="AH609" s="442"/>
      <c r="AI609" s="442"/>
      <c r="AJ609" s="442"/>
      <c r="AK609" s="442"/>
      <c r="AL609" s="441"/>
      <c r="AM609" s="441"/>
      <c r="AN609" s="441"/>
      <c r="AO609" s="441"/>
      <c r="AP609" s="441"/>
      <c r="AQ609" s="441"/>
      <c r="AR609" s="441"/>
      <c r="AS609" s="441"/>
      <c r="AT609" s="441"/>
      <c r="AU609" s="441"/>
      <c r="AV609" s="441"/>
      <c r="AW609" s="441"/>
      <c r="AX609" s="441"/>
      <c r="AY609" s="441"/>
      <c r="AZ609" s="441"/>
      <c r="BA609" s="441"/>
    </row>
    <row r="610" spans="1:53" ht="26.25" customHeight="1" x14ac:dyDescent="0.2">
      <c r="A610" s="442"/>
      <c r="B610" s="442"/>
      <c r="C610" s="442"/>
      <c r="D610" s="442"/>
      <c r="E610" s="442"/>
      <c r="F610" s="442"/>
      <c r="G610" s="442"/>
      <c r="H610" s="443"/>
      <c r="I610" s="443"/>
      <c r="J610" s="443"/>
      <c r="K610" s="443"/>
      <c r="L610" s="443"/>
      <c r="M610" s="443"/>
      <c r="N610" s="443"/>
      <c r="O610" s="443"/>
      <c r="P610" s="443"/>
      <c r="Q610" s="444"/>
      <c r="R610" s="443"/>
      <c r="S610" s="443"/>
      <c r="T610" s="443"/>
      <c r="U610" s="443"/>
      <c r="V610" s="443"/>
      <c r="W610" s="443"/>
      <c r="X610" s="442"/>
      <c r="Y610" s="442"/>
      <c r="Z610" s="442"/>
      <c r="AA610" s="442"/>
      <c r="AB610" s="442"/>
      <c r="AC610" s="442"/>
      <c r="AD610" s="442"/>
      <c r="AE610" s="442"/>
      <c r="AF610" s="442"/>
      <c r="AG610" s="442"/>
      <c r="AH610" s="442"/>
      <c r="AI610" s="442"/>
      <c r="AJ610" s="442"/>
      <c r="AK610" s="442"/>
      <c r="AL610" s="441"/>
      <c r="AM610" s="441"/>
      <c r="AN610" s="441"/>
      <c r="AO610" s="441"/>
      <c r="AP610" s="441"/>
      <c r="AQ610" s="441"/>
      <c r="AR610" s="441"/>
      <c r="AS610" s="441"/>
      <c r="AT610" s="441"/>
      <c r="AU610" s="441"/>
      <c r="AV610" s="441"/>
      <c r="AW610" s="441"/>
      <c r="AX610" s="441"/>
      <c r="AY610" s="441"/>
      <c r="AZ610" s="441"/>
      <c r="BA610" s="441"/>
    </row>
    <row r="611" spans="1:53" ht="26.25" customHeight="1" x14ac:dyDescent="0.2">
      <c r="A611" s="442"/>
      <c r="B611" s="442"/>
      <c r="C611" s="442"/>
      <c r="D611" s="442"/>
      <c r="E611" s="442"/>
      <c r="F611" s="442"/>
      <c r="G611" s="442"/>
      <c r="H611" s="443"/>
      <c r="I611" s="443"/>
      <c r="J611" s="443"/>
      <c r="K611" s="443"/>
      <c r="L611" s="443"/>
      <c r="M611" s="443"/>
      <c r="N611" s="443"/>
      <c r="O611" s="443"/>
      <c r="P611" s="443"/>
      <c r="Q611" s="444"/>
      <c r="R611" s="443"/>
      <c r="S611" s="443"/>
      <c r="T611" s="443"/>
      <c r="U611" s="443"/>
      <c r="V611" s="443"/>
      <c r="W611" s="443"/>
      <c r="X611" s="442"/>
      <c r="Y611" s="442"/>
      <c r="Z611" s="442"/>
      <c r="AA611" s="442"/>
      <c r="AB611" s="442"/>
      <c r="AC611" s="442"/>
      <c r="AD611" s="442"/>
      <c r="AE611" s="442"/>
      <c r="AF611" s="442"/>
      <c r="AG611" s="442"/>
      <c r="AH611" s="442"/>
      <c r="AI611" s="442"/>
      <c r="AJ611" s="442"/>
      <c r="AK611" s="442"/>
      <c r="AL611" s="441"/>
      <c r="AM611" s="441"/>
      <c r="AN611" s="441"/>
      <c r="AO611" s="441"/>
      <c r="AP611" s="441"/>
      <c r="AQ611" s="441"/>
      <c r="AR611" s="441"/>
      <c r="AS611" s="441"/>
      <c r="AT611" s="441"/>
      <c r="AU611" s="441"/>
      <c r="AV611" s="441"/>
      <c r="AW611" s="441"/>
      <c r="AX611" s="441"/>
      <c r="AY611" s="441"/>
      <c r="AZ611" s="441"/>
      <c r="BA611" s="441"/>
    </row>
    <row r="612" spans="1:53" ht="26.25" customHeight="1" x14ac:dyDescent="0.2">
      <c r="A612" s="442"/>
      <c r="B612" s="442"/>
      <c r="C612" s="442"/>
      <c r="D612" s="442"/>
      <c r="E612" s="442"/>
      <c r="F612" s="442"/>
      <c r="G612" s="442"/>
      <c r="H612" s="443"/>
      <c r="I612" s="443"/>
      <c r="J612" s="443"/>
      <c r="K612" s="443"/>
      <c r="L612" s="443"/>
      <c r="M612" s="443"/>
      <c r="N612" s="443"/>
      <c r="O612" s="443"/>
      <c r="P612" s="443"/>
      <c r="Q612" s="444"/>
      <c r="R612" s="443"/>
      <c r="S612" s="443"/>
      <c r="T612" s="443"/>
      <c r="U612" s="443"/>
      <c r="V612" s="443"/>
      <c r="W612" s="443"/>
      <c r="X612" s="442"/>
      <c r="Y612" s="442"/>
      <c r="Z612" s="442"/>
      <c r="AA612" s="442"/>
      <c r="AB612" s="442"/>
      <c r="AC612" s="442"/>
      <c r="AD612" s="442"/>
      <c r="AE612" s="442"/>
      <c r="AF612" s="442"/>
      <c r="AG612" s="442"/>
      <c r="AH612" s="442"/>
      <c r="AI612" s="442"/>
      <c r="AJ612" s="442"/>
      <c r="AK612" s="442"/>
      <c r="AL612" s="441"/>
      <c r="AM612" s="441"/>
      <c r="AN612" s="441"/>
      <c r="AO612" s="441"/>
      <c r="AP612" s="441"/>
      <c r="AQ612" s="441"/>
      <c r="AR612" s="441"/>
      <c r="AS612" s="441"/>
      <c r="AT612" s="441"/>
      <c r="AU612" s="441"/>
      <c r="AV612" s="441"/>
      <c r="AW612" s="441"/>
      <c r="AX612" s="441"/>
      <c r="AY612" s="441"/>
      <c r="AZ612" s="441"/>
      <c r="BA612" s="441"/>
    </row>
    <row r="613" spans="1:53" ht="26.25" customHeight="1" x14ac:dyDescent="0.2">
      <c r="A613" s="442"/>
      <c r="B613" s="442"/>
      <c r="C613" s="442"/>
      <c r="D613" s="442"/>
      <c r="E613" s="442"/>
      <c r="F613" s="442"/>
      <c r="G613" s="442"/>
      <c r="H613" s="443"/>
      <c r="I613" s="443"/>
      <c r="J613" s="443"/>
      <c r="K613" s="443"/>
      <c r="L613" s="443"/>
      <c r="M613" s="443"/>
      <c r="N613" s="443"/>
      <c r="O613" s="443"/>
      <c r="P613" s="443"/>
      <c r="Q613" s="444"/>
      <c r="R613" s="443"/>
      <c r="S613" s="443"/>
      <c r="T613" s="443"/>
      <c r="U613" s="443"/>
      <c r="V613" s="443"/>
      <c r="W613" s="443"/>
      <c r="X613" s="442"/>
      <c r="Y613" s="442"/>
      <c r="Z613" s="442"/>
      <c r="AA613" s="442"/>
      <c r="AB613" s="442"/>
      <c r="AC613" s="442"/>
      <c r="AD613" s="442"/>
      <c r="AE613" s="442"/>
      <c r="AF613" s="442"/>
      <c r="AG613" s="442"/>
      <c r="AH613" s="442"/>
      <c r="AI613" s="442"/>
      <c r="AJ613" s="442"/>
      <c r="AK613" s="442"/>
      <c r="AL613" s="441"/>
      <c r="AM613" s="441"/>
      <c r="AN613" s="441"/>
      <c r="AO613" s="441"/>
      <c r="AP613" s="441"/>
      <c r="AQ613" s="441"/>
      <c r="AR613" s="441"/>
      <c r="AS613" s="441"/>
      <c r="AT613" s="441"/>
      <c r="AU613" s="441"/>
      <c r="AV613" s="441"/>
      <c r="AW613" s="441"/>
      <c r="AX613" s="441"/>
      <c r="AY613" s="441"/>
      <c r="AZ613" s="441"/>
      <c r="BA613" s="441"/>
    </row>
    <row r="614" spans="1:53" ht="26.25" customHeight="1" x14ac:dyDescent="0.2">
      <c r="A614" s="442"/>
      <c r="B614" s="442"/>
      <c r="C614" s="442"/>
      <c r="D614" s="442"/>
      <c r="E614" s="442"/>
      <c r="F614" s="442"/>
      <c r="G614" s="442"/>
      <c r="H614" s="443"/>
      <c r="I614" s="443"/>
      <c r="J614" s="443"/>
      <c r="K614" s="443"/>
      <c r="L614" s="443"/>
      <c r="M614" s="443"/>
      <c r="N614" s="443"/>
      <c r="O614" s="443"/>
      <c r="P614" s="443"/>
      <c r="Q614" s="444"/>
      <c r="R614" s="443"/>
      <c r="S614" s="443"/>
      <c r="T614" s="443"/>
      <c r="U614" s="443"/>
      <c r="V614" s="443"/>
      <c r="W614" s="443"/>
      <c r="X614" s="442"/>
      <c r="Y614" s="442"/>
      <c r="Z614" s="442"/>
      <c r="AA614" s="442"/>
      <c r="AB614" s="442"/>
      <c r="AC614" s="442"/>
      <c r="AD614" s="442"/>
      <c r="AE614" s="442"/>
      <c r="AF614" s="442"/>
      <c r="AG614" s="442"/>
      <c r="AH614" s="442"/>
      <c r="AI614" s="442"/>
      <c r="AJ614" s="442"/>
      <c r="AK614" s="442"/>
      <c r="AL614" s="441"/>
      <c r="AM614" s="441"/>
      <c r="AN614" s="441"/>
      <c r="AO614" s="441"/>
      <c r="AP614" s="441"/>
      <c r="AQ614" s="441"/>
      <c r="AR614" s="441"/>
      <c r="AS614" s="441"/>
      <c r="AT614" s="441"/>
      <c r="AU614" s="441"/>
      <c r="AV614" s="441"/>
      <c r="AW614" s="441"/>
      <c r="AX614" s="441"/>
      <c r="AY614" s="441"/>
      <c r="AZ614" s="441"/>
      <c r="BA614" s="441"/>
    </row>
    <row r="615" spans="1:53" ht="26.25" customHeight="1" x14ac:dyDescent="0.2">
      <c r="A615" s="442"/>
      <c r="B615" s="442"/>
      <c r="C615" s="442"/>
      <c r="D615" s="442"/>
      <c r="E615" s="442"/>
      <c r="F615" s="442"/>
      <c r="G615" s="442"/>
      <c r="H615" s="443"/>
      <c r="I615" s="443"/>
      <c r="J615" s="443"/>
      <c r="K615" s="443"/>
      <c r="L615" s="443"/>
      <c r="M615" s="443"/>
      <c r="N615" s="443"/>
      <c r="O615" s="443"/>
      <c r="P615" s="443"/>
      <c r="Q615" s="444"/>
      <c r="R615" s="443"/>
      <c r="S615" s="443"/>
      <c r="T615" s="443"/>
      <c r="U615" s="443"/>
      <c r="V615" s="443"/>
      <c r="W615" s="443"/>
      <c r="X615" s="442"/>
      <c r="Y615" s="442"/>
      <c r="Z615" s="442"/>
      <c r="AA615" s="442"/>
      <c r="AB615" s="442"/>
      <c r="AC615" s="442"/>
      <c r="AD615" s="442"/>
      <c r="AE615" s="442"/>
      <c r="AF615" s="442"/>
      <c r="AG615" s="442"/>
      <c r="AH615" s="442"/>
      <c r="AI615" s="442"/>
      <c r="AJ615" s="442"/>
      <c r="AK615" s="442"/>
      <c r="AL615" s="441"/>
      <c r="AM615" s="441"/>
      <c r="AN615" s="441"/>
      <c r="AO615" s="441"/>
      <c r="AP615" s="441"/>
      <c r="AQ615" s="441"/>
      <c r="AR615" s="441"/>
      <c r="AS615" s="441"/>
      <c r="AT615" s="441"/>
      <c r="AU615" s="441"/>
      <c r="AV615" s="441"/>
      <c r="AW615" s="441"/>
      <c r="AX615" s="441"/>
      <c r="AY615" s="441"/>
      <c r="AZ615" s="441"/>
      <c r="BA615" s="441"/>
    </row>
    <row r="616" spans="1:53" ht="26.25" customHeight="1" x14ac:dyDescent="0.2">
      <c r="A616" s="442"/>
      <c r="B616" s="442"/>
      <c r="C616" s="442"/>
      <c r="D616" s="442"/>
      <c r="E616" s="442"/>
      <c r="F616" s="442"/>
      <c r="G616" s="442"/>
      <c r="H616" s="443"/>
      <c r="I616" s="443"/>
      <c r="J616" s="443"/>
      <c r="K616" s="443"/>
      <c r="L616" s="443"/>
      <c r="M616" s="443"/>
      <c r="N616" s="443"/>
      <c r="O616" s="443"/>
      <c r="P616" s="443"/>
      <c r="Q616" s="444"/>
      <c r="R616" s="443"/>
      <c r="S616" s="443"/>
      <c r="T616" s="443"/>
      <c r="U616" s="443"/>
      <c r="V616" s="443"/>
      <c r="W616" s="443"/>
      <c r="X616" s="442"/>
      <c r="Y616" s="442"/>
      <c r="Z616" s="442"/>
      <c r="AA616" s="442"/>
      <c r="AB616" s="442"/>
      <c r="AC616" s="442"/>
      <c r="AD616" s="442"/>
      <c r="AE616" s="442"/>
      <c r="AF616" s="442"/>
      <c r="AG616" s="442"/>
      <c r="AH616" s="442"/>
      <c r="AI616" s="442"/>
      <c r="AJ616" s="442"/>
      <c r="AK616" s="442"/>
      <c r="AL616" s="441"/>
      <c r="AM616" s="441"/>
      <c r="AN616" s="441"/>
      <c r="AO616" s="441"/>
      <c r="AP616" s="441"/>
      <c r="AQ616" s="441"/>
      <c r="AR616" s="441"/>
      <c r="AS616" s="441"/>
      <c r="AT616" s="441"/>
      <c r="AU616" s="441"/>
      <c r="AV616" s="441"/>
      <c r="AW616" s="441"/>
      <c r="AX616" s="441"/>
      <c r="AY616" s="441"/>
      <c r="AZ616" s="441"/>
      <c r="BA616" s="441"/>
    </row>
    <row r="617" spans="1:53" ht="26.25" customHeight="1" x14ac:dyDescent="0.2">
      <c r="A617" s="442"/>
      <c r="B617" s="442"/>
      <c r="C617" s="442"/>
      <c r="D617" s="442"/>
      <c r="E617" s="442"/>
      <c r="F617" s="442"/>
      <c r="G617" s="442"/>
      <c r="H617" s="443"/>
      <c r="I617" s="443"/>
      <c r="J617" s="443"/>
      <c r="K617" s="443"/>
      <c r="L617" s="443"/>
      <c r="M617" s="443"/>
      <c r="N617" s="443"/>
      <c r="O617" s="443"/>
      <c r="P617" s="443"/>
      <c r="Q617" s="444"/>
      <c r="R617" s="443"/>
      <c r="S617" s="443"/>
      <c r="T617" s="443"/>
      <c r="U617" s="443"/>
      <c r="V617" s="443"/>
      <c r="W617" s="443"/>
      <c r="X617" s="442"/>
      <c r="Y617" s="442"/>
      <c r="Z617" s="442"/>
      <c r="AA617" s="442"/>
      <c r="AB617" s="442"/>
      <c r="AC617" s="442"/>
      <c r="AD617" s="442"/>
      <c r="AE617" s="442"/>
      <c r="AF617" s="442"/>
      <c r="AG617" s="442"/>
      <c r="AH617" s="442"/>
      <c r="AI617" s="442"/>
      <c r="AJ617" s="442"/>
      <c r="AK617" s="442"/>
      <c r="AL617" s="441"/>
      <c r="AM617" s="441"/>
      <c r="AN617" s="441"/>
      <c r="AO617" s="441"/>
      <c r="AP617" s="441"/>
      <c r="AQ617" s="441"/>
      <c r="AR617" s="441"/>
      <c r="AS617" s="441"/>
      <c r="AT617" s="441"/>
      <c r="AU617" s="441"/>
      <c r="AV617" s="441"/>
      <c r="AW617" s="441"/>
      <c r="AX617" s="441"/>
      <c r="AY617" s="441"/>
      <c r="AZ617" s="441"/>
      <c r="BA617" s="441"/>
    </row>
    <row r="618" spans="1:53" ht="26.25" customHeight="1" x14ac:dyDescent="0.2">
      <c r="A618" s="442"/>
      <c r="B618" s="442"/>
      <c r="C618" s="442"/>
      <c r="D618" s="442"/>
      <c r="E618" s="442"/>
      <c r="F618" s="442"/>
      <c r="G618" s="442"/>
      <c r="H618" s="443"/>
      <c r="I618" s="443"/>
      <c r="J618" s="443"/>
      <c r="K618" s="443"/>
      <c r="L618" s="443"/>
      <c r="M618" s="443"/>
      <c r="N618" s="443"/>
      <c r="O618" s="443"/>
      <c r="P618" s="443"/>
      <c r="Q618" s="444"/>
      <c r="R618" s="443"/>
      <c r="S618" s="443"/>
      <c r="T618" s="443"/>
      <c r="U618" s="443"/>
      <c r="V618" s="443"/>
      <c r="W618" s="443"/>
      <c r="X618" s="442"/>
      <c r="Y618" s="442"/>
      <c r="Z618" s="442"/>
      <c r="AA618" s="442"/>
      <c r="AB618" s="442"/>
      <c r="AC618" s="442"/>
      <c r="AD618" s="442"/>
      <c r="AE618" s="442"/>
      <c r="AF618" s="442"/>
      <c r="AG618" s="442"/>
      <c r="AH618" s="442"/>
      <c r="AI618" s="442"/>
      <c r="AJ618" s="442"/>
      <c r="AK618" s="442"/>
      <c r="AL618" s="441"/>
      <c r="AM618" s="441"/>
      <c r="AN618" s="441"/>
      <c r="AO618" s="441"/>
      <c r="AP618" s="441"/>
      <c r="AQ618" s="441"/>
      <c r="AR618" s="441"/>
      <c r="AS618" s="441"/>
      <c r="AT618" s="441"/>
      <c r="AU618" s="441"/>
      <c r="AV618" s="441"/>
      <c r="AW618" s="441"/>
      <c r="AX618" s="441"/>
      <c r="AY618" s="441"/>
      <c r="AZ618" s="441"/>
      <c r="BA618" s="441"/>
    </row>
    <row r="619" spans="1:53" ht="26.25" customHeight="1" x14ac:dyDescent="0.2">
      <c r="A619" s="442"/>
      <c r="B619" s="442"/>
      <c r="C619" s="442"/>
      <c r="D619" s="442"/>
      <c r="E619" s="442"/>
      <c r="F619" s="442"/>
      <c r="G619" s="442"/>
      <c r="H619" s="443"/>
      <c r="I619" s="443"/>
      <c r="J619" s="443"/>
      <c r="K619" s="443"/>
      <c r="L619" s="443"/>
      <c r="M619" s="443"/>
      <c r="N619" s="443"/>
      <c r="O619" s="443"/>
      <c r="P619" s="443"/>
      <c r="Q619" s="444"/>
      <c r="R619" s="443"/>
      <c r="S619" s="443"/>
      <c r="T619" s="443"/>
      <c r="U619" s="443"/>
      <c r="V619" s="443"/>
      <c r="W619" s="443"/>
      <c r="X619" s="442"/>
      <c r="Y619" s="442"/>
      <c r="Z619" s="442"/>
      <c r="AA619" s="442"/>
      <c r="AB619" s="442"/>
      <c r="AC619" s="442"/>
      <c r="AD619" s="442"/>
      <c r="AE619" s="442"/>
      <c r="AF619" s="442"/>
      <c r="AG619" s="442"/>
      <c r="AH619" s="442"/>
      <c r="AI619" s="442"/>
      <c r="AJ619" s="442"/>
      <c r="AK619" s="442"/>
      <c r="AL619" s="441"/>
      <c r="AM619" s="441"/>
      <c r="AN619" s="441"/>
      <c r="AO619" s="441"/>
      <c r="AP619" s="441"/>
      <c r="AQ619" s="441"/>
      <c r="AR619" s="441"/>
      <c r="AS619" s="441"/>
      <c r="AT619" s="441"/>
      <c r="AU619" s="441"/>
      <c r="AV619" s="441"/>
      <c r="AW619" s="441"/>
      <c r="AX619" s="441"/>
      <c r="AY619" s="441"/>
      <c r="AZ619" s="441"/>
      <c r="BA619" s="441"/>
    </row>
    <row r="620" spans="1:53" ht="26.25" customHeight="1" x14ac:dyDescent="0.2">
      <c r="A620" s="442"/>
      <c r="B620" s="442"/>
      <c r="C620" s="442"/>
      <c r="D620" s="442"/>
      <c r="E620" s="442"/>
      <c r="F620" s="442"/>
      <c r="G620" s="442"/>
      <c r="H620" s="443"/>
      <c r="I620" s="443"/>
      <c r="J620" s="443"/>
      <c r="K620" s="443"/>
      <c r="L620" s="443"/>
      <c r="M620" s="443"/>
      <c r="N620" s="443"/>
      <c r="O620" s="443"/>
      <c r="P620" s="443"/>
      <c r="Q620" s="444"/>
      <c r="R620" s="443"/>
      <c r="S620" s="443"/>
      <c r="T620" s="443"/>
      <c r="U620" s="443"/>
      <c r="V620" s="443"/>
      <c r="W620" s="443"/>
      <c r="X620" s="442"/>
      <c r="Y620" s="442"/>
      <c r="Z620" s="442"/>
      <c r="AA620" s="442"/>
      <c r="AB620" s="442"/>
      <c r="AC620" s="442"/>
      <c r="AD620" s="442"/>
      <c r="AE620" s="442"/>
      <c r="AF620" s="442"/>
      <c r="AG620" s="442"/>
      <c r="AH620" s="442"/>
      <c r="AI620" s="442"/>
      <c r="AJ620" s="442"/>
      <c r="AK620" s="442"/>
      <c r="AL620" s="441"/>
      <c r="AM620" s="441"/>
      <c r="AN620" s="441"/>
      <c r="AO620" s="441"/>
      <c r="AP620" s="441"/>
      <c r="AQ620" s="441"/>
      <c r="AR620" s="441"/>
      <c r="AS620" s="441"/>
      <c r="AT620" s="441"/>
      <c r="AU620" s="441"/>
      <c r="AV620" s="441"/>
      <c r="AW620" s="441"/>
      <c r="AX620" s="441"/>
      <c r="AY620" s="441"/>
      <c r="AZ620" s="441"/>
      <c r="BA620" s="441"/>
    </row>
    <row r="621" spans="1:53" ht="26.25" customHeight="1" x14ac:dyDescent="0.2">
      <c r="A621" s="442"/>
      <c r="B621" s="442"/>
      <c r="C621" s="442"/>
      <c r="D621" s="442"/>
      <c r="E621" s="442"/>
      <c r="F621" s="442"/>
      <c r="G621" s="442"/>
      <c r="H621" s="443"/>
      <c r="I621" s="443"/>
      <c r="J621" s="443"/>
      <c r="K621" s="443"/>
      <c r="L621" s="443"/>
      <c r="M621" s="443"/>
      <c r="N621" s="443"/>
      <c r="O621" s="443"/>
      <c r="P621" s="443"/>
      <c r="Q621" s="444"/>
      <c r="R621" s="443"/>
      <c r="S621" s="443"/>
      <c r="T621" s="443"/>
      <c r="U621" s="443"/>
      <c r="V621" s="443"/>
      <c r="W621" s="443"/>
      <c r="X621" s="442"/>
      <c r="Y621" s="442"/>
      <c r="Z621" s="442"/>
      <c r="AA621" s="442"/>
      <c r="AB621" s="442"/>
      <c r="AC621" s="442"/>
      <c r="AD621" s="442"/>
      <c r="AE621" s="442"/>
      <c r="AF621" s="442"/>
      <c r="AG621" s="442"/>
      <c r="AH621" s="442"/>
      <c r="AI621" s="442"/>
      <c r="AJ621" s="442"/>
      <c r="AK621" s="442"/>
      <c r="AL621" s="441"/>
      <c r="AM621" s="441"/>
      <c r="AN621" s="441"/>
      <c r="AO621" s="441"/>
      <c r="AP621" s="441"/>
      <c r="AQ621" s="441"/>
      <c r="AR621" s="441"/>
      <c r="AS621" s="441"/>
      <c r="AT621" s="441"/>
      <c r="AU621" s="441"/>
      <c r="AV621" s="441"/>
      <c r="AW621" s="441"/>
      <c r="AX621" s="441"/>
      <c r="AY621" s="441"/>
      <c r="AZ621" s="441"/>
      <c r="BA621" s="441"/>
    </row>
    <row r="622" spans="1:53" ht="26.25" customHeight="1" x14ac:dyDescent="0.2">
      <c r="A622" s="442"/>
      <c r="B622" s="442"/>
      <c r="C622" s="442"/>
      <c r="D622" s="442"/>
      <c r="E622" s="442"/>
      <c r="F622" s="442"/>
      <c r="G622" s="442"/>
      <c r="H622" s="443"/>
      <c r="I622" s="443"/>
      <c r="J622" s="443"/>
      <c r="K622" s="443"/>
      <c r="L622" s="443"/>
      <c r="M622" s="443"/>
      <c r="N622" s="443"/>
      <c r="O622" s="443"/>
      <c r="P622" s="443"/>
      <c r="Q622" s="444"/>
      <c r="R622" s="443"/>
      <c r="S622" s="443"/>
      <c r="T622" s="443"/>
      <c r="U622" s="443"/>
      <c r="V622" s="443"/>
      <c r="W622" s="443"/>
      <c r="X622" s="442"/>
      <c r="Y622" s="442"/>
      <c r="Z622" s="442"/>
      <c r="AA622" s="442"/>
      <c r="AB622" s="442"/>
      <c r="AC622" s="442"/>
      <c r="AD622" s="442"/>
      <c r="AE622" s="442"/>
      <c r="AF622" s="442"/>
      <c r="AG622" s="442"/>
      <c r="AH622" s="442"/>
      <c r="AI622" s="442"/>
      <c r="AJ622" s="442"/>
      <c r="AK622" s="442"/>
      <c r="AL622" s="441"/>
      <c r="AM622" s="441"/>
      <c r="AN622" s="441"/>
      <c r="AO622" s="441"/>
      <c r="AP622" s="441"/>
      <c r="AQ622" s="441"/>
      <c r="AR622" s="441"/>
      <c r="AS622" s="441"/>
      <c r="AT622" s="441"/>
      <c r="AU622" s="441"/>
      <c r="AV622" s="441"/>
      <c r="AW622" s="441"/>
      <c r="AX622" s="441"/>
      <c r="AY622" s="441"/>
      <c r="AZ622" s="441"/>
      <c r="BA622" s="441"/>
    </row>
    <row r="623" spans="1:53" ht="26.25" customHeight="1" x14ac:dyDescent="0.2">
      <c r="A623" s="442"/>
      <c r="B623" s="442"/>
      <c r="C623" s="442"/>
      <c r="D623" s="442"/>
      <c r="E623" s="442"/>
      <c r="F623" s="442"/>
      <c r="G623" s="442"/>
      <c r="H623" s="443"/>
      <c r="I623" s="443"/>
      <c r="J623" s="443"/>
      <c r="K623" s="443"/>
      <c r="L623" s="443"/>
      <c r="M623" s="443"/>
      <c r="N623" s="443"/>
      <c r="O623" s="443"/>
      <c r="P623" s="443"/>
      <c r="Q623" s="444"/>
      <c r="R623" s="443"/>
      <c r="S623" s="443"/>
      <c r="T623" s="443"/>
      <c r="U623" s="443"/>
      <c r="V623" s="443"/>
      <c r="W623" s="443"/>
      <c r="X623" s="442"/>
      <c r="Y623" s="442"/>
      <c r="Z623" s="442"/>
      <c r="AA623" s="442"/>
      <c r="AB623" s="442"/>
      <c r="AC623" s="442"/>
      <c r="AD623" s="442"/>
      <c r="AE623" s="442"/>
      <c r="AF623" s="442"/>
      <c r="AG623" s="442"/>
      <c r="AH623" s="442"/>
      <c r="AI623" s="442"/>
      <c r="AJ623" s="442"/>
      <c r="AK623" s="442"/>
      <c r="AL623" s="441"/>
      <c r="AM623" s="441"/>
      <c r="AN623" s="441"/>
      <c r="AO623" s="441"/>
      <c r="AP623" s="441"/>
      <c r="AQ623" s="441"/>
      <c r="AR623" s="441"/>
      <c r="AS623" s="441"/>
      <c r="AT623" s="441"/>
      <c r="AU623" s="441"/>
      <c r="AV623" s="441"/>
      <c r="AW623" s="441"/>
      <c r="AX623" s="441"/>
      <c r="AY623" s="441"/>
      <c r="AZ623" s="441"/>
      <c r="BA623" s="441"/>
    </row>
    <row r="624" spans="1:53" ht="26.25" customHeight="1" x14ac:dyDescent="0.2">
      <c r="A624" s="442"/>
      <c r="B624" s="442"/>
      <c r="C624" s="442"/>
      <c r="D624" s="442"/>
      <c r="E624" s="442"/>
      <c r="F624" s="442"/>
      <c r="G624" s="442"/>
      <c r="H624" s="443"/>
      <c r="I624" s="443"/>
      <c r="J624" s="443"/>
      <c r="K624" s="443"/>
      <c r="L624" s="443"/>
      <c r="M624" s="443"/>
      <c r="N624" s="443"/>
      <c r="O624" s="443"/>
      <c r="P624" s="443"/>
      <c r="Q624" s="444"/>
      <c r="R624" s="443"/>
      <c r="S624" s="443"/>
      <c r="T624" s="443"/>
      <c r="U624" s="443"/>
      <c r="V624" s="443"/>
      <c r="W624" s="443"/>
      <c r="X624" s="442"/>
      <c r="Y624" s="442"/>
      <c r="Z624" s="442"/>
      <c r="AA624" s="442"/>
      <c r="AB624" s="442"/>
      <c r="AC624" s="442"/>
      <c r="AD624" s="442"/>
      <c r="AE624" s="442"/>
      <c r="AF624" s="442"/>
      <c r="AG624" s="442"/>
      <c r="AH624" s="442"/>
      <c r="AI624" s="442"/>
      <c r="AJ624" s="442"/>
      <c r="AK624" s="442"/>
      <c r="AL624" s="441"/>
      <c r="AM624" s="441"/>
      <c r="AN624" s="441"/>
      <c r="AO624" s="441"/>
      <c r="AP624" s="441"/>
      <c r="AQ624" s="441"/>
      <c r="AR624" s="441"/>
      <c r="AS624" s="441"/>
      <c r="AT624" s="441"/>
      <c r="AU624" s="441"/>
      <c r="AV624" s="441"/>
      <c r="AW624" s="441"/>
      <c r="AX624" s="441"/>
      <c r="AY624" s="441"/>
      <c r="AZ624" s="441"/>
      <c r="BA624" s="441"/>
    </row>
    <row r="625" spans="1:53" ht="26.25" customHeight="1" x14ac:dyDescent="0.2">
      <c r="A625" s="442"/>
      <c r="B625" s="442"/>
      <c r="C625" s="442"/>
      <c r="D625" s="442"/>
      <c r="E625" s="442"/>
      <c r="F625" s="442"/>
      <c r="G625" s="442"/>
      <c r="H625" s="443"/>
      <c r="I625" s="443"/>
      <c r="J625" s="443"/>
      <c r="K625" s="443"/>
      <c r="L625" s="443"/>
      <c r="M625" s="443"/>
      <c r="N625" s="443"/>
      <c r="O625" s="443"/>
      <c r="P625" s="443"/>
      <c r="Q625" s="444"/>
      <c r="R625" s="443"/>
      <c r="S625" s="443"/>
      <c r="T625" s="443"/>
      <c r="U625" s="443"/>
      <c r="V625" s="443"/>
      <c r="W625" s="443"/>
      <c r="X625" s="442"/>
      <c r="Y625" s="442"/>
      <c r="Z625" s="442"/>
      <c r="AA625" s="442"/>
      <c r="AB625" s="442"/>
      <c r="AC625" s="442"/>
      <c r="AD625" s="442"/>
      <c r="AE625" s="442"/>
      <c r="AF625" s="442"/>
      <c r="AG625" s="442"/>
      <c r="AH625" s="442"/>
      <c r="AI625" s="442"/>
      <c r="AJ625" s="442"/>
      <c r="AK625" s="442"/>
      <c r="AL625" s="441"/>
      <c r="AM625" s="441"/>
      <c r="AN625" s="441"/>
      <c r="AO625" s="441"/>
      <c r="AP625" s="441"/>
      <c r="AQ625" s="441"/>
      <c r="AR625" s="441"/>
      <c r="AS625" s="441"/>
      <c r="AT625" s="441"/>
      <c r="AU625" s="441"/>
      <c r="AV625" s="441"/>
      <c r="AW625" s="441"/>
      <c r="AX625" s="441"/>
      <c r="AY625" s="441"/>
      <c r="AZ625" s="441"/>
      <c r="BA625" s="441"/>
    </row>
    <row r="626" spans="1:53" ht="26.25" customHeight="1" x14ac:dyDescent="0.2">
      <c r="A626" s="442"/>
      <c r="B626" s="442"/>
      <c r="C626" s="442"/>
      <c r="D626" s="442"/>
      <c r="E626" s="442"/>
      <c r="F626" s="442"/>
      <c r="G626" s="442"/>
      <c r="H626" s="443"/>
      <c r="I626" s="443"/>
      <c r="J626" s="443"/>
      <c r="K626" s="443"/>
      <c r="L626" s="443"/>
      <c r="M626" s="443"/>
      <c r="N626" s="443"/>
      <c r="O626" s="443"/>
      <c r="P626" s="443"/>
      <c r="Q626" s="444"/>
      <c r="R626" s="443"/>
      <c r="S626" s="443"/>
      <c r="T626" s="443"/>
      <c r="U626" s="443"/>
      <c r="V626" s="443"/>
      <c r="W626" s="443"/>
      <c r="X626" s="442"/>
      <c r="Y626" s="442"/>
      <c r="Z626" s="442"/>
      <c r="AA626" s="442"/>
      <c r="AB626" s="442"/>
      <c r="AC626" s="442"/>
      <c r="AD626" s="442"/>
      <c r="AE626" s="442"/>
      <c r="AF626" s="442"/>
      <c r="AG626" s="442"/>
      <c r="AH626" s="442"/>
      <c r="AI626" s="442"/>
      <c r="AJ626" s="442"/>
      <c r="AK626" s="442"/>
      <c r="AL626" s="441"/>
      <c r="AM626" s="441"/>
      <c r="AN626" s="441"/>
      <c r="AO626" s="441"/>
      <c r="AP626" s="441"/>
      <c r="AQ626" s="441"/>
      <c r="AR626" s="441"/>
      <c r="AS626" s="441"/>
      <c r="AT626" s="441"/>
      <c r="AU626" s="441"/>
      <c r="AV626" s="441"/>
      <c r="AW626" s="441"/>
      <c r="AX626" s="441"/>
      <c r="AY626" s="441"/>
      <c r="AZ626" s="441"/>
      <c r="BA626" s="441"/>
    </row>
    <row r="627" spans="1:53" ht="26.25" customHeight="1" x14ac:dyDescent="0.2">
      <c r="A627" s="442"/>
      <c r="B627" s="442"/>
      <c r="C627" s="442"/>
      <c r="D627" s="442"/>
      <c r="E627" s="442"/>
      <c r="F627" s="442"/>
      <c r="G627" s="442"/>
      <c r="H627" s="443"/>
      <c r="I627" s="443"/>
      <c r="J627" s="443"/>
      <c r="K627" s="443"/>
      <c r="L627" s="443"/>
      <c r="M627" s="443"/>
      <c r="N627" s="443"/>
      <c r="O627" s="443"/>
      <c r="P627" s="443"/>
      <c r="Q627" s="444"/>
      <c r="R627" s="443"/>
      <c r="S627" s="443"/>
      <c r="T627" s="443"/>
      <c r="U627" s="443"/>
      <c r="V627" s="443"/>
      <c r="W627" s="443"/>
      <c r="X627" s="442"/>
      <c r="Y627" s="442"/>
      <c r="Z627" s="442"/>
      <c r="AA627" s="442"/>
      <c r="AB627" s="442"/>
      <c r="AC627" s="442"/>
      <c r="AD627" s="442"/>
      <c r="AE627" s="442"/>
      <c r="AF627" s="442"/>
      <c r="AG627" s="442"/>
      <c r="AH627" s="442"/>
      <c r="AI627" s="442"/>
      <c r="AJ627" s="442"/>
      <c r="AK627" s="442"/>
      <c r="AL627" s="441"/>
      <c r="AM627" s="441"/>
      <c r="AN627" s="441"/>
      <c r="AO627" s="441"/>
      <c r="AP627" s="441"/>
      <c r="AQ627" s="441"/>
      <c r="AR627" s="441"/>
      <c r="AS627" s="441"/>
      <c r="AT627" s="441"/>
      <c r="AU627" s="441"/>
      <c r="AV627" s="441"/>
      <c r="AW627" s="441"/>
      <c r="AX627" s="441"/>
      <c r="AY627" s="441"/>
      <c r="AZ627" s="441"/>
      <c r="BA627" s="441"/>
    </row>
    <row r="628" spans="1:53" ht="26.25" customHeight="1" x14ac:dyDescent="0.2">
      <c r="A628" s="442"/>
      <c r="B628" s="442"/>
      <c r="C628" s="442"/>
      <c r="D628" s="442"/>
      <c r="E628" s="442"/>
      <c r="F628" s="442"/>
      <c r="G628" s="442"/>
      <c r="H628" s="443"/>
      <c r="I628" s="443"/>
      <c r="J628" s="443"/>
      <c r="K628" s="443"/>
      <c r="L628" s="443"/>
      <c r="M628" s="443"/>
      <c r="N628" s="443"/>
      <c r="O628" s="443"/>
      <c r="P628" s="443"/>
      <c r="Q628" s="444"/>
      <c r="R628" s="443"/>
      <c r="S628" s="443"/>
      <c r="T628" s="443"/>
      <c r="U628" s="443"/>
      <c r="V628" s="443"/>
      <c r="W628" s="443"/>
      <c r="X628" s="442"/>
      <c r="Y628" s="442"/>
      <c r="Z628" s="442"/>
      <c r="AA628" s="442"/>
      <c r="AB628" s="442"/>
      <c r="AC628" s="442"/>
      <c r="AD628" s="442"/>
      <c r="AE628" s="442"/>
      <c r="AF628" s="442"/>
      <c r="AG628" s="442"/>
      <c r="AH628" s="442"/>
      <c r="AI628" s="442"/>
      <c r="AJ628" s="442"/>
      <c r="AK628" s="442"/>
      <c r="AL628" s="441"/>
      <c r="AM628" s="441"/>
      <c r="AN628" s="441"/>
      <c r="AO628" s="441"/>
      <c r="AP628" s="441"/>
      <c r="AQ628" s="441"/>
      <c r="AR628" s="441"/>
      <c r="AS628" s="441"/>
      <c r="AT628" s="441"/>
      <c r="AU628" s="441"/>
      <c r="AV628" s="441"/>
      <c r="AW628" s="441"/>
      <c r="AX628" s="441"/>
      <c r="AY628" s="441"/>
      <c r="AZ628" s="441"/>
      <c r="BA628" s="441"/>
    </row>
    <row r="629" spans="1:53" ht="26.25" customHeight="1" x14ac:dyDescent="0.2">
      <c r="A629" s="442"/>
      <c r="B629" s="442"/>
      <c r="C629" s="442"/>
      <c r="D629" s="442"/>
      <c r="E629" s="442"/>
      <c r="F629" s="442"/>
      <c r="G629" s="442"/>
      <c r="H629" s="443"/>
      <c r="I629" s="443"/>
      <c r="J629" s="443"/>
      <c r="K629" s="443"/>
      <c r="L629" s="443"/>
      <c r="M629" s="443"/>
      <c r="N629" s="443"/>
      <c r="O629" s="443"/>
      <c r="P629" s="443"/>
      <c r="Q629" s="444"/>
      <c r="R629" s="443"/>
      <c r="S629" s="443"/>
      <c r="T629" s="443"/>
      <c r="U629" s="443"/>
      <c r="V629" s="443"/>
      <c r="W629" s="443"/>
      <c r="X629" s="442"/>
      <c r="Y629" s="442"/>
      <c r="Z629" s="442"/>
      <c r="AA629" s="442"/>
      <c r="AB629" s="442"/>
      <c r="AC629" s="442"/>
      <c r="AD629" s="442"/>
      <c r="AE629" s="442"/>
      <c r="AF629" s="442"/>
      <c r="AG629" s="442"/>
      <c r="AH629" s="442"/>
      <c r="AI629" s="442"/>
      <c r="AJ629" s="442"/>
      <c r="AK629" s="442"/>
      <c r="AL629" s="441"/>
      <c r="AM629" s="441"/>
      <c r="AN629" s="441"/>
      <c r="AO629" s="441"/>
      <c r="AP629" s="441"/>
      <c r="AQ629" s="441"/>
      <c r="AR629" s="441"/>
      <c r="AS629" s="441"/>
      <c r="AT629" s="441"/>
      <c r="AU629" s="441"/>
      <c r="AV629" s="441"/>
      <c r="AW629" s="441"/>
      <c r="AX629" s="441"/>
      <c r="AY629" s="441"/>
      <c r="AZ629" s="441"/>
      <c r="BA629" s="441"/>
    </row>
    <row r="630" spans="1:53" ht="26.25" customHeight="1" x14ac:dyDescent="0.2">
      <c r="A630" s="442"/>
      <c r="B630" s="442"/>
      <c r="C630" s="442"/>
      <c r="D630" s="442"/>
      <c r="E630" s="442"/>
      <c r="F630" s="442"/>
      <c r="G630" s="442"/>
      <c r="H630" s="443"/>
      <c r="I630" s="443"/>
      <c r="J630" s="443"/>
      <c r="K630" s="443"/>
      <c r="L630" s="443"/>
      <c r="M630" s="443"/>
      <c r="N630" s="443"/>
      <c r="O630" s="443"/>
      <c r="P630" s="443"/>
      <c r="Q630" s="444"/>
      <c r="R630" s="443"/>
      <c r="S630" s="443"/>
      <c r="T630" s="443"/>
      <c r="U630" s="443"/>
      <c r="V630" s="443"/>
      <c r="W630" s="443"/>
      <c r="X630" s="442"/>
      <c r="Y630" s="442"/>
      <c r="Z630" s="442"/>
      <c r="AA630" s="442"/>
      <c r="AB630" s="442"/>
      <c r="AC630" s="442"/>
      <c r="AD630" s="442"/>
      <c r="AE630" s="442"/>
      <c r="AF630" s="442"/>
      <c r="AG630" s="442"/>
      <c r="AH630" s="442"/>
      <c r="AI630" s="442"/>
      <c r="AJ630" s="442"/>
      <c r="AK630" s="442"/>
      <c r="AL630" s="441"/>
      <c r="AM630" s="441"/>
      <c r="AN630" s="441"/>
      <c r="AO630" s="441"/>
      <c r="AP630" s="441"/>
      <c r="AQ630" s="441"/>
      <c r="AR630" s="441"/>
      <c r="AS630" s="441"/>
      <c r="AT630" s="441"/>
      <c r="AU630" s="441"/>
      <c r="AV630" s="441"/>
      <c r="AW630" s="441"/>
      <c r="AX630" s="441"/>
      <c r="AY630" s="441"/>
      <c r="AZ630" s="441"/>
      <c r="BA630" s="441"/>
    </row>
    <row r="631" spans="1:53" ht="26.25" customHeight="1" x14ac:dyDescent="0.2">
      <c r="A631" s="442"/>
      <c r="B631" s="442"/>
      <c r="C631" s="442"/>
      <c r="D631" s="442"/>
      <c r="E631" s="442"/>
      <c r="F631" s="442"/>
      <c r="G631" s="442"/>
      <c r="H631" s="443"/>
      <c r="I631" s="443"/>
      <c r="J631" s="443"/>
      <c r="K631" s="443"/>
      <c r="L631" s="443"/>
      <c r="M631" s="443"/>
      <c r="N631" s="443"/>
      <c r="O631" s="443"/>
      <c r="P631" s="443"/>
      <c r="Q631" s="444"/>
      <c r="R631" s="443"/>
      <c r="S631" s="443"/>
      <c r="T631" s="443"/>
      <c r="U631" s="443"/>
      <c r="V631" s="443"/>
      <c r="W631" s="443"/>
      <c r="X631" s="442"/>
      <c r="Y631" s="442"/>
      <c r="Z631" s="442"/>
      <c r="AA631" s="442"/>
      <c r="AB631" s="442"/>
      <c r="AC631" s="442"/>
      <c r="AD631" s="442"/>
      <c r="AE631" s="442"/>
      <c r="AF631" s="442"/>
      <c r="AG631" s="442"/>
      <c r="AH631" s="442"/>
      <c r="AI631" s="442"/>
      <c r="AJ631" s="442"/>
      <c r="AK631" s="442"/>
      <c r="AL631" s="441"/>
      <c r="AM631" s="441"/>
      <c r="AN631" s="441"/>
      <c r="AO631" s="441"/>
      <c r="AP631" s="441"/>
      <c r="AQ631" s="441"/>
      <c r="AR631" s="441"/>
      <c r="AS631" s="441"/>
      <c r="AT631" s="441"/>
      <c r="AU631" s="441"/>
      <c r="AV631" s="441"/>
      <c r="AW631" s="441"/>
      <c r="AX631" s="441"/>
      <c r="AY631" s="441"/>
      <c r="AZ631" s="441"/>
      <c r="BA631" s="441"/>
    </row>
    <row r="632" spans="1:53" ht="26.25" customHeight="1" x14ac:dyDescent="0.2">
      <c r="A632" s="442"/>
      <c r="B632" s="442"/>
      <c r="C632" s="442"/>
      <c r="D632" s="442"/>
      <c r="E632" s="442"/>
      <c r="F632" s="442"/>
      <c r="G632" s="442"/>
      <c r="H632" s="443"/>
      <c r="I632" s="443"/>
      <c r="J632" s="443"/>
      <c r="K632" s="443"/>
      <c r="L632" s="443"/>
      <c r="M632" s="443"/>
      <c r="N632" s="443"/>
      <c r="O632" s="443"/>
      <c r="P632" s="443"/>
      <c r="Q632" s="444"/>
      <c r="R632" s="443"/>
      <c r="S632" s="443"/>
      <c r="T632" s="443"/>
      <c r="U632" s="443"/>
      <c r="V632" s="443"/>
      <c r="W632" s="443"/>
      <c r="X632" s="442"/>
      <c r="Y632" s="442"/>
      <c r="Z632" s="442"/>
      <c r="AA632" s="442"/>
      <c r="AB632" s="442"/>
      <c r="AC632" s="442"/>
      <c r="AD632" s="442"/>
      <c r="AE632" s="442"/>
      <c r="AF632" s="442"/>
      <c r="AG632" s="442"/>
      <c r="AH632" s="442"/>
      <c r="AI632" s="442"/>
      <c r="AJ632" s="442"/>
      <c r="AK632" s="442"/>
      <c r="AL632" s="441"/>
      <c r="AM632" s="441"/>
      <c r="AN632" s="441"/>
      <c r="AO632" s="441"/>
      <c r="AP632" s="441"/>
      <c r="AQ632" s="441"/>
      <c r="AR632" s="441"/>
      <c r="AS632" s="441"/>
      <c r="AT632" s="441"/>
      <c r="AU632" s="441"/>
      <c r="AV632" s="441"/>
      <c r="AW632" s="441"/>
      <c r="AX632" s="441"/>
      <c r="AY632" s="441"/>
      <c r="AZ632" s="441"/>
      <c r="BA632" s="441"/>
    </row>
    <row r="633" spans="1:53" ht="26.25" customHeight="1" x14ac:dyDescent="0.2">
      <c r="A633" s="442"/>
      <c r="B633" s="442"/>
      <c r="C633" s="442"/>
      <c r="D633" s="442"/>
      <c r="E633" s="442"/>
      <c r="F633" s="442"/>
      <c r="G633" s="442"/>
      <c r="H633" s="443"/>
      <c r="I633" s="443"/>
      <c r="J633" s="443"/>
      <c r="K633" s="443"/>
      <c r="L633" s="443"/>
      <c r="M633" s="443"/>
      <c r="N633" s="443"/>
      <c r="O633" s="443"/>
      <c r="P633" s="443"/>
      <c r="Q633" s="444"/>
      <c r="R633" s="443"/>
      <c r="S633" s="443"/>
      <c r="T633" s="443"/>
      <c r="U633" s="443"/>
      <c r="V633" s="443"/>
      <c r="W633" s="443"/>
      <c r="X633" s="442"/>
      <c r="Y633" s="442"/>
      <c r="Z633" s="442"/>
      <c r="AA633" s="442"/>
      <c r="AB633" s="442"/>
      <c r="AC633" s="442"/>
      <c r="AD633" s="442"/>
      <c r="AE633" s="442"/>
      <c r="AF633" s="442"/>
      <c r="AG633" s="442"/>
      <c r="AH633" s="442"/>
      <c r="AI633" s="442"/>
      <c r="AJ633" s="442"/>
      <c r="AK633" s="442"/>
      <c r="AL633" s="441"/>
      <c r="AM633" s="441"/>
      <c r="AN633" s="441"/>
      <c r="AO633" s="441"/>
      <c r="AP633" s="441"/>
      <c r="AQ633" s="441"/>
      <c r="AR633" s="441"/>
      <c r="AS633" s="441"/>
      <c r="AT633" s="441"/>
      <c r="AU633" s="441"/>
      <c r="AV633" s="441"/>
      <c r="AW633" s="441"/>
      <c r="AX633" s="441"/>
      <c r="AY633" s="441"/>
      <c r="AZ633" s="441"/>
      <c r="BA633" s="441"/>
    </row>
    <row r="634" spans="1:53" ht="26.25" customHeight="1" x14ac:dyDescent="0.2">
      <c r="A634" s="442"/>
      <c r="B634" s="442"/>
      <c r="C634" s="442"/>
      <c r="D634" s="442"/>
      <c r="E634" s="442"/>
      <c r="F634" s="442"/>
      <c r="G634" s="442"/>
      <c r="H634" s="443"/>
      <c r="I634" s="443"/>
      <c r="J634" s="443"/>
      <c r="K634" s="443"/>
      <c r="L634" s="443"/>
      <c r="M634" s="443"/>
      <c r="N634" s="443"/>
      <c r="O634" s="443"/>
      <c r="P634" s="443"/>
      <c r="Q634" s="444"/>
      <c r="R634" s="443"/>
      <c r="S634" s="443"/>
      <c r="T634" s="443"/>
      <c r="U634" s="443"/>
      <c r="V634" s="443"/>
      <c r="W634" s="443"/>
      <c r="X634" s="442"/>
      <c r="Y634" s="442"/>
      <c r="Z634" s="442"/>
      <c r="AA634" s="442"/>
      <c r="AB634" s="442"/>
      <c r="AC634" s="442"/>
      <c r="AD634" s="442"/>
      <c r="AE634" s="442"/>
      <c r="AF634" s="442"/>
      <c r="AG634" s="442"/>
      <c r="AH634" s="442"/>
      <c r="AI634" s="442"/>
      <c r="AJ634" s="442"/>
      <c r="AK634" s="442"/>
      <c r="AL634" s="441"/>
      <c r="AM634" s="441"/>
      <c r="AN634" s="441"/>
      <c r="AO634" s="441"/>
      <c r="AP634" s="441"/>
      <c r="AQ634" s="441"/>
      <c r="AR634" s="441"/>
      <c r="AS634" s="441"/>
      <c r="AT634" s="441"/>
      <c r="AU634" s="441"/>
      <c r="AV634" s="441"/>
      <c r="AW634" s="441"/>
      <c r="AX634" s="441"/>
      <c r="AY634" s="441"/>
      <c r="AZ634" s="441"/>
      <c r="BA634" s="441"/>
    </row>
    <row r="635" spans="1:53" ht="26.25" customHeight="1" x14ac:dyDescent="0.2">
      <c r="A635" s="442"/>
      <c r="B635" s="442"/>
      <c r="C635" s="442"/>
      <c r="D635" s="442"/>
      <c r="E635" s="442"/>
      <c r="F635" s="442"/>
      <c r="G635" s="442"/>
      <c r="H635" s="443"/>
      <c r="I635" s="443"/>
      <c r="J635" s="443"/>
      <c r="K635" s="443"/>
      <c r="L635" s="443"/>
      <c r="M635" s="443"/>
      <c r="N635" s="443"/>
      <c r="O635" s="443"/>
      <c r="P635" s="443"/>
      <c r="Q635" s="444"/>
      <c r="R635" s="443"/>
      <c r="S635" s="443"/>
      <c r="T635" s="443"/>
      <c r="U635" s="443"/>
      <c r="V635" s="443"/>
      <c r="W635" s="443"/>
      <c r="X635" s="442"/>
      <c r="Y635" s="442"/>
      <c r="Z635" s="442"/>
      <c r="AA635" s="442"/>
      <c r="AB635" s="442"/>
      <c r="AC635" s="442"/>
      <c r="AD635" s="442"/>
      <c r="AE635" s="442"/>
      <c r="AF635" s="442"/>
      <c r="AG635" s="442"/>
      <c r="AH635" s="442"/>
      <c r="AI635" s="442"/>
      <c r="AJ635" s="442"/>
      <c r="AK635" s="442"/>
      <c r="AL635" s="441"/>
      <c r="AM635" s="441"/>
      <c r="AN635" s="441"/>
      <c r="AO635" s="441"/>
      <c r="AP635" s="441"/>
      <c r="AQ635" s="441"/>
      <c r="AR635" s="441"/>
      <c r="AS635" s="441"/>
      <c r="AT635" s="441"/>
      <c r="AU635" s="441"/>
      <c r="AV635" s="441"/>
      <c r="AW635" s="441"/>
      <c r="AX635" s="441"/>
      <c r="AY635" s="441"/>
      <c r="AZ635" s="441"/>
      <c r="BA635" s="441"/>
    </row>
    <row r="636" spans="1:53" ht="26.25" customHeight="1" x14ac:dyDescent="0.2">
      <c r="A636" s="442"/>
      <c r="B636" s="442"/>
      <c r="C636" s="442"/>
      <c r="D636" s="442"/>
      <c r="E636" s="442"/>
      <c r="F636" s="442"/>
      <c r="G636" s="442"/>
      <c r="H636" s="443"/>
      <c r="I636" s="443"/>
      <c r="J636" s="443"/>
      <c r="K636" s="443"/>
      <c r="L636" s="443"/>
      <c r="M636" s="443"/>
      <c r="N636" s="443"/>
      <c r="O636" s="443"/>
      <c r="P636" s="443"/>
      <c r="Q636" s="444"/>
      <c r="R636" s="443"/>
      <c r="S636" s="443"/>
      <c r="T636" s="443"/>
      <c r="U636" s="443"/>
      <c r="V636" s="443"/>
      <c r="W636" s="443"/>
      <c r="X636" s="442"/>
      <c r="Y636" s="442"/>
      <c r="Z636" s="442"/>
      <c r="AA636" s="442"/>
      <c r="AB636" s="442"/>
      <c r="AC636" s="442"/>
      <c r="AD636" s="442"/>
      <c r="AE636" s="442"/>
      <c r="AF636" s="442"/>
      <c r="AG636" s="442"/>
      <c r="AH636" s="442"/>
      <c r="AI636" s="442"/>
      <c r="AJ636" s="442"/>
      <c r="AK636" s="442"/>
      <c r="AL636" s="441"/>
      <c r="AM636" s="441"/>
      <c r="AN636" s="441"/>
      <c r="AO636" s="441"/>
      <c r="AP636" s="441"/>
      <c r="AQ636" s="441"/>
      <c r="AR636" s="441"/>
      <c r="AS636" s="441"/>
      <c r="AT636" s="441"/>
      <c r="AU636" s="441"/>
      <c r="AV636" s="441"/>
      <c r="AW636" s="441"/>
      <c r="AX636" s="441"/>
      <c r="AY636" s="441"/>
      <c r="AZ636" s="441"/>
      <c r="BA636" s="441"/>
    </row>
    <row r="637" spans="1:53" ht="26.25" customHeight="1" x14ac:dyDescent="0.2">
      <c r="A637" s="442"/>
      <c r="B637" s="442"/>
      <c r="C637" s="442"/>
      <c r="D637" s="442"/>
      <c r="E637" s="442"/>
      <c r="F637" s="442"/>
      <c r="G637" s="442"/>
      <c r="H637" s="443"/>
      <c r="I637" s="443"/>
      <c r="J637" s="443"/>
      <c r="K637" s="443"/>
      <c r="L637" s="443"/>
      <c r="M637" s="443"/>
      <c r="N637" s="443"/>
      <c r="O637" s="443"/>
      <c r="P637" s="443"/>
      <c r="Q637" s="444"/>
      <c r="R637" s="443"/>
      <c r="S637" s="443"/>
      <c r="T637" s="443"/>
      <c r="U637" s="443"/>
      <c r="V637" s="443"/>
      <c r="W637" s="443"/>
      <c r="X637" s="442"/>
      <c r="Y637" s="442"/>
      <c r="Z637" s="442"/>
      <c r="AA637" s="442"/>
      <c r="AB637" s="442"/>
      <c r="AC637" s="442"/>
      <c r="AD637" s="442"/>
      <c r="AE637" s="442"/>
      <c r="AF637" s="442"/>
      <c r="AG637" s="442"/>
      <c r="AH637" s="442"/>
      <c r="AI637" s="442"/>
      <c r="AJ637" s="442"/>
      <c r="AK637" s="442"/>
      <c r="AL637" s="441"/>
      <c r="AM637" s="441"/>
      <c r="AN637" s="441"/>
      <c r="AO637" s="441"/>
      <c r="AP637" s="441"/>
      <c r="AQ637" s="441"/>
      <c r="AR637" s="441"/>
      <c r="AS637" s="441"/>
      <c r="AT637" s="441"/>
      <c r="AU637" s="441"/>
      <c r="AV637" s="441"/>
      <c r="AW637" s="441"/>
      <c r="AX637" s="441"/>
      <c r="AY637" s="441"/>
      <c r="AZ637" s="441"/>
      <c r="BA637" s="441"/>
    </row>
    <row r="638" spans="1:53" ht="26.25" customHeight="1" x14ac:dyDescent="0.2">
      <c r="A638" s="442"/>
      <c r="B638" s="442"/>
      <c r="C638" s="442"/>
      <c r="D638" s="442"/>
      <c r="E638" s="442"/>
      <c r="F638" s="442"/>
      <c r="G638" s="442"/>
      <c r="H638" s="443"/>
      <c r="I638" s="443"/>
      <c r="J638" s="443"/>
      <c r="K638" s="443"/>
      <c r="L638" s="443"/>
      <c r="M638" s="443"/>
      <c r="N638" s="443"/>
      <c r="O638" s="443"/>
      <c r="P638" s="443"/>
      <c r="Q638" s="444"/>
      <c r="R638" s="443"/>
      <c r="S638" s="443"/>
      <c r="T638" s="443"/>
      <c r="U638" s="443"/>
      <c r="V638" s="443"/>
      <c r="W638" s="443"/>
      <c r="X638" s="442"/>
      <c r="Y638" s="442"/>
      <c r="Z638" s="442"/>
      <c r="AA638" s="442"/>
      <c r="AB638" s="442"/>
      <c r="AC638" s="442"/>
      <c r="AD638" s="442"/>
      <c r="AE638" s="442"/>
      <c r="AF638" s="442"/>
      <c r="AG638" s="442"/>
      <c r="AH638" s="442"/>
      <c r="AI638" s="442"/>
      <c r="AJ638" s="442"/>
      <c r="AK638" s="442"/>
      <c r="AL638" s="441"/>
      <c r="AM638" s="441"/>
      <c r="AN638" s="441"/>
      <c r="AO638" s="441"/>
      <c r="AP638" s="441"/>
      <c r="AQ638" s="441"/>
      <c r="AR638" s="441"/>
      <c r="AS638" s="441"/>
      <c r="AT638" s="441"/>
      <c r="AU638" s="441"/>
      <c r="AV638" s="441"/>
      <c r="AW638" s="441"/>
      <c r="AX638" s="441"/>
      <c r="AY638" s="441"/>
      <c r="AZ638" s="441"/>
      <c r="BA638" s="441"/>
    </row>
    <row r="639" spans="1:53" ht="26.25" customHeight="1" x14ac:dyDescent="0.2">
      <c r="A639" s="442"/>
      <c r="B639" s="442"/>
      <c r="C639" s="442"/>
      <c r="D639" s="442"/>
      <c r="E639" s="442"/>
      <c r="F639" s="442"/>
      <c r="G639" s="442"/>
      <c r="H639" s="443"/>
      <c r="I639" s="443"/>
      <c r="J639" s="443"/>
      <c r="K639" s="443"/>
      <c r="L639" s="443"/>
      <c r="M639" s="443"/>
      <c r="N639" s="443"/>
      <c r="O639" s="443"/>
      <c r="P639" s="443"/>
      <c r="Q639" s="444"/>
      <c r="R639" s="443"/>
      <c r="S639" s="443"/>
      <c r="T639" s="443"/>
      <c r="U639" s="443"/>
      <c r="V639" s="443"/>
      <c r="W639" s="443"/>
      <c r="X639" s="442"/>
      <c r="Y639" s="442"/>
      <c r="Z639" s="442"/>
      <c r="AA639" s="442"/>
      <c r="AB639" s="442"/>
      <c r="AC639" s="442"/>
      <c r="AD639" s="442"/>
      <c r="AE639" s="442"/>
      <c r="AF639" s="442"/>
      <c r="AG639" s="442"/>
      <c r="AH639" s="442"/>
      <c r="AI639" s="442"/>
      <c r="AJ639" s="442"/>
      <c r="AK639" s="442"/>
      <c r="AL639" s="441"/>
      <c r="AM639" s="441"/>
      <c r="AN639" s="441"/>
      <c r="AO639" s="441"/>
      <c r="AP639" s="441"/>
      <c r="AQ639" s="441"/>
      <c r="AR639" s="441"/>
      <c r="AS639" s="441"/>
      <c r="AT639" s="441"/>
      <c r="AU639" s="441"/>
      <c r="AV639" s="441"/>
      <c r="AW639" s="441"/>
      <c r="AX639" s="441"/>
      <c r="AY639" s="441"/>
      <c r="AZ639" s="441"/>
      <c r="BA639" s="441"/>
    </row>
    <row r="640" spans="1:53" ht="26.25" customHeight="1" x14ac:dyDescent="0.2">
      <c r="A640" s="442"/>
      <c r="B640" s="442"/>
      <c r="C640" s="442"/>
      <c r="D640" s="442"/>
      <c r="E640" s="442"/>
      <c r="F640" s="442"/>
      <c r="G640" s="442"/>
      <c r="H640" s="443"/>
      <c r="I640" s="443"/>
      <c r="J640" s="443"/>
      <c r="K640" s="443"/>
      <c r="L640" s="443"/>
      <c r="M640" s="443"/>
      <c r="N640" s="443"/>
      <c r="O640" s="443"/>
      <c r="P640" s="443"/>
      <c r="Q640" s="444"/>
      <c r="R640" s="443"/>
      <c r="S640" s="443"/>
      <c r="T640" s="443"/>
      <c r="U640" s="443"/>
      <c r="V640" s="443"/>
      <c r="W640" s="443"/>
      <c r="X640" s="442"/>
      <c r="Y640" s="442"/>
      <c r="Z640" s="442"/>
      <c r="AA640" s="442"/>
      <c r="AB640" s="442"/>
      <c r="AC640" s="442"/>
      <c r="AD640" s="442"/>
      <c r="AE640" s="442"/>
      <c r="AF640" s="442"/>
      <c r="AG640" s="442"/>
      <c r="AH640" s="442"/>
      <c r="AI640" s="442"/>
      <c r="AJ640" s="442"/>
      <c r="AK640" s="442"/>
      <c r="AL640" s="441"/>
      <c r="AM640" s="441"/>
      <c r="AN640" s="441"/>
      <c r="AO640" s="441"/>
      <c r="AP640" s="441"/>
      <c r="AQ640" s="441"/>
      <c r="AR640" s="441"/>
      <c r="AS640" s="441"/>
      <c r="AT640" s="441"/>
      <c r="AU640" s="441"/>
      <c r="AV640" s="441"/>
      <c r="AW640" s="441"/>
      <c r="AX640" s="441"/>
      <c r="AY640" s="441"/>
      <c r="AZ640" s="441"/>
      <c r="BA640" s="441"/>
    </row>
    <row r="641" spans="1:53" ht="26.25" customHeight="1" x14ac:dyDescent="0.2">
      <c r="A641" s="442"/>
      <c r="B641" s="442"/>
      <c r="C641" s="442"/>
      <c r="D641" s="442"/>
      <c r="E641" s="442"/>
      <c r="F641" s="442"/>
      <c r="G641" s="442"/>
      <c r="H641" s="443"/>
      <c r="I641" s="443"/>
      <c r="J641" s="443"/>
      <c r="K641" s="443"/>
      <c r="L641" s="443"/>
      <c r="M641" s="443"/>
      <c r="N641" s="443"/>
      <c r="O641" s="443"/>
      <c r="P641" s="443"/>
      <c r="Q641" s="444"/>
      <c r="R641" s="443"/>
      <c r="S641" s="443"/>
      <c r="T641" s="443"/>
      <c r="U641" s="443"/>
      <c r="V641" s="443"/>
      <c r="W641" s="443"/>
      <c r="X641" s="442"/>
      <c r="Y641" s="442"/>
      <c r="Z641" s="442"/>
      <c r="AA641" s="442"/>
      <c r="AB641" s="442"/>
      <c r="AC641" s="442"/>
      <c r="AD641" s="442"/>
      <c r="AE641" s="442"/>
      <c r="AF641" s="442"/>
      <c r="AG641" s="442"/>
      <c r="AH641" s="442"/>
      <c r="AI641" s="442"/>
      <c r="AJ641" s="442"/>
      <c r="AK641" s="442"/>
      <c r="AL641" s="441"/>
      <c r="AM641" s="441"/>
      <c r="AN641" s="441"/>
      <c r="AO641" s="441"/>
      <c r="AP641" s="441"/>
      <c r="AQ641" s="441"/>
      <c r="AR641" s="441"/>
      <c r="AS641" s="441"/>
      <c r="AT641" s="441"/>
      <c r="AU641" s="441"/>
      <c r="AV641" s="441"/>
      <c r="AW641" s="441"/>
      <c r="AX641" s="441"/>
      <c r="AY641" s="441"/>
      <c r="AZ641" s="441"/>
      <c r="BA641" s="441"/>
    </row>
    <row r="642" spans="1:53" ht="26.25" customHeight="1" x14ac:dyDescent="0.2">
      <c r="A642" s="442"/>
      <c r="B642" s="442"/>
      <c r="C642" s="442"/>
      <c r="D642" s="442"/>
      <c r="E642" s="442"/>
      <c r="F642" s="442"/>
      <c r="G642" s="442"/>
      <c r="H642" s="443"/>
      <c r="I642" s="443"/>
      <c r="J642" s="443"/>
      <c r="K642" s="443"/>
      <c r="L642" s="443"/>
      <c r="M642" s="443"/>
      <c r="N642" s="443"/>
      <c r="O642" s="443"/>
      <c r="P642" s="443"/>
      <c r="Q642" s="444"/>
      <c r="R642" s="443"/>
      <c r="S642" s="443"/>
      <c r="T642" s="443"/>
      <c r="U642" s="443"/>
      <c r="V642" s="443"/>
      <c r="W642" s="443"/>
      <c r="X642" s="442"/>
      <c r="Y642" s="442"/>
      <c r="Z642" s="442"/>
      <c r="AA642" s="442"/>
      <c r="AB642" s="442"/>
      <c r="AC642" s="442"/>
      <c r="AD642" s="442"/>
      <c r="AE642" s="442"/>
      <c r="AF642" s="442"/>
      <c r="AG642" s="442"/>
      <c r="AH642" s="442"/>
      <c r="AI642" s="442"/>
      <c r="AJ642" s="442"/>
      <c r="AK642" s="442"/>
      <c r="AL642" s="441"/>
      <c r="AM642" s="441"/>
      <c r="AN642" s="441"/>
      <c r="AO642" s="441"/>
      <c r="AP642" s="441"/>
      <c r="AQ642" s="441"/>
      <c r="AR642" s="441"/>
      <c r="AS642" s="441"/>
      <c r="AT642" s="441"/>
      <c r="AU642" s="441"/>
      <c r="AV642" s="441"/>
      <c r="AW642" s="441"/>
      <c r="AX642" s="441"/>
      <c r="AY642" s="441"/>
      <c r="AZ642" s="441"/>
      <c r="BA642" s="441"/>
    </row>
    <row r="643" spans="1:53" ht="26.25" customHeight="1" x14ac:dyDescent="0.2">
      <c r="A643" s="442"/>
      <c r="B643" s="442"/>
      <c r="C643" s="442"/>
      <c r="D643" s="442"/>
      <c r="E643" s="442"/>
      <c r="F643" s="442"/>
      <c r="G643" s="442"/>
      <c r="H643" s="443"/>
      <c r="I643" s="443"/>
      <c r="J643" s="443"/>
      <c r="K643" s="443"/>
      <c r="L643" s="443"/>
      <c r="M643" s="443"/>
      <c r="N643" s="443"/>
      <c r="O643" s="443"/>
      <c r="P643" s="443"/>
      <c r="Q643" s="444"/>
      <c r="R643" s="443"/>
      <c r="S643" s="443"/>
      <c r="T643" s="443"/>
      <c r="U643" s="443"/>
      <c r="V643" s="443"/>
      <c r="W643" s="443"/>
      <c r="X643" s="442"/>
      <c r="Y643" s="442"/>
      <c r="Z643" s="442"/>
      <c r="AA643" s="442"/>
      <c r="AB643" s="442"/>
      <c r="AC643" s="442"/>
      <c r="AD643" s="442"/>
      <c r="AE643" s="442"/>
      <c r="AF643" s="442"/>
      <c r="AG643" s="442"/>
      <c r="AH643" s="442"/>
      <c r="AI643" s="442"/>
      <c r="AJ643" s="442"/>
      <c r="AK643" s="442"/>
      <c r="AL643" s="441"/>
      <c r="AM643" s="441"/>
      <c r="AN643" s="441"/>
      <c r="AO643" s="441"/>
      <c r="AP643" s="441"/>
      <c r="AQ643" s="441"/>
      <c r="AR643" s="441"/>
      <c r="AS643" s="441"/>
      <c r="AT643" s="441"/>
      <c r="AU643" s="441"/>
      <c r="AV643" s="441"/>
      <c r="AW643" s="441"/>
      <c r="AX643" s="441"/>
      <c r="AY643" s="441"/>
      <c r="AZ643" s="441"/>
      <c r="BA643" s="441"/>
    </row>
    <row r="644" spans="1:53" ht="26.25" customHeight="1" x14ac:dyDescent="0.2">
      <c r="A644" s="442"/>
      <c r="B644" s="442"/>
      <c r="C644" s="442"/>
      <c r="D644" s="442"/>
      <c r="E644" s="442"/>
      <c r="F644" s="442"/>
      <c r="G644" s="442"/>
      <c r="H644" s="443"/>
      <c r="I644" s="443"/>
      <c r="J644" s="443"/>
      <c r="K644" s="443"/>
      <c r="L644" s="443"/>
      <c r="M644" s="443"/>
      <c r="N644" s="443"/>
      <c r="O644" s="443"/>
      <c r="P644" s="443"/>
      <c r="Q644" s="444"/>
      <c r="R644" s="443"/>
      <c r="S644" s="443"/>
      <c r="T644" s="443"/>
      <c r="U644" s="443"/>
      <c r="V644" s="443"/>
      <c r="W644" s="443"/>
      <c r="X644" s="442"/>
      <c r="Y644" s="442"/>
      <c r="Z644" s="442"/>
      <c r="AA644" s="442"/>
      <c r="AB644" s="442"/>
      <c r="AC644" s="442"/>
      <c r="AD644" s="442"/>
      <c r="AE644" s="442"/>
      <c r="AF644" s="442"/>
      <c r="AG644" s="442"/>
      <c r="AH644" s="442"/>
      <c r="AI644" s="442"/>
      <c r="AJ644" s="442"/>
      <c r="AK644" s="442"/>
      <c r="AL644" s="441"/>
      <c r="AM644" s="441"/>
      <c r="AN644" s="441"/>
      <c r="AO644" s="441"/>
      <c r="AP644" s="441"/>
      <c r="AQ644" s="441"/>
      <c r="AR644" s="441"/>
      <c r="AS644" s="441"/>
      <c r="AT644" s="441"/>
      <c r="AU644" s="441"/>
      <c r="AV644" s="441"/>
      <c r="AW644" s="441"/>
      <c r="AX644" s="441"/>
      <c r="AY644" s="441"/>
      <c r="AZ644" s="441"/>
      <c r="BA644" s="441"/>
    </row>
    <row r="645" spans="1:53" ht="26.25" customHeight="1" x14ac:dyDescent="0.2">
      <c r="A645" s="442"/>
      <c r="B645" s="442"/>
      <c r="C645" s="442"/>
      <c r="D645" s="442"/>
      <c r="E645" s="442"/>
      <c r="F645" s="442"/>
      <c r="G645" s="442"/>
      <c r="H645" s="443"/>
      <c r="I645" s="443"/>
      <c r="J645" s="443"/>
      <c r="K645" s="443"/>
      <c r="L645" s="443"/>
      <c r="M645" s="443"/>
      <c r="N645" s="443"/>
      <c r="O645" s="443"/>
      <c r="P645" s="443"/>
      <c r="Q645" s="444"/>
      <c r="R645" s="443"/>
      <c r="S645" s="443"/>
      <c r="T645" s="443"/>
      <c r="U645" s="443"/>
      <c r="V645" s="443"/>
      <c r="W645" s="443"/>
      <c r="X645" s="442"/>
      <c r="Y645" s="442"/>
      <c r="Z645" s="442"/>
      <c r="AA645" s="442"/>
      <c r="AB645" s="442"/>
      <c r="AC645" s="442"/>
      <c r="AD645" s="442"/>
      <c r="AE645" s="442"/>
      <c r="AF645" s="442"/>
      <c r="AG645" s="442"/>
      <c r="AH645" s="442"/>
      <c r="AI645" s="442"/>
      <c r="AJ645" s="442"/>
      <c r="AK645" s="442"/>
      <c r="AL645" s="441"/>
      <c r="AM645" s="441"/>
      <c r="AN645" s="441"/>
      <c r="AO645" s="441"/>
      <c r="AP645" s="441"/>
      <c r="AQ645" s="441"/>
      <c r="AR645" s="441"/>
      <c r="AS645" s="441"/>
      <c r="AT645" s="441"/>
      <c r="AU645" s="441"/>
      <c r="AV645" s="441"/>
      <c r="AW645" s="441"/>
      <c r="AX645" s="441"/>
      <c r="AY645" s="441"/>
      <c r="AZ645" s="441"/>
      <c r="BA645" s="441"/>
    </row>
    <row r="646" spans="1:53" ht="26.25" customHeight="1" x14ac:dyDescent="0.2">
      <c r="A646" s="442"/>
      <c r="B646" s="442"/>
      <c r="C646" s="442"/>
      <c r="D646" s="442"/>
      <c r="E646" s="442"/>
      <c r="F646" s="442"/>
      <c r="G646" s="442"/>
      <c r="H646" s="443"/>
      <c r="I646" s="443"/>
      <c r="J646" s="443"/>
      <c r="K646" s="443"/>
      <c r="L646" s="443"/>
      <c r="M646" s="443"/>
      <c r="N646" s="443"/>
      <c r="O646" s="443"/>
      <c r="P646" s="443"/>
      <c r="Q646" s="444"/>
      <c r="R646" s="443"/>
      <c r="S646" s="443"/>
      <c r="T646" s="443"/>
      <c r="U646" s="443"/>
      <c r="V646" s="443"/>
      <c r="W646" s="443"/>
      <c r="X646" s="442"/>
      <c r="Y646" s="442"/>
      <c r="Z646" s="442"/>
      <c r="AA646" s="442"/>
      <c r="AB646" s="442"/>
      <c r="AC646" s="442"/>
      <c r="AD646" s="442"/>
      <c r="AE646" s="442"/>
      <c r="AF646" s="442"/>
      <c r="AG646" s="442"/>
      <c r="AH646" s="442"/>
      <c r="AI646" s="442"/>
      <c r="AJ646" s="442"/>
      <c r="AK646" s="442"/>
      <c r="AL646" s="441"/>
      <c r="AM646" s="441"/>
      <c r="AN646" s="441"/>
      <c r="AO646" s="441"/>
      <c r="AP646" s="441"/>
      <c r="AQ646" s="441"/>
      <c r="AR646" s="441"/>
      <c r="AS646" s="441"/>
      <c r="AT646" s="441"/>
      <c r="AU646" s="441"/>
      <c r="AV646" s="441"/>
      <c r="AW646" s="441"/>
      <c r="AX646" s="441"/>
      <c r="AY646" s="441"/>
      <c r="AZ646" s="441"/>
      <c r="BA646" s="441"/>
    </row>
    <row r="647" spans="1:53" ht="26.25" customHeight="1" x14ac:dyDescent="0.2">
      <c r="A647" s="442"/>
      <c r="B647" s="442"/>
      <c r="C647" s="442"/>
      <c r="D647" s="442"/>
      <c r="E647" s="442"/>
      <c r="F647" s="442"/>
      <c r="G647" s="442"/>
      <c r="H647" s="443"/>
      <c r="I647" s="443"/>
      <c r="J647" s="443"/>
      <c r="K647" s="443"/>
      <c r="L647" s="443"/>
      <c r="M647" s="443"/>
      <c r="N647" s="443"/>
      <c r="O647" s="443"/>
      <c r="P647" s="443"/>
      <c r="Q647" s="444"/>
      <c r="R647" s="443"/>
      <c r="S647" s="443"/>
      <c r="T647" s="443"/>
      <c r="U647" s="443"/>
      <c r="V647" s="443"/>
      <c r="W647" s="443"/>
      <c r="X647" s="442"/>
      <c r="Y647" s="442"/>
      <c r="Z647" s="442"/>
      <c r="AA647" s="442"/>
      <c r="AB647" s="442"/>
      <c r="AC647" s="442"/>
      <c r="AD647" s="442"/>
      <c r="AE647" s="442"/>
      <c r="AF647" s="442"/>
      <c r="AG647" s="442"/>
      <c r="AH647" s="442"/>
      <c r="AI647" s="442"/>
      <c r="AJ647" s="442"/>
      <c r="AK647" s="442"/>
      <c r="AL647" s="441"/>
      <c r="AM647" s="441"/>
      <c r="AN647" s="441"/>
      <c r="AO647" s="441"/>
      <c r="AP647" s="441"/>
      <c r="AQ647" s="441"/>
      <c r="AR647" s="441"/>
      <c r="AS647" s="441"/>
      <c r="AT647" s="441"/>
      <c r="AU647" s="441"/>
      <c r="AV647" s="441"/>
      <c r="AW647" s="441"/>
      <c r="AX647" s="441"/>
      <c r="AY647" s="441"/>
      <c r="AZ647" s="441"/>
      <c r="BA647" s="441"/>
    </row>
    <row r="648" spans="1:53" ht="26.25" customHeight="1" x14ac:dyDescent="0.2">
      <c r="A648" s="442"/>
      <c r="B648" s="442"/>
      <c r="C648" s="442"/>
      <c r="D648" s="442"/>
      <c r="E648" s="442"/>
      <c r="F648" s="442"/>
      <c r="G648" s="442"/>
      <c r="H648" s="443"/>
      <c r="I648" s="443"/>
      <c r="J648" s="443"/>
      <c r="K648" s="443"/>
      <c r="L648" s="443"/>
      <c r="M648" s="443"/>
      <c r="N648" s="443"/>
      <c r="O648" s="443"/>
      <c r="P648" s="443"/>
      <c r="Q648" s="444"/>
      <c r="R648" s="443"/>
      <c r="S648" s="443"/>
      <c r="T648" s="443"/>
      <c r="U648" s="443"/>
      <c r="V648" s="443"/>
      <c r="W648" s="443"/>
      <c r="X648" s="442"/>
      <c r="Y648" s="442"/>
      <c r="Z648" s="442"/>
      <c r="AA648" s="442"/>
      <c r="AB648" s="442"/>
      <c r="AC648" s="442"/>
      <c r="AD648" s="442"/>
      <c r="AE648" s="442"/>
      <c r="AF648" s="442"/>
      <c r="AG648" s="442"/>
      <c r="AH648" s="442"/>
      <c r="AI648" s="442"/>
      <c r="AJ648" s="442"/>
      <c r="AK648" s="442"/>
      <c r="AL648" s="441"/>
      <c r="AM648" s="441"/>
      <c r="AN648" s="441"/>
      <c r="AO648" s="441"/>
      <c r="AP648" s="441"/>
      <c r="AQ648" s="441"/>
      <c r="AR648" s="441"/>
      <c r="AS648" s="441"/>
      <c r="AT648" s="441"/>
      <c r="AU648" s="441"/>
      <c r="AV648" s="441"/>
      <c r="AW648" s="441"/>
      <c r="AX648" s="441"/>
      <c r="AY648" s="441"/>
      <c r="AZ648" s="441"/>
      <c r="BA648" s="441"/>
    </row>
    <row r="649" spans="1:53" ht="26.25" customHeight="1" x14ac:dyDescent="0.2">
      <c r="A649" s="442"/>
      <c r="B649" s="442"/>
      <c r="C649" s="442"/>
      <c r="D649" s="442"/>
      <c r="E649" s="442"/>
      <c r="F649" s="442"/>
      <c r="G649" s="442"/>
      <c r="H649" s="443"/>
      <c r="I649" s="443"/>
      <c r="J649" s="443"/>
      <c r="K649" s="443"/>
      <c r="L649" s="443"/>
      <c r="M649" s="443"/>
      <c r="N649" s="443"/>
      <c r="O649" s="443"/>
      <c r="P649" s="443"/>
      <c r="Q649" s="444"/>
      <c r="R649" s="443"/>
      <c r="S649" s="443"/>
      <c r="T649" s="443"/>
      <c r="U649" s="443"/>
      <c r="V649" s="443"/>
      <c r="W649" s="443"/>
      <c r="X649" s="442"/>
      <c r="Y649" s="442"/>
      <c r="Z649" s="442"/>
      <c r="AA649" s="442"/>
      <c r="AB649" s="442"/>
      <c r="AC649" s="442"/>
      <c r="AD649" s="442"/>
      <c r="AE649" s="442"/>
      <c r="AF649" s="442"/>
      <c r="AG649" s="442"/>
      <c r="AH649" s="442"/>
      <c r="AI649" s="442"/>
      <c r="AJ649" s="442"/>
      <c r="AK649" s="442"/>
      <c r="AL649" s="441"/>
      <c r="AM649" s="441"/>
      <c r="AN649" s="441"/>
      <c r="AO649" s="441"/>
      <c r="AP649" s="441"/>
      <c r="AQ649" s="441"/>
      <c r="AR649" s="441"/>
      <c r="AS649" s="441"/>
      <c r="AT649" s="441"/>
      <c r="AU649" s="441"/>
      <c r="AV649" s="441"/>
      <c r="AW649" s="441"/>
      <c r="AX649" s="441"/>
      <c r="AY649" s="441"/>
      <c r="AZ649" s="441"/>
      <c r="BA649" s="441"/>
    </row>
    <row r="650" spans="1:53" ht="26.25" customHeight="1" x14ac:dyDescent="0.2">
      <c r="A650" s="442"/>
      <c r="B650" s="442"/>
      <c r="C650" s="442"/>
      <c r="D650" s="442"/>
      <c r="E650" s="442"/>
      <c r="F650" s="442"/>
      <c r="G650" s="442"/>
      <c r="H650" s="443"/>
      <c r="I650" s="443"/>
      <c r="J650" s="443"/>
      <c r="K650" s="443"/>
      <c r="L650" s="443"/>
      <c r="M650" s="443"/>
      <c r="N650" s="443"/>
      <c r="O650" s="443"/>
      <c r="P650" s="443"/>
      <c r="Q650" s="444"/>
      <c r="R650" s="443"/>
      <c r="S650" s="443"/>
      <c r="T650" s="443"/>
      <c r="U650" s="443"/>
      <c r="V650" s="443"/>
      <c r="W650" s="443"/>
      <c r="X650" s="442"/>
      <c r="Y650" s="442"/>
      <c r="Z650" s="442"/>
      <c r="AA650" s="442"/>
      <c r="AB650" s="442"/>
      <c r="AC650" s="442"/>
      <c r="AD650" s="442"/>
      <c r="AE650" s="442"/>
      <c r="AF650" s="442"/>
      <c r="AG650" s="442"/>
      <c r="AH650" s="442"/>
      <c r="AI650" s="442"/>
      <c r="AJ650" s="442"/>
      <c r="AK650" s="442"/>
      <c r="AL650" s="441"/>
      <c r="AM650" s="441"/>
      <c r="AN650" s="441"/>
      <c r="AO650" s="441"/>
      <c r="AP650" s="441"/>
      <c r="AQ650" s="441"/>
      <c r="AR650" s="441"/>
      <c r="AS650" s="441"/>
      <c r="AT650" s="441"/>
      <c r="AU650" s="441"/>
      <c r="AV650" s="441"/>
      <c r="AW650" s="441"/>
      <c r="AX650" s="441"/>
      <c r="AY650" s="441"/>
      <c r="AZ650" s="441"/>
      <c r="BA650" s="441"/>
    </row>
    <row r="651" spans="1:53" ht="26.25" customHeight="1" x14ac:dyDescent="0.2">
      <c r="A651" s="442"/>
      <c r="B651" s="442"/>
      <c r="C651" s="442"/>
      <c r="D651" s="442"/>
      <c r="E651" s="442"/>
      <c r="F651" s="442"/>
      <c r="G651" s="442"/>
      <c r="H651" s="443"/>
      <c r="I651" s="443"/>
      <c r="J651" s="443"/>
      <c r="K651" s="443"/>
      <c r="L651" s="443"/>
      <c r="M651" s="443"/>
      <c r="N651" s="443"/>
      <c r="O651" s="443"/>
      <c r="P651" s="443"/>
      <c r="Q651" s="444"/>
      <c r="R651" s="443"/>
      <c r="S651" s="443"/>
      <c r="T651" s="443"/>
      <c r="U651" s="443"/>
      <c r="V651" s="443"/>
      <c r="W651" s="443"/>
      <c r="X651" s="442"/>
      <c r="Y651" s="442"/>
      <c r="Z651" s="442"/>
      <c r="AA651" s="442"/>
      <c r="AB651" s="442"/>
      <c r="AC651" s="442"/>
      <c r="AD651" s="442"/>
      <c r="AE651" s="442"/>
      <c r="AF651" s="442"/>
      <c r="AG651" s="442"/>
      <c r="AH651" s="442"/>
      <c r="AI651" s="442"/>
      <c r="AJ651" s="442"/>
      <c r="AK651" s="442"/>
      <c r="AL651" s="441"/>
      <c r="AM651" s="441"/>
      <c r="AN651" s="441"/>
      <c r="AO651" s="441"/>
      <c r="AP651" s="441"/>
      <c r="AQ651" s="441"/>
      <c r="AR651" s="441"/>
      <c r="AS651" s="441"/>
      <c r="AT651" s="441"/>
      <c r="AU651" s="441"/>
      <c r="AV651" s="441"/>
      <c r="AW651" s="441"/>
      <c r="AX651" s="441"/>
      <c r="AY651" s="441"/>
      <c r="AZ651" s="441"/>
      <c r="BA651" s="441"/>
    </row>
    <row r="652" spans="1:53" ht="26.25" customHeight="1" x14ac:dyDescent="0.2">
      <c r="A652" s="442"/>
      <c r="B652" s="442"/>
      <c r="C652" s="442"/>
      <c r="D652" s="442"/>
      <c r="E652" s="442"/>
      <c r="F652" s="442"/>
      <c r="G652" s="442"/>
      <c r="H652" s="443"/>
      <c r="I652" s="443"/>
      <c r="J652" s="443"/>
      <c r="K652" s="443"/>
      <c r="L652" s="443"/>
      <c r="M652" s="443"/>
      <c r="N652" s="443"/>
      <c r="O652" s="443"/>
      <c r="P652" s="443"/>
      <c r="Q652" s="444"/>
      <c r="R652" s="443"/>
      <c r="S652" s="443"/>
      <c r="T652" s="443"/>
      <c r="U652" s="443"/>
      <c r="V652" s="443"/>
      <c r="W652" s="443"/>
      <c r="X652" s="442"/>
      <c r="Y652" s="442"/>
      <c r="Z652" s="442"/>
      <c r="AA652" s="442"/>
      <c r="AB652" s="442"/>
      <c r="AC652" s="442"/>
      <c r="AD652" s="442"/>
      <c r="AE652" s="442"/>
      <c r="AF652" s="442"/>
      <c r="AG652" s="442"/>
      <c r="AH652" s="442"/>
      <c r="AI652" s="442"/>
      <c r="AJ652" s="442"/>
      <c r="AK652" s="442"/>
      <c r="AL652" s="441"/>
      <c r="AM652" s="441"/>
      <c r="AN652" s="441"/>
      <c r="AO652" s="441"/>
      <c r="AP652" s="441"/>
      <c r="AQ652" s="441"/>
      <c r="AR652" s="441"/>
      <c r="AS652" s="441"/>
      <c r="AT652" s="441"/>
      <c r="AU652" s="441"/>
      <c r="AV652" s="441"/>
      <c r="AW652" s="441"/>
      <c r="AX652" s="441"/>
      <c r="AY652" s="441"/>
      <c r="AZ652" s="441"/>
      <c r="BA652" s="441"/>
    </row>
    <row r="653" spans="1:53" ht="26.25" customHeight="1" x14ac:dyDescent="0.2">
      <c r="A653" s="442"/>
      <c r="B653" s="442"/>
      <c r="C653" s="442"/>
      <c r="D653" s="442"/>
      <c r="E653" s="442"/>
      <c r="F653" s="442"/>
      <c r="G653" s="442"/>
      <c r="H653" s="443"/>
      <c r="I653" s="443"/>
      <c r="J653" s="443"/>
      <c r="K653" s="443"/>
      <c r="L653" s="443"/>
      <c r="M653" s="443"/>
      <c r="N653" s="443"/>
      <c r="O653" s="443"/>
      <c r="P653" s="443"/>
      <c r="Q653" s="444"/>
      <c r="R653" s="443"/>
      <c r="S653" s="443"/>
      <c r="T653" s="443"/>
      <c r="U653" s="443"/>
      <c r="V653" s="443"/>
      <c r="W653" s="443"/>
      <c r="X653" s="442"/>
      <c r="Y653" s="442"/>
      <c r="Z653" s="442"/>
      <c r="AA653" s="442"/>
      <c r="AB653" s="442"/>
      <c r="AC653" s="442"/>
      <c r="AD653" s="442"/>
      <c r="AE653" s="442"/>
      <c r="AF653" s="442"/>
      <c r="AG653" s="442"/>
      <c r="AH653" s="442"/>
      <c r="AI653" s="442"/>
      <c r="AJ653" s="442"/>
      <c r="AK653" s="442"/>
      <c r="AL653" s="441"/>
      <c r="AM653" s="441"/>
      <c r="AN653" s="441"/>
      <c r="AO653" s="441"/>
      <c r="AP653" s="441"/>
      <c r="AQ653" s="441"/>
      <c r="AR653" s="441"/>
      <c r="AS653" s="441"/>
      <c r="AT653" s="441"/>
      <c r="AU653" s="441"/>
      <c r="AV653" s="441"/>
      <c r="AW653" s="441"/>
      <c r="AX653" s="441"/>
      <c r="AY653" s="441"/>
      <c r="AZ653" s="441"/>
      <c r="BA653" s="441"/>
    </row>
    <row r="654" spans="1:53" ht="26.25" customHeight="1" x14ac:dyDescent="0.2">
      <c r="A654" s="442"/>
      <c r="B654" s="442"/>
      <c r="C654" s="442"/>
      <c r="D654" s="442"/>
      <c r="E654" s="442"/>
      <c r="F654" s="442"/>
      <c r="G654" s="442"/>
      <c r="H654" s="443"/>
      <c r="I654" s="443"/>
      <c r="J654" s="443"/>
      <c r="K654" s="443"/>
      <c r="L654" s="443"/>
      <c r="M654" s="443"/>
      <c r="N654" s="443"/>
      <c r="O654" s="443"/>
      <c r="P654" s="443"/>
      <c r="Q654" s="444"/>
      <c r="R654" s="443"/>
      <c r="S654" s="443"/>
      <c r="T654" s="443"/>
      <c r="U654" s="443"/>
      <c r="V654" s="443"/>
      <c r="W654" s="443"/>
      <c r="X654" s="442"/>
      <c r="Y654" s="442"/>
      <c r="Z654" s="442"/>
      <c r="AA654" s="442"/>
      <c r="AB654" s="442"/>
      <c r="AC654" s="442"/>
      <c r="AD654" s="442"/>
      <c r="AE654" s="442"/>
      <c r="AF654" s="442"/>
      <c r="AG654" s="442"/>
      <c r="AH654" s="442"/>
      <c r="AI654" s="442"/>
      <c r="AJ654" s="442"/>
      <c r="AK654" s="442"/>
      <c r="AL654" s="441"/>
      <c r="AM654" s="441"/>
      <c r="AN654" s="441"/>
      <c r="AO654" s="441"/>
      <c r="AP654" s="441"/>
      <c r="AQ654" s="441"/>
      <c r="AR654" s="441"/>
      <c r="AS654" s="441"/>
      <c r="AT654" s="441"/>
      <c r="AU654" s="441"/>
      <c r="AV654" s="441"/>
      <c r="AW654" s="441"/>
      <c r="AX654" s="441"/>
      <c r="AY654" s="441"/>
      <c r="AZ654" s="441"/>
      <c r="BA654" s="441"/>
    </row>
    <row r="655" spans="1:53" ht="26.25" customHeight="1" x14ac:dyDescent="0.2">
      <c r="A655" s="442"/>
      <c r="B655" s="442"/>
      <c r="C655" s="442"/>
      <c r="D655" s="442"/>
      <c r="E655" s="442"/>
      <c r="F655" s="442"/>
      <c r="G655" s="442"/>
      <c r="H655" s="443"/>
      <c r="I655" s="443"/>
      <c r="J655" s="443"/>
      <c r="K655" s="443"/>
      <c r="L655" s="443"/>
      <c r="M655" s="443"/>
      <c r="N655" s="443"/>
      <c r="O655" s="443"/>
      <c r="P655" s="443"/>
      <c r="Q655" s="444"/>
      <c r="R655" s="443"/>
      <c r="S655" s="443"/>
      <c r="T655" s="443"/>
      <c r="U655" s="443"/>
      <c r="V655" s="443"/>
      <c r="W655" s="443"/>
      <c r="X655" s="442"/>
      <c r="Y655" s="442"/>
      <c r="Z655" s="442"/>
      <c r="AA655" s="442"/>
      <c r="AB655" s="442"/>
      <c r="AC655" s="442"/>
      <c r="AD655" s="442"/>
      <c r="AE655" s="442"/>
      <c r="AF655" s="442"/>
      <c r="AG655" s="442"/>
      <c r="AH655" s="442"/>
      <c r="AI655" s="442"/>
      <c r="AJ655" s="442"/>
      <c r="AK655" s="442"/>
      <c r="AL655" s="441"/>
      <c r="AM655" s="441"/>
      <c r="AN655" s="441"/>
      <c r="AO655" s="441"/>
      <c r="AP655" s="441"/>
      <c r="AQ655" s="441"/>
      <c r="AR655" s="441"/>
      <c r="AS655" s="441"/>
      <c r="AT655" s="441"/>
      <c r="AU655" s="441"/>
      <c r="AV655" s="441"/>
      <c r="AW655" s="441"/>
      <c r="AX655" s="441"/>
      <c r="AY655" s="441"/>
      <c r="AZ655" s="441"/>
      <c r="BA655" s="441"/>
    </row>
    <row r="656" spans="1:53" ht="26.25" customHeight="1" x14ac:dyDescent="0.2">
      <c r="A656" s="442"/>
      <c r="B656" s="442"/>
      <c r="C656" s="442"/>
      <c r="D656" s="442"/>
      <c r="E656" s="442"/>
      <c r="F656" s="442"/>
      <c r="G656" s="442"/>
      <c r="H656" s="443"/>
      <c r="I656" s="443"/>
      <c r="J656" s="443"/>
      <c r="K656" s="443"/>
      <c r="L656" s="443"/>
      <c r="M656" s="443"/>
      <c r="N656" s="443"/>
      <c r="O656" s="443"/>
      <c r="P656" s="443"/>
      <c r="Q656" s="444"/>
      <c r="R656" s="443"/>
      <c r="S656" s="443"/>
      <c r="T656" s="443"/>
      <c r="U656" s="443"/>
      <c r="V656" s="443"/>
      <c r="W656" s="443"/>
      <c r="X656" s="442"/>
      <c r="Y656" s="442"/>
      <c r="Z656" s="442"/>
      <c r="AA656" s="442"/>
      <c r="AB656" s="442"/>
      <c r="AC656" s="442"/>
      <c r="AD656" s="442"/>
      <c r="AE656" s="442"/>
      <c r="AF656" s="442"/>
      <c r="AG656" s="442"/>
      <c r="AH656" s="442"/>
      <c r="AI656" s="442"/>
      <c r="AJ656" s="442"/>
      <c r="AK656" s="442"/>
      <c r="AL656" s="441"/>
      <c r="AM656" s="441"/>
      <c r="AN656" s="441"/>
      <c r="AO656" s="441"/>
      <c r="AP656" s="441"/>
      <c r="AQ656" s="441"/>
      <c r="AR656" s="441"/>
      <c r="AS656" s="441"/>
      <c r="AT656" s="441"/>
      <c r="AU656" s="441"/>
      <c r="AV656" s="441"/>
      <c r="AW656" s="441"/>
      <c r="AX656" s="441"/>
      <c r="AY656" s="441"/>
      <c r="AZ656" s="441"/>
      <c r="BA656" s="441"/>
    </row>
    <row r="657" spans="1:53" ht="26.25" customHeight="1" x14ac:dyDescent="0.2">
      <c r="A657" s="442"/>
      <c r="B657" s="442"/>
      <c r="C657" s="442"/>
      <c r="D657" s="442"/>
      <c r="E657" s="442"/>
      <c r="F657" s="442"/>
      <c r="G657" s="442"/>
      <c r="H657" s="443"/>
      <c r="I657" s="443"/>
      <c r="J657" s="443"/>
      <c r="K657" s="443"/>
      <c r="L657" s="443"/>
      <c r="M657" s="443"/>
      <c r="N657" s="443"/>
      <c r="O657" s="443"/>
      <c r="P657" s="443"/>
      <c r="Q657" s="444"/>
      <c r="R657" s="443"/>
      <c r="S657" s="443"/>
      <c r="T657" s="443"/>
      <c r="U657" s="443"/>
      <c r="V657" s="443"/>
      <c r="W657" s="443"/>
      <c r="X657" s="442"/>
      <c r="Y657" s="442"/>
      <c r="Z657" s="442"/>
      <c r="AA657" s="442"/>
      <c r="AB657" s="442"/>
      <c r="AC657" s="442"/>
      <c r="AD657" s="442"/>
      <c r="AE657" s="442"/>
      <c r="AF657" s="442"/>
      <c r="AG657" s="442"/>
      <c r="AH657" s="442"/>
      <c r="AI657" s="442"/>
      <c r="AJ657" s="442"/>
      <c r="AK657" s="442"/>
      <c r="AL657" s="441"/>
      <c r="AM657" s="441"/>
      <c r="AN657" s="441"/>
      <c r="AO657" s="441"/>
      <c r="AP657" s="441"/>
      <c r="AQ657" s="441"/>
      <c r="AR657" s="441"/>
      <c r="AS657" s="441"/>
      <c r="AT657" s="441"/>
      <c r="AU657" s="441"/>
      <c r="AV657" s="441"/>
      <c r="AW657" s="441"/>
      <c r="AX657" s="441"/>
      <c r="AY657" s="441"/>
      <c r="AZ657" s="441"/>
      <c r="BA657" s="441"/>
    </row>
    <row r="658" spans="1:53" ht="26.25" customHeight="1" x14ac:dyDescent="0.2">
      <c r="A658" s="442"/>
      <c r="B658" s="442"/>
      <c r="C658" s="442"/>
      <c r="D658" s="442"/>
      <c r="E658" s="442"/>
      <c r="F658" s="442"/>
      <c r="G658" s="442"/>
      <c r="H658" s="443"/>
      <c r="I658" s="443"/>
      <c r="J658" s="443"/>
      <c r="K658" s="443"/>
      <c r="L658" s="443"/>
      <c r="M658" s="443"/>
      <c r="N658" s="443"/>
      <c r="O658" s="443"/>
      <c r="P658" s="443"/>
      <c r="Q658" s="444"/>
      <c r="R658" s="443"/>
      <c r="S658" s="443"/>
      <c r="T658" s="443"/>
      <c r="U658" s="443"/>
      <c r="V658" s="443"/>
      <c r="W658" s="443"/>
      <c r="X658" s="442"/>
      <c r="Y658" s="442"/>
      <c r="Z658" s="442"/>
      <c r="AA658" s="442"/>
      <c r="AB658" s="442"/>
      <c r="AC658" s="442"/>
      <c r="AD658" s="442"/>
      <c r="AE658" s="442"/>
      <c r="AF658" s="442"/>
      <c r="AG658" s="442"/>
      <c r="AH658" s="442"/>
      <c r="AI658" s="442"/>
      <c r="AJ658" s="442"/>
      <c r="AK658" s="442"/>
      <c r="AL658" s="441"/>
      <c r="AM658" s="441"/>
      <c r="AN658" s="441"/>
      <c r="AO658" s="441"/>
      <c r="AP658" s="441"/>
      <c r="AQ658" s="441"/>
      <c r="AR658" s="441"/>
      <c r="AS658" s="441"/>
      <c r="AT658" s="441"/>
      <c r="AU658" s="441"/>
      <c r="AV658" s="441"/>
      <c r="AW658" s="441"/>
      <c r="AX658" s="441"/>
      <c r="AY658" s="441"/>
      <c r="AZ658" s="441"/>
      <c r="BA658" s="441"/>
    </row>
    <row r="659" spans="1:53" ht="26.25" customHeight="1" x14ac:dyDescent="0.2">
      <c r="A659" s="442"/>
      <c r="B659" s="442"/>
      <c r="C659" s="442"/>
      <c r="D659" s="442"/>
      <c r="E659" s="442"/>
      <c r="F659" s="442"/>
      <c r="G659" s="442"/>
      <c r="H659" s="443"/>
      <c r="I659" s="443"/>
      <c r="J659" s="443"/>
      <c r="K659" s="443"/>
      <c r="L659" s="443"/>
      <c r="M659" s="443"/>
      <c r="N659" s="443"/>
      <c r="O659" s="443"/>
      <c r="P659" s="443"/>
      <c r="Q659" s="444"/>
      <c r="R659" s="443"/>
      <c r="S659" s="443"/>
      <c r="T659" s="443"/>
      <c r="U659" s="443"/>
      <c r="V659" s="443"/>
      <c r="W659" s="443"/>
      <c r="X659" s="442"/>
      <c r="Y659" s="442"/>
      <c r="Z659" s="442"/>
      <c r="AA659" s="442"/>
      <c r="AB659" s="442"/>
      <c r="AC659" s="442"/>
      <c r="AD659" s="442"/>
      <c r="AE659" s="442"/>
      <c r="AF659" s="442"/>
      <c r="AG659" s="442"/>
      <c r="AH659" s="442"/>
      <c r="AI659" s="442"/>
      <c r="AJ659" s="442"/>
      <c r="AK659" s="442"/>
      <c r="AL659" s="441"/>
      <c r="AM659" s="441"/>
      <c r="AN659" s="441"/>
      <c r="AO659" s="441"/>
      <c r="AP659" s="441"/>
      <c r="AQ659" s="441"/>
      <c r="AR659" s="441"/>
      <c r="AS659" s="441"/>
      <c r="AT659" s="441"/>
      <c r="AU659" s="441"/>
      <c r="AV659" s="441"/>
      <c r="AW659" s="441"/>
      <c r="AX659" s="441"/>
      <c r="AY659" s="441"/>
      <c r="AZ659" s="441"/>
      <c r="BA659" s="441"/>
    </row>
    <row r="660" spans="1:53" ht="26.25" customHeight="1" x14ac:dyDescent="0.2">
      <c r="A660" s="442"/>
      <c r="B660" s="442"/>
      <c r="C660" s="442"/>
      <c r="D660" s="442"/>
      <c r="E660" s="442"/>
      <c r="F660" s="442"/>
      <c r="G660" s="442"/>
      <c r="H660" s="443"/>
      <c r="I660" s="443"/>
      <c r="J660" s="443"/>
      <c r="K660" s="443"/>
      <c r="L660" s="443"/>
      <c r="M660" s="443"/>
      <c r="N660" s="443"/>
      <c r="O660" s="443"/>
      <c r="P660" s="443"/>
      <c r="Q660" s="444"/>
      <c r="R660" s="443"/>
      <c r="S660" s="443"/>
      <c r="T660" s="443"/>
      <c r="U660" s="443"/>
      <c r="V660" s="443"/>
      <c r="W660" s="443"/>
      <c r="X660" s="442"/>
      <c r="Y660" s="442"/>
      <c r="Z660" s="442"/>
      <c r="AA660" s="442"/>
      <c r="AB660" s="442"/>
      <c r="AC660" s="442"/>
      <c r="AD660" s="442"/>
      <c r="AE660" s="442"/>
      <c r="AF660" s="442"/>
      <c r="AG660" s="442"/>
      <c r="AH660" s="442"/>
      <c r="AI660" s="442"/>
      <c r="AJ660" s="442"/>
      <c r="AK660" s="442"/>
      <c r="AL660" s="441"/>
      <c r="AM660" s="441"/>
      <c r="AN660" s="441"/>
      <c r="AO660" s="441"/>
      <c r="AP660" s="441"/>
      <c r="AQ660" s="441"/>
      <c r="AR660" s="441"/>
      <c r="AS660" s="441"/>
      <c r="AT660" s="441"/>
      <c r="AU660" s="441"/>
      <c r="AV660" s="441"/>
      <c r="AW660" s="441"/>
      <c r="AX660" s="441"/>
      <c r="AY660" s="441"/>
      <c r="AZ660" s="441"/>
      <c r="BA660" s="441"/>
    </row>
    <row r="661" spans="1:53" ht="26.25" customHeight="1" x14ac:dyDescent="0.2">
      <c r="A661" s="442"/>
      <c r="B661" s="442"/>
      <c r="C661" s="442"/>
      <c r="D661" s="442"/>
      <c r="E661" s="442"/>
      <c r="F661" s="442"/>
      <c r="G661" s="442"/>
      <c r="H661" s="443"/>
      <c r="I661" s="443"/>
      <c r="J661" s="443"/>
      <c r="K661" s="443"/>
      <c r="L661" s="443"/>
      <c r="M661" s="443"/>
      <c r="N661" s="443"/>
      <c r="O661" s="443"/>
      <c r="P661" s="443"/>
      <c r="Q661" s="444"/>
      <c r="R661" s="443"/>
      <c r="S661" s="443"/>
      <c r="T661" s="443"/>
      <c r="U661" s="443"/>
      <c r="V661" s="443"/>
      <c r="W661" s="443"/>
      <c r="X661" s="442"/>
      <c r="Y661" s="442"/>
      <c r="Z661" s="442"/>
      <c r="AA661" s="442"/>
      <c r="AB661" s="442"/>
      <c r="AC661" s="442"/>
      <c r="AD661" s="442"/>
      <c r="AE661" s="442"/>
      <c r="AF661" s="442"/>
      <c r="AG661" s="442"/>
      <c r="AH661" s="442"/>
      <c r="AI661" s="442"/>
      <c r="AJ661" s="442"/>
      <c r="AK661" s="442"/>
      <c r="AL661" s="441"/>
      <c r="AM661" s="441"/>
      <c r="AN661" s="441"/>
      <c r="AO661" s="441"/>
      <c r="AP661" s="441"/>
      <c r="AQ661" s="441"/>
      <c r="AR661" s="441"/>
      <c r="AS661" s="441"/>
      <c r="AT661" s="441"/>
      <c r="AU661" s="441"/>
      <c r="AV661" s="441"/>
      <c r="AW661" s="441"/>
      <c r="AX661" s="441"/>
      <c r="AY661" s="441"/>
      <c r="AZ661" s="441"/>
      <c r="BA661" s="441"/>
    </row>
    <row r="662" spans="1:53" ht="26.25" customHeight="1" x14ac:dyDescent="0.2">
      <c r="A662" s="442"/>
      <c r="B662" s="442"/>
      <c r="C662" s="442"/>
      <c r="D662" s="442"/>
      <c r="E662" s="442"/>
      <c r="F662" s="442"/>
      <c r="G662" s="442"/>
      <c r="H662" s="443"/>
      <c r="I662" s="443"/>
      <c r="J662" s="443"/>
      <c r="K662" s="443"/>
      <c r="L662" s="443"/>
      <c r="M662" s="443"/>
      <c r="N662" s="443"/>
      <c r="O662" s="443"/>
      <c r="P662" s="443"/>
      <c r="Q662" s="444"/>
      <c r="R662" s="443"/>
      <c r="S662" s="443"/>
      <c r="T662" s="443"/>
      <c r="U662" s="443"/>
      <c r="V662" s="443"/>
      <c r="W662" s="443"/>
      <c r="X662" s="442"/>
      <c r="Y662" s="442"/>
      <c r="Z662" s="442"/>
      <c r="AA662" s="442"/>
      <c r="AB662" s="442"/>
      <c r="AC662" s="442"/>
      <c r="AD662" s="442"/>
      <c r="AE662" s="442"/>
      <c r="AF662" s="442"/>
      <c r="AG662" s="442"/>
      <c r="AH662" s="442"/>
      <c r="AI662" s="442"/>
      <c r="AJ662" s="442"/>
      <c r="AK662" s="442"/>
      <c r="AL662" s="441"/>
      <c r="AM662" s="441"/>
      <c r="AN662" s="441"/>
      <c r="AO662" s="441"/>
      <c r="AP662" s="441"/>
      <c r="AQ662" s="441"/>
      <c r="AR662" s="441"/>
      <c r="AS662" s="441"/>
      <c r="AT662" s="441"/>
      <c r="AU662" s="441"/>
      <c r="AV662" s="441"/>
      <c r="AW662" s="441"/>
      <c r="AX662" s="441"/>
      <c r="AY662" s="441"/>
      <c r="AZ662" s="441"/>
      <c r="BA662" s="441"/>
    </row>
    <row r="663" spans="1:53" ht="26.25" customHeight="1" x14ac:dyDescent="0.2">
      <c r="A663" s="442"/>
      <c r="B663" s="442"/>
      <c r="C663" s="442"/>
      <c r="D663" s="442"/>
      <c r="E663" s="442"/>
      <c r="F663" s="442"/>
      <c r="G663" s="442"/>
      <c r="H663" s="443"/>
      <c r="I663" s="443"/>
      <c r="J663" s="443"/>
      <c r="K663" s="443"/>
      <c r="L663" s="443"/>
      <c r="M663" s="443"/>
      <c r="N663" s="443"/>
      <c r="O663" s="443"/>
      <c r="P663" s="443"/>
      <c r="Q663" s="444"/>
      <c r="R663" s="443"/>
      <c r="S663" s="443"/>
      <c r="T663" s="443"/>
      <c r="U663" s="443"/>
      <c r="V663" s="443"/>
      <c r="W663" s="443"/>
      <c r="X663" s="442"/>
      <c r="Y663" s="442"/>
      <c r="Z663" s="442"/>
      <c r="AA663" s="442"/>
      <c r="AB663" s="442"/>
      <c r="AC663" s="442"/>
      <c r="AD663" s="442"/>
      <c r="AE663" s="442"/>
      <c r="AF663" s="442"/>
      <c r="AG663" s="442"/>
      <c r="AH663" s="442"/>
      <c r="AI663" s="442"/>
      <c r="AJ663" s="442"/>
      <c r="AK663" s="442"/>
      <c r="AL663" s="441"/>
      <c r="AM663" s="441"/>
      <c r="AN663" s="441"/>
      <c r="AO663" s="441"/>
      <c r="AP663" s="441"/>
      <c r="AQ663" s="441"/>
      <c r="AR663" s="441"/>
      <c r="AS663" s="441"/>
      <c r="AT663" s="441"/>
      <c r="AU663" s="441"/>
      <c r="AV663" s="441"/>
      <c r="AW663" s="441"/>
      <c r="AX663" s="441"/>
      <c r="AY663" s="441"/>
      <c r="AZ663" s="441"/>
      <c r="BA663" s="441"/>
    </row>
    <row r="664" spans="1:53" ht="26.25" customHeight="1" x14ac:dyDescent="0.2">
      <c r="A664" s="442"/>
      <c r="B664" s="442"/>
      <c r="C664" s="442"/>
      <c r="D664" s="442"/>
      <c r="E664" s="442"/>
      <c r="F664" s="442"/>
      <c r="G664" s="442"/>
      <c r="H664" s="443"/>
      <c r="I664" s="443"/>
      <c r="J664" s="443"/>
      <c r="K664" s="443"/>
      <c r="L664" s="443"/>
      <c r="M664" s="443"/>
      <c r="N664" s="443"/>
      <c r="O664" s="443"/>
      <c r="P664" s="443"/>
      <c r="Q664" s="444"/>
      <c r="R664" s="443"/>
      <c r="S664" s="443"/>
      <c r="T664" s="443"/>
      <c r="U664" s="443"/>
      <c r="V664" s="443"/>
      <c r="W664" s="443"/>
      <c r="X664" s="442"/>
      <c r="Y664" s="442"/>
      <c r="Z664" s="442"/>
      <c r="AA664" s="442"/>
      <c r="AB664" s="442"/>
      <c r="AC664" s="442"/>
      <c r="AD664" s="442"/>
      <c r="AE664" s="442"/>
      <c r="AF664" s="442"/>
      <c r="AG664" s="442"/>
      <c r="AH664" s="442"/>
      <c r="AI664" s="442"/>
      <c r="AJ664" s="442"/>
      <c r="AK664" s="442"/>
      <c r="AL664" s="441"/>
      <c r="AM664" s="441"/>
      <c r="AN664" s="441"/>
      <c r="AO664" s="441"/>
      <c r="AP664" s="441"/>
      <c r="AQ664" s="441"/>
      <c r="AR664" s="441"/>
      <c r="AS664" s="441"/>
      <c r="AT664" s="441"/>
      <c r="AU664" s="441"/>
      <c r="AV664" s="441"/>
      <c r="AW664" s="441"/>
      <c r="AX664" s="441"/>
      <c r="AY664" s="441"/>
      <c r="AZ664" s="441"/>
      <c r="BA664" s="441"/>
    </row>
    <row r="665" spans="1:53" ht="26.25" customHeight="1" x14ac:dyDescent="0.2">
      <c r="A665" s="442"/>
      <c r="B665" s="442"/>
      <c r="C665" s="442"/>
      <c r="D665" s="442"/>
      <c r="E665" s="442"/>
      <c r="F665" s="442"/>
      <c r="G665" s="442"/>
      <c r="H665" s="443"/>
      <c r="I665" s="443"/>
      <c r="J665" s="443"/>
      <c r="K665" s="443"/>
      <c r="L665" s="443"/>
      <c r="M665" s="443"/>
      <c r="N665" s="443"/>
      <c r="O665" s="443"/>
      <c r="P665" s="443"/>
      <c r="Q665" s="444"/>
      <c r="R665" s="443"/>
      <c r="S665" s="443"/>
      <c r="T665" s="443"/>
      <c r="U665" s="443"/>
      <c r="V665" s="443"/>
      <c r="W665" s="443"/>
      <c r="X665" s="442"/>
      <c r="Y665" s="442"/>
      <c r="Z665" s="442"/>
      <c r="AA665" s="442"/>
      <c r="AB665" s="442"/>
      <c r="AC665" s="442"/>
      <c r="AD665" s="442"/>
      <c r="AE665" s="442"/>
      <c r="AF665" s="442"/>
      <c r="AG665" s="442"/>
      <c r="AH665" s="442"/>
      <c r="AI665" s="442"/>
      <c r="AJ665" s="442"/>
      <c r="AK665" s="442"/>
      <c r="AL665" s="441"/>
      <c r="AM665" s="441"/>
      <c r="AN665" s="441"/>
      <c r="AO665" s="441"/>
      <c r="AP665" s="441"/>
      <c r="AQ665" s="441"/>
      <c r="AR665" s="441"/>
      <c r="AS665" s="441"/>
      <c r="AT665" s="441"/>
      <c r="AU665" s="441"/>
      <c r="AV665" s="441"/>
      <c r="AW665" s="441"/>
      <c r="AX665" s="441"/>
      <c r="AY665" s="441"/>
      <c r="AZ665" s="441"/>
      <c r="BA665" s="441"/>
    </row>
    <row r="666" spans="1:53" ht="26.25" customHeight="1" x14ac:dyDescent="0.2">
      <c r="A666" s="442"/>
      <c r="B666" s="442"/>
      <c r="C666" s="442"/>
      <c r="D666" s="442"/>
      <c r="E666" s="442"/>
      <c r="F666" s="442"/>
      <c r="G666" s="442"/>
      <c r="H666" s="443"/>
      <c r="I666" s="443"/>
      <c r="J666" s="443"/>
      <c r="K666" s="443"/>
      <c r="L666" s="443"/>
      <c r="M666" s="443"/>
      <c r="N666" s="443"/>
      <c r="O666" s="443"/>
      <c r="P666" s="443"/>
      <c r="Q666" s="444"/>
      <c r="R666" s="443"/>
      <c r="S666" s="443"/>
      <c r="T666" s="443"/>
      <c r="U666" s="443"/>
      <c r="V666" s="443"/>
      <c r="W666" s="443"/>
      <c r="X666" s="442"/>
      <c r="Y666" s="442"/>
      <c r="Z666" s="442"/>
      <c r="AA666" s="442"/>
      <c r="AB666" s="442"/>
      <c r="AC666" s="442"/>
      <c r="AD666" s="442"/>
      <c r="AE666" s="442"/>
      <c r="AF666" s="442"/>
      <c r="AG666" s="442"/>
      <c r="AH666" s="442"/>
      <c r="AI666" s="442"/>
      <c r="AJ666" s="442"/>
      <c r="AK666" s="442"/>
      <c r="AL666" s="441"/>
      <c r="AM666" s="441"/>
      <c r="AN666" s="441"/>
      <c r="AO666" s="441"/>
      <c r="AP666" s="441"/>
      <c r="AQ666" s="441"/>
      <c r="AR666" s="441"/>
      <c r="AS666" s="441"/>
      <c r="AT666" s="441"/>
      <c r="AU666" s="441"/>
      <c r="AV666" s="441"/>
      <c r="AW666" s="441"/>
      <c r="AX666" s="441"/>
      <c r="AY666" s="441"/>
      <c r="AZ666" s="441"/>
      <c r="BA666" s="441"/>
    </row>
    <row r="667" spans="1:53" ht="26.25" customHeight="1" x14ac:dyDescent="0.2">
      <c r="A667" s="442"/>
      <c r="B667" s="442"/>
      <c r="C667" s="442"/>
      <c r="D667" s="442"/>
      <c r="E667" s="442"/>
      <c r="F667" s="442"/>
      <c r="G667" s="442"/>
      <c r="H667" s="443"/>
      <c r="I667" s="443"/>
      <c r="J667" s="443"/>
      <c r="K667" s="443"/>
      <c r="L667" s="443"/>
      <c r="M667" s="443"/>
      <c r="N667" s="443"/>
      <c r="O667" s="443"/>
      <c r="P667" s="443"/>
      <c r="Q667" s="444"/>
      <c r="R667" s="443"/>
      <c r="S667" s="443"/>
      <c r="T667" s="443"/>
      <c r="U667" s="443"/>
      <c r="V667" s="443"/>
      <c r="W667" s="443"/>
      <c r="X667" s="442"/>
      <c r="Y667" s="442"/>
      <c r="Z667" s="442"/>
      <c r="AA667" s="442"/>
      <c r="AB667" s="442"/>
      <c r="AC667" s="442"/>
      <c r="AD667" s="442"/>
      <c r="AE667" s="442"/>
      <c r="AF667" s="442"/>
      <c r="AG667" s="442"/>
      <c r="AH667" s="442"/>
      <c r="AI667" s="442"/>
      <c r="AJ667" s="442"/>
      <c r="AK667" s="442"/>
      <c r="AL667" s="441"/>
      <c r="AM667" s="441"/>
      <c r="AN667" s="441"/>
      <c r="AO667" s="441"/>
      <c r="AP667" s="441"/>
      <c r="AQ667" s="441"/>
      <c r="AR667" s="441"/>
      <c r="AS667" s="441"/>
      <c r="AT667" s="441"/>
      <c r="AU667" s="441"/>
      <c r="AV667" s="441"/>
      <c r="AW667" s="441"/>
      <c r="AX667" s="441"/>
      <c r="AY667" s="441"/>
      <c r="AZ667" s="441"/>
      <c r="BA667" s="441"/>
    </row>
    <row r="668" spans="1:53" ht="26.25" customHeight="1" x14ac:dyDescent="0.2">
      <c r="A668" s="442"/>
      <c r="B668" s="442"/>
      <c r="C668" s="442"/>
      <c r="D668" s="442"/>
      <c r="E668" s="442"/>
      <c r="F668" s="442"/>
      <c r="G668" s="442"/>
      <c r="H668" s="443"/>
      <c r="I668" s="443"/>
      <c r="J668" s="443"/>
      <c r="K668" s="443"/>
      <c r="L668" s="443"/>
      <c r="M668" s="443"/>
      <c r="N668" s="443"/>
      <c r="O668" s="443"/>
      <c r="P668" s="443"/>
      <c r="Q668" s="444"/>
      <c r="R668" s="443"/>
      <c r="S668" s="443"/>
      <c r="T668" s="443"/>
      <c r="U668" s="443"/>
      <c r="V668" s="443"/>
      <c r="W668" s="443"/>
      <c r="X668" s="442"/>
      <c r="Y668" s="442"/>
      <c r="Z668" s="442"/>
      <c r="AA668" s="442"/>
      <c r="AB668" s="442"/>
      <c r="AC668" s="442"/>
      <c r="AD668" s="442"/>
      <c r="AE668" s="442"/>
      <c r="AF668" s="442"/>
      <c r="AG668" s="442"/>
      <c r="AH668" s="442"/>
      <c r="AI668" s="442"/>
      <c r="AJ668" s="442"/>
      <c r="AK668" s="442"/>
      <c r="AL668" s="441"/>
      <c r="AM668" s="441"/>
      <c r="AN668" s="441"/>
      <c r="AO668" s="441"/>
      <c r="AP668" s="441"/>
      <c r="AQ668" s="441"/>
      <c r="AR668" s="441"/>
      <c r="AS668" s="441"/>
      <c r="AT668" s="441"/>
      <c r="AU668" s="441"/>
      <c r="AV668" s="441"/>
      <c r="AW668" s="441"/>
      <c r="AX668" s="441"/>
      <c r="AY668" s="441"/>
      <c r="AZ668" s="441"/>
      <c r="BA668" s="441"/>
    </row>
    <row r="669" spans="1:53" ht="26.25" customHeight="1" x14ac:dyDescent="0.2">
      <c r="A669" s="442"/>
      <c r="B669" s="442"/>
      <c r="C669" s="442"/>
      <c r="D669" s="442"/>
      <c r="E669" s="442"/>
      <c r="F669" s="442"/>
      <c r="G669" s="442"/>
      <c r="H669" s="443"/>
      <c r="I669" s="443"/>
      <c r="J669" s="443"/>
      <c r="K669" s="443"/>
      <c r="L669" s="443"/>
      <c r="M669" s="443"/>
      <c r="N669" s="443"/>
      <c r="O669" s="443"/>
      <c r="P669" s="443"/>
      <c r="Q669" s="444"/>
      <c r="R669" s="443"/>
      <c r="S669" s="443"/>
      <c r="T669" s="443"/>
      <c r="U669" s="443"/>
      <c r="V669" s="443"/>
      <c r="W669" s="443"/>
      <c r="X669" s="442"/>
      <c r="Y669" s="442"/>
      <c r="Z669" s="442"/>
      <c r="AA669" s="442"/>
      <c r="AB669" s="442"/>
      <c r="AC669" s="442"/>
      <c r="AD669" s="442"/>
      <c r="AE669" s="442"/>
      <c r="AF669" s="442"/>
      <c r="AG669" s="442"/>
      <c r="AH669" s="442"/>
      <c r="AI669" s="442"/>
      <c r="AJ669" s="442"/>
      <c r="AK669" s="442"/>
      <c r="AL669" s="441"/>
      <c r="AM669" s="441"/>
      <c r="AN669" s="441"/>
      <c r="AO669" s="441"/>
      <c r="AP669" s="441"/>
      <c r="AQ669" s="441"/>
      <c r="AR669" s="441"/>
      <c r="AS669" s="441"/>
      <c r="AT669" s="441"/>
      <c r="AU669" s="441"/>
      <c r="AV669" s="441"/>
      <c r="AW669" s="441"/>
      <c r="AX669" s="441"/>
      <c r="AY669" s="441"/>
      <c r="AZ669" s="441"/>
      <c r="BA669" s="441"/>
    </row>
    <row r="670" spans="1:53" ht="26.25" customHeight="1" x14ac:dyDescent="0.2">
      <c r="A670" s="442"/>
      <c r="B670" s="442"/>
      <c r="C670" s="442"/>
      <c r="D670" s="442"/>
      <c r="E670" s="442"/>
      <c r="F670" s="442"/>
      <c r="G670" s="442"/>
      <c r="H670" s="443"/>
      <c r="I670" s="443"/>
      <c r="J670" s="443"/>
      <c r="K670" s="443"/>
      <c r="L670" s="443"/>
      <c r="M670" s="443"/>
      <c r="N670" s="443"/>
      <c r="O670" s="443"/>
      <c r="P670" s="443"/>
      <c r="Q670" s="444"/>
      <c r="R670" s="443"/>
      <c r="S670" s="443"/>
      <c r="T670" s="443"/>
      <c r="U670" s="443"/>
      <c r="V670" s="443"/>
      <c r="W670" s="443"/>
      <c r="X670" s="442"/>
      <c r="Y670" s="442"/>
      <c r="Z670" s="442"/>
      <c r="AA670" s="442"/>
      <c r="AB670" s="442"/>
      <c r="AC670" s="442"/>
      <c r="AD670" s="442"/>
      <c r="AE670" s="442"/>
      <c r="AF670" s="442"/>
      <c r="AG670" s="442"/>
      <c r="AH670" s="442"/>
      <c r="AI670" s="442"/>
      <c r="AJ670" s="442"/>
      <c r="AK670" s="442"/>
      <c r="AL670" s="441"/>
      <c r="AM670" s="441"/>
      <c r="AN670" s="441"/>
      <c r="AO670" s="441"/>
      <c r="AP670" s="441"/>
      <c r="AQ670" s="441"/>
      <c r="AR670" s="441"/>
      <c r="AS670" s="441"/>
      <c r="AT670" s="441"/>
      <c r="AU670" s="441"/>
      <c r="AV670" s="441"/>
      <c r="AW670" s="441"/>
      <c r="AX670" s="441"/>
      <c r="AY670" s="441"/>
      <c r="AZ670" s="441"/>
      <c r="BA670" s="441"/>
    </row>
    <row r="671" spans="1:53" ht="26.25" customHeight="1" x14ac:dyDescent="0.2">
      <c r="A671" s="442"/>
      <c r="B671" s="442"/>
      <c r="C671" s="442"/>
      <c r="D671" s="442"/>
      <c r="E671" s="442"/>
      <c r="F671" s="442"/>
      <c r="G671" s="442"/>
      <c r="H671" s="443"/>
      <c r="I671" s="443"/>
      <c r="J671" s="443"/>
      <c r="K671" s="443"/>
      <c r="L671" s="443"/>
      <c r="M671" s="443"/>
      <c r="N671" s="443"/>
      <c r="O671" s="443"/>
      <c r="P671" s="443"/>
      <c r="Q671" s="444"/>
      <c r="R671" s="443"/>
      <c r="S671" s="443"/>
      <c r="T671" s="443"/>
      <c r="U671" s="443"/>
      <c r="V671" s="443"/>
      <c r="W671" s="443"/>
      <c r="X671" s="442"/>
      <c r="Y671" s="442"/>
      <c r="Z671" s="442"/>
      <c r="AA671" s="442"/>
      <c r="AB671" s="442"/>
      <c r="AC671" s="442"/>
      <c r="AD671" s="442"/>
      <c r="AE671" s="442"/>
      <c r="AF671" s="442"/>
      <c r="AG671" s="442"/>
      <c r="AH671" s="442"/>
      <c r="AI671" s="442"/>
      <c r="AJ671" s="442"/>
      <c r="AK671" s="442"/>
      <c r="AL671" s="441"/>
      <c r="AM671" s="441"/>
      <c r="AN671" s="441"/>
      <c r="AO671" s="441"/>
      <c r="AP671" s="441"/>
      <c r="AQ671" s="441"/>
      <c r="AR671" s="441"/>
      <c r="AS671" s="441"/>
      <c r="AT671" s="441"/>
      <c r="AU671" s="441"/>
      <c r="AV671" s="441"/>
      <c r="AW671" s="441"/>
      <c r="AX671" s="441"/>
      <c r="AY671" s="441"/>
      <c r="AZ671" s="441"/>
      <c r="BA671" s="441"/>
    </row>
    <row r="672" spans="1:53" ht="26.25" customHeight="1" x14ac:dyDescent="0.2">
      <c r="A672" s="442"/>
      <c r="B672" s="442"/>
      <c r="C672" s="442"/>
      <c r="D672" s="442"/>
      <c r="E672" s="442"/>
      <c r="F672" s="442"/>
      <c r="G672" s="442"/>
      <c r="H672" s="443"/>
      <c r="I672" s="443"/>
      <c r="J672" s="443"/>
      <c r="K672" s="443"/>
      <c r="L672" s="443"/>
      <c r="M672" s="443"/>
      <c r="N672" s="443"/>
      <c r="O672" s="443"/>
      <c r="P672" s="443"/>
      <c r="Q672" s="444"/>
      <c r="R672" s="443"/>
      <c r="S672" s="443"/>
      <c r="T672" s="443"/>
      <c r="U672" s="443"/>
      <c r="V672" s="443"/>
      <c r="W672" s="443"/>
      <c r="X672" s="442"/>
      <c r="Y672" s="442"/>
      <c r="Z672" s="442"/>
      <c r="AA672" s="442"/>
      <c r="AB672" s="442"/>
      <c r="AC672" s="442"/>
      <c r="AD672" s="442"/>
      <c r="AE672" s="442"/>
      <c r="AF672" s="442"/>
      <c r="AG672" s="442"/>
      <c r="AH672" s="442"/>
      <c r="AI672" s="442"/>
      <c r="AJ672" s="442"/>
      <c r="AK672" s="442"/>
      <c r="AL672" s="441"/>
      <c r="AM672" s="441"/>
      <c r="AN672" s="441"/>
      <c r="AO672" s="441"/>
      <c r="AP672" s="441"/>
      <c r="AQ672" s="441"/>
      <c r="AR672" s="441"/>
      <c r="AS672" s="441"/>
      <c r="AT672" s="441"/>
      <c r="AU672" s="441"/>
      <c r="AV672" s="441"/>
      <c r="AW672" s="441"/>
      <c r="AX672" s="441"/>
      <c r="AY672" s="441"/>
      <c r="AZ672" s="441"/>
      <c r="BA672" s="441"/>
    </row>
    <row r="673" spans="1:53" ht="26.25" customHeight="1" x14ac:dyDescent="0.2">
      <c r="A673" s="442"/>
      <c r="B673" s="442"/>
      <c r="C673" s="442"/>
      <c r="D673" s="442"/>
      <c r="E673" s="442"/>
      <c r="F673" s="442"/>
      <c r="G673" s="442"/>
      <c r="H673" s="443"/>
      <c r="I673" s="443"/>
      <c r="J673" s="443"/>
      <c r="K673" s="443"/>
      <c r="L673" s="443"/>
      <c r="M673" s="443"/>
      <c r="N673" s="443"/>
      <c r="O673" s="443"/>
      <c r="P673" s="443"/>
      <c r="Q673" s="444"/>
      <c r="R673" s="443"/>
      <c r="S673" s="443"/>
      <c r="T673" s="443"/>
      <c r="U673" s="443"/>
      <c r="V673" s="443"/>
      <c r="W673" s="443"/>
      <c r="X673" s="442"/>
      <c r="Y673" s="442"/>
      <c r="Z673" s="442"/>
      <c r="AA673" s="442"/>
      <c r="AB673" s="442"/>
      <c r="AC673" s="442"/>
      <c r="AD673" s="442"/>
      <c r="AE673" s="442"/>
      <c r="AF673" s="442"/>
      <c r="AG673" s="442"/>
      <c r="AH673" s="442"/>
      <c r="AI673" s="442"/>
      <c r="AJ673" s="442"/>
      <c r="AK673" s="442"/>
      <c r="AL673" s="441"/>
      <c r="AM673" s="441"/>
      <c r="AN673" s="441"/>
      <c r="AO673" s="441"/>
      <c r="AP673" s="441"/>
      <c r="AQ673" s="441"/>
      <c r="AR673" s="441"/>
      <c r="AS673" s="441"/>
      <c r="AT673" s="441"/>
      <c r="AU673" s="441"/>
      <c r="AV673" s="441"/>
      <c r="AW673" s="441"/>
      <c r="AX673" s="441"/>
      <c r="AY673" s="441"/>
      <c r="AZ673" s="441"/>
      <c r="BA673" s="441"/>
    </row>
    <row r="674" spans="1:53" ht="26.25" customHeight="1" x14ac:dyDescent="0.2">
      <c r="A674" s="442"/>
      <c r="B674" s="442"/>
      <c r="C674" s="442"/>
      <c r="D674" s="442"/>
      <c r="E674" s="442"/>
      <c r="F674" s="442"/>
      <c r="G674" s="442"/>
      <c r="H674" s="443"/>
      <c r="I674" s="443"/>
      <c r="J674" s="443"/>
      <c r="K674" s="443"/>
      <c r="L674" s="443"/>
      <c r="M674" s="443"/>
      <c r="N674" s="443"/>
      <c r="O674" s="443"/>
      <c r="P674" s="443"/>
      <c r="Q674" s="444"/>
      <c r="R674" s="443"/>
      <c r="S674" s="443"/>
      <c r="T674" s="443"/>
      <c r="U674" s="443"/>
      <c r="V674" s="443"/>
      <c r="W674" s="443"/>
      <c r="X674" s="442"/>
      <c r="Y674" s="442"/>
      <c r="Z674" s="442"/>
      <c r="AA674" s="442"/>
      <c r="AB674" s="442"/>
      <c r="AC674" s="442"/>
      <c r="AD674" s="442"/>
      <c r="AE674" s="442"/>
      <c r="AF674" s="442"/>
      <c r="AG674" s="442"/>
      <c r="AH674" s="442"/>
      <c r="AI674" s="442"/>
      <c r="AJ674" s="442"/>
      <c r="AK674" s="442"/>
      <c r="AL674" s="441"/>
      <c r="AM674" s="441"/>
      <c r="AN674" s="441"/>
      <c r="AO674" s="441"/>
      <c r="AP674" s="441"/>
      <c r="AQ674" s="441"/>
      <c r="AR674" s="441"/>
      <c r="AS674" s="441"/>
      <c r="AT674" s="441"/>
      <c r="AU674" s="441"/>
      <c r="AV674" s="441"/>
      <c r="AW674" s="441"/>
      <c r="AX674" s="441"/>
      <c r="AY674" s="441"/>
      <c r="AZ674" s="441"/>
      <c r="BA674" s="441"/>
    </row>
    <row r="675" spans="1:53" ht="26.25" customHeight="1" x14ac:dyDescent="0.2">
      <c r="A675" s="442"/>
      <c r="B675" s="442"/>
      <c r="C675" s="442"/>
      <c r="D675" s="442"/>
      <c r="E675" s="442"/>
      <c r="F675" s="442"/>
      <c r="G675" s="442"/>
      <c r="H675" s="443"/>
      <c r="I675" s="443"/>
      <c r="J675" s="443"/>
      <c r="K675" s="443"/>
      <c r="L675" s="443"/>
      <c r="M675" s="443"/>
      <c r="N675" s="443"/>
      <c r="O675" s="443"/>
      <c r="P675" s="443"/>
      <c r="Q675" s="444"/>
      <c r="R675" s="443"/>
      <c r="S675" s="443"/>
      <c r="T675" s="443"/>
      <c r="U675" s="443"/>
      <c r="V675" s="443"/>
      <c r="W675" s="443"/>
      <c r="X675" s="442"/>
      <c r="Y675" s="442"/>
      <c r="Z675" s="442"/>
      <c r="AA675" s="442"/>
      <c r="AB675" s="442"/>
      <c r="AC675" s="442"/>
      <c r="AD675" s="442"/>
      <c r="AE675" s="442"/>
      <c r="AF675" s="442"/>
      <c r="AG675" s="442"/>
      <c r="AH675" s="442"/>
      <c r="AI675" s="442"/>
      <c r="AJ675" s="442"/>
      <c r="AK675" s="442"/>
      <c r="AL675" s="441"/>
      <c r="AM675" s="441"/>
      <c r="AN675" s="441"/>
      <c r="AO675" s="441"/>
      <c r="AP675" s="441"/>
      <c r="AQ675" s="441"/>
      <c r="AR675" s="441"/>
      <c r="AS675" s="441"/>
      <c r="AT675" s="441"/>
      <c r="AU675" s="441"/>
      <c r="AV675" s="441"/>
      <c r="AW675" s="441"/>
      <c r="AX675" s="441"/>
      <c r="AY675" s="441"/>
      <c r="AZ675" s="441"/>
      <c r="BA675" s="441"/>
    </row>
    <row r="676" spans="1:53" ht="26.25" customHeight="1" x14ac:dyDescent="0.2">
      <c r="A676" s="442"/>
      <c r="B676" s="442"/>
      <c r="C676" s="442"/>
      <c r="D676" s="442"/>
      <c r="E676" s="442"/>
      <c r="F676" s="442"/>
      <c r="G676" s="442"/>
      <c r="H676" s="443"/>
      <c r="I676" s="443"/>
      <c r="J676" s="443"/>
      <c r="K676" s="443"/>
      <c r="L676" s="443"/>
      <c r="M676" s="443"/>
      <c r="N676" s="443"/>
      <c r="O676" s="443"/>
      <c r="P676" s="443"/>
      <c r="Q676" s="444"/>
      <c r="R676" s="443"/>
      <c r="S676" s="443"/>
      <c r="T676" s="443"/>
      <c r="U676" s="443"/>
      <c r="V676" s="443"/>
      <c r="W676" s="443"/>
      <c r="X676" s="442"/>
      <c r="Y676" s="442"/>
      <c r="Z676" s="442"/>
      <c r="AA676" s="442"/>
      <c r="AB676" s="442"/>
      <c r="AC676" s="442"/>
      <c r="AD676" s="442"/>
      <c r="AE676" s="442"/>
      <c r="AF676" s="442"/>
      <c r="AG676" s="442"/>
      <c r="AH676" s="442"/>
      <c r="AI676" s="442"/>
      <c r="AJ676" s="442"/>
      <c r="AK676" s="442"/>
      <c r="AL676" s="441"/>
      <c r="AM676" s="441"/>
      <c r="AN676" s="441"/>
      <c r="AO676" s="441"/>
      <c r="AP676" s="441"/>
      <c r="AQ676" s="441"/>
      <c r="AR676" s="441"/>
      <c r="AS676" s="441"/>
      <c r="AT676" s="441"/>
      <c r="AU676" s="441"/>
      <c r="AV676" s="441"/>
      <c r="AW676" s="441"/>
      <c r="AX676" s="441"/>
      <c r="AY676" s="441"/>
      <c r="AZ676" s="441"/>
      <c r="BA676" s="441"/>
    </row>
    <row r="677" spans="1:53" ht="26.25" customHeight="1" x14ac:dyDescent="0.2">
      <c r="A677" s="442"/>
      <c r="B677" s="442"/>
      <c r="C677" s="442"/>
      <c r="D677" s="442"/>
      <c r="E677" s="442"/>
      <c r="F677" s="442"/>
      <c r="G677" s="442"/>
      <c r="H677" s="443"/>
      <c r="I677" s="443"/>
      <c r="J677" s="443"/>
      <c r="K677" s="443"/>
      <c r="L677" s="443"/>
      <c r="M677" s="443"/>
      <c r="N677" s="443"/>
      <c r="O677" s="443"/>
      <c r="P677" s="443"/>
      <c r="Q677" s="444"/>
      <c r="R677" s="443"/>
      <c r="S677" s="443"/>
      <c r="T677" s="443"/>
      <c r="U677" s="443"/>
      <c r="V677" s="443"/>
      <c r="W677" s="443"/>
      <c r="X677" s="442"/>
      <c r="Y677" s="442"/>
      <c r="Z677" s="442"/>
      <c r="AA677" s="442"/>
      <c r="AB677" s="442"/>
      <c r="AC677" s="442"/>
      <c r="AD677" s="442"/>
      <c r="AE677" s="442"/>
      <c r="AF677" s="442"/>
      <c r="AG677" s="442"/>
      <c r="AH677" s="442"/>
      <c r="AI677" s="442"/>
      <c r="AJ677" s="442"/>
      <c r="AK677" s="442"/>
      <c r="AL677" s="441"/>
      <c r="AM677" s="441"/>
      <c r="AN677" s="441"/>
      <c r="AO677" s="441"/>
      <c r="AP677" s="441"/>
      <c r="AQ677" s="441"/>
      <c r="AR677" s="441"/>
      <c r="AS677" s="441"/>
      <c r="AT677" s="441"/>
      <c r="AU677" s="441"/>
      <c r="AV677" s="441"/>
      <c r="AW677" s="441"/>
      <c r="AX677" s="441"/>
      <c r="AY677" s="441"/>
      <c r="AZ677" s="441"/>
      <c r="BA677" s="441"/>
    </row>
    <row r="678" spans="1:53" ht="26.25" customHeight="1" x14ac:dyDescent="0.2">
      <c r="A678" s="442"/>
      <c r="B678" s="442"/>
      <c r="C678" s="442"/>
      <c r="D678" s="442"/>
      <c r="E678" s="442"/>
      <c r="F678" s="442"/>
      <c r="G678" s="442"/>
      <c r="H678" s="443"/>
      <c r="I678" s="443"/>
      <c r="J678" s="443"/>
      <c r="K678" s="443"/>
      <c r="L678" s="443"/>
      <c r="M678" s="443"/>
      <c r="N678" s="443"/>
      <c r="O678" s="443"/>
      <c r="P678" s="443"/>
      <c r="Q678" s="444"/>
      <c r="R678" s="443"/>
      <c r="S678" s="443"/>
      <c r="T678" s="443"/>
      <c r="U678" s="443"/>
      <c r="V678" s="443"/>
      <c r="W678" s="443"/>
      <c r="X678" s="442"/>
      <c r="Y678" s="442"/>
      <c r="Z678" s="442"/>
      <c r="AA678" s="442"/>
      <c r="AB678" s="442"/>
      <c r="AC678" s="442"/>
      <c r="AD678" s="442"/>
      <c r="AE678" s="442"/>
      <c r="AF678" s="442"/>
      <c r="AG678" s="442"/>
      <c r="AH678" s="442"/>
      <c r="AI678" s="442"/>
      <c r="AJ678" s="442"/>
      <c r="AK678" s="442"/>
      <c r="AL678" s="441"/>
      <c r="AM678" s="441"/>
      <c r="AN678" s="441"/>
      <c r="AO678" s="441"/>
      <c r="AP678" s="441"/>
      <c r="AQ678" s="441"/>
      <c r="AR678" s="441"/>
      <c r="AS678" s="441"/>
      <c r="AT678" s="441"/>
      <c r="AU678" s="441"/>
      <c r="AV678" s="441"/>
      <c r="AW678" s="441"/>
      <c r="AX678" s="441"/>
      <c r="AY678" s="441"/>
      <c r="AZ678" s="441"/>
      <c r="BA678" s="441"/>
    </row>
    <row r="679" spans="1:53" ht="26.25" customHeight="1" x14ac:dyDescent="0.2">
      <c r="A679" s="442"/>
      <c r="B679" s="442"/>
      <c r="C679" s="442"/>
      <c r="D679" s="442"/>
      <c r="E679" s="442"/>
      <c r="F679" s="442"/>
      <c r="G679" s="442"/>
      <c r="H679" s="443"/>
      <c r="I679" s="443"/>
      <c r="J679" s="443"/>
      <c r="K679" s="443"/>
      <c r="L679" s="443"/>
      <c r="M679" s="443"/>
      <c r="N679" s="443"/>
      <c r="O679" s="443"/>
      <c r="P679" s="443"/>
      <c r="Q679" s="444"/>
      <c r="R679" s="443"/>
      <c r="S679" s="443"/>
      <c r="T679" s="443"/>
      <c r="U679" s="443"/>
      <c r="V679" s="443"/>
      <c r="W679" s="443"/>
      <c r="X679" s="442"/>
      <c r="Y679" s="442"/>
      <c r="Z679" s="442"/>
      <c r="AA679" s="442"/>
      <c r="AB679" s="442"/>
      <c r="AC679" s="442"/>
      <c r="AD679" s="442"/>
      <c r="AE679" s="442"/>
      <c r="AF679" s="442"/>
      <c r="AG679" s="442"/>
      <c r="AH679" s="442"/>
      <c r="AI679" s="442"/>
      <c r="AJ679" s="442"/>
      <c r="AK679" s="442"/>
      <c r="AL679" s="441"/>
      <c r="AM679" s="441"/>
      <c r="AN679" s="441"/>
      <c r="AO679" s="441"/>
      <c r="AP679" s="441"/>
      <c r="AQ679" s="441"/>
      <c r="AR679" s="441"/>
      <c r="AS679" s="441"/>
      <c r="AT679" s="441"/>
      <c r="AU679" s="441"/>
      <c r="AV679" s="441"/>
      <c r="AW679" s="441"/>
      <c r="AX679" s="441"/>
      <c r="AY679" s="441"/>
      <c r="AZ679" s="441"/>
      <c r="BA679" s="441"/>
    </row>
    <row r="680" spans="1:53" ht="26.25" customHeight="1" x14ac:dyDescent="0.2">
      <c r="A680" s="442"/>
      <c r="B680" s="442"/>
      <c r="C680" s="442"/>
      <c r="D680" s="442"/>
      <c r="E680" s="442"/>
      <c r="F680" s="442"/>
      <c r="G680" s="442"/>
      <c r="H680" s="443"/>
      <c r="I680" s="443"/>
      <c r="J680" s="443"/>
      <c r="K680" s="443"/>
      <c r="L680" s="443"/>
      <c r="M680" s="443"/>
      <c r="N680" s="443"/>
      <c r="O680" s="443"/>
      <c r="P680" s="443"/>
      <c r="Q680" s="444"/>
      <c r="R680" s="443"/>
      <c r="S680" s="443"/>
      <c r="T680" s="443"/>
      <c r="U680" s="443"/>
      <c r="V680" s="443"/>
      <c r="W680" s="443"/>
      <c r="X680" s="442"/>
      <c r="Y680" s="442"/>
      <c r="Z680" s="442"/>
      <c r="AA680" s="442"/>
      <c r="AB680" s="442"/>
      <c r="AC680" s="442"/>
      <c r="AD680" s="442"/>
      <c r="AE680" s="442"/>
      <c r="AF680" s="442"/>
      <c r="AG680" s="442"/>
      <c r="AH680" s="442"/>
      <c r="AI680" s="442"/>
      <c r="AJ680" s="442"/>
      <c r="AK680" s="442"/>
      <c r="AL680" s="441"/>
      <c r="AM680" s="441"/>
      <c r="AN680" s="441"/>
      <c r="AO680" s="441"/>
      <c r="AP680" s="441"/>
      <c r="AQ680" s="441"/>
      <c r="AR680" s="441"/>
      <c r="AS680" s="441"/>
      <c r="AT680" s="441"/>
      <c r="AU680" s="441"/>
      <c r="AV680" s="441"/>
      <c r="AW680" s="441"/>
      <c r="AX680" s="441"/>
      <c r="AY680" s="441"/>
      <c r="AZ680" s="441"/>
      <c r="BA680" s="441"/>
    </row>
    <row r="681" spans="1:53" ht="26.25" customHeight="1" x14ac:dyDescent="0.2">
      <c r="A681" s="442"/>
      <c r="B681" s="442"/>
      <c r="C681" s="442"/>
      <c r="D681" s="442"/>
      <c r="E681" s="442"/>
      <c r="F681" s="442"/>
      <c r="G681" s="442"/>
      <c r="H681" s="443"/>
      <c r="I681" s="443"/>
      <c r="J681" s="443"/>
      <c r="K681" s="443"/>
      <c r="L681" s="443"/>
      <c r="M681" s="443"/>
      <c r="N681" s="443"/>
      <c r="O681" s="443"/>
      <c r="P681" s="443"/>
      <c r="Q681" s="444"/>
      <c r="R681" s="443"/>
      <c r="S681" s="443"/>
      <c r="T681" s="443"/>
      <c r="U681" s="443"/>
      <c r="V681" s="443"/>
      <c r="W681" s="443"/>
      <c r="X681" s="442"/>
      <c r="Y681" s="442"/>
      <c r="Z681" s="442"/>
      <c r="AA681" s="442"/>
      <c r="AB681" s="442"/>
      <c r="AC681" s="442"/>
      <c r="AD681" s="442"/>
      <c r="AE681" s="442"/>
      <c r="AF681" s="442"/>
      <c r="AG681" s="442"/>
      <c r="AH681" s="442"/>
      <c r="AI681" s="442"/>
      <c r="AJ681" s="442"/>
      <c r="AK681" s="442"/>
      <c r="AL681" s="441"/>
      <c r="AM681" s="441"/>
      <c r="AN681" s="441"/>
      <c r="AO681" s="441"/>
      <c r="AP681" s="441"/>
      <c r="AQ681" s="441"/>
      <c r="AR681" s="441"/>
      <c r="AS681" s="441"/>
      <c r="AT681" s="441"/>
      <c r="AU681" s="441"/>
      <c r="AV681" s="441"/>
      <c r="AW681" s="441"/>
      <c r="AX681" s="441"/>
      <c r="AY681" s="441"/>
      <c r="AZ681" s="441"/>
      <c r="BA681" s="441"/>
    </row>
    <row r="682" spans="1:53" ht="26.25" customHeight="1" x14ac:dyDescent="0.2">
      <c r="A682" s="442"/>
      <c r="B682" s="442"/>
      <c r="C682" s="442"/>
      <c r="D682" s="442"/>
      <c r="E682" s="442"/>
      <c r="F682" s="442"/>
      <c r="G682" s="442"/>
      <c r="H682" s="443"/>
      <c r="I682" s="443"/>
      <c r="J682" s="443"/>
      <c r="K682" s="443"/>
      <c r="L682" s="443"/>
      <c r="M682" s="443"/>
      <c r="N682" s="443"/>
      <c r="O682" s="443"/>
      <c r="P682" s="443"/>
      <c r="Q682" s="444"/>
      <c r="R682" s="443"/>
      <c r="S682" s="443"/>
      <c r="T682" s="443"/>
      <c r="U682" s="443"/>
      <c r="V682" s="443"/>
      <c r="W682" s="443"/>
      <c r="X682" s="442"/>
      <c r="Y682" s="442"/>
      <c r="Z682" s="442"/>
      <c r="AA682" s="442"/>
      <c r="AB682" s="442"/>
      <c r="AC682" s="442"/>
      <c r="AD682" s="442"/>
      <c r="AE682" s="442"/>
      <c r="AF682" s="442"/>
      <c r="AG682" s="442"/>
      <c r="AH682" s="442"/>
      <c r="AI682" s="442"/>
      <c r="AJ682" s="442"/>
      <c r="AK682" s="442"/>
      <c r="AL682" s="441"/>
      <c r="AM682" s="441"/>
      <c r="AN682" s="441"/>
      <c r="AO682" s="441"/>
      <c r="AP682" s="441"/>
      <c r="AQ682" s="441"/>
      <c r="AR682" s="441"/>
      <c r="AS682" s="441"/>
      <c r="AT682" s="441"/>
      <c r="AU682" s="441"/>
      <c r="AV682" s="441"/>
      <c r="AW682" s="441"/>
      <c r="AX682" s="441"/>
      <c r="AY682" s="441"/>
      <c r="AZ682" s="441"/>
      <c r="BA682" s="441"/>
    </row>
    <row r="683" spans="1:53" ht="26.25" customHeight="1" x14ac:dyDescent="0.2">
      <c r="A683" s="442"/>
      <c r="B683" s="442"/>
      <c r="C683" s="442"/>
      <c r="D683" s="442"/>
      <c r="E683" s="442"/>
      <c r="F683" s="442"/>
      <c r="G683" s="442"/>
      <c r="H683" s="443"/>
      <c r="I683" s="443"/>
      <c r="J683" s="443"/>
      <c r="K683" s="443"/>
      <c r="L683" s="443"/>
      <c r="M683" s="443"/>
      <c r="N683" s="443"/>
      <c r="O683" s="443"/>
      <c r="P683" s="443"/>
      <c r="Q683" s="444"/>
      <c r="R683" s="443"/>
      <c r="S683" s="443"/>
      <c r="T683" s="443"/>
      <c r="U683" s="443"/>
      <c r="V683" s="443"/>
      <c r="W683" s="443"/>
      <c r="X683" s="442"/>
      <c r="Y683" s="442"/>
      <c r="Z683" s="442"/>
      <c r="AA683" s="442"/>
      <c r="AB683" s="442"/>
      <c r="AC683" s="442"/>
      <c r="AD683" s="442"/>
      <c r="AE683" s="442"/>
      <c r="AF683" s="442"/>
      <c r="AG683" s="442"/>
      <c r="AH683" s="442"/>
      <c r="AI683" s="442"/>
      <c r="AJ683" s="442"/>
      <c r="AK683" s="442"/>
      <c r="AL683" s="441"/>
      <c r="AM683" s="441"/>
      <c r="AN683" s="441"/>
      <c r="AO683" s="441"/>
      <c r="AP683" s="441"/>
      <c r="AQ683" s="441"/>
      <c r="AR683" s="441"/>
      <c r="AS683" s="441"/>
      <c r="AT683" s="441"/>
      <c r="AU683" s="441"/>
      <c r="AV683" s="441"/>
      <c r="AW683" s="441"/>
      <c r="AX683" s="441"/>
      <c r="AY683" s="441"/>
      <c r="AZ683" s="441"/>
      <c r="BA683" s="441"/>
    </row>
    <row r="684" spans="1:53" ht="26.25" customHeight="1" x14ac:dyDescent="0.2">
      <c r="A684" s="442"/>
      <c r="B684" s="442"/>
      <c r="C684" s="442"/>
      <c r="D684" s="442"/>
      <c r="E684" s="442"/>
      <c r="F684" s="442"/>
      <c r="G684" s="442"/>
      <c r="H684" s="443"/>
      <c r="I684" s="443"/>
      <c r="J684" s="443"/>
      <c r="K684" s="443"/>
      <c r="L684" s="443"/>
      <c r="M684" s="443"/>
      <c r="N684" s="443"/>
      <c r="O684" s="443"/>
      <c r="P684" s="443"/>
      <c r="Q684" s="444"/>
      <c r="R684" s="443"/>
      <c r="S684" s="443"/>
      <c r="T684" s="443"/>
      <c r="U684" s="443"/>
      <c r="V684" s="443"/>
      <c r="W684" s="443"/>
      <c r="X684" s="442"/>
      <c r="Y684" s="442"/>
      <c r="Z684" s="442"/>
      <c r="AA684" s="442"/>
      <c r="AB684" s="442"/>
      <c r="AC684" s="442"/>
      <c r="AD684" s="442"/>
      <c r="AE684" s="442"/>
      <c r="AF684" s="442"/>
      <c r="AG684" s="442"/>
      <c r="AH684" s="442"/>
      <c r="AI684" s="442"/>
      <c r="AJ684" s="442"/>
      <c r="AK684" s="442"/>
      <c r="AL684" s="441"/>
      <c r="AM684" s="441"/>
      <c r="AN684" s="441"/>
      <c r="AO684" s="441"/>
      <c r="AP684" s="441"/>
      <c r="AQ684" s="441"/>
      <c r="AR684" s="441"/>
      <c r="AS684" s="441"/>
      <c r="AT684" s="441"/>
      <c r="AU684" s="441"/>
      <c r="AV684" s="441"/>
      <c r="AW684" s="441"/>
      <c r="AX684" s="441"/>
      <c r="AY684" s="441"/>
      <c r="AZ684" s="441"/>
      <c r="BA684" s="441"/>
    </row>
    <row r="685" spans="1:53" ht="26.25" customHeight="1" x14ac:dyDescent="0.2">
      <c r="A685" s="442"/>
      <c r="B685" s="442"/>
      <c r="C685" s="442"/>
      <c r="D685" s="442"/>
      <c r="E685" s="442"/>
      <c r="F685" s="442"/>
      <c r="G685" s="442"/>
      <c r="H685" s="443"/>
      <c r="I685" s="443"/>
      <c r="J685" s="443"/>
      <c r="K685" s="443"/>
      <c r="L685" s="443"/>
      <c r="M685" s="443"/>
      <c r="N685" s="443"/>
      <c r="O685" s="443"/>
      <c r="P685" s="443"/>
      <c r="Q685" s="444"/>
      <c r="R685" s="443"/>
      <c r="S685" s="443"/>
      <c r="T685" s="443"/>
      <c r="U685" s="443"/>
      <c r="V685" s="443"/>
      <c r="W685" s="443"/>
      <c r="X685" s="442"/>
      <c r="Y685" s="442"/>
      <c r="Z685" s="442"/>
      <c r="AA685" s="442"/>
      <c r="AB685" s="442"/>
      <c r="AC685" s="442"/>
      <c r="AD685" s="442"/>
      <c r="AE685" s="442"/>
      <c r="AF685" s="442"/>
      <c r="AG685" s="442"/>
      <c r="AH685" s="442"/>
      <c r="AI685" s="442"/>
      <c r="AJ685" s="442"/>
      <c r="AK685" s="442"/>
      <c r="AL685" s="441"/>
      <c r="AM685" s="441"/>
      <c r="AN685" s="441"/>
      <c r="AO685" s="441"/>
      <c r="AP685" s="441"/>
      <c r="AQ685" s="441"/>
      <c r="AR685" s="441"/>
      <c r="AS685" s="441"/>
      <c r="AT685" s="441"/>
      <c r="AU685" s="441"/>
      <c r="AV685" s="441"/>
      <c r="AW685" s="441"/>
      <c r="AX685" s="441"/>
      <c r="AY685" s="441"/>
      <c r="AZ685" s="441"/>
      <c r="BA685" s="441"/>
    </row>
    <row r="686" spans="1:53" ht="26.25" customHeight="1" x14ac:dyDescent="0.2">
      <c r="A686" s="442"/>
      <c r="B686" s="442"/>
      <c r="C686" s="442"/>
      <c r="D686" s="442"/>
      <c r="E686" s="442"/>
      <c r="F686" s="442"/>
      <c r="G686" s="442"/>
      <c r="H686" s="443"/>
      <c r="I686" s="443"/>
      <c r="J686" s="443"/>
      <c r="K686" s="443"/>
      <c r="L686" s="443"/>
      <c r="M686" s="443"/>
      <c r="N686" s="443"/>
      <c r="O686" s="443"/>
      <c r="P686" s="443"/>
      <c r="Q686" s="444"/>
      <c r="R686" s="443"/>
      <c r="S686" s="443"/>
      <c r="T686" s="443"/>
      <c r="U686" s="443"/>
      <c r="V686" s="443"/>
      <c r="W686" s="443"/>
      <c r="X686" s="442"/>
      <c r="Y686" s="442"/>
      <c r="Z686" s="442"/>
      <c r="AA686" s="442"/>
      <c r="AB686" s="442"/>
      <c r="AC686" s="442"/>
      <c r="AD686" s="442"/>
      <c r="AE686" s="442"/>
      <c r="AF686" s="442"/>
      <c r="AG686" s="442"/>
      <c r="AH686" s="442"/>
      <c r="AI686" s="442"/>
      <c r="AJ686" s="442"/>
      <c r="AK686" s="442"/>
      <c r="AL686" s="441"/>
      <c r="AM686" s="441"/>
      <c r="AN686" s="441"/>
      <c r="AO686" s="441"/>
      <c r="AP686" s="441"/>
      <c r="AQ686" s="441"/>
      <c r="AR686" s="441"/>
      <c r="AS686" s="441"/>
      <c r="AT686" s="441"/>
      <c r="AU686" s="441"/>
      <c r="AV686" s="441"/>
      <c r="AW686" s="441"/>
      <c r="AX686" s="441"/>
      <c r="AY686" s="441"/>
      <c r="AZ686" s="441"/>
      <c r="BA686" s="441"/>
    </row>
    <row r="687" spans="1:53" ht="26.25" customHeight="1" x14ac:dyDescent="0.2">
      <c r="A687" s="442"/>
      <c r="B687" s="442"/>
      <c r="C687" s="442"/>
      <c r="D687" s="442"/>
      <c r="E687" s="442"/>
      <c r="F687" s="442"/>
      <c r="G687" s="442"/>
      <c r="H687" s="443"/>
      <c r="I687" s="443"/>
      <c r="J687" s="443"/>
      <c r="K687" s="443"/>
      <c r="L687" s="443"/>
      <c r="M687" s="443"/>
      <c r="N687" s="443"/>
      <c r="O687" s="443"/>
      <c r="P687" s="443"/>
      <c r="Q687" s="444"/>
      <c r="R687" s="443"/>
      <c r="S687" s="443"/>
      <c r="T687" s="443"/>
      <c r="U687" s="443"/>
      <c r="V687" s="443"/>
      <c r="W687" s="443"/>
      <c r="X687" s="442"/>
      <c r="Y687" s="442"/>
      <c r="Z687" s="442"/>
      <c r="AA687" s="442"/>
      <c r="AB687" s="442"/>
      <c r="AC687" s="442"/>
      <c r="AD687" s="442"/>
      <c r="AE687" s="442"/>
      <c r="AF687" s="442"/>
      <c r="AG687" s="442"/>
      <c r="AH687" s="442"/>
      <c r="AI687" s="442"/>
      <c r="AJ687" s="442"/>
      <c r="AK687" s="442"/>
      <c r="AL687" s="441"/>
      <c r="AM687" s="441"/>
      <c r="AN687" s="441"/>
      <c r="AO687" s="441"/>
      <c r="AP687" s="441"/>
      <c r="AQ687" s="441"/>
      <c r="AR687" s="441"/>
      <c r="AS687" s="441"/>
      <c r="AT687" s="441"/>
      <c r="AU687" s="441"/>
      <c r="AV687" s="441"/>
      <c r="AW687" s="441"/>
      <c r="AX687" s="441"/>
      <c r="AY687" s="441"/>
      <c r="AZ687" s="441"/>
      <c r="BA687" s="441"/>
    </row>
    <row r="688" spans="1:53" ht="26.25" customHeight="1" x14ac:dyDescent="0.2">
      <c r="A688" s="442"/>
      <c r="B688" s="442"/>
      <c r="C688" s="442"/>
      <c r="D688" s="442"/>
      <c r="E688" s="442"/>
      <c r="F688" s="442"/>
      <c r="G688" s="442"/>
      <c r="H688" s="443"/>
      <c r="I688" s="443"/>
      <c r="J688" s="443"/>
      <c r="K688" s="443"/>
      <c r="L688" s="443"/>
      <c r="M688" s="443"/>
      <c r="N688" s="443"/>
      <c r="O688" s="443"/>
      <c r="P688" s="443"/>
      <c r="Q688" s="444"/>
      <c r="R688" s="443"/>
      <c r="S688" s="443"/>
      <c r="T688" s="443"/>
      <c r="U688" s="443"/>
      <c r="V688" s="443"/>
      <c r="W688" s="443"/>
      <c r="X688" s="442"/>
      <c r="Y688" s="442"/>
      <c r="Z688" s="442"/>
      <c r="AA688" s="442"/>
      <c r="AB688" s="442"/>
      <c r="AC688" s="442"/>
      <c r="AD688" s="442"/>
      <c r="AE688" s="442"/>
      <c r="AF688" s="442"/>
      <c r="AG688" s="442"/>
      <c r="AH688" s="442"/>
      <c r="AI688" s="442"/>
      <c r="AJ688" s="442"/>
      <c r="AK688" s="442"/>
      <c r="AL688" s="441"/>
      <c r="AM688" s="441"/>
      <c r="AN688" s="441"/>
      <c r="AO688" s="441"/>
      <c r="AP688" s="441"/>
      <c r="AQ688" s="441"/>
      <c r="AR688" s="441"/>
      <c r="AS688" s="441"/>
      <c r="AT688" s="441"/>
      <c r="AU688" s="441"/>
      <c r="AV688" s="441"/>
      <c r="AW688" s="441"/>
      <c r="AX688" s="441"/>
      <c r="AY688" s="441"/>
      <c r="AZ688" s="441"/>
      <c r="BA688" s="441"/>
    </row>
    <row r="689" spans="1:53" ht="26.25" customHeight="1" x14ac:dyDescent="0.2">
      <c r="A689" s="442"/>
      <c r="B689" s="442"/>
      <c r="C689" s="442"/>
      <c r="D689" s="442"/>
      <c r="E689" s="442"/>
      <c r="F689" s="442"/>
      <c r="G689" s="442"/>
      <c r="H689" s="443"/>
      <c r="I689" s="443"/>
      <c r="J689" s="443"/>
      <c r="K689" s="443"/>
      <c r="L689" s="443"/>
      <c r="M689" s="443"/>
      <c r="N689" s="443"/>
      <c r="O689" s="443"/>
      <c r="P689" s="443"/>
      <c r="Q689" s="444"/>
      <c r="R689" s="443"/>
      <c r="S689" s="443"/>
      <c r="T689" s="443"/>
      <c r="U689" s="443"/>
      <c r="V689" s="443"/>
      <c r="W689" s="443"/>
      <c r="X689" s="442"/>
      <c r="Y689" s="442"/>
      <c r="Z689" s="442"/>
      <c r="AA689" s="442"/>
      <c r="AB689" s="442"/>
      <c r="AC689" s="442"/>
      <c r="AD689" s="442"/>
      <c r="AE689" s="442"/>
      <c r="AF689" s="442"/>
      <c r="AG689" s="442"/>
      <c r="AH689" s="442"/>
      <c r="AI689" s="442"/>
      <c r="AJ689" s="442"/>
      <c r="AK689" s="442"/>
      <c r="AL689" s="441"/>
      <c r="AM689" s="441"/>
      <c r="AN689" s="441"/>
      <c r="AO689" s="441"/>
      <c r="AP689" s="441"/>
      <c r="AQ689" s="441"/>
      <c r="AR689" s="441"/>
      <c r="AS689" s="441"/>
      <c r="AT689" s="441"/>
      <c r="AU689" s="441"/>
      <c r="AV689" s="441"/>
      <c r="AW689" s="441"/>
      <c r="AX689" s="441"/>
      <c r="AY689" s="441"/>
      <c r="AZ689" s="441"/>
      <c r="BA689" s="441"/>
    </row>
    <row r="690" spans="1:53" ht="26.25" customHeight="1" x14ac:dyDescent="0.2">
      <c r="A690" s="442"/>
      <c r="B690" s="442"/>
      <c r="C690" s="442"/>
      <c r="D690" s="442"/>
      <c r="E690" s="442"/>
      <c r="F690" s="442"/>
      <c r="G690" s="442"/>
      <c r="H690" s="443"/>
      <c r="I690" s="443"/>
      <c r="J690" s="443"/>
      <c r="K690" s="443"/>
      <c r="L690" s="443"/>
      <c r="M690" s="443"/>
      <c r="N690" s="443"/>
      <c r="O690" s="443"/>
      <c r="P690" s="443"/>
      <c r="Q690" s="444"/>
      <c r="R690" s="443"/>
      <c r="S690" s="443"/>
      <c r="T690" s="443"/>
      <c r="U690" s="443"/>
      <c r="V690" s="443"/>
      <c r="W690" s="443"/>
      <c r="X690" s="442"/>
      <c r="Y690" s="442"/>
      <c r="Z690" s="442"/>
      <c r="AA690" s="442"/>
      <c r="AB690" s="442"/>
      <c r="AC690" s="442"/>
      <c r="AD690" s="442"/>
      <c r="AE690" s="442"/>
      <c r="AF690" s="442"/>
      <c r="AG690" s="442"/>
      <c r="AH690" s="442"/>
      <c r="AI690" s="442"/>
      <c r="AJ690" s="442"/>
      <c r="AK690" s="442"/>
      <c r="AL690" s="441"/>
      <c r="AM690" s="441"/>
      <c r="AN690" s="441"/>
      <c r="AO690" s="441"/>
      <c r="AP690" s="441"/>
      <c r="AQ690" s="441"/>
      <c r="AR690" s="441"/>
      <c r="AS690" s="441"/>
      <c r="AT690" s="441"/>
      <c r="AU690" s="441"/>
      <c r="AV690" s="441"/>
      <c r="AW690" s="441"/>
      <c r="AX690" s="441"/>
      <c r="AY690" s="441"/>
      <c r="AZ690" s="441"/>
      <c r="BA690" s="441"/>
    </row>
    <row r="691" spans="1:53" ht="26.25" customHeight="1" x14ac:dyDescent="0.2">
      <c r="A691" s="442"/>
      <c r="B691" s="442"/>
      <c r="C691" s="442"/>
      <c r="D691" s="442"/>
      <c r="E691" s="442"/>
      <c r="F691" s="442"/>
      <c r="G691" s="442"/>
      <c r="H691" s="443"/>
      <c r="I691" s="443"/>
      <c r="J691" s="443"/>
      <c r="K691" s="443"/>
      <c r="L691" s="443"/>
      <c r="M691" s="443"/>
      <c r="N691" s="443"/>
      <c r="O691" s="443"/>
      <c r="P691" s="443"/>
      <c r="Q691" s="444"/>
      <c r="R691" s="443"/>
      <c r="S691" s="443"/>
      <c r="T691" s="443"/>
      <c r="U691" s="443"/>
      <c r="V691" s="443"/>
      <c r="W691" s="443"/>
      <c r="X691" s="442"/>
      <c r="Y691" s="442"/>
      <c r="Z691" s="442"/>
      <c r="AA691" s="442"/>
      <c r="AB691" s="442"/>
      <c r="AC691" s="442"/>
      <c r="AD691" s="442"/>
      <c r="AE691" s="442"/>
      <c r="AF691" s="442"/>
      <c r="AG691" s="442"/>
      <c r="AH691" s="442"/>
      <c r="AI691" s="442"/>
      <c r="AJ691" s="442"/>
      <c r="AK691" s="442"/>
      <c r="AL691" s="441"/>
      <c r="AM691" s="441"/>
      <c r="AN691" s="441"/>
      <c r="AO691" s="441"/>
      <c r="AP691" s="441"/>
      <c r="AQ691" s="441"/>
      <c r="AR691" s="441"/>
      <c r="AS691" s="441"/>
      <c r="AT691" s="441"/>
      <c r="AU691" s="441"/>
      <c r="AV691" s="441"/>
      <c r="AW691" s="441"/>
      <c r="AX691" s="441"/>
      <c r="AY691" s="441"/>
      <c r="AZ691" s="441"/>
      <c r="BA691" s="441"/>
    </row>
    <row r="692" spans="1:53" ht="26.25" customHeight="1" x14ac:dyDescent="0.2">
      <c r="A692" s="442"/>
      <c r="B692" s="442"/>
      <c r="C692" s="442"/>
      <c r="D692" s="442"/>
      <c r="E692" s="442"/>
      <c r="F692" s="442"/>
      <c r="G692" s="442"/>
      <c r="H692" s="443"/>
      <c r="I692" s="443"/>
      <c r="J692" s="443"/>
      <c r="K692" s="443"/>
      <c r="L692" s="443"/>
      <c r="M692" s="443"/>
      <c r="N692" s="443"/>
      <c r="O692" s="443"/>
      <c r="P692" s="443"/>
      <c r="Q692" s="444"/>
      <c r="R692" s="443"/>
      <c r="S692" s="443"/>
      <c r="T692" s="443"/>
      <c r="U692" s="443"/>
      <c r="V692" s="443"/>
      <c r="W692" s="443"/>
      <c r="X692" s="442"/>
      <c r="Y692" s="442"/>
      <c r="Z692" s="442"/>
      <c r="AA692" s="442"/>
      <c r="AB692" s="442"/>
      <c r="AC692" s="442"/>
      <c r="AD692" s="442"/>
      <c r="AE692" s="442"/>
      <c r="AF692" s="442"/>
      <c r="AG692" s="442"/>
      <c r="AH692" s="442"/>
      <c r="AI692" s="442"/>
      <c r="AJ692" s="442"/>
      <c r="AK692" s="442"/>
      <c r="AL692" s="441"/>
      <c r="AM692" s="441"/>
      <c r="AN692" s="441"/>
      <c r="AO692" s="441"/>
      <c r="AP692" s="441"/>
      <c r="AQ692" s="441"/>
      <c r="AR692" s="441"/>
      <c r="AS692" s="441"/>
      <c r="AT692" s="441"/>
      <c r="AU692" s="441"/>
      <c r="AV692" s="441"/>
      <c r="AW692" s="441"/>
      <c r="AX692" s="441"/>
      <c r="AY692" s="441"/>
      <c r="AZ692" s="441"/>
      <c r="BA692" s="441"/>
    </row>
    <row r="693" spans="1:53" ht="26.25" customHeight="1" x14ac:dyDescent="0.2">
      <c r="A693" s="442"/>
      <c r="B693" s="442"/>
      <c r="C693" s="442"/>
      <c r="D693" s="442"/>
      <c r="E693" s="442"/>
      <c r="F693" s="442"/>
      <c r="G693" s="442"/>
      <c r="H693" s="443"/>
      <c r="I693" s="443"/>
      <c r="J693" s="443"/>
      <c r="K693" s="443"/>
      <c r="L693" s="443"/>
      <c r="M693" s="443"/>
      <c r="N693" s="443"/>
      <c r="O693" s="443"/>
      <c r="P693" s="443"/>
      <c r="Q693" s="444"/>
      <c r="R693" s="443"/>
      <c r="S693" s="443"/>
      <c r="T693" s="443"/>
      <c r="U693" s="443"/>
      <c r="V693" s="443"/>
      <c r="W693" s="443"/>
      <c r="X693" s="442"/>
      <c r="Y693" s="442"/>
      <c r="Z693" s="442"/>
      <c r="AA693" s="442"/>
      <c r="AB693" s="442"/>
      <c r="AC693" s="442"/>
      <c r="AD693" s="442"/>
      <c r="AE693" s="442"/>
      <c r="AF693" s="442"/>
      <c r="AG693" s="442"/>
      <c r="AH693" s="442"/>
      <c r="AI693" s="442"/>
      <c r="AJ693" s="442"/>
      <c r="AK693" s="442"/>
      <c r="AL693" s="441"/>
      <c r="AM693" s="441"/>
      <c r="AN693" s="441"/>
      <c r="AO693" s="441"/>
      <c r="AP693" s="441"/>
      <c r="AQ693" s="441"/>
      <c r="AR693" s="441"/>
      <c r="AS693" s="441"/>
      <c r="AT693" s="441"/>
      <c r="AU693" s="441"/>
      <c r="AV693" s="441"/>
      <c r="AW693" s="441"/>
      <c r="AX693" s="441"/>
      <c r="AY693" s="441"/>
      <c r="AZ693" s="441"/>
      <c r="BA693" s="441"/>
    </row>
    <row r="694" spans="1:53" ht="26.25" customHeight="1" x14ac:dyDescent="0.2">
      <c r="A694" s="442"/>
      <c r="B694" s="442"/>
      <c r="C694" s="442"/>
      <c r="D694" s="442"/>
      <c r="E694" s="442"/>
      <c r="F694" s="442"/>
      <c r="G694" s="442"/>
      <c r="H694" s="443"/>
      <c r="I694" s="443"/>
      <c r="J694" s="443"/>
      <c r="K694" s="443"/>
      <c r="L694" s="443"/>
      <c r="M694" s="443"/>
      <c r="N694" s="443"/>
      <c r="O694" s="443"/>
      <c r="P694" s="443"/>
      <c r="Q694" s="444"/>
      <c r="R694" s="443"/>
      <c r="S694" s="443"/>
      <c r="T694" s="443"/>
      <c r="U694" s="443"/>
      <c r="V694" s="443"/>
      <c r="W694" s="443"/>
      <c r="X694" s="442"/>
      <c r="Y694" s="442"/>
      <c r="Z694" s="442"/>
      <c r="AA694" s="442"/>
      <c r="AB694" s="442"/>
      <c r="AC694" s="442"/>
      <c r="AD694" s="442"/>
      <c r="AE694" s="442"/>
      <c r="AF694" s="442"/>
      <c r="AG694" s="442"/>
      <c r="AH694" s="442"/>
      <c r="AI694" s="442"/>
      <c r="AJ694" s="442"/>
      <c r="AK694" s="442"/>
      <c r="AL694" s="441"/>
      <c r="AM694" s="441"/>
      <c r="AN694" s="441"/>
      <c r="AO694" s="441"/>
      <c r="AP694" s="441"/>
      <c r="AQ694" s="441"/>
      <c r="AR694" s="441"/>
      <c r="AS694" s="441"/>
      <c r="AT694" s="441"/>
      <c r="AU694" s="441"/>
      <c r="AV694" s="441"/>
      <c r="AW694" s="441"/>
      <c r="AX694" s="441"/>
      <c r="AY694" s="441"/>
      <c r="AZ694" s="441"/>
      <c r="BA694" s="441"/>
    </row>
    <row r="695" spans="1:53" ht="26.25" customHeight="1" x14ac:dyDescent="0.2">
      <c r="A695" s="442"/>
      <c r="B695" s="442"/>
      <c r="C695" s="442"/>
      <c r="D695" s="442"/>
      <c r="E695" s="442"/>
      <c r="F695" s="442"/>
      <c r="G695" s="442"/>
      <c r="H695" s="443"/>
      <c r="I695" s="443"/>
      <c r="J695" s="443"/>
      <c r="K695" s="443"/>
      <c r="L695" s="443"/>
      <c r="M695" s="443"/>
      <c r="N695" s="443"/>
      <c r="O695" s="443"/>
      <c r="P695" s="443"/>
      <c r="Q695" s="444"/>
      <c r="R695" s="443"/>
      <c r="S695" s="443"/>
      <c r="T695" s="443"/>
      <c r="U695" s="443"/>
      <c r="V695" s="443"/>
      <c r="W695" s="443"/>
      <c r="X695" s="442"/>
      <c r="Y695" s="442"/>
      <c r="Z695" s="442"/>
      <c r="AA695" s="442"/>
      <c r="AB695" s="442"/>
      <c r="AC695" s="442"/>
      <c r="AD695" s="442"/>
      <c r="AE695" s="442"/>
      <c r="AF695" s="442"/>
      <c r="AG695" s="442"/>
      <c r="AH695" s="442"/>
      <c r="AI695" s="442"/>
      <c r="AJ695" s="442"/>
      <c r="AK695" s="442"/>
      <c r="AL695" s="441"/>
      <c r="AM695" s="441"/>
      <c r="AN695" s="441"/>
      <c r="AO695" s="441"/>
      <c r="AP695" s="441"/>
      <c r="AQ695" s="441"/>
      <c r="AR695" s="441"/>
      <c r="AS695" s="441"/>
      <c r="AT695" s="441"/>
      <c r="AU695" s="441"/>
      <c r="AV695" s="441"/>
      <c r="AW695" s="441"/>
      <c r="AX695" s="441"/>
      <c r="AY695" s="441"/>
      <c r="AZ695" s="441"/>
      <c r="BA695" s="441"/>
    </row>
    <row r="696" spans="1:53" ht="26.25" customHeight="1" x14ac:dyDescent="0.2">
      <c r="A696" s="442"/>
      <c r="B696" s="442"/>
      <c r="C696" s="442"/>
      <c r="D696" s="442"/>
      <c r="E696" s="442"/>
      <c r="F696" s="442"/>
      <c r="G696" s="442"/>
      <c r="H696" s="443"/>
      <c r="I696" s="443"/>
      <c r="J696" s="443"/>
      <c r="K696" s="443"/>
      <c r="L696" s="443"/>
      <c r="M696" s="443"/>
      <c r="N696" s="443"/>
      <c r="O696" s="443"/>
      <c r="P696" s="443"/>
      <c r="Q696" s="444"/>
      <c r="R696" s="443"/>
      <c r="S696" s="443"/>
      <c r="T696" s="443"/>
      <c r="U696" s="443"/>
      <c r="V696" s="443"/>
      <c r="W696" s="443"/>
      <c r="X696" s="442"/>
      <c r="Y696" s="442"/>
      <c r="Z696" s="442"/>
      <c r="AA696" s="442"/>
      <c r="AB696" s="442"/>
      <c r="AC696" s="442"/>
      <c r="AD696" s="442"/>
      <c r="AE696" s="442"/>
      <c r="AF696" s="442"/>
      <c r="AG696" s="442"/>
      <c r="AH696" s="442"/>
      <c r="AI696" s="442"/>
      <c r="AJ696" s="442"/>
      <c r="AK696" s="442"/>
      <c r="AL696" s="441"/>
      <c r="AM696" s="441"/>
      <c r="AN696" s="441"/>
      <c r="AO696" s="441"/>
      <c r="AP696" s="441"/>
      <c r="AQ696" s="441"/>
      <c r="AR696" s="441"/>
      <c r="AS696" s="441"/>
      <c r="AT696" s="441"/>
      <c r="AU696" s="441"/>
      <c r="AV696" s="441"/>
      <c r="AW696" s="441"/>
      <c r="AX696" s="441"/>
      <c r="AY696" s="441"/>
      <c r="AZ696" s="441"/>
      <c r="BA696" s="441"/>
    </row>
    <row r="697" spans="1:53" ht="26.25" customHeight="1" x14ac:dyDescent="0.2">
      <c r="A697" s="442"/>
      <c r="B697" s="442"/>
      <c r="C697" s="442"/>
      <c r="D697" s="442"/>
      <c r="E697" s="442"/>
      <c r="F697" s="442"/>
      <c r="G697" s="442"/>
      <c r="H697" s="443"/>
      <c r="I697" s="443"/>
      <c r="J697" s="443"/>
      <c r="K697" s="443"/>
      <c r="L697" s="443"/>
      <c r="M697" s="443"/>
      <c r="N697" s="443"/>
      <c r="O697" s="443"/>
      <c r="P697" s="443"/>
      <c r="Q697" s="444"/>
      <c r="R697" s="443"/>
      <c r="S697" s="443"/>
      <c r="T697" s="443"/>
      <c r="U697" s="443"/>
      <c r="V697" s="443"/>
      <c r="W697" s="443"/>
      <c r="X697" s="442"/>
      <c r="Y697" s="442"/>
      <c r="Z697" s="442"/>
      <c r="AA697" s="442"/>
      <c r="AB697" s="442"/>
      <c r="AC697" s="442"/>
      <c r="AD697" s="442"/>
      <c r="AE697" s="442"/>
      <c r="AF697" s="442"/>
      <c r="AG697" s="442"/>
      <c r="AH697" s="442"/>
      <c r="AI697" s="442"/>
      <c r="AJ697" s="442"/>
      <c r="AK697" s="442"/>
      <c r="AL697" s="441"/>
      <c r="AM697" s="441"/>
      <c r="AN697" s="441"/>
      <c r="AO697" s="441"/>
      <c r="AP697" s="441"/>
      <c r="AQ697" s="441"/>
      <c r="AR697" s="441"/>
      <c r="AS697" s="441"/>
      <c r="AT697" s="441"/>
      <c r="AU697" s="441"/>
      <c r="AV697" s="441"/>
      <c r="AW697" s="441"/>
      <c r="AX697" s="441"/>
      <c r="AY697" s="441"/>
      <c r="AZ697" s="441"/>
      <c r="BA697" s="441"/>
    </row>
    <row r="698" spans="1:53" ht="26.25" customHeight="1" x14ac:dyDescent="0.2">
      <c r="A698" s="442"/>
      <c r="B698" s="442"/>
      <c r="C698" s="442"/>
      <c r="D698" s="442"/>
      <c r="E698" s="442"/>
      <c r="F698" s="442"/>
      <c r="G698" s="442"/>
      <c r="H698" s="443"/>
      <c r="I698" s="443"/>
      <c r="J698" s="443"/>
      <c r="K698" s="443"/>
      <c r="L698" s="443"/>
      <c r="M698" s="443"/>
      <c r="N698" s="443"/>
      <c r="O698" s="443"/>
      <c r="P698" s="443"/>
      <c r="Q698" s="444"/>
      <c r="R698" s="443"/>
      <c r="S698" s="443"/>
      <c r="T698" s="443"/>
      <c r="U698" s="443"/>
      <c r="V698" s="443"/>
      <c r="W698" s="443"/>
      <c r="X698" s="442"/>
      <c r="Y698" s="442"/>
      <c r="Z698" s="442"/>
      <c r="AA698" s="442"/>
      <c r="AB698" s="442"/>
      <c r="AC698" s="442"/>
      <c r="AD698" s="442"/>
      <c r="AE698" s="442"/>
      <c r="AF698" s="442"/>
      <c r="AG698" s="442"/>
      <c r="AH698" s="442"/>
      <c r="AI698" s="442"/>
      <c r="AJ698" s="442"/>
      <c r="AK698" s="442"/>
      <c r="AL698" s="441"/>
      <c r="AM698" s="441"/>
      <c r="AN698" s="441"/>
      <c r="AO698" s="441"/>
      <c r="AP698" s="441"/>
      <c r="AQ698" s="441"/>
      <c r="AR698" s="441"/>
      <c r="AS698" s="441"/>
      <c r="AT698" s="441"/>
      <c r="AU698" s="441"/>
      <c r="AV698" s="441"/>
      <c r="AW698" s="441"/>
      <c r="AX698" s="441"/>
      <c r="AY698" s="441"/>
      <c r="AZ698" s="441"/>
      <c r="BA698" s="441"/>
    </row>
    <row r="699" spans="1:53" ht="26.25" customHeight="1" x14ac:dyDescent="0.2">
      <c r="A699" s="442"/>
      <c r="B699" s="442"/>
      <c r="C699" s="442"/>
      <c r="D699" s="442"/>
      <c r="E699" s="442"/>
      <c r="F699" s="442"/>
      <c r="G699" s="442"/>
      <c r="H699" s="443"/>
      <c r="I699" s="443"/>
      <c r="J699" s="443"/>
      <c r="K699" s="443"/>
      <c r="L699" s="443"/>
      <c r="M699" s="443"/>
      <c r="N699" s="443"/>
      <c r="O699" s="443"/>
      <c r="P699" s="443"/>
      <c r="Q699" s="444"/>
      <c r="R699" s="443"/>
      <c r="S699" s="443"/>
      <c r="T699" s="443"/>
      <c r="U699" s="443"/>
      <c r="V699" s="443"/>
      <c r="W699" s="443"/>
      <c r="X699" s="442"/>
      <c r="Y699" s="442"/>
      <c r="Z699" s="442"/>
      <c r="AA699" s="442"/>
      <c r="AB699" s="442"/>
      <c r="AC699" s="442"/>
      <c r="AD699" s="442"/>
      <c r="AE699" s="442"/>
      <c r="AF699" s="442"/>
      <c r="AG699" s="442"/>
      <c r="AH699" s="442"/>
      <c r="AI699" s="442"/>
      <c r="AJ699" s="442"/>
      <c r="AK699" s="442"/>
      <c r="AL699" s="441"/>
      <c r="AM699" s="441"/>
      <c r="AN699" s="441"/>
      <c r="AO699" s="441"/>
      <c r="AP699" s="441"/>
      <c r="AQ699" s="441"/>
      <c r="AR699" s="441"/>
      <c r="AS699" s="441"/>
      <c r="AT699" s="441"/>
      <c r="AU699" s="441"/>
      <c r="AV699" s="441"/>
      <c r="AW699" s="441"/>
      <c r="AX699" s="441"/>
      <c r="AY699" s="441"/>
      <c r="AZ699" s="441"/>
      <c r="BA699" s="441"/>
    </row>
    <row r="700" spans="1:53" ht="26.25" customHeight="1" x14ac:dyDescent="0.2">
      <c r="A700" s="442"/>
      <c r="B700" s="442"/>
      <c r="C700" s="442"/>
      <c r="D700" s="442"/>
      <c r="E700" s="442"/>
      <c r="F700" s="442"/>
      <c r="G700" s="442"/>
      <c r="H700" s="443"/>
      <c r="I700" s="443"/>
      <c r="J700" s="443"/>
      <c r="K700" s="443"/>
      <c r="L700" s="443"/>
      <c r="M700" s="443"/>
      <c r="N700" s="443"/>
      <c r="O700" s="443"/>
      <c r="P700" s="443"/>
      <c r="Q700" s="444"/>
      <c r="R700" s="443"/>
      <c r="S700" s="443"/>
      <c r="T700" s="443"/>
      <c r="U700" s="443"/>
      <c r="V700" s="443"/>
      <c r="W700" s="443"/>
      <c r="X700" s="442"/>
      <c r="Y700" s="442"/>
      <c r="Z700" s="442"/>
      <c r="AA700" s="442"/>
      <c r="AB700" s="442"/>
      <c r="AC700" s="442"/>
      <c r="AD700" s="442"/>
      <c r="AE700" s="442"/>
      <c r="AF700" s="442"/>
      <c r="AG700" s="442"/>
      <c r="AH700" s="442"/>
      <c r="AI700" s="442"/>
      <c r="AJ700" s="442"/>
      <c r="AK700" s="442"/>
      <c r="AL700" s="441"/>
      <c r="AM700" s="441"/>
      <c r="AN700" s="441"/>
      <c r="AO700" s="441"/>
      <c r="AP700" s="441"/>
      <c r="AQ700" s="441"/>
      <c r="AR700" s="441"/>
      <c r="AS700" s="441"/>
      <c r="AT700" s="441"/>
      <c r="AU700" s="441"/>
      <c r="AV700" s="441"/>
      <c r="AW700" s="441"/>
      <c r="AX700" s="441"/>
      <c r="AY700" s="441"/>
      <c r="AZ700" s="441"/>
      <c r="BA700" s="441"/>
    </row>
    <row r="701" spans="1:53" ht="26.25" customHeight="1" x14ac:dyDescent="0.2">
      <c r="A701" s="442"/>
      <c r="B701" s="442"/>
      <c r="C701" s="442"/>
      <c r="D701" s="442"/>
      <c r="E701" s="442"/>
      <c r="F701" s="442"/>
      <c r="G701" s="442"/>
      <c r="H701" s="443"/>
      <c r="I701" s="443"/>
      <c r="J701" s="443"/>
      <c r="K701" s="443"/>
      <c r="L701" s="443"/>
      <c r="M701" s="443"/>
      <c r="N701" s="443"/>
      <c r="O701" s="443"/>
      <c r="P701" s="443"/>
      <c r="Q701" s="444"/>
      <c r="R701" s="443"/>
      <c r="S701" s="443"/>
      <c r="T701" s="443"/>
      <c r="U701" s="443"/>
      <c r="V701" s="443"/>
      <c r="W701" s="443"/>
      <c r="X701" s="442"/>
      <c r="Y701" s="442"/>
      <c r="Z701" s="442"/>
      <c r="AA701" s="442"/>
      <c r="AB701" s="442"/>
      <c r="AC701" s="442"/>
      <c r="AD701" s="442"/>
      <c r="AE701" s="442"/>
      <c r="AF701" s="442"/>
      <c r="AG701" s="442"/>
      <c r="AH701" s="442"/>
      <c r="AI701" s="442"/>
      <c r="AJ701" s="442"/>
      <c r="AK701" s="442"/>
      <c r="AL701" s="441"/>
      <c r="AM701" s="441"/>
      <c r="AN701" s="441"/>
      <c r="AO701" s="441"/>
      <c r="AP701" s="441"/>
      <c r="AQ701" s="441"/>
      <c r="AR701" s="441"/>
      <c r="AS701" s="441"/>
      <c r="AT701" s="441"/>
      <c r="AU701" s="441"/>
      <c r="AV701" s="441"/>
      <c r="AW701" s="441"/>
      <c r="AX701" s="441"/>
      <c r="AY701" s="441"/>
      <c r="AZ701" s="441"/>
      <c r="BA701" s="441"/>
    </row>
    <row r="702" spans="1:53" ht="26.25" customHeight="1" x14ac:dyDescent="0.2">
      <c r="A702" s="442"/>
      <c r="B702" s="442"/>
      <c r="C702" s="442"/>
      <c r="D702" s="442"/>
      <c r="E702" s="442"/>
      <c r="F702" s="442"/>
      <c r="G702" s="442"/>
      <c r="H702" s="443"/>
      <c r="I702" s="443"/>
      <c r="J702" s="443"/>
      <c r="K702" s="443"/>
      <c r="L702" s="443"/>
      <c r="M702" s="443"/>
      <c r="N702" s="443"/>
      <c r="O702" s="443"/>
      <c r="P702" s="443"/>
      <c r="Q702" s="444"/>
      <c r="R702" s="443"/>
      <c r="S702" s="443"/>
      <c r="T702" s="443"/>
      <c r="U702" s="443"/>
      <c r="V702" s="443"/>
      <c r="W702" s="443"/>
      <c r="X702" s="442"/>
      <c r="Y702" s="442"/>
      <c r="Z702" s="442"/>
      <c r="AA702" s="442"/>
      <c r="AB702" s="442"/>
      <c r="AC702" s="442"/>
      <c r="AD702" s="442"/>
      <c r="AE702" s="442"/>
      <c r="AF702" s="442"/>
      <c r="AG702" s="442"/>
      <c r="AH702" s="442"/>
      <c r="AI702" s="442"/>
      <c r="AJ702" s="442"/>
      <c r="AK702" s="442"/>
      <c r="AL702" s="441"/>
      <c r="AM702" s="441"/>
      <c r="AN702" s="441"/>
      <c r="AO702" s="441"/>
      <c r="AP702" s="441"/>
      <c r="AQ702" s="441"/>
      <c r="AR702" s="441"/>
      <c r="AS702" s="441"/>
      <c r="AT702" s="441"/>
      <c r="AU702" s="441"/>
      <c r="AV702" s="441"/>
      <c r="AW702" s="441"/>
      <c r="AX702" s="441"/>
      <c r="AY702" s="441"/>
      <c r="AZ702" s="441"/>
      <c r="BA702" s="441"/>
    </row>
    <row r="703" spans="1:53" ht="26.25" customHeight="1" x14ac:dyDescent="0.2">
      <c r="A703" s="442"/>
      <c r="B703" s="442"/>
      <c r="C703" s="442"/>
      <c r="D703" s="442"/>
      <c r="E703" s="442"/>
      <c r="F703" s="442"/>
      <c r="G703" s="442"/>
      <c r="H703" s="443"/>
      <c r="I703" s="443"/>
      <c r="J703" s="443"/>
      <c r="K703" s="443"/>
      <c r="L703" s="443"/>
      <c r="M703" s="443"/>
      <c r="N703" s="443"/>
      <c r="O703" s="443"/>
      <c r="P703" s="443"/>
      <c r="Q703" s="444"/>
      <c r="R703" s="443"/>
      <c r="S703" s="443"/>
      <c r="T703" s="443"/>
      <c r="U703" s="443"/>
      <c r="V703" s="443"/>
      <c r="W703" s="443"/>
      <c r="X703" s="442"/>
      <c r="Y703" s="442"/>
      <c r="Z703" s="442"/>
      <c r="AA703" s="442"/>
      <c r="AB703" s="442"/>
      <c r="AC703" s="442"/>
      <c r="AD703" s="442"/>
      <c r="AE703" s="442"/>
      <c r="AF703" s="442"/>
      <c r="AG703" s="442"/>
      <c r="AH703" s="442"/>
      <c r="AI703" s="442"/>
      <c r="AJ703" s="442"/>
      <c r="AK703" s="442"/>
      <c r="AL703" s="441"/>
      <c r="AM703" s="441"/>
      <c r="AN703" s="441"/>
      <c r="AO703" s="441"/>
      <c r="AP703" s="441"/>
      <c r="AQ703" s="441"/>
      <c r="AR703" s="441"/>
      <c r="AS703" s="441"/>
      <c r="AT703" s="441"/>
      <c r="AU703" s="441"/>
      <c r="AV703" s="441"/>
      <c r="AW703" s="441"/>
      <c r="AX703" s="441"/>
      <c r="AY703" s="441"/>
      <c r="AZ703" s="441"/>
      <c r="BA703" s="441"/>
    </row>
    <row r="704" spans="1:53" ht="26.25" customHeight="1" x14ac:dyDescent="0.2">
      <c r="A704" s="442"/>
      <c r="B704" s="442"/>
      <c r="C704" s="442"/>
      <c r="D704" s="442"/>
      <c r="E704" s="442"/>
      <c r="F704" s="442"/>
      <c r="G704" s="442"/>
      <c r="H704" s="443"/>
      <c r="I704" s="443"/>
      <c r="J704" s="443"/>
      <c r="K704" s="443"/>
      <c r="L704" s="443"/>
      <c r="M704" s="443"/>
      <c r="N704" s="443"/>
      <c r="O704" s="443"/>
      <c r="P704" s="443"/>
      <c r="Q704" s="444"/>
      <c r="R704" s="443"/>
      <c r="S704" s="443"/>
      <c r="T704" s="443"/>
      <c r="U704" s="443"/>
      <c r="V704" s="443"/>
      <c r="W704" s="443"/>
      <c r="X704" s="442"/>
      <c r="Y704" s="442"/>
      <c r="Z704" s="442"/>
      <c r="AA704" s="442"/>
      <c r="AB704" s="442"/>
      <c r="AC704" s="442"/>
      <c r="AD704" s="442"/>
      <c r="AE704" s="442"/>
      <c r="AF704" s="442"/>
      <c r="AG704" s="442"/>
      <c r="AH704" s="442"/>
      <c r="AI704" s="442"/>
      <c r="AJ704" s="442"/>
      <c r="AK704" s="442"/>
      <c r="AL704" s="441"/>
      <c r="AM704" s="441"/>
      <c r="AN704" s="441"/>
      <c r="AO704" s="441"/>
      <c r="AP704" s="441"/>
      <c r="AQ704" s="441"/>
      <c r="AR704" s="441"/>
      <c r="AS704" s="441"/>
      <c r="AT704" s="441"/>
      <c r="AU704" s="441"/>
      <c r="AV704" s="441"/>
      <c r="AW704" s="441"/>
      <c r="AX704" s="441"/>
      <c r="AY704" s="441"/>
      <c r="AZ704" s="441"/>
      <c r="BA704" s="441"/>
    </row>
    <row r="705" spans="1:53" ht="26.25" customHeight="1" x14ac:dyDescent="0.2">
      <c r="A705" s="442"/>
      <c r="B705" s="442"/>
      <c r="C705" s="442"/>
      <c r="D705" s="442"/>
      <c r="E705" s="442"/>
      <c r="F705" s="442"/>
      <c r="G705" s="442"/>
      <c r="H705" s="443"/>
      <c r="I705" s="443"/>
      <c r="J705" s="443"/>
      <c r="K705" s="443"/>
      <c r="L705" s="443"/>
      <c r="M705" s="443"/>
      <c r="N705" s="443"/>
      <c r="O705" s="443"/>
      <c r="P705" s="443"/>
      <c r="Q705" s="444"/>
      <c r="R705" s="443"/>
      <c r="S705" s="443"/>
      <c r="T705" s="443"/>
      <c r="U705" s="443"/>
      <c r="V705" s="443"/>
      <c r="W705" s="443"/>
      <c r="X705" s="442"/>
      <c r="Y705" s="442"/>
      <c r="Z705" s="442"/>
      <c r="AA705" s="442"/>
      <c r="AB705" s="442"/>
      <c r="AC705" s="442"/>
      <c r="AD705" s="442"/>
      <c r="AE705" s="442"/>
      <c r="AF705" s="442"/>
      <c r="AG705" s="442"/>
      <c r="AH705" s="442"/>
      <c r="AI705" s="442"/>
      <c r="AJ705" s="442"/>
      <c r="AK705" s="442"/>
      <c r="AL705" s="441"/>
      <c r="AM705" s="441"/>
      <c r="AN705" s="441"/>
      <c r="AO705" s="441"/>
      <c r="AP705" s="441"/>
      <c r="AQ705" s="441"/>
      <c r="AR705" s="441"/>
      <c r="AS705" s="441"/>
      <c r="AT705" s="441"/>
      <c r="AU705" s="441"/>
      <c r="AV705" s="441"/>
      <c r="AW705" s="441"/>
      <c r="AX705" s="441"/>
      <c r="AY705" s="441"/>
      <c r="AZ705" s="441"/>
      <c r="BA705" s="441"/>
    </row>
    <row r="706" spans="1:53" ht="26.25" customHeight="1" x14ac:dyDescent="0.2">
      <c r="A706" s="442"/>
      <c r="B706" s="442"/>
      <c r="C706" s="442"/>
      <c r="D706" s="442"/>
      <c r="E706" s="442"/>
      <c r="F706" s="442"/>
      <c r="G706" s="442"/>
      <c r="H706" s="443"/>
      <c r="I706" s="443"/>
      <c r="J706" s="443"/>
      <c r="K706" s="443"/>
      <c r="L706" s="443"/>
      <c r="M706" s="443"/>
      <c r="N706" s="443"/>
      <c r="O706" s="443"/>
      <c r="P706" s="443"/>
      <c r="Q706" s="444"/>
      <c r="R706" s="443"/>
      <c r="S706" s="443"/>
      <c r="T706" s="443"/>
      <c r="U706" s="443"/>
      <c r="V706" s="443"/>
      <c r="W706" s="443"/>
      <c r="X706" s="442"/>
      <c r="Y706" s="442"/>
      <c r="Z706" s="442"/>
      <c r="AA706" s="442"/>
      <c r="AB706" s="442"/>
      <c r="AC706" s="442"/>
      <c r="AD706" s="442"/>
      <c r="AE706" s="442"/>
      <c r="AF706" s="442"/>
      <c r="AG706" s="442"/>
      <c r="AH706" s="442"/>
      <c r="AI706" s="442"/>
      <c r="AJ706" s="442"/>
      <c r="AK706" s="442"/>
      <c r="AL706" s="441"/>
      <c r="AM706" s="441"/>
      <c r="AN706" s="441"/>
      <c r="AO706" s="441"/>
      <c r="AP706" s="441"/>
      <c r="AQ706" s="441"/>
      <c r="AR706" s="441"/>
      <c r="AS706" s="441"/>
      <c r="AT706" s="441"/>
      <c r="AU706" s="441"/>
      <c r="AV706" s="441"/>
      <c r="AW706" s="441"/>
      <c r="AX706" s="441"/>
      <c r="AY706" s="441"/>
      <c r="AZ706" s="441"/>
      <c r="BA706" s="441"/>
    </row>
    <row r="707" spans="1:53" ht="26.25" customHeight="1" x14ac:dyDescent="0.2">
      <c r="A707" s="442"/>
      <c r="B707" s="442"/>
      <c r="C707" s="442"/>
      <c r="D707" s="442"/>
      <c r="E707" s="442"/>
      <c r="F707" s="442"/>
      <c r="G707" s="442"/>
      <c r="H707" s="443"/>
      <c r="I707" s="443"/>
      <c r="J707" s="443"/>
      <c r="K707" s="443"/>
      <c r="L707" s="443"/>
      <c r="M707" s="443"/>
      <c r="N707" s="443"/>
      <c r="O707" s="443"/>
      <c r="P707" s="443"/>
      <c r="Q707" s="444"/>
      <c r="R707" s="443"/>
      <c r="S707" s="443"/>
      <c r="T707" s="443"/>
      <c r="U707" s="443"/>
      <c r="V707" s="443"/>
      <c r="W707" s="443"/>
      <c r="X707" s="442"/>
      <c r="Y707" s="442"/>
      <c r="Z707" s="442"/>
      <c r="AA707" s="442"/>
      <c r="AB707" s="442"/>
      <c r="AC707" s="442"/>
      <c r="AD707" s="442"/>
      <c r="AE707" s="442"/>
      <c r="AF707" s="442"/>
      <c r="AG707" s="442"/>
      <c r="AH707" s="442"/>
      <c r="AI707" s="442"/>
      <c r="AJ707" s="442"/>
      <c r="AK707" s="442"/>
      <c r="AL707" s="441"/>
      <c r="AM707" s="441"/>
      <c r="AN707" s="441"/>
      <c r="AO707" s="441"/>
      <c r="AP707" s="441"/>
      <c r="AQ707" s="441"/>
      <c r="AR707" s="441"/>
      <c r="AS707" s="441"/>
      <c r="AT707" s="441"/>
      <c r="AU707" s="441"/>
      <c r="AV707" s="441"/>
      <c r="AW707" s="441"/>
      <c r="AX707" s="441"/>
      <c r="AY707" s="441"/>
      <c r="AZ707" s="441"/>
      <c r="BA707" s="441"/>
    </row>
    <row r="708" spans="1:53" ht="26.25" customHeight="1" x14ac:dyDescent="0.2">
      <c r="A708" s="442"/>
      <c r="B708" s="442"/>
      <c r="C708" s="442"/>
      <c r="D708" s="442"/>
      <c r="E708" s="442"/>
      <c r="F708" s="442"/>
      <c r="G708" s="442"/>
      <c r="H708" s="443"/>
      <c r="I708" s="443"/>
      <c r="J708" s="443"/>
      <c r="K708" s="443"/>
      <c r="L708" s="443"/>
      <c r="M708" s="443"/>
      <c r="N708" s="443"/>
      <c r="O708" s="443"/>
      <c r="P708" s="443"/>
      <c r="Q708" s="444"/>
      <c r="R708" s="443"/>
      <c r="S708" s="443"/>
      <c r="T708" s="443"/>
      <c r="U708" s="443"/>
      <c r="V708" s="443"/>
      <c r="W708" s="443"/>
      <c r="X708" s="442"/>
      <c r="Y708" s="442"/>
      <c r="Z708" s="442"/>
      <c r="AA708" s="442"/>
      <c r="AB708" s="442"/>
      <c r="AC708" s="442"/>
      <c r="AD708" s="442"/>
      <c r="AE708" s="442"/>
      <c r="AF708" s="442"/>
      <c r="AG708" s="442"/>
      <c r="AH708" s="442"/>
      <c r="AI708" s="442"/>
      <c r="AJ708" s="442"/>
      <c r="AK708" s="442"/>
      <c r="AL708" s="441"/>
      <c r="AM708" s="441"/>
      <c r="AN708" s="441"/>
      <c r="AO708" s="441"/>
      <c r="AP708" s="441"/>
      <c r="AQ708" s="441"/>
      <c r="AR708" s="441"/>
      <c r="AS708" s="441"/>
      <c r="AT708" s="441"/>
      <c r="AU708" s="441"/>
      <c r="AV708" s="441"/>
      <c r="AW708" s="441"/>
      <c r="AX708" s="441"/>
      <c r="AY708" s="441"/>
      <c r="AZ708" s="441"/>
      <c r="BA708" s="441"/>
    </row>
    <row r="709" spans="1:53" ht="26.25" customHeight="1" x14ac:dyDescent="0.2">
      <c r="A709" s="442"/>
      <c r="B709" s="442"/>
      <c r="C709" s="442"/>
      <c r="D709" s="442"/>
      <c r="E709" s="442"/>
      <c r="F709" s="442"/>
      <c r="G709" s="442"/>
      <c r="H709" s="443"/>
      <c r="I709" s="443"/>
      <c r="J709" s="443"/>
      <c r="K709" s="443"/>
      <c r="L709" s="443"/>
      <c r="M709" s="443"/>
      <c r="N709" s="443"/>
      <c r="O709" s="443"/>
      <c r="P709" s="443"/>
      <c r="Q709" s="444"/>
      <c r="R709" s="443"/>
      <c r="S709" s="443"/>
      <c r="T709" s="443"/>
      <c r="U709" s="443"/>
      <c r="V709" s="443"/>
      <c r="W709" s="443"/>
      <c r="X709" s="442"/>
      <c r="Y709" s="442"/>
      <c r="Z709" s="442"/>
      <c r="AA709" s="442"/>
      <c r="AB709" s="442"/>
      <c r="AC709" s="442"/>
      <c r="AD709" s="442"/>
      <c r="AE709" s="442"/>
      <c r="AF709" s="442"/>
      <c r="AG709" s="442"/>
      <c r="AH709" s="442"/>
      <c r="AI709" s="442"/>
      <c r="AJ709" s="442"/>
      <c r="AK709" s="442"/>
      <c r="AL709" s="441"/>
      <c r="AM709" s="441"/>
      <c r="AN709" s="441"/>
      <c r="AO709" s="441"/>
      <c r="AP709" s="441"/>
      <c r="AQ709" s="441"/>
      <c r="AR709" s="441"/>
      <c r="AS709" s="441"/>
      <c r="AT709" s="441"/>
      <c r="AU709" s="441"/>
      <c r="AV709" s="441"/>
      <c r="AW709" s="441"/>
      <c r="AX709" s="441"/>
      <c r="AY709" s="441"/>
      <c r="AZ709" s="441"/>
      <c r="BA709" s="441"/>
    </row>
    <row r="710" spans="1:53" ht="26.25" customHeight="1" x14ac:dyDescent="0.2">
      <c r="A710" s="442"/>
      <c r="B710" s="442"/>
      <c r="C710" s="442"/>
      <c r="D710" s="442"/>
      <c r="E710" s="442"/>
      <c r="F710" s="442"/>
      <c r="G710" s="442"/>
      <c r="H710" s="443"/>
      <c r="I710" s="443"/>
      <c r="J710" s="443"/>
      <c r="K710" s="443"/>
      <c r="L710" s="443"/>
      <c r="M710" s="443"/>
      <c r="N710" s="443"/>
      <c r="O710" s="443"/>
      <c r="P710" s="443"/>
      <c r="Q710" s="444"/>
      <c r="R710" s="443"/>
      <c r="S710" s="443"/>
      <c r="T710" s="443"/>
      <c r="U710" s="443"/>
      <c r="V710" s="443"/>
      <c r="W710" s="443"/>
      <c r="X710" s="442"/>
      <c r="Y710" s="442"/>
      <c r="Z710" s="442"/>
      <c r="AA710" s="442"/>
      <c r="AB710" s="442"/>
      <c r="AC710" s="442"/>
      <c r="AD710" s="442"/>
      <c r="AE710" s="442"/>
      <c r="AF710" s="442"/>
      <c r="AG710" s="442"/>
      <c r="AH710" s="442"/>
      <c r="AI710" s="442"/>
      <c r="AJ710" s="442"/>
      <c r="AK710" s="442"/>
      <c r="AL710" s="441"/>
      <c r="AM710" s="441"/>
      <c r="AN710" s="441"/>
      <c r="AO710" s="441"/>
      <c r="AP710" s="441"/>
      <c r="AQ710" s="441"/>
      <c r="AR710" s="441"/>
      <c r="AS710" s="441"/>
      <c r="AT710" s="441"/>
      <c r="AU710" s="441"/>
      <c r="AV710" s="441"/>
      <c r="AW710" s="441"/>
      <c r="AX710" s="441"/>
      <c r="AY710" s="441"/>
      <c r="AZ710" s="441"/>
      <c r="BA710" s="441"/>
    </row>
    <row r="711" spans="1:53" ht="26.25" customHeight="1" x14ac:dyDescent="0.2">
      <c r="A711" s="442"/>
      <c r="B711" s="442"/>
      <c r="C711" s="442"/>
      <c r="D711" s="442"/>
      <c r="E711" s="442"/>
      <c r="F711" s="442"/>
      <c r="G711" s="442"/>
      <c r="H711" s="443"/>
      <c r="I711" s="443"/>
      <c r="J711" s="443"/>
      <c r="K711" s="443"/>
      <c r="L711" s="443"/>
      <c r="M711" s="443"/>
      <c r="N711" s="443"/>
      <c r="O711" s="443"/>
      <c r="P711" s="443"/>
      <c r="Q711" s="444"/>
      <c r="R711" s="443"/>
      <c r="S711" s="443"/>
      <c r="T711" s="443"/>
      <c r="U711" s="443"/>
      <c r="V711" s="443"/>
      <c r="W711" s="443"/>
      <c r="X711" s="442"/>
      <c r="Y711" s="442"/>
      <c r="Z711" s="442"/>
      <c r="AA711" s="442"/>
      <c r="AB711" s="442"/>
      <c r="AC711" s="442"/>
      <c r="AD711" s="442"/>
      <c r="AE711" s="442"/>
      <c r="AF711" s="442"/>
      <c r="AG711" s="442"/>
      <c r="AH711" s="442"/>
      <c r="AI711" s="442"/>
      <c r="AJ711" s="442"/>
      <c r="AK711" s="442"/>
      <c r="AL711" s="441"/>
      <c r="AM711" s="441"/>
      <c r="AN711" s="441"/>
      <c r="AO711" s="441"/>
      <c r="AP711" s="441"/>
      <c r="AQ711" s="441"/>
      <c r="AR711" s="441"/>
      <c r="AS711" s="441"/>
      <c r="AT711" s="441"/>
      <c r="AU711" s="441"/>
      <c r="AV711" s="441"/>
      <c r="AW711" s="441"/>
      <c r="AX711" s="441"/>
      <c r="AY711" s="441"/>
      <c r="AZ711" s="441"/>
      <c r="BA711" s="441"/>
    </row>
    <row r="712" spans="1:53" ht="26.25" customHeight="1" x14ac:dyDescent="0.2">
      <c r="A712" s="442"/>
      <c r="B712" s="442"/>
      <c r="C712" s="442"/>
      <c r="D712" s="442"/>
      <c r="E712" s="442"/>
      <c r="F712" s="442"/>
      <c r="G712" s="442"/>
      <c r="H712" s="443"/>
      <c r="I712" s="443"/>
      <c r="J712" s="443"/>
      <c r="K712" s="443"/>
      <c r="L712" s="443"/>
      <c r="M712" s="443"/>
      <c r="N712" s="443"/>
      <c r="O712" s="443"/>
      <c r="P712" s="443"/>
      <c r="Q712" s="444"/>
      <c r="R712" s="443"/>
      <c r="S712" s="443"/>
      <c r="T712" s="443"/>
      <c r="U712" s="443"/>
      <c r="V712" s="443"/>
      <c r="W712" s="443"/>
      <c r="X712" s="442"/>
      <c r="Y712" s="442"/>
      <c r="Z712" s="442"/>
      <c r="AA712" s="442"/>
      <c r="AB712" s="442"/>
      <c r="AC712" s="442"/>
      <c r="AD712" s="442"/>
      <c r="AE712" s="442"/>
      <c r="AF712" s="442"/>
      <c r="AG712" s="442"/>
      <c r="AH712" s="442"/>
      <c r="AI712" s="442"/>
      <c r="AJ712" s="442"/>
      <c r="AK712" s="442"/>
      <c r="AL712" s="441"/>
      <c r="AM712" s="441"/>
      <c r="AN712" s="441"/>
      <c r="AO712" s="441"/>
      <c r="AP712" s="441"/>
      <c r="AQ712" s="441"/>
      <c r="AR712" s="441"/>
      <c r="AS712" s="441"/>
      <c r="AT712" s="441"/>
      <c r="AU712" s="441"/>
      <c r="AV712" s="441"/>
      <c r="AW712" s="441"/>
      <c r="AX712" s="441"/>
      <c r="AY712" s="441"/>
      <c r="AZ712" s="441"/>
      <c r="BA712" s="441"/>
    </row>
    <row r="713" spans="1:53" ht="26.25" customHeight="1" x14ac:dyDescent="0.2">
      <c r="A713" s="442"/>
      <c r="B713" s="442"/>
      <c r="C713" s="442"/>
      <c r="D713" s="442"/>
      <c r="E713" s="442"/>
      <c r="F713" s="442"/>
      <c r="G713" s="442"/>
      <c r="H713" s="443"/>
      <c r="I713" s="443"/>
      <c r="J713" s="443"/>
      <c r="K713" s="443"/>
      <c r="L713" s="443"/>
      <c r="M713" s="443"/>
      <c r="N713" s="443"/>
      <c r="O713" s="443"/>
      <c r="P713" s="443"/>
      <c r="Q713" s="444"/>
      <c r="R713" s="443"/>
      <c r="S713" s="443"/>
      <c r="T713" s="443"/>
      <c r="U713" s="443"/>
      <c r="V713" s="443"/>
      <c r="W713" s="443"/>
      <c r="X713" s="442"/>
      <c r="Y713" s="442"/>
      <c r="Z713" s="442"/>
      <c r="AA713" s="442"/>
      <c r="AB713" s="442"/>
      <c r="AC713" s="442"/>
      <c r="AD713" s="442"/>
      <c r="AE713" s="442"/>
      <c r="AF713" s="442"/>
      <c r="AG713" s="442"/>
      <c r="AH713" s="442"/>
      <c r="AI713" s="442"/>
      <c r="AJ713" s="442"/>
      <c r="AK713" s="442"/>
      <c r="AL713" s="441"/>
      <c r="AM713" s="441"/>
      <c r="AN713" s="441"/>
      <c r="AO713" s="441"/>
      <c r="AP713" s="441"/>
      <c r="AQ713" s="441"/>
      <c r="AR713" s="441"/>
      <c r="AS713" s="441"/>
      <c r="AT713" s="441"/>
      <c r="AU713" s="441"/>
      <c r="AV713" s="441"/>
      <c r="AW713" s="441"/>
      <c r="AX713" s="441"/>
      <c r="AY713" s="441"/>
      <c r="AZ713" s="441"/>
      <c r="BA713" s="441"/>
    </row>
    <row r="714" spans="1:53" ht="26.25" customHeight="1" x14ac:dyDescent="0.2">
      <c r="A714" s="442"/>
      <c r="B714" s="442"/>
      <c r="C714" s="442"/>
      <c r="D714" s="442"/>
      <c r="E714" s="442"/>
      <c r="F714" s="442"/>
      <c r="G714" s="442"/>
      <c r="H714" s="443"/>
      <c r="I714" s="443"/>
      <c r="J714" s="443"/>
      <c r="K714" s="443"/>
      <c r="L714" s="443"/>
      <c r="M714" s="443"/>
      <c r="N714" s="443"/>
      <c r="O714" s="443"/>
      <c r="P714" s="443"/>
      <c r="Q714" s="444"/>
      <c r="R714" s="443"/>
      <c r="S714" s="443"/>
      <c r="T714" s="443"/>
      <c r="U714" s="443"/>
      <c r="V714" s="443"/>
      <c r="W714" s="443"/>
      <c r="X714" s="442"/>
      <c r="Y714" s="442"/>
      <c r="Z714" s="442"/>
      <c r="AA714" s="442"/>
      <c r="AB714" s="442"/>
      <c r="AC714" s="442"/>
      <c r="AD714" s="442"/>
      <c r="AE714" s="442"/>
      <c r="AF714" s="442"/>
      <c r="AG714" s="442"/>
      <c r="AH714" s="442"/>
      <c r="AI714" s="442"/>
      <c r="AJ714" s="442"/>
      <c r="AK714" s="442"/>
      <c r="AL714" s="441"/>
      <c r="AM714" s="441"/>
      <c r="AN714" s="441"/>
      <c r="AO714" s="441"/>
      <c r="AP714" s="441"/>
      <c r="AQ714" s="441"/>
      <c r="AR714" s="441"/>
      <c r="AS714" s="441"/>
      <c r="AT714" s="441"/>
      <c r="AU714" s="441"/>
      <c r="AV714" s="441"/>
      <c r="AW714" s="441"/>
      <c r="AX714" s="441"/>
      <c r="AY714" s="441"/>
      <c r="AZ714" s="441"/>
      <c r="BA714" s="441"/>
    </row>
    <row r="715" spans="1:53" ht="26.25" customHeight="1" x14ac:dyDescent="0.2">
      <c r="A715" s="442"/>
      <c r="B715" s="442"/>
      <c r="C715" s="442"/>
      <c r="D715" s="442"/>
      <c r="E715" s="442"/>
      <c r="F715" s="442"/>
      <c r="G715" s="442"/>
      <c r="H715" s="443"/>
      <c r="I715" s="443"/>
      <c r="J715" s="443"/>
      <c r="K715" s="443"/>
      <c r="L715" s="443"/>
      <c r="M715" s="443"/>
      <c r="N715" s="443"/>
      <c r="O715" s="443"/>
      <c r="P715" s="443"/>
      <c r="Q715" s="444"/>
      <c r="R715" s="443"/>
      <c r="S715" s="443"/>
      <c r="T715" s="443"/>
      <c r="U715" s="443"/>
      <c r="V715" s="443"/>
      <c r="W715" s="443"/>
      <c r="X715" s="442"/>
      <c r="Y715" s="442"/>
      <c r="Z715" s="442"/>
      <c r="AA715" s="442"/>
      <c r="AB715" s="442"/>
      <c r="AC715" s="442"/>
      <c r="AD715" s="442"/>
      <c r="AE715" s="442"/>
      <c r="AF715" s="442"/>
      <c r="AG715" s="442"/>
      <c r="AH715" s="442"/>
      <c r="AI715" s="442"/>
      <c r="AJ715" s="442"/>
      <c r="AK715" s="442"/>
      <c r="AL715" s="441"/>
      <c r="AM715" s="441"/>
      <c r="AN715" s="441"/>
      <c r="AO715" s="441"/>
      <c r="AP715" s="441"/>
      <c r="AQ715" s="441"/>
      <c r="AR715" s="441"/>
      <c r="AS715" s="441"/>
      <c r="AT715" s="441"/>
      <c r="AU715" s="441"/>
      <c r="AV715" s="441"/>
      <c r="AW715" s="441"/>
      <c r="AX715" s="441"/>
      <c r="AY715" s="441"/>
      <c r="AZ715" s="441"/>
      <c r="BA715" s="441"/>
    </row>
    <row r="716" spans="1:53" ht="26.25" customHeight="1" x14ac:dyDescent="0.2">
      <c r="A716" s="442"/>
      <c r="B716" s="442"/>
      <c r="C716" s="442"/>
      <c r="D716" s="442"/>
      <c r="E716" s="442"/>
      <c r="F716" s="442"/>
      <c r="G716" s="442"/>
      <c r="H716" s="443"/>
      <c r="I716" s="443"/>
      <c r="J716" s="443"/>
      <c r="K716" s="443"/>
      <c r="L716" s="443"/>
      <c r="M716" s="443"/>
      <c r="N716" s="443"/>
      <c r="O716" s="443"/>
      <c r="P716" s="443"/>
      <c r="Q716" s="444"/>
      <c r="R716" s="443"/>
      <c r="S716" s="443"/>
      <c r="T716" s="443"/>
      <c r="U716" s="443"/>
      <c r="V716" s="443"/>
      <c r="W716" s="443"/>
      <c r="X716" s="442"/>
      <c r="Y716" s="442"/>
      <c r="Z716" s="442"/>
      <c r="AA716" s="442"/>
      <c r="AB716" s="442"/>
      <c r="AC716" s="442"/>
      <c r="AD716" s="442"/>
      <c r="AE716" s="442"/>
      <c r="AF716" s="442"/>
      <c r="AG716" s="442"/>
      <c r="AH716" s="442"/>
      <c r="AI716" s="442"/>
      <c r="AJ716" s="442"/>
      <c r="AK716" s="442"/>
      <c r="AL716" s="441"/>
      <c r="AM716" s="441"/>
      <c r="AN716" s="441"/>
      <c r="AO716" s="441"/>
      <c r="AP716" s="441"/>
      <c r="AQ716" s="441"/>
      <c r="AR716" s="441"/>
      <c r="AS716" s="441"/>
      <c r="AT716" s="441"/>
      <c r="AU716" s="441"/>
      <c r="AV716" s="441"/>
      <c r="AW716" s="441"/>
      <c r="AX716" s="441"/>
      <c r="AY716" s="441"/>
      <c r="AZ716" s="441"/>
      <c r="BA716" s="441"/>
    </row>
    <row r="717" spans="1:53" ht="26.25" customHeight="1" x14ac:dyDescent="0.2">
      <c r="A717" s="442"/>
      <c r="B717" s="442"/>
      <c r="C717" s="442"/>
      <c r="D717" s="442"/>
      <c r="E717" s="442"/>
      <c r="F717" s="442"/>
      <c r="G717" s="442"/>
      <c r="H717" s="443"/>
      <c r="I717" s="443"/>
      <c r="J717" s="443"/>
      <c r="K717" s="443"/>
      <c r="L717" s="443"/>
      <c r="M717" s="443"/>
      <c r="N717" s="443"/>
      <c r="O717" s="443"/>
      <c r="P717" s="443"/>
      <c r="Q717" s="444"/>
      <c r="R717" s="443"/>
      <c r="S717" s="443"/>
      <c r="T717" s="443"/>
      <c r="U717" s="443"/>
      <c r="V717" s="443"/>
      <c r="W717" s="443"/>
      <c r="X717" s="442"/>
      <c r="Y717" s="442"/>
      <c r="Z717" s="442"/>
      <c r="AA717" s="442"/>
      <c r="AB717" s="442"/>
      <c r="AC717" s="442"/>
      <c r="AD717" s="442"/>
      <c r="AE717" s="442"/>
      <c r="AF717" s="442"/>
      <c r="AG717" s="442"/>
      <c r="AH717" s="442"/>
      <c r="AI717" s="442"/>
      <c r="AJ717" s="442"/>
      <c r="AK717" s="442"/>
      <c r="AL717" s="441"/>
      <c r="AM717" s="441"/>
      <c r="AN717" s="441"/>
      <c r="AO717" s="441"/>
      <c r="AP717" s="441"/>
      <c r="AQ717" s="441"/>
      <c r="AR717" s="441"/>
      <c r="AS717" s="441"/>
      <c r="AT717" s="441"/>
      <c r="AU717" s="441"/>
      <c r="AV717" s="441"/>
      <c r="AW717" s="441"/>
      <c r="AX717" s="441"/>
      <c r="AY717" s="441"/>
      <c r="AZ717" s="441"/>
      <c r="BA717" s="441"/>
    </row>
    <row r="718" spans="1:53" ht="26.25" customHeight="1" x14ac:dyDescent="0.2">
      <c r="A718" s="442"/>
      <c r="B718" s="442"/>
      <c r="C718" s="442"/>
      <c r="D718" s="442"/>
      <c r="E718" s="442"/>
      <c r="F718" s="442"/>
      <c r="G718" s="442"/>
      <c r="H718" s="443"/>
      <c r="I718" s="443"/>
      <c r="J718" s="443"/>
      <c r="K718" s="443"/>
      <c r="L718" s="443"/>
      <c r="M718" s="443"/>
      <c r="N718" s="443"/>
      <c r="O718" s="443"/>
      <c r="P718" s="443"/>
      <c r="Q718" s="444"/>
      <c r="R718" s="443"/>
      <c r="S718" s="443"/>
      <c r="T718" s="443"/>
      <c r="U718" s="443"/>
      <c r="V718" s="443"/>
      <c r="W718" s="443"/>
      <c r="X718" s="442"/>
      <c r="Y718" s="442"/>
      <c r="Z718" s="442"/>
      <c r="AA718" s="442"/>
      <c r="AB718" s="442"/>
      <c r="AC718" s="442"/>
      <c r="AD718" s="442"/>
      <c r="AE718" s="442"/>
      <c r="AF718" s="442"/>
      <c r="AG718" s="442"/>
      <c r="AH718" s="442"/>
      <c r="AI718" s="442"/>
      <c r="AJ718" s="442"/>
      <c r="AK718" s="442"/>
      <c r="AL718" s="441"/>
      <c r="AM718" s="441"/>
      <c r="AN718" s="441"/>
      <c r="AO718" s="441"/>
      <c r="AP718" s="441"/>
      <c r="AQ718" s="441"/>
      <c r="AR718" s="441"/>
      <c r="AS718" s="441"/>
      <c r="AT718" s="441"/>
      <c r="AU718" s="441"/>
      <c r="AV718" s="441"/>
      <c r="AW718" s="441"/>
      <c r="AX718" s="441"/>
      <c r="AY718" s="441"/>
      <c r="AZ718" s="441"/>
      <c r="BA718" s="441"/>
    </row>
    <row r="719" spans="1:53" ht="26.25" customHeight="1" x14ac:dyDescent="0.2">
      <c r="A719" s="442"/>
      <c r="B719" s="442"/>
      <c r="C719" s="442"/>
      <c r="D719" s="442"/>
      <c r="E719" s="442"/>
      <c r="F719" s="442"/>
      <c r="G719" s="442"/>
      <c r="H719" s="443"/>
      <c r="I719" s="443"/>
      <c r="J719" s="443"/>
      <c r="K719" s="443"/>
      <c r="L719" s="443"/>
      <c r="M719" s="443"/>
      <c r="N719" s="443"/>
      <c r="O719" s="443"/>
      <c r="P719" s="443"/>
      <c r="Q719" s="444"/>
      <c r="R719" s="443"/>
      <c r="S719" s="443"/>
      <c r="T719" s="443"/>
      <c r="U719" s="443"/>
      <c r="V719" s="443"/>
      <c r="W719" s="443"/>
      <c r="X719" s="442"/>
      <c r="Y719" s="442"/>
      <c r="Z719" s="442"/>
      <c r="AA719" s="442"/>
      <c r="AB719" s="442"/>
      <c r="AC719" s="442"/>
      <c r="AD719" s="442"/>
      <c r="AE719" s="442"/>
      <c r="AF719" s="442"/>
      <c r="AG719" s="442"/>
      <c r="AH719" s="442"/>
      <c r="AI719" s="442"/>
      <c r="AJ719" s="442"/>
      <c r="AK719" s="442"/>
      <c r="AL719" s="441"/>
      <c r="AM719" s="441"/>
      <c r="AN719" s="441"/>
      <c r="AO719" s="441"/>
      <c r="AP719" s="441"/>
      <c r="AQ719" s="441"/>
      <c r="AR719" s="441"/>
      <c r="AS719" s="441"/>
      <c r="AT719" s="441"/>
      <c r="AU719" s="441"/>
      <c r="AV719" s="441"/>
      <c r="AW719" s="441"/>
      <c r="AX719" s="441"/>
      <c r="AY719" s="441"/>
      <c r="AZ719" s="441"/>
      <c r="BA719" s="441"/>
    </row>
    <row r="720" spans="1:53" ht="26.25" customHeight="1" x14ac:dyDescent="0.2">
      <c r="A720" s="442"/>
      <c r="B720" s="442"/>
      <c r="C720" s="442"/>
      <c r="D720" s="442"/>
      <c r="E720" s="442"/>
      <c r="F720" s="442"/>
      <c r="G720" s="442"/>
      <c r="H720" s="443"/>
      <c r="I720" s="443"/>
      <c r="J720" s="443"/>
      <c r="K720" s="443"/>
      <c r="L720" s="443"/>
      <c r="M720" s="443"/>
      <c r="N720" s="443"/>
      <c r="O720" s="443"/>
      <c r="P720" s="443"/>
      <c r="Q720" s="444"/>
      <c r="R720" s="443"/>
      <c r="S720" s="443"/>
      <c r="T720" s="443"/>
      <c r="U720" s="443"/>
      <c r="V720" s="443"/>
      <c r="W720" s="443"/>
      <c r="X720" s="442"/>
      <c r="Y720" s="442"/>
      <c r="Z720" s="442"/>
      <c r="AA720" s="442"/>
      <c r="AB720" s="442"/>
      <c r="AC720" s="442"/>
      <c r="AD720" s="442"/>
      <c r="AE720" s="442"/>
      <c r="AF720" s="442"/>
      <c r="AG720" s="442"/>
      <c r="AH720" s="442"/>
      <c r="AI720" s="442"/>
      <c r="AJ720" s="442"/>
      <c r="AK720" s="442"/>
      <c r="AL720" s="441"/>
      <c r="AM720" s="441"/>
      <c r="AN720" s="441"/>
      <c r="AO720" s="441"/>
      <c r="AP720" s="441"/>
      <c r="AQ720" s="441"/>
      <c r="AR720" s="441"/>
      <c r="AS720" s="441"/>
      <c r="AT720" s="441"/>
      <c r="AU720" s="441"/>
      <c r="AV720" s="441"/>
      <c r="AW720" s="441"/>
      <c r="AX720" s="441"/>
      <c r="AY720" s="441"/>
      <c r="AZ720" s="441"/>
      <c r="BA720" s="441"/>
    </row>
    <row r="721" spans="1:53" ht="26.25" customHeight="1" x14ac:dyDescent="0.2">
      <c r="A721" s="442"/>
      <c r="B721" s="442"/>
      <c r="C721" s="442"/>
      <c r="D721" s="442"/>
      <c r="E721" s="442"/>
      <c r="F721" s="442"/>
      <c r="G721" s="442"/>
      <c r="H721" s="443"/>
      <c r="I721" s="443"/>
      <c r="J721" s="443"/>
      <c r="K721" s="443"/>
      <c r="L721" s="443"/>
      <c r="M721" s="443"/>
      <c r="N721" s="443"/>
      <c r="O721" s="443"/>
      <c r="P721" s="443"/>
      <c r="Q721" s="444"/>
      <c r="R721" s="443"/>
      <c r="S721" s="443"/>
      <c r="T721" s="443"/>
      <c r="U721" s="443"/>
      <c r="V721" s="443"/>
      <c r="W721" s="443"/>
      <c r="X721" s="442"/>
      <c r="Y721" s="442"/>
      <c r="Z721" s="442"/>
      <c r="AA721" s="442"/>
      <c r="AB721" s="442"/>
      <c r="AC721" s="442"/>
      <c r="AD721" s="442"/>
      <c r="AE721" s="442"/>
      <c r="AF721" s="442"/>
      <c r="AG721" s="442"/>
      <c r="AH721" s="442"/>
      <c r="AI721" s="442"/>
      <c r="AJ721" s="442"/>
      <c r="AK721" s="442"/>
      <c r="AL721" s="441"/>
      <c r="AM721" s="441"/>
      <c r="AN721" s="441"/>
      <c r="AO721" s="441"/>
      <c r="AP721" s="441"/>
      <c r="AQ721" s="441"/>
      <c r="AR721" s="441"/>
      <c r="AS721" s="441"/>
      <c r="AT721" s="441"/>
      <c r="AU721" s="441"/>
      <c r="AV721" s="441"/>
      <c r="AW721" s="441"/>
      <c r="AX721" s="441"/>
      <c r="AY721" s="441"/>
      <c r="AZ721" s="441"/>
      <c r="BA721" s="441"/>
    </row>
    <row r="722" spans="1:53" ht="26.25" customHeight="1" x14ac:dyDescent="0.2">
      <c r="A722" s="442"/>
      <c r="B722" s="442"/>
      <c r="C722" s="442"/>
      <c r="D722" s="442"/>
      <c r="E722" s="442"/>
      <c r="F722" s="442"/>
      <c r="G722" s="442"/>
      <c r="H722" s="443"/>
      <c r="I722" s="443"/>
      <c r="J722" s="443"/>
      <c r="K722" s="443"/>
      <c r="L722" s="443"/>
      <c r="M722" s="443"/>
      <c r="N722" s="443"/>
      <c r="O722" s="443"/>
      <c r="P722" s="443"/>
      <c r="Q722" s="444"/>
      <c r="R722" s="443"/>
      <c r="S722" s="443"/>
      <c r="T722" s="443"/>
      <c r="U722" s="443"/>
      <c r="V722" s="443"/>
      <c r="W722" s="443"/>
      <c r="X722" s="442"/>
      <c r="Y722" s="442"/>
      <c r="Z722" s="442"/>
      <c r="AA722" s="442"/>
      <c r="AB722" s="442"/>
      <c r="AC722" s="442"/>
      <c r="AD722" s="442"/>
      <c r="AE722" s="442"/>
      <c r="AF722" s="442"/>
      <c r="AG722" s="442"/>
      <c r="AH722" s="442"/>
      <c r="AI722" s="442"/>
      <c r="AJ722" s="442"/>
      <c r="AK722" s="442"/>
      <c r="AL722" s="441"/>
      <c r="AM722" s="441"/>
      <c r="AN722" s="441"/>
      <c r="AO722" s="441"/>
      <c r="AP722" s="441"/>
      <c r="AQ722" s="441"/>
      <c r="AR722" s="441"/>
      <c r="AS722" s="441"/>
      <c r="AT722" s="441"/>
      <c r="AU722" s="441"/>
      <c r="AV722" s="441"/>
      <c r="AW722" s="441"/>
      <c r="AX722" s="441"/>
      <c r="AY722" s="441"/>
      <c r="AZ722" s="441"/>
      <c r="BA722" s="441"/>
    </row>
    <row r="723" spans="1:53" ht="26.25" customHeight="1" x14ac:dyDescent="0.2">
      <c r="A723" s="442"/>
      <c r="B723" s="442"/>
      <c r="C723" s="442"/>
      <c r="D723" s="442"/>
      <c r="E723" s="442"/>
      <c r="F723" s="442"/>
      <c r="G723" s="442"/>
      <c r="H723" s="443"/>
      <c r="I723" s="443"/>
      <c r="J723" s="443"/>
      <c r="K723" s="443"/>
      <c r="L723" s="443"/>
      <c r="M723" s="443"/>
      <c r="N723" s="443"/>
      <c r="O723" s="443"/>
      <c r="P723" s="443"/>
      <c r="Q723" s="444"/>
      <c r="R723" s="443"/>
      <c r="S723" s="443"/>
      <c r="T723" s="443"/>
      <c r="U723" s="443"/>
      <c r="V723" s="443"/>
      <c r="W723" s="443"/>
      <c r="X723" s="442"/>
      <c r="Y723" s="442"/>
      <c r="Z723" s="442"/>
      <c r="AA723" s="442"/>
      <c r="AB723" s="442"/>
      <c r="AC723" s="442"/>
      <c r="AD723" s="442"/>
      <c r="AE723" s="442"/>
      <c r="AF723" s="442"/>
      <c r="AG723" s="442"/>
      <c r="AH723" s="442"/>
      <c r="AI723" s="442"/>
      <c r="AJ723" s="442"/>
      <c r="AK723" s="442"/>
      <c r="AL723" s="441"/>
      <c r="AM723" s="441"/>
      <c r="AN723" s="441"/>
      <c r="AO723" s="441"/>
      <c r="AP723" s="441"/>
      <c r="AQ723" s="441"/>
      <c r="AR723" s="441"/>
      <c r="AS723" s="441"/>
      <c r="AT723" s="441"/>
      <c r="AU723" s="441"/>
      <c r="AV723" s="441"/>
      <c r="AW723" s="441"/>
      <c r="AX723" s="441"/>
      <c r="AY723" s="441"/>
      <c r="AZ723" s="441"/>
      <c r="BA723" s="441"/>
    </row>
    <row r="724" spans="1:53" ht="26.25" customHeight="1" x14ac:dyDescent="0.2">
      <c r="A724" s="442"/>
      <c r="B724" s="442"/>
      <c r="C724" s="442"/>
      <c r="D724" s="442"/>
      <c r="E724" s="442"/>
      <c r="F724" s="442"/>
      <c r="G724" s="442"/>
      <c r="H724" s="443"/>
      <c r="I724" s="443"/>
      <c r="J724" s="443"/>
      <c r="K724" s="443"/>
      <c r="L724" s="443"/>
      <c r="M724" s="443"/>
      <c r="N724" s="443"/>
      <c r="O724" s="443"/>
      <c r="P724" s="443"/>
      <c r="Q724" s="444"/>
      <c r="R724" s="443"/>
      <c r="S724" s="443"/>
      <c r="T724" s="443"/>
      <c r="U724" s="443"/>
      <c r="V724" s="443"/>
      <c r="W724" s="443"/>
      <c r="X724" s="442"/>
      <c r="Y724" s="442"/>
      <c r="Z724" s="442"/>
      <c r="AA724" s="442"/>
      <c r="AB724" s="442"/>
      <c r="AC724" s="442"/>
      <c r="AD724" s="442"/>
      <c r="AE724" s="442"/>
      <c r="AF724" s="442"/>
      <c r="AG724" s="442"/>
      <c r="AH724" s="442"/>
      <c r="AI724" s="442"/>
      <c r="AJ724" s="442"/>
      <c r="AK724" s="442"/>
      <c r="AL724" s="441"/>
      <c r="AM724" s="441"/>
      <c r="AN724" s="441"/>
      <c r="AO724" s="441"/>
      <c r="AP724" s="441"/>
      <c r="AQ724" s="441"/>
      <c r="AR724" s="441"/>
      <c r="AS724" s="441"/>
      <c r="AT724" s="441"/>
      <c r="AU724" s="441"/>
      <c r="AV724" s="441"/>
      <c r="AW724" s="441"/>
      <c r="AX724" s="441"/>
      <c r="AY724" s="441"/>
      <c r="AZ724" s="441"/>
      <c r="BA724" s="441"/>
    </row>
    <row r="725" spans="1:53" ht="26.25" customHeight="1" x14ac:dyDescent="0.2">
      <c r="A725" s="442"/>
      <c r="B725" s="442"/>
      <c r="C725" s="442"/>
      <c r="D725" s="442"/>
      <c r="E725" s="442"/>
      <c r="F725" s="442"/>
      <c r="G725" s="442"/>
      <c r="H725" s="443"/>
      <c r="I725" s="443"/>
      <c r="J725" s="443"/>
      <c r="K725" s="443"/>
      <c r="L725" s="443"/>
      <c r="M725" s="443"/>
      <c r="N725" s="443"/>
      <c r="O725" s="443"/>
      <c r="P725" s="443"/>
      <c r="Q725" s="444"/>
      <c r="R725" s="443"/>
      <c r="S725" s="443"/>
      <c r="T725" s="443"/>
      <c r="U725" s="443"/>
      <c r="V725" s="443"/>
      <c r="W725" s="443"/>
      <c r="X725" s="442"/>
      <c r="Y725" s="442"/>
      <c r="Z725" s="442"/>
      <c r="AA725" s="442"/>
      <c r="AB725" s="442"/>
      <c r="AC725" s="442"/>
      <c r="AD725" s="442"/>
      <c r="AE725" s="442"/>
      <c r="AF725" s="442"/>
      <c r="AG725" s="442"/>
      <c r="AH725" s="442"/>
      <c r="AI725" s="442"/>
      <c r="AJ725" s="442"/>
      <c r="AK725" s="442"/>
      <c r="AL725" s="441"/>
      <c r="AM725" s="441"/>
      <c r="AN725" s="441"/>
      <c r="AO725" s="441"/>
      <c r="AP725" s="441"/>
      <c r="AQ725" s="441"/>
      <c r="AR725" s="441"/>
      <c r="AS725" s="441"/>
      <c r="AT725" s="441"/>
      <c r="AU725" s="441"/>
      <c r="AV725" s="441"/>
      <c r="AW725" s="441"/>
      <c r="AX725" s="441"/>
      <c r="AY725" s="441"/>
      <c r="AZ725" s="441"/>
      <c r="BA725" s="441"/>
    </row>
    <row r="726" spans="1:53" ht="26.25" customHeight="1" x14ac:dyDescent="0.2">
      <c r="A726" s="442"/>
      <c r="B726" s="442"/>
      <c r="C726" s="442"/>
      <c r="D726" s="442"/>
      <c r="E726" s="442"/>
      <c r="F726" s="442"/>
      <c r="G726" s="442"/>
      <c r="H726" s="443"/>
      <c r="I726" s="443"/>
      <c r="J726" s="443"/>
      <c r="K726" s="443"/>
      <c r="L726" s="443"/>
      <c r="M726" s="443"/>
      <c r="N726" s="443"/>
      <c r="O726" s="443"/>
      <c r="P726" s="443"/>
      <c r="Q726" s="444"/>
      <c r="R726" s="443"/>
      <c r="S726" s="443"/>
      <c r="T726" s="443"/>
      <c r="U726" s="443"/>
      <c r="V726" s="443"/>
      <c r="W726" s="443"/>
      <c r="X726" s="442"/>
      <c r="Y726" s="442"/>
      <c r="Z726" s="442"/>
      <c r="AA726" s="442"/>
      <c r="AB726" s="442"/>
      <c r="AC726" s="442"/>
      <c r="AD726" s="442"/>
      <c r="AE726" s="442"/>
      <c r="AF726" s="442"/>
      <c r="AG726" s="442"/>
      <c r="AH726" s="442"/>
      <c r="AI726" s="442"/>
      <c r="AJ726" s="442"/>
      <c r="AK726" s="442"/>
      <c r="AL726" s="441"/>
      <c r="AM726" s="441"/>
      <c r="AN726" s="441"/>
      <c r="AO726" s="441"/>
      <c r="AP726" s="441"/>
      <c r="AQ726" s="441"/>
      <c r="AR726" s="441"/>
      <c r="AS726" s="441"/>
      <c r="AT726" s="441"/>
      <c r="AU726" s="441"/>
      <c r="AV726" s="441"/>
      <c r="AW726" s="441"/>
      <c r="AX726" s="441"/>
      <c r="AY726" s="441"/>
      <c r="AZ726" s="441"/>
      <c r="BA726" s="441"/>
    </row>
    <row r="727" spans="1:53" ht="26.25" customHeight="1" x14ac:dyDescent="0.2">
      <c r="A727" s="442"/>
      <c r="B727" s="442"/>
      <c r="C727" s="442"/>
      <c r="D727" s="442"/>
      <c r="E727" s="442"/>
      <c r="F727" s="442"/>
      <c r="G727" s="442"/>
      <c r="H727" s="443"/>
      <c r="I727" s="443"/>
      <c r="J727" s="443"/>
      <c r="K727" s="443"/>
      <c r="L727" s="443"/>
      <c r="M727" s="443"/>
      <c r="N727" s="443"/>
      <c r="O727" s="443"/>
      <c r="P727" s="443"/>
      <c r="Q727" s="444"/>
      <c r="R727" s="443"/>
      <c r="S727" s="443"/>
      <c r="T727" s="443"/>
      <c r="U727" s="443"/>
      <c r="V727" s="443"/>
      <c r="W727" s="443"/>
      <c r="X727" s="442"/>
      <c r="Y727" s="442"/>
      <c r="Z727" s="442"/>
      <c r="AA727" s="442"/>
      <c r="AB727" s="442"/>
      <c r="AC727" s="442"/>
      <c r="AD727" s="442"/>
      <c r="AE727" s="442"/>
      <c r="AF727" s="442"/>
      <c r="AG727" s="442"/>
      <c r="AH727" s="442"/>
      <c r="AI727" s="442"/>
      <c r="AJ727" s="442"/>
      <c r="AK727" s="442"/>
      <c r="AL727" s="441"/>
      <c r="AM727" s="441"/>
      <c r="AN727" s="441"/>
      <c r="AO727" s="441"/>
      <c r="AP727" s="441"/>
      <c r="AQ727" s="441"/>
      <c r="AR727" s="441"/>
      <c r="AS727" s="441"/>
      <c r="AT727" s="441"/>
      <c r="AU727" s="441"/>
      <c r="AV727" s="441"/>
      <c r="AW727" s="441"/>
      <c r="AX727" s="441"/>
      <c r="AY727" s="441"/>
      <c r="AZ727" s="441"/>
      <c r="BA727" s="441"/>
    </row>
    <row r="728" spans="1:53" ht="26.25" customHeight="1" x14ac:dyDescent="0.2">
      <c r="A728" s="442"/>
      <c r="B728" s="442"/>
      <c r="C728" s="442"/>
      <c r="D728" s="442"/>
      <c r="E728" s="442"/>
      <c r="F728" s="442"/>
      <c r="G728" s="442"/>
      <c r="H728" s="443"/>
      <c r="I728" s="443"/>
      <c r="J728" s="443"/>
      <c r="K728" s="443"/>
      <c r="L728" s="443"/>
      <c r="M728" s="443"/>
      <c r="N728" s="443"/>
      <c r="O728" s="443"/>
      <c r="P728" s="443"/>
      <c r="Q728" s="444"/>
      <c r="R728" s="443"/>
      <c r="S728" s="443"/>
      <c r="T728" s="443"/>
      <c r="U728" s="443"/>
      <c r="V728" s="443"/>
      <c r="W728" s="443"/>
      <c r="X728" s="442"/>
      <c r="Y728" s="442"/>
      <c r="Z728" s="442"/>
      <c r="AA728" s="442"/>
      <c r="AB728" s="442"/>
      <c r="AC728" s="442"/>
      <c r="AD728" s="442"/>
      <c r="AE728" s="442"/>
      <c r="AF728" s="442"/>
      <c r="AG728" s="442"/>
      <c r="AH728" s="442"/>
      <c r="AI728" s="442"/>
      <c r="AJ728" s="442"/>
      <c r="AK728" s="442"/>
      <c r="AL728" s="441"/>
      <c r="AM728" s="441"/>
      <c r="AN728" s="441"/>
      <c r="AO728" s="441"/>
      <c r="AP728" s="441"/>
      <c r="AQ728" s="441"/>
      <c r="AR728" s="441"/>
      <c r="AS728" s="441"/>
      <c r="AT728" s="441"/>
      <c r="AU728" s="441"/>
      <c r="AV728" s="441"/>
      <c r="AW728" s="441"/>
      <c r="AX728" s="441"/>
      <c r="AY728" s="441"/>
      <c r="AZ728" s="441"/>
      <c r="BA728" s="441"/>
    </row>
    <row r="729" spans="1:53" ht="26.25" customHeight="1" x14ac:dyDescent="0.2">
      <c r="A729" s="442"/>
      <c r="B729" s="442"/>
      <c r="C729" s="442"/>
      <c r="D729" s="442"/>
      <c r="E729" s="442"/>
      <c r="F729" s="442"/>
      <c r="G729" s="442"/>
      <c r="H729" s="443"/>
      <c r="I729" s="443"/>
      <c r="J729" s="443"/>
      <c r="K729" s="443"/>
      <c r="L729" s="443"/>
      <c r="M729" s="443"/>
      <c r="N729" s="443"/>
      <c r="O729" s="443"/>
      <c r="P729" s="443"/>
      <c r="Q729" s="444"/>
      <c r="R729" s="443"/>
      <c r="S729" s="443"/>
      <c r="T729" s="443"/>
      <c r="U729" s="443"/>
      <c r="V729" s="443"/>
      <c r="W729" s="443"/>
      <c r="X729" s="442"/>
      <c r="Y729" s="442"/>
      <c r="Z729" s="442"/>
      <c r="AA729" s="442"/>
      <c r="AB729" s="442"/>
      <c r="AC729" s="442"/>
      <c r="AD729" s="442"/>
      <c r="AE729" s="442"/>
      <c r="AF729" s="442"/>
      <c r="AG729" s="442"/>
      <c r="AH729" s="442"/>
      <c r="AI729" s="442"/>
      <c r="AJ729" s="442"/>
      <c r="AK729" s="442"/>
      <c r="AL729" s="441"/>
      <c r="AM729" s="441"/>
      <c r="AN729" s="441"/>
      <c r="AO729" s="441"/>
      <c r="AP729" s="441"/>
      <c r="AQ729" s="441"/>
      <c r="AR729" s="441"/>
      <c r="AS729" s="441"/>
      <c r="AT729" s="441"/>
      <c r="AU729" s="441"/>
      <c r="AV729" s="441"/>
      <c r="AW729" s="441"/>
      <c r="AX729" s="441"/>
      <c r="AY729" s="441"/>
      <c r="AZ729" s="441"/>
      <c r="BA729" s="441"/>
    </row>
    <row r="730" spans="1:53" ht="26.25" customHeight="1" x14ac:dyDescent="0.2">
      <c r="A730" s="442"/>
      <c r="B730" s="442"/>
      <c r="C730" s="442"/>
      <c r="D730" s="442"/>
      <c r="E730" s="442"/>
      <c r="F730" s="442"/>
      <c r="G730" s="442"/>
      <c r="H730" s="443"/>
      <c r="I730" s="443"/>
      <c r="J730" s="443"/>
      <c r="K730" s="443"/>
      <c r="L730" s="443"/>
      <c r="M730" s="443"/>
      <c r="N730" s="443"/>
      <c r="O730" s="443"/>
      <c r="P730" s="443"/>
      <c r="Q730" s="444"/>
      <c r="R730" s="443"/>
      <c r="S730" s="443"/>
      <c r="T730" s="443"/>
      <c r="U730" s="443"/>
      <c r="V730" s="443"/>
      <c r="W730" s="443"/>
      <c r="X730" s="442"/>
      <c r="Y730" s="442"/>
      <c r="Z730" s="442"/>
      <c r="AA730" s="442"/>
      <c r="AB730" s="442"/>
      <c r="AC730" s="442"/>
      <c r="AD730" s="442"/>
      <c r="AE730" s="442"/>
      <c r="AF730" s="442"/>
      <c r="AG730" s="442"/>
      <c r="AH730" s="442"/>
      <c r="AI730" s="442"/>
      <c r="AJ730" s="442"/>
      <c r="AK730" s="442"/>
      <c r="AL730" s="441"/>
      <c r="AM730" s="441"/>
      <c r="AN730" s="441"/>
      <c r="AO730" s="441"/>
      <c r="AP730" s="441"/>
      <c r="AQ730" s="441"/>
      <c r="AR730" s="441"/>
      <c r="AS730" s="441"/>
      <c r="AT730" s="441"/>
      <c r="AU730" s="441"/>
      <c r="AV730" s="441"/>
      <c r="AW730" s="441"/>
      <c r="AX730" s="441"/>
      <c r="AY730" s="441"/>
      <c r="AZ730" s="441"/>
      <c r="BA730" s="441"/>
    </row>
    <row r="731" spans="1:53" ht="26.25" customHeight="1" x14ac:dyDescent="0.2">
      <c r="A731" s="442"/>
      <c r="B731" s="442"/>
      <c r="C731" s="442"/>
      <c r="D731" s="442"/>
      <c r="E731" s="442"/>
      <c r="F731" s="442"/>
      <c r="G731" s="442"/>
      <c r="H731" s="443"/>
      <c r="I731" s="443"/>
      <c r="J731" s="443"/>
      <c r="K731" s="443"/>
      <c r="L731" s="443"/>
      <c r="M731" s="443"/>
      <c r="N731" s="443"/>
      <c r="O731" s="443"/>
      <c r="P731" s="443"/>
      <c r="Q731" s="444"/>
      <c r="R731" s="443"/>
      <c r="S731" s="443"/>
      <c r="T731" s="443"/>
      <c r="U731" s="443"/>
      <c r="V731" s="443"/>
      <c r="W731" s="443"/>
      <c r="X731" s="442"/>
      <c r="Y731" s="442"/>
      <c r="Z731" s="442"/>
      <c r="AA731" s="442"/>
      <c r="AB731" s="442"/>
      <c r="AC731" s="442"/>
      <c r="AD731" s="442"/>
      <c r="AE731" s="442"/>
      <c r="AF731" s="442"/>
      <c r="AG731" s="442"/>
      <c r="AH731" s="442"/>
      <c r="AI731" s="442"/>
      <c r="AJ731" s="442"/>
      <c r="AK731" s="442"/>
      <c r="AL731" s="441"/>
      <c r="AM731" s="441"/>
      <c r="AN731" s="441"/>
      <c r="AO731" s="441"/>
      <c r="AP731" s="441"/>
      <c r="AQ731" s="441"/>
      <c r="AR731" s="441"/>
      <c r="AS731" s="441"/>
      <c r="AT731" s="441"/>
      <c r="AU731" s="441"/>
      <c r="AV731" s="441"/>
      <c r="AW731" s="441"/>
      <c r="AX731" s="441"/>
      <c r="AY731" s="441"/>
      <c r="AZ731" s="441"/>
      <c r="BA731" s="441"/>
    </row>
    <row r="732" spans="1:53" ht="26.25" customHeight="1" x14ac:dyDescent="0.2">
      <c r="A732" s="442"/>
      <c r="B732" s="442"/>
      <c r="C732" s="442"/>
      <c r="D732" s="442"/>
      <c r="E732" s="442"/>
      <c r="F732" s="442"/>
      <c r="G732" s="442"/>
      <c r="H732" s="443"/>
      <c r="I732" s="443"/>
      <c r="J732" s="443"/>
      <c r="K732" s="443"/>
      <c r="L732" s="443"/>
      <c r="M732" s="443"/>
      <c r="N732" s="443"/>
      <c r="O732" s="443"/>
      <c r="P732" s="443"/>
      <c r="Q732" s="444"/>
      <c r="R732" s="443"/>
      <c r="S732" s="443"/>
      <c r="T732" s="443"/>
      <c r="U732" s="443"/>
      <c r="V732" s="443"/>
      <c r="W732" s="443"/>
      <c r="X732" s="442"/>
      <c r="Y732" s="442"/>
      <c r="Z732" s="442"/>
      <c r="AA732" s="442"/>
      <c r="AB732" s="442"/>
      <c r="AC732" s="442"/>
      <c r="AD732" s="442"/>
      <c r="AE732" s="442"/>
      <c r="AF732" s="442"/>
      <c r="AG732" s="442"/>
      <c r="AH732" s="442"/>
      <c r="AI732" s="442"/>
      <c r="AJ732" s="442"/>
      <c r="AK732" s="442"/>
      <c r="AL732" s="441"/>
      <c r="AM732" s="441"/>
      <c r="AN732" s="441"/>
      <c r="AO732" s="441"/>
      <c r="AP732" s="441"/>
      <c r="AQ732" s="441"/>
      <c r="AR732" s="441"/>
      <c r="AS732" s="441"/>
      <c r="AT732" s="441"/>
      <c r="AU732" s="441"/>
      <c r="AV732" s="441"/>
      <c r="AW732" s="441"/>
      <c r="AX732" s="441"/>
      <c r="AY732" s="441"/>
      <c r="AZ732" s="441"/>
      <c r="BA732" s="441"/>
    </row>
    <row r="733" spans="1:53" ht="26.25" customHeight="1" x14ac:dyDescent="0.2">
      <c r="A733" s="442"/>
      <c r="B733" s="442"/>
      <c r="C733" s="442"/>
      <c r="D733" s="442"/>
      <c r="E733" s="442"/>
      <c r="F733" s="442"/>
      <c r="G733" s="442"/>
      <c r="H733" s="443"/>
      <c r="I733" s="443"/>
      <c r="J733" s="443"/>
      <c r="K733" s="443"/>
      <c r="L733" s="443"/>
      <c r="M733" s="443"/>
      <c r="N733" s="443"/>
      <c r="O733" s="443"/>
      <c r="P733" s="443"/>
      <c r="Q733" s="444"/>
      <c r="R733" s="443"/>
      <c r="S733" s="443"/>
      <c r="T733" s="443"/>
      <c r="U733" s="443"/>
      <c r="V733" s="443"/>
      <c r="W733" s="443"/>
      <c r="X733" s="442"/>
      <c r="Y733" s="442"/>
      <c r="Z733" s="442"/>
      <c r="AA733" s="442"/>
      <c r="AB733" s="442"/>
      <c r="AC733" s="442"/>
      <c r="AD733" s="442"/>
      <c r="AE733" s="442"/>
      <c r="AF733" s="442"/>
      <c r="AG733" s="442"/>
      <c r="AH733" s="442"/>
      <c r="AI733" s="442"/>
      <c r="AJ733" s="442"/>
      <c r="AK733" s="442"/>
      <c r="AL733" s="441"/>
      <c r="AM733" s="441"/>
      <c r="AN733" s="441"/>
      <c r="AO733" s="441"/>
      <c r="AP733" s="441"/>
      <c r="AQ733" s="441"/>
      <c r="AR733" s="441"/>
      <c r="AS733" s="441"/>
      <c r="AT733" s="441"/>
      <c r="AU733" s="441"/>
      <c r="AV733" s="441"/>
      <c r="AW733" s="441"/>
      <c r="AX733" s="441"/>
      <c r="AY733" s="441"/>
      <c r="AZ733" s="441"/>
      <c r="BA733" s="441"/>
    </row>
    <row r="734" spans="1:53" ht="26.25" customHeight="1" x14ac:dyDescent="0.2">
      <c r="A734" s="442"/>
      <c r="B734" s="442"/>
      <c r="C734" s="442"/>
      <c r="D734" s="442"/>
      <c r="E734" s="442"/>
      <c r="F734" s="442"/>
      <c r="G734" s="442"/>
      <c r="H734" s="443"/>
      <c r="I734" s="443"/>
      <c r="J734" s="443"/>
      <c r="K734" s="443"/>
      <c r="L734" s="443"/>
      <c r="M734" s="443"/>
      <c r="N734" s="443"/>
      <c r="O734" s="443"/>
      <c r="P734" s="443"/>
      <c r="Q734" s="444"/>
      <c r="R734" s="443"/>
      <c r="S734" s="443"/>
      <c r="T734" s="443"/>
      <c r="U734" s="443"/>
      <c r="V734" s="443"/>
      <c r="W734" s="443"/>
      <c r="X734" s="442"/>
      <c r="Y734" s="442"/>
      <c r="Z734" s="442"/>
      <c r="AA734" s="442"/>
      <c r="AB734" s="442"/>
      <c r="AC734" s="442"/>
      <c r="AD734" s="442"/>
      <c r="AE734" s="442"/>
      <c r="AF734" s="442"/>
      <c r="AG734" s="442"/>
      <c r="AH734" s="442"/>
      <c r="AI734" s="442"/>
      <c r="AJ734" s="442"/>
      <c r="AK734" s="442"/>
      <c r="AL734" s="441"/>
      <c r="AM734" s="441"/>
      <c r="AN734" s="441"/>
      <c r="AO734" s="441"/>
      <c r="AP734" s="441"/>
      <c r="AQ734" s="441"/>
      <c r="AR734" s="441"/>
      <c r="AS734" s="441"/>
      <c r="AT734" s="441"/>
      <c r="AU734" s="441"/>
      <c r="AV734" s="441"/>
      <c r="AW734" s="441"/>
      <c r="AX734" s="441"/>
      <c r="AY734" s="441"/>
      <c r="AZ734" s="441"/>
      <c r="BA734" s="441"/>
    </row>
    <row r="735" spans="1:53" ht="26.25" customHeight="1" x14ac:dyDescent="0.2">
      <c r="A735" s="442"/>
      <c r="B735" s="442"/>
      <c r="C735" s="442"/>
      <c r="D735" s="442"/>
      <c r="E735" s="442"/>
      <c r="F735" s="442"/>
      <c r="G735" s="442"/>
      <c r="H735" s="443"/>
      <c r="I735" s="443"/>
      <c r="J735" s="443"/>
      <c r="K735" s="443"/>
      <c r="L735" s="443"/>
      <c r="M735" s="443"/>
      <c r="N735" s="443"/>
      <c r="O735" s="443"/>
      <c r="P735" s="443"/>
      <c r="Q735" s="444"/>
      <c r="R735" s="443"/>
      <c r="S735" s="443"/>
      <c r="T735" s="443"/>
      <c r="U735" s="443"/>
      <c r="V735" s="443"/>
      <c r="W735" s="443"/>
      <c r="X735" s="442"/>
      <c r="Y735" s="442"/>
      <c r="Z735" s="442"/>
      <c r="AA735" s="442"/>
      <c r="AB735" s="442"/>
      <c r="AC735" s="442"/>
      <c r="AD735" s="442"/>
      <c r="AE735" s="442"/>
      <c r="AF735" s="442"/>
      <c r="AG735" s="442"/>
      <c r="AH735" s="442"/>
      <c r="AI735" s="442"/>
      <c r="AJ735" s="442"/>
      <c r="AK735" s="442"/>
      <c r="AL735" s="441"/>
      <c r="AM735" s="441"/>
      <c r="AN735" s="441"/>
      <c r="AO735" s="441"/>
      <c r="AP735" s="441"/>
      <c r="AQ735" s="441"/>
      <c r="AR735" s="441"/>
      <c r="AS735" s="441"/>
      <c r="AT735" s="441"/>
      <c r="AU735" s="441"/>
      <c r="AV735" s="441"/>
      <c r="AW735" s="441"/>
      <c r="AX735" s="441"/>
      <c r="AY735" s="441"/>
      <c r="AZ735" s="441"/>
      <c r="BA735" s="441"/>
    </row>
    <row r="736" spans="1:53" ht="26.25" customHeight="1" x14ac:dyDescent="0.2">
      <c r="A736" s="442"/>
      <c r="B736" s="442"/>
      <c r="C736" s="442"/>
      <c r="D736" s="442"/>
      <c r="E736" s="442"/>
      <c r="F736" s="442"/>
      <c r="G736" s="442"/>
      <c r="H736" s="443"/>
      <c r="I736" s="443"/>
      <c r="J736" s="443"/>
      <c r="K736" s="443"/>
      <c r="L736" s="443"/>
      <c r="M736" s="443"/>
      <c r="N736" s="443"/>
      <c r="O736" s="443"/>
      <c r="P736" s="443"/>
      <c r="Q736" s="444"/>
      <c r="R736" s="443"/>
      <c r="S736" s="443"/>
      <c r="T736" s="443"/>
      <c r="U736" s="443"/>
      <c r="V736" s="443"/>
      <c r="W736" s="443"/>
      <c r="X736" s="442"/>
      <c r="Y736" s="442"/>
      <c r="Z736" s="442"/>
      <c r="AA736" s="442"/>
      <c r="AB736" s="442"/>
      <c r="AC736" s="442"/>
      <c r="AD736" s="442"/>
      <c r="AE736" s="442"/>
      <c r="AF736" s="442"/>
      <c r="AG736" s="442"/>
      <c r="AH736" s="442"/>
      <c r="AI736" s="442"/>
      <c r="AJ736" s="442"/>
      <c r="AK736" s="442"/>
      <c r="AL736" s="441"/>
      <c r="AM736" s="441"/>
      <c r="AN736" s="441"/>
      <c r="AO736" s="441"/>
      <c r="AP736" s="441"/>
      <c r="AQ736" s="441"/>
      <c r="AR736" s="441"/>
      <c r="AS736" s="441"/>
      <c r="AT736" s="441"/>
      <c r="AU736" s="441"/>
      <c r="AV736" s="441"/>
      <c r="AW736" s="441"/>
      <c r="AX736" s="441"/>
      <c r="AY736" s="441"/>
      <c r="AZ736" s="441"/>
      <c r="BA736" s="441"/>
    </row>
    <row r="737" spans="1:53" ht="26.25" customHeight="1" x14ac:dyDescent="0.2">
      <c r="A737" s="442"/>
      <c r="B737" s="442"/>
      <c r="C737" s="442"/>
      <c r="D737" s="442"/>
      <c r="E737" s="442"/>
      <c r="F737" s="442"/>
      <c r="G737" s="442"/>
      <c r="H737" s="443"/>
      <c r="I737" s="443"/>
      <c r="J737" s="443"/>
      <c r="K737" s="443"/>
      <c r="L737" s="443"/>
      <c r="M737" s="443"/>
      <c r="N737" s="443"/>
      <c r="O737" s="443"/>
      <c r="P737" s="443"/>
      <c r="Q737" s="444"/>
      <c r="R737" s="443"/>
      <c r="S737" s="443"/>
      <c r="T737" s="443"/>
      <c r="U737" s="443"/>
      <c r="V737" s="443"/>
      <c r="W737" s="443"/>
      <c r="X737" s="442"/>
      <c r="Y737" s="442"/>
      <c r="Z737" s="442"/>
      <c r="AA737" s="442"/>
      <c r="AB737" s="442"/>
      <c r="AC737" s="442"/>
      <c r="AD737" s="442"/>
      <c r="AE737" s="442"/>
      <c r="AF737" s="442"/>
      <c r="AG737" s="442"/>
      <c r="AH737" s="442"/>
      <c r="AI737" s="442"/>
      <c r="AJ737" s="442"/>
      <c r="AK737" s="442"/>
      <c r="AL737" s="441"/>
      <c r="AM737" s="441"/>
      <c r="AN737" s="441"/>
      <c r="AO737" s="441"/>
      <c r="AP737" s="441"/>
      <c r="AQ737" s="441"/>
      <c r="AR737" s="441"/>
      <c r="AS737" s="441"/>
      <c r="AT737" s="441"/>
      <c r="AU737" s="441"/>
      <c r="AV737" s="441"/>
      <c r="AW737" s="441"/>
      <c r="AX737" s="441"/>
      <c r="AY737" s="441"/>
      <c r="AZ737" s="441"/>
      <c r="BA737" s="441"/>
    </row>
    <row r="738" spans="1:53" ht="26.25" customHeight="1" x14ac:dyDescent="0.2">
      <c r="A738" s="442"/>
      <c r="B738" s="442"/>
      <c r="C738" s="442"/>
      <c r="D738" s="442"/>
      <c r="E738" s="442"/>
      <c r="F738" s="442"/>
      <c r="G738" s="442"/>
      <c r="H738" s="443"/>
      <c r="I738" s="443"/>
      <c r="J738" s="443"/>
      <c r="K738" s="443"/>
      <c r="L738" s="443"/>
      <c r="M738" s="443"/>
      <c r="N738" s="443"/>
      <c r="O738" s="443"/>
      <c r="P738" s="443"/>
      <c r="Q738" s="444"/>
      <c r="R738" s="443"/>
      <c r="S738" s="443"/>
      <c r="T738" s="443"/>
      <c r="U738" s="443"/>
      <c r="V738" s="443"/>
      <c r="W738" s="443"/>
      <c r="X738" s="442"/>
      <c r="Y738" s="442"/>
      <c r="Z738" s="442"/>
      <c r="AA738" s="442"/>
      <c r="AB738" s="442"/>
      <c r="AC738" s="442"/>
      <c r="AD738" s="442"/>
      <c r="AE738" s="442"/>
      <c r="AF738" s="442"/>
      <c r="AG738" s="442"/>
      <c r="AH738" s="442"/>
      <c r="AI738" s="442"/>
      <c r="AJ738" s="442"/>
      <c r="AK738" s="442"/>
      <c r="AL738" s="441"/>
      <c r="AM738" s="441"/>
      <c r="AN738" s="441"/>
      <c r="AO738" s="441"/>
      <c r="AP738" s="441"/>
      <c r="AQ738" s="441"/>
      <c r="AR738" s="441"/>
      <c r="AS738" s="441"/>
      <c r="AT738" s="441"/>
      <c r="AU738" s="441"/>
      <c r="AV738" s="441"/>
      <c r="AW738" s="441"/>
      <c r="AX738" s="441"/>
      <c r="AY738" s="441"/>
      <c r="AZ738" s="441"/>
      <c r="BA738" s="441"/>
    </row>
    <row r="739" spans="1:53" ht="26.25" customHeight="1" x14ac:dyDescent="0.2">
      <c r="A739" s="442"/>
      <c r="B739" s="442"/>
      <c r="C739" s="442"/>
      <c r="D739" s="442"/>
      <c r="E739" s="442"/>
      <c r="F739" s="442"/>
      <c r="G739" s="442"/>
      <c r="H739" s="443"/>
      <c r="I739" s="443"/>
      <c r="J739" s="443"/>
      <c r="K739" s="443"/>
      <c r="L739" s="443"/>
      <c r="M739" s="443"/>
      <c r="N739" s="443"/>
      <c r="O739" s="443"/>
      <c r="P739" s="443"/>
      <c r="Q739" s="444"/>
      <c r="R739" s="443"/>
      <c r="S739" s="443"/>
      <c r="T739" s="443"/>
      <c r="U739" s="443"/>
      <c r="V739" s="443"/>
      <c r="W739" s="443"/>
      <c r="X739" s="442"/>
      <c r="Y739" s="442"/>
      <c r="Z739" s="442"/>
      <c r="AA739" s="442"/>
      <c r="AB739" s="442"/>
      <c r="AC739" s="442"/>
      <c r="AD739" s="442"/>
      <c r="AE739" s="442"/>
      <c r="AF739" s="442"/>
      <c r="AG739" s="442"/>
      <c r="AH739" s="442"/>
      <c r="AI739" s="442"/>
      <c r="AJ739" s="442"/>
      <c r="AK739" s="442"/>
      <c r="AL739" s="441"/>
      <c r="AM739" s="441"/>
      <c r="AN739" s="441"/>
      <c r="AO739" s="441"/>
      <c r="AP739" s="441"/>
      <c r="AQ739" s="441"/>
      <c r="AR739" s="441"/>
      <c r="AS739" s="441"/>
      <c r="AT739" s="441"/>
      <c r="AU739" s="441"/>
      <c r="AV739" s="441"/>
      <c r="AW739" s="441"/>
      <c r="AX739" s="441"/>
      <c r="AY739" s="441"/>
      <c r="AZ739" s="441"/>
      <c r="BA739" s="441"/>
    </row>
    <row r="740" spans="1:53" ht="26.25" customHeight="1" x14ac:dyDescent="0.2">
      <c r="A740" s="442"/>
      <c r="B740" s="442"/>
      <c r="C740" s="442"/>
      <c r="D740" s="442"/>
      <c r="E740" s="442"/>
      <c r="F740" s="442"/>
      <c r="G740" s="442"/>
      <c r="H740" s="443"/>
      <c r="I740" s="443"/>
      <c r="J740" s="443"/>
      <c r="K740" s="443"/>
      <c r="L740" s="443"/>
      <c r="M740" s="443"/>
      <c r="N740" s="443"/>
      <c r="O740" s="443"/>
      <c r="P740" s="443"/>
      <c r="Q740" s="444"/>
      <c r="R740" s="443"/>
      <c r="S740" s="443"/>
      <c r="T740" s="443"/>
      <c r="U740" s="443"/>
      <c r="V740" s="443"/>
      <c r="W740" s="443"/>
      <c r="X740" s="442"/>
      <c r="Y740" s="442"/>
      <c r="Z740" s="442"/>
      <c r="AA740" s="442"/>
      <c r="AB740" s="442"/>
      <c r="AC740" s="442"/>
      <c r="AD740" s="442"/>
      <c r="AE740" s="442"/>
      <c r="AF740" s="442"/>
      <c r="AG740" s="442"/>
      <c r="AH740" s="442"/>
      <c r="AI740" s="442"/>
      <c r="AJ740" s="442"/>
      <c r="AK740" s="442"/>
      <c r="AL740" s="441"/>
      <c r="AM740" s="441"/>
      <c r="AN740" s="441"/>
      <c r="AO740" s="441"/>
      <c r="AP740" s="441"/>
      <c r="AQ740" s="441"/>
      <c r="AR740" s="441"/>
      <c r="AS740" s="441"/>
      <c r="AT740" s="441"/>
      <c r="AU740" s="441"/>
      <c r="AV740" s="441"/>
      <c r="AW740" s="441"/>
      <c r="AX740" s="441"/>
      <c r="AY740" s="441"/>
      <c r="AZ740" s="441"/>
      <c r="BA740" s="441"/>
    </row>
    <row r="741" spans="1:53" ht="26.25" customHeight="1" x14ac:dyDescent="0.2">
      <c r="A741" s="442"/>
      <c r="B741" s="442"/>
      <c r="C741" s="442"/>
      <c r="D741" s="442"/>
      <c r="E741" s="442"/>
      <c r="F741" s="442"/>
      <c r="G741" s="442"/>
      <c r="H741" s="443"/>
      <c r="I741" s="443"/>
      <c r="J741" s="443"/>
      <c r="K741" s="443"/>
      <c r="L741" s="443"/>
      <c r="M741" s="443"/>
      <c r="N741" s="443"/>
      <c r="O741" s="443"/>
      <c r="P741" s="443"/>
      <c r="Q741" s="444"/>
      <c r="R741" s="443"/>
      <c r="S741" s="443"/>
      <c r="T741" s="443"/>
      <c r="U741" s="443"/>
      <c r="V741" s="443"/>
      <c r="W741" s="443"/>
      <c r="X741" s="442"/>
      <c r="Y741" s="442"/>
      <c r="Z741" s="442"/>
      <c r="AA741" s="442"/>
      <c r="AB741" s="442"/>
      <c r="AC741" s="442"/>
      <c r="AD741" s="442"/>
      <c r="AE741" s="442"/>
      <c r="AF741" s="442"/>
      <c r="AG741" s="442"/>
      <c r="AH741" s="442"/>
      <c r="AI741" s="442"/>
      <c r="AJ741" s="442"/>
      <c r="AK741" s="442"/>
      <c r="AL741" s="441"/>
      <c r="AM741" s="441"/>
      <c r="AN741" s="441"/>
      <c r="AO741" s="441"/>
      <c r="AP741" s="441"/>
      <c r="AQ741" s="441"/>
      <c r="AR741" s="441"/>
      <c r="AS741" s="441"/>
      <c r="AT741" s="441"/>
      <c r="AU741" s="441"/>
      <c r="AV741" s="441"/>
      <c r="AW741" s="441"/>
      <c r="AX741" s="441"/>
      <c r="AY741" s="441"/>
      <c r="AZ741" s="441"/>
      <c r="BA741" s="441"/>
    </row>
    <row r="742" spans="1:53" ht="26.25" customHeight="1" x14ac:dyDescent="0.2">
      <c r="A742" s="442"/>
      <c r="B742" s="442"/>
      <c r="C742" s="442"/>
      <c r="D742" s="442"/>
      <c r="E742" s="442"/>
      <c r="F742" s="442"/>
      <c r="G742" s="442"/>
      <c r="H742" s="443"/>
      <c r="I742" s="443"/>
      <c r="J742" s="443"/>
      <c r="K742" s="443"/>
      <c r="L742" s="443"/>
      <c r="M742" s="443"/>
      <c r="N742" s="443"/>
      <c r="O742" s="443"/>
      <c r="P742" s="443"/>
      <c r="Q742" s="444"/>
      <c r="R742" s="443"/>
      <c r="S742" s="443"/>
      <c r="T742" s="443"/>
      <c r="U742" s="443"/>
      <c r="V742" s="443"/>
      <c r="W742" s="443"/>
      <c r="X742" s="442"/>
      <c r="Y742" s="442"/>
      <c r="Z742" s="442"/>
      <c r="AA742" s="442"/>
      <c r="AB742" s="442"/>
      <c r="AC742" s="442"/>
      <c r="AD742" s="442"/>
      <c r="AE742" s="442"/>
      <c r="AF742" s="442"/>
      <c r="AG742" s="442"/>
      <c r="AH742" s="442"/>
      <c r="AI742" s="442"/>
      <c r="AJ742" s="442"/>
      <c r="AK742" s="442"/>
      <c r="AL742" s="441"/>
      <c r="AM742" s="441"/>
      <c r="AN742" s="441"/>
      <c r="AO742" s="441"/>
      <c r="AP742" s="441"/>
      <c r="AQ742" s="441"/>
      <c r="AR742" s="441"/>
      <c r="AS742" s="441"/>
      <c r="AT742" s="441"/>
      <c r="AU742" s="441"/>
      <c r="AV742" s="441"/>
      <c r="AW742" s="441"/>
      <c r="AX742" s="441"/>
      <c r="AY742" s="441"/>
      <c r="AZ742" s="441"/>
      <c r="BA742" s="441"/>
    </row>
    <row r="743" spans="1:53" ht="26.25" customHeight="1" x14ac:dyDescent="0.2">
      <c r="A743" s="442"/>
      <c r="B743" s="442"/>
      <c r="C743" s="442"/>
      <c r="D743" s="442"/>
      <c r="E743" s="442"/>
      <c r="F743" s="442"/>
      <c r="G743" s="442"/>
      <c r="H743" s="443"/>
      <c r="I743" s="443"/>
      <c r="J743" s="443"/>
      <c r="K743" s="443"/>
      <c r="L743" s="443"/>
      <c r="M743" s="443"/>
      <c r="N743" s="443"/>
      <c r="O743" s="443"/>
      <c r="P743" s="443"/>
      <c r="Q743" s="444"/>
      <c r="R743" s="443"/>
      <c r="S743" s="443"/>
      <c r="T743" s="443"/>
      <c r="U743" s="443"/>
      <c r="V743" s="443"/>
      <c r="W743" s="443"/>
      <c r="X743" s="442"/>
      <c r="Y743" s="442"/>
      <c r="Z743" s="442"/>
      <c r="AA743" s="442"/>
      <c r="AB743" s="442"/>
      <c r="AC743" s="442"/>
      <c r="AD743" s="442"/>
      <c r="AE743" s="442"/>
      <c r="AF743" s="442"/>
      <c r="AG743" s="442"/>
      <c r="AH743" s="442"/>
      <c r="AI743" s="442"/>
      <c r="AJ743" s="442"/>
      <c r="AK743" s="442"/>
      <c r="AL743" s="441"/>
      <c r="AM743" s="441"/>
      <c r="AN743" s="441"/>
      <c r="AO743" s="441"/>
      <c r="AP743" s="441"/>
      <c r="AQ743" s="441"/>
      <c r="AR743" s="441"/>
      <c r="AS743" s="441"/>
      <c r="AT743" s="441"/>
      <c r="AU743" s="441"/>
      <c r="AV743" s="441"/>
      <c r="AW743" s="441"/>
      <c r="AX743" s="441"/>
      <c r="AY743" s="441"/>
      <c r="AZ743" s="441"/>
      <c r="BA743" s="441"/>
    </row>
    <row r="744" spans="1:53" ht="26.25" customHeight="1" x14ac:dyDescent="0.2">
      <c r="A744" s="442"/>
      <c r="B744" s="442"/>
      <c r="C744" s="442"/>
      <c r="D744" s="442"/>
      <c r="E744" s="442"/>
      <c r="F744" s="442"/>
      <c r="G744" s="442"/>
      <c r="H744" s="443"/>
      <c r="I744" s="443"/>
      <c r="J744" s="443"/>
      <c r="K744" s="443"/>
      <c r="L744" s="443"/>
      <c r="M744" s="443"/>
      <c r="N744" s="443"/>
      <c r="O744" s="443"/>
      <c r="P744" s="443"/>
      <c r="Q744" s="444"/>
      <c r="R744" s="443"/>
      <c r="S744" s="443"/>
      <c r="T744" s="443"/>
      <c r="U744" s="443"/>
      <c r="V744" s="443"/>
      <c r="W744" s="443"/>
      <c r="X744" s="442"/>
      <c r="Y744" s="442"/>
      <c r="Z744" s="442"/>
      <c r="AA744" s="442"/>
      <c r="AB744" s="442"/>
      <c r="AC744" s="442"/>
      <c r="AD744" s="442"/>
      <c r="AE744" s="442"/>
      <c r="AF744" s="442"/>
      <c r="AG744" s="442"/>
      <c r="AH744" s="442"/>
      <c r="AI744" s="442"/>
      <c r="AJ744" s="442"/>
      <c r="AK744" s="442"/>
      <c r="AL744" s="441"/>
      <c r="AM744" s="441"/>
      <c r="AN744" s="441"/>
      <c r="AO744" s="441"/>
      <c r="AP744" s="441"/>
      <c r="AQ744" s="441"/>
      <c r="AR744" s="441"/>
      <c r="AS744" s="441"/>
      <c r="AT744" s="441"/>
      <c r="AU744" s="441"/>
      <c r="AV744" s="441"/>
      <c r="AW744" s="441"/>
      <c r="AX744" s="441"/>
      <c r="AY744" s="441"/>
      <c r="AZ744" s="441"/>
      <c r="BA744" s="441"/>
    </row>
    <row r="745" spans="1:53" ht="26.25" customHeight="1" x14ac:dyDescent="0.2">
      <c r="A745" s="442"/>
      <c r="B745" s="442"/>
      <c r="C745" s="442"/>
      <c r="D745" s="442"/>
      <c r="E745" s="442"/>
      <c r="F745" s="442"/>
      <c r="G745" s="442"/>
      <c r="H745" s="443"/>
      <c r="I745" s="443"/>
      <c r="J745" s="443"/>
      <c r="K745" s="443"/>
      <c r="L745" s="443"/>
      <c r="M745" s="443"/>
      <c r="N745" s="443"/>
      <c r="O745" s="443"/>
      <c r="P745" s="443"/>
      <c r="Q745" s="444"/>
      <c r="R745" s="443"/>
      <c r="S745" s="443"/>
      <c r="T745" s="443"/>
      <c r="U745" s="443"/>
      <c r="V745" s="443"/>
      <c r="W745" s="443"/>
      <c r="X745" s="442"/>
      <c r="Y745" s="442"/>
      <c r="Z745" s="442"/>
      <c r="AA745" s="442"/>
      <c r="AB745" s="442"/>
      <c r="AC745" s="442"/>
      <c r="AD745" s="442"/>
      <c r="AE745" s="442"/>
      <c r="AF745" s="442"/>
      <c r="AG745" s="442"/>
      <c r="AH745" s="442"/>
      <c r="AI745" s="442"/>
      <c r="AJ745" s="442"/>
      <c r="AK745" s="442"/>
      <c r="AL745" s="441"/>
      <c r="AM745" s="441"/>
      <c r="AN745" s="441"/>
      <c r="AO745" s="441"/>
      <c r="AP745" s="441"/>
      <c r="AQ745" s="441"/>
      <c r="AR745" s="441"/>
      <c r="AS745" s="441"/>
      <c r="AT745" s="441"/>
      <c r="AU745" s="441"/>
      <c r="AV745" s="441"/>
      <c r="AW745" s="441"/>
      <c r="AX745" s="441"/>
      <c r="AY745" s="441"/>
      <c r="AZ745" s="441"/>
      <c r="BA745" s="441"/>
    </row>
    <row r="746" spans="1:53" ht="26.25" customHeight="1" x14ac:dyDescent="0.2">
      <c r="A746" s="442"/>
      <c r="B746" s="442"/>
      <c r="C746" s="442"/>
      <c r="D746" s="442"/>
      <c r="E746" s="442"/>
      <c r="F746" s="442"/>
      <c r="G746" s="442"/>
      <c r="H746" s="443"/>
      <c r="I746" s="443"/>
      <c r="J746" s="443"/>
      <c r="K746" s="443"/>
      <c r="L746" s="443"/>
      <c r="M746" s="443"/>
      <c r="N746" s="443"/>
      <c r="O746" s="443"/>
      <c r="P746" s="443"/>
      <c r="Q746" s="444"/>
      <c r="R746" s="443"/>
      <c r="S746" s="443"/>
      <c r="T746" s="443"/>
      <c r="U746" s="443"/>
      <c r="V746" s="443"/>
      <c r="W746" s="443"/>
      <c r="X746" s="442"/>
      <c r="Y746" s="442"/>
      <c r="Z746" s="442"/>
      <c r="AA746" s="442"/>
      <c r="AB746" s="442"/>
      <c r="AC746" s="442"/>
      <c r="AD746" s="442"/>
      <c r="AE746" s="442"/>
      <c r="AF746" s="442"/>
      <c r="AG746" s="442"/>
      <c r="AH746" s="442"/>
      <c r="AI746" s="442"/>
      <c r="AJ746" s="442"/>
      <c r="AK746" s="442"/>
      <c r="AL746" s="441"/>
      <c r="AM746" s="441"/>
      <c r="AN746" s="441"/>
      <c r="AO746" s="441"/>
      <c r="AP746" s="441"/>
      <c r="AQ746" s="441"/>
      <c r="AR746" s="441"/>
      <c r="AS746" s="441"/>
      <c r="AT746" s="441"/>
      <c r="AU746" s="441"/>
      <c r="AV746" s="441"/>
      <c r="AW746" s="441"/>
      <c r="AX746" s="441"/>
      <c r="AY746" s="441"/>
      <c r="AZ746" s="441"/>
      <c r="BA746" s="441"/>
    </row>
    <row r="747" spans="1:53" ht="26.25" customHeight="1" x14ac:dyDescent="0.2">
      <c r="A747" s="442"/>
      <c r="B747" s="442"/>
      <c r="C747" s="442"/>
      <c r="D747" s="442"/>
      <c r="E747" s="442"/>
      <c r="F747" s="442"/>
      <c r="G747" s="442"/>
      <c r="H747" s="443"/>
      <c r="I747" s="443"/>
      <c r="J747" s="443"/>
      <c r="K747" s="443"/>
      <c r="L747" s="443"/>
      <c r="M747" s="443"/>
      <c r="N747" s="443"/>
      <c r="O747" s="443"/>
      <c r="P747" s="443"/>
      <c r="Q747" s="444"/>
      <c r="R747" s="443"/>
      <c r="S747" s="443"/>
      <c r="T747" s="443"/>
      <c r="U747" s="443"/>
      <c r="V747" s="443"/>
      <c r="W747" s="443"/>
      <c r="X747" s="442"/>
      <c r="Y747" s="442"/>
      <c r="Z747" s="442"/>
      <c r="AA747" s="442"/>
      <c r="AB747" s="442"/>
      <c r="AC747" s="442"/>
      <c r="AD747" s="442"/>
      <c r="AE747" s="442"/>
      <c r="AF747" s="442"/>
      <c r="AG747" s="442"/>
      <c r="AH747" s="442"/>
      <c r="AI747" s="442"/>
      <c r="AJ747" s="442"/>
      <c r="AK747" s="442"/>
      <c r="AL747" s="441"/>
      <c r="AM747" s="441"/>
      <c r="AN747" s="441"/>
      <c r="AO747" s="441"/>
      <c r="AP747" s="441"/>
      <c r="AQ747" s="441"/>
      <c r="AR747" s="441"/>
      <c r="AS747" s="441"/>
      <c r="AT747" s="441"/>
      <c r="AU747" s="441"/>
      <c r="AV747" s="441"/>
      <c r="AW747" s="441"/>
      <c r="AX747" s="441"/>
      <c r="AY747" s="441"/>
      <c r="AZ747" s="441"/>
      <c r="BA747" s="441"/>
    </row>
    <row r="748" spans="1:53" ht="26.25" customHeight="1" x14ac:dyDescent="0.2">
      <c r="A748" s="442"/>
      <c r="B748" s="442"/>
      <c r="C748" s="442"/>
      <c r="D748" s="442"/>
      <c r="E748" s="442"/>
      <c r="F748" s="442"/>
      <c r="G748" s="442"/>
      <c r="H748" s="443"/>
      <c r="I748" s="443"/>
      <c r="J748" s="443"/>
      <c r="K748" s="443"/>
      <c r="L748" s="443"/>
      <c r="M748" s="443"/>
      <c r="N748" s="443"/>
      <c r="O748" s="443"/>
      <c r="P748" s="443"/>
      <c r="Q748" s="444"/>
      <c r="R748" s="443"/>
      <c r="S748" s="443"/>
      <c r="T748" s="443"/>
      <c r="U748" s="443"/>
      <c r="V748" s="443"/>
      <c r="W748" s="443"/>
      <c r="X748" s="442"/>
      <c r="Y748" s="442"/>
      <c r="Z748" s="442"/>
      <c r="AA748" s="442"/>
      <c r="AB748" s="442"/>
      <c r="AC748" s="442"/>
      <c r="AD748" s="442"/>
      <c r="AE748" s="442"/>
      <c r="AF748" s="442"/>
      <c r="AG748" s="442"/>
      <c r="AH748" s="442"/>
      <c r="AI748" s="442"/>
      <c r="AJ748" s="442"/>
      <c r="AK748" s="442"/>
      <c r="AL748" s="441"/>
      <c r="AM748" s="441"/>
      <c r="AN748" s="441"/>
      <c r="AO748" s="441"/>
      <c r="AP748" s="441"/>
      <c r="AQ748" s="441"/>
      <c r="AR748" s="441"/>
      <c r="AS748" s="441"/>
      <c r="AT748" s="441"/>
      <c r="AU748" s="441"/>
      <c r="AV748" s="441"/>
      <c r="AW748" s="441"/>
      <c r="AX748" s="441"/>
      <c r="AY748" s="441"/>
      <c r="AZ748" s="441"/>
      <c r="BA748" s="441"/>
    </row>
    <row r="749" spans="1:53" ht="26.25" customHeight="1" x14ac:dyDescent="0.2">
      <c r="A749" s="442"/>
      <c r="B749" s="442"/>
      <c r="C749" s="442"/>
      <c r="D749" s="442"/>
      <c r="E749" s="442"/>
      <c r="F749" s="442"/>
      <c r="G749" s="442"/>
      <c r="H749" s="443"/>
      <c r="I749" s="443"/>
      <c r="J749" s="443"/>
      <c r="K749" s="443"/>
      <c r="L749" s="443"/>
      <c r="M749" s="443"/>
      <c r="N749" s="443"/>
      <c r="O749" s="443"/>
      <c r="P749" s="443"/>
      <c r="Q749" s="444"/>
      <c r="R749" s="443"/>
      <c r="S749" s="443"/>
      <c r="T749" s="443"/>
      <c r="U749" s="443"/>
      <c r="V749" s="443"/>
      <c r="W749" s="443"/>
      <c r="X749" s="442"/>
      <c r="Y749" s="442"/>
      <c r="Z749" s="442"/>
      <c r="AA749" s="442"/>
      <c r="AB749" s="442"/>
      <c r="AC749" s="442"/>
      <c r="AD749" s="442"/>
      <c r="AE749" s="442"/>
      <c r="AF749" s="442"/>
      <c r="AG749" s="442"/>
      <c r="AH749" s="442"/>
      <c r="AI749" s="442"/>
      <c r="AJ749" s="442"/>
      <c r="AK749" s="442"/>
      <c r="AL749" s="441"/>
      <c r="AM749" s="441"/>
      <c r="AN749" s="441"/>
      <c r="AO749" s="441"/>
      <c r="AP749" s="441"/>
      <c r="AQ749" s="441"/>
      <c r="AR749" s="441"/>
      <c r="AS749" s="441"/>
      <c r="AT749" s="441"/>
      <c r="AU749" s="441"/>
      <c r="AV749" s="441"/>
      <c r="AW749" s="441"/>
      <c r="AX749" s="441"/>
      <c r="AY749" s="441"/>
      <c r="AZ749" s="441"/>
      <c r="BA749" s="441"/>
    </row>
    <row r="750" spans="1:53" ht="26.25" customHeight="1" x14ac:dyDescent="0.2">
      <c r="A750" s="442"/>
      <c r="B750" s="442"/>
      <c r="C750" s="442"/>
      <c r="D750" s="442"/>
      <c r="E750" s="442"/>
      <c r="F750" s="442"/>
      <c r="G750" s="442"/>
      <c r="H750" s="443"/>
      <c r="I750" s="443"/>
      <c r="J750" s="443"/>
      <c r="K750" s="443"/>
      <c r="L750" s="443"/>
      <c r="M750" s="443"/>
      <c r="N750" s="443"/>
      <c r="O750" s="443"/>
      <c r="P750" s="443"/>
      <c r="Q750" s="444"/>
      <c r="R750" s="443"/>
      <c r="S750" s="443"/>
      <c r="T750" s="443"/>
      <c r="U750" s="443"/>
      <c r="V750" s="443"/>
      <c r="W750" s="443"/>
      <c r="X750" s="442"/>
      <c r="Y750" s="442"/>
      <c r="Z750" s="442"/>
      <c r="AA750" s="442"/>
      <c r="AB750" s="442"/>
      <c r="AC750" s="442"/>
      <c r="AD750" s="442"/>
      <c r="AE750" s="442"/>
      <c r="AF750" s="442"/>
      <c r="AG750" s="442"/>
      <c r="AH750" s="442"/>
      <c r="AI750" s="442"/>
      <c r="AJ750" s="442"/>
      <c r="AK750" s="442"/>
      <c r="AL750" s="441"/>
      <c r="AM750" s="441"/>
      <c r="AN750" s="441"/>
      <c r="AO750" s="441"/>
      <c r="AP750" s="441"/>
      <c r="AQ750" s="441"/>
      <c r="AR750" s="441"/>
      <c r="AS750" s="441"/>
      <c r="AT750" s="441"/>
      <c r="AU750" s="441"/>
      <c r="AV750" s="441"/>
      <c r="AW750" s="441"/>
      <c r="AX750" s="441"/>
      <c r="AY750" s="441"/>
      <c r="AZ750" s="441"/>
      <c r="BA750" s="441"/>
    </row>
    <row r="751" spans="1:53" ht="26.25" customHeight="1" x14ac:dyDescent="0.2">
      <c r="A751" s="442"/>
      <c r="B751" s="442"/>
      <c r="C751" s="442"/>
      <c r="D751" s="442"/>
      <c r="E751" s="442"/>
      <c r="F751" s="442"/>
      <c r="G751" s="442"/>
      <c r="H751" s="443"/>
      <c r="I751" s="443"/>
      <c r="J751" s="443"/>
      <c r="K751" s="443"/>
      <c r="L751" s="443"/>
      <c r="M751" s="443"/>
      <c r="N751" s="443"/>
      <c r="O751" s="443"/>
      <c r="P751" s="443"/>
      <c r="Q751" s="444"/>
      <c r="R751" s="443"/>
      <c r="S751" s="443"/>
      <c r="T751" s="443"/>
      <c r="U751" s="443"/>
      <c r="V751" s="443"/>
      <c r="W751" s="443"/>
      <c r="X751" s="442"/>
      <c r="Y751" s="442"/>
      <c r="Z751" s="442"/>
      <c r="AA751" s="442"/>
      <c r="AB751" s="442"/>
      <c r="AC751" s="442"/>
      <c r="AD751" s="442"/>
      <c r="AE751" s="442"/>
      <c r="AF751" s="442"/>
      <c r="AG751" s="442"/>
      <c r="AH751" s="442"/>
      <c r="AI751" s="442"/>
      <c r="AJ751" s="442"/>
      <c r="AK751" s="442"/>
      <c r="AL751" s="441"/>
      <c r="AM751" s="441"/>
      <c r="AN751" s="441"/>
      <c r="AO751" s="441"/>
      <c r="AP751" s="441"/>
      <c r="AQ751" s="441"/>
      <c r="AR751" s="441"/>
      <c r="AS751" s="441"/>
      <c r="AT751" s="441"/>
      <c r="AU751" s="441"/>
      <c r="AV751" s="441"/>
      <c r="AW751" s="441"/>
      <c r="AX751" s="441"/>
      <c r="AY751" s="441"/>
      <c r="AZ751" s="441"/>
      <c r="BA751" s="441"/>
    </row>
    <row r="752" spans="1:53" ht="26.25" customHeight="1" x14ac:dyDescent="0.2">
      <c r="A752" s="442"/>
      <c r="B752" s="442"/>
      <c r="C752" s="442"/>
      <c r="D752" s="442"/>
      <c r="E752" s="442"/>
      <c r="F752" s="442"/>
      <c r="G752" s="442"/>
      <c r="H752" s="443"/>
      <c r="I752" s="443"/>
      <c r="J752" s="443"/>
      <c r="K752" s="443"/>
      <c r="L752" s="443"/>
      <c r="M752" s="443"/>
      <c r="N752" s="443"/>
      <c r="O752" s="443"/>
      <c r="P752" s="443"/>
      <c r="Q752" s="444"/>
      <c r="R752" s="443"/>
      <c r="S752" s="443"/>
      <c r="T752" s="443"/>
      <c r="U752" s="443"/>
      <c r="V752" s="443"/>
      <c r="W752" s="443"/>
      <c r="X752" s="442"/>
      <c r="Y752" s="442"/>
      <c r="Z752" s="442"/>
      <c r="AA752" s="442"/>
      <c r="AB752" s="442"/>
      <c r="AC752" s="442"/>
      <c r="AD752" s="442"/>
      <c r="AE752" s="442"/>
      <c r="AF752" s="442"/>
      <c r="AG752" s="442"/>
      <c r="AH752" s="442"/>
      <c r="AI752" s="442"/>
      <c r="AJ752" s="442"/>
      <c r="AK752" s="442"/>
      <c r="AL752" s="441"/>
      <c r="AM752" s="441"/>
      <c r="AN752" s="441"/>
      <c r="AO752" s="441"/>
      <c r="AP752" s="441"/>
      <c r="AQ752" s="441"/>
      <c r="AR752" s="441"/>
      <c r="AS752" s="441"/>
      <c r="AT752" s="441"/>
      <c r="AU752" s="441"/>
      <c r="AV752" s="441"/>
      <c r="AW752" s="441"/>
      <c r="AX752" s="441"/>
      <c r="AY752" s="441"/>
      <c r="AZ752" s="441"/>
      <c r="BA752" s="441"/>
    </row>
    <row r="753" spans="1:53" ht="26.25" customHeight="1" x14ac:dyDescent="0.2">
      <c r="A753" s="442"/>
      <c r="B753" s="442"/>
      <c r="C753" s="442"/>
      <c r="D753" s="442"/>
      <c r="E753" s="442"/>
      <c r="F753" s="442"/>
      <c r="G753" s="442"/>
      <c r="H753" s="443"/>
      <c r="I753" s="443"/>
      <c r="J753" s="443"/>
      <c r="K753" s="443"/>
      <c r="L753" s="443"/>
      <c r="M753" s="443"/>
      <c r="N753" s="443"/>
      <c r="O753" s="443"/>
      <c r="P753" s="443"/>
      <c r="Q753" s="444"/>
      <c r="R753" s="443"/>
      <c r="S753" s="443"/>
      <c r="T753" s="443"/>
      <c r="U753" s="443"/>
      <c r="V753" s="443"/>
      <c r="W753" s="443"/>
      <c r="X753" s="442"/>
      <c r="Y753" s="442"/>
      <c r="Z753" s="442"/>
      <c r="AA753" s="442"/>
      <c r="AB753" s="442"/>
      <c r="AC753" s="442"/>
      <c r="AD753" s="442"/>
      <c r="AE753" s="442"/>
      <c r="AF753" s="442"/>
      <c r="AG753" s="442"/>
      <c r="AH753" s="442"/>
      <c r="AI753" s="442"/>
      <c r="AJ753" s="442"/>
      <c r="AK753" s="442"/>
      <c r="AL753" s="441"/>
      <c r="AM753" s="441"/>
      <c r="AN753" s="441"/>
      <c r="AO753" s="441"/>
      <c r="AP753" s="441"/>
      <c r="AQ753" s="441"/>
      <c r="AR753" s="441"/>
      <c r="AS753" s="441"/>
      <c r="AT753" s="441"/>
      <c r="AU753" s="441"/>
      <c r="AV753" s="441"/>
      <c r="AW753" s="441"/>
      <c r="AX753" s="441"/>
      <c r="AY753" s="441"/>
      <c r="AZ753" s="441"/>
      <c r="BA753" s="441"/>
    </row>
    <row r="754" spans="1:53" ht="26.25" customHeight="1" x14ac:dyDescent="0.2">
      <c r="A754" s="442"/>
      <c r="B754" s="442"/>
      <c r="C754" s="442"/>
      <c r="D754" s="442"/>
      <c r="E754" s="442"/>
      <c r="F754" s="442"/>
      <c r="G754" s="442"/>
      <c r="H754" s="443"/>
      <c r="I754" s="443"/>
      <c r="J754" s="443"/>
      <c r="K754" s="443"/>
      <c r="L754" s="443"/>
      <c r="M754" s="443"/>
      <c r="N754" s="443"/>
      <c r="O754" s="443"/>
      <c r="P754" s="443"/>
      <c r="Q754" s="444"/>
      <c r="R754" s="443"/>
      <c r="S754" s="443"/>
      <c r="T754" s="443"/>
      <c r="U754" s="443"/>
      <c r="V754" s="443"/>
      <c r="W754" s="443"/>
      <c r="X754" s="442"/>
      <c r="Y754" s="442"/>
      <c r="Z754" s="442"/>
      <c r="AA754" s="442"/>
      <c r="AB754" s="442"/>
      <c r="AC754" s="442"/>
      <c r="AD754" s="442"/>
      <c r="AE754" s="442"/>
      <c r="AF754" s="442"/>
      <c r="AG754" s="442"/>
      <c r="AH754" s="442"/>
      <c r="AI754" s="442"/>
      <c r="AJ754" s="442"/>
      <c r="AK754" s="442"/>
      <c r="AL754" s="441"/>
      <c r="AM754" s="441"/>
      <c r="AN754" s="441"/>
      <c r="AO754" s="441"/>
      <c r="AP754" s="441"/>
      <c r="AQ754" s="441"/>
      <c r="AR754" s="441"/>
      <c r="AS754" s="441"/>
      <c r="AT754" s="441"/>
      <c r="AU754" s="441"/>
      <c r="AV754" s="441"/>
      <c r="AW754" s="441"/>
      <c r="AX754" s="441"/>
      <c r="AY754" s="441"/>
      <c r="AZ754" s="441"/>
      <c r="BA754" s="441"/>
    </row>
    <row r="755" spans="1:53" ht="26.25" customHeight="1" x14ac:dyDescent="0.2">
      <c r="A755" s="442"/>
      <c r="B755" s="442"/>
      <c r="C755" s="442"/>
      <c r="D755" s="442"/>
      <c r="E755" s="442"/>
      <c r="F755" s="442"/>
      <c r="G755" s="442"/>
      <c r="H755" s="443"/>
      <c r="I755" s="443"/>
      <c r="J755" s="443"/>
      <c r="K755" s="443"/>
      <c r="L755" s="443"/>
      <c r="M755" s="443"/>
      <c r="N755" s="443"/>
      <c r="O755" s="443"/>
      <c r="P755" s="443"/>
      <c r="Q755" s="444"/>
      <c r="R755" s="443"/>
      <c r="S755" s="443"/>
      <c r="T755" s="443"/>
      <c r="U755" s="443"/>
      <c r="V755" s="443"/>
      <c r="W755" s="443"/>
      <c r="X755" s="442"/>
      <c r="Y755" s="442"/>
      <c r="Z755" s="442"/>
      <c r="AA755" s="442"/>
      <c r="AB755" s="442"/>
      <c r="AC755" s="442"/>
      <c r="AD755" s="442"/>
      <c r="AE755" s="442"/>
      <c r="AF755" s="442"/>
      <c r="AG755" s="442"/>
      <c r="AH755" s="442"/>
      <c r="AI755" s="442"/>
      <c r="AJ755" s="442"/>
      <c r="AK755" s="442"/>
      <c r="AL755" s="441"/>
      <c r="AM755" s="441"/>
      <c r="AN755" s="441"/>
      <c r="AO755" s="441"/>
      <c r="AP755" s="441"/>
      <c r="AQ755" s="441"/>
      <c r="AR755" s="441"/>
      <c r="AS755" s="441"/>
      <c r="AT755" s="441"/>
      <c r="AU755" s="441"/>
      <c r="AV755" s="441"/>
      <c r="AW755" s="441"/>
      <c r="AX755" s="441"/>
      <c r="AY755" s="441"/>
      <c r="AZ755" s="441"/>
      <c r="BA755" s="441"/>
    </row>
    <row r="756" spans="1:53" ht="26.25" customHeight="1" x14ac:dyDescent="0.2">
      <c r="A756" s="442"/>
      <c r="B756" s="442"/>
      <c r="C756" s="442"/>
      <c r="D756" s="442"/>
      <c r="E756" s="442"/>
      <c r="F756" s="442"/>
      <c r="G756" s="442"/>
      <c r="H756" s="443"/>
      <c r="I756" s="443"/>
      <c r="J756" s="443"/>
      <c r="K756" s="443"/>
      <c r="L756" s="443"/>
      <c r="M756" s="443"/>
      <c r="N756" s="443"/>
      <c r="O756" s="443"/>
      <c r="P756" s="443"/>
      <c r="Q756" s="444"/>
      <c r="R756" s="443"/>
      <c r="S756" s="443"/>
      <c r="T756" s="443"/>
      <c r="U756" s="443"/>
      <c r="V756" s="443"/>
      <c r="W756" s="443"/>
      <c r="X756" s="442"/>
      <c r="Y756" s="442"/>
      <c r="Z756" s="442"/>
      <c r="AA756" s="442"/>
      <c r="AB756" s="442"/>
      <c r="AC756" s="442"/>
      <c r="AD756" s="442"/>
      <c r="AE756" s="442"/>
      <c r="AF756" s="442"/>
      <c r="AG756" s="442"/>
      <c r="AH756" s="442"/>
      <c r="AI756" s="442"/>
      <c r="AJ756" s="442"/>
      <c r="AK756" s="442"/>
      <c r="AL756" s="441"/>
      <c r="AM756" s="441"/>
      <c r="AN756" s="441"/>
      <c r="AO756" s="441"/>
      <c r="AP756" s="441"/>
      <c r="AQ756" s="441"/>
      <c r="AR756" s="441"/>
      <c r="AS756" s="441"/>
      <c r="AT756" s="441"/>
      <c r="AU756" s="441"/>
      <c r="AV756" s="441"/>
      <c r="AW756" s="441"/>
      <c r="AX756" s="441"/>
      <c r="AY756" s="441"/>
      <c r="AZ756" s="441"/>
      <c r="BA756" s="441"/>
    </row>
    <row r="757" spans="1:53" ht="26.25" customHeight="1" x14ac:dyDescent="0.2">
      <c r="A757" s="442"/>
      <c r="B757" s="442"/>
      <c r="C757" s="442"/>
      <c r="D757" s="442"/>
      <c r="E757" s="442"/>
      <c r="F757" s="442"/>
      <c r="G757" s="442"/>
      <c r="H757" s="443"/>
      <c r="I757" s="443"/>
      <c r="J757" s="443"/>
      <c r="K757" s="443"/>
      <c r="L757" s="443"/>
      <c r="M757" s="443"/>
      <c r="N757" s="443"/>
      <c r="O757" s="443"/>
      <c r="P757" s="443"/>
      <c r="Q757" s="444"/>
      <c r="R757" s="443"/>
      <c r="S757" s="443"/>
      <c r="T757" s="443"/>
      <c r="U757" s="443"/>
      <c r="V757" s="443"/>
      <c r="W757" s="443"/>
      <c r="X757" s="442"/>
      <c r="Y757" s="442"/>
      <c r="Z757" s="442"/>
      <c r="AA757" s="442"/>
      <c r="AB757" s="442"/>
      <c r="AC757" s="442"/>
      <c r="AD757" s="442"/>
      <c r="AE757" s="442"/>
      <c r="AF757" s="442"/>
      <c r="AG757" s="442"/>
      <c r="AH757" s="442"/>
      <c r="AI757" s="442"/>
      <c r="AJ757" s="442"/>
      <c r="AK757" s="442"/>
      <c r="AL757" s="441"/>
      <c r="AM757" s="441"/>
      <c r="AN757" s="441"/>
      <c r="AO757" s="441"/>
      <c r="AP757" s="441"/>
      <c r="AQ757" s="441"/>
      <c r="AR757" s="441"/>
      <c r="AS757" s="441"/>
      <c r="AT757" s="441"/>
      <c r="AU757" s="441"/>
      <c r="AV757" s="441"/>
      <c r="AW757" s="441"/>
      <c r="AX757" s="441"/>
      <c r="AY757" s="441"/>
      <c r="AZ757" s="441"/>
      <c r="BA757" s="441"/>
    </row>
    <row r="758" spans="1:53" ht="26.25" customHeight="1" x14ac:dyDescent="0.2">
      <c r="A758" s="442"/>
      <c r="B758" s="442"/>
      <c r="C758" s="442"/>
      <c r="D758" s="442"/>
      <c r="E758" s="442"/>
      <c r="F758" s="442"/>
      <c r="G758" s="442"/>
      <c r="H758" s="443"/>
      <c r="I758" s="443"/>
      <c r="J758" s="443"/>
      <c r="K758" s="443"/>
      <c r="L758" s="443"/>
      <c r="M758" s="443"/>
      <c r="N758" s="443"/>
      <c r="O758" s="443"/>
      <c r="P758" s="443"/>
      <c r="Q758" s="444"/>
      <c r="R758" s="443"/>
      <c r="S758" s="443"/>
      <c r="T758" s="443"/>
      <c r="U758" s="443"/>
      <c r="V758" s="443"/>
      <c r="W758" s="443"/>
      <c r="X758" s="442"/>
      <c r="Y758" s="442"/>
      <c r="Z758" s="442"/>
      <c r="AA758" s="442"/>
      <c r="AB758" s="442"/>
      <c r="AC758" s="442"/>
      <c r="AD758" s="442"/>
      <c r="AE758" s="442"/>
      <c r="AF758" s="442"/>
      <c r="AG758" s="442"/>
      <c r="AH758" s="442"/>
      <c r="AI758" s="442"/>
      <c r="AJ758" s="442"/>
      <c r="AK758" s="442"/>
      <c r="AL758" s="441"/>
      <c r="AM758" s="441"/>
      <c r="AN758" s="441"/>
      <c r="AO758" s="441"/>
      <c r="AP758" s="441"/>
      <c r="AQ758" s="441"/>
      <c r="AR758" s="441"/>
      <c r="AS758" s="441"/>
      <c r="AT758" s="441"/>
      <c r="AU758" s="441"/>
      <c r="AV758" s="441"/>
      <c r="AW758" s="441"/>
      <c r="AX758" s="441"/>
      <c r="AY758" s="441"/>
      <c r="AZ758" s="441"/>
      <c r="BA758" s="441"/>
    </row>
    <row r="759" spans="1:53" ht="26.25" customHeight="1" x14ac:dyDescent="0.2">
      <c r="A759" s="442"/>
      <c r="B759" s="442"/>
      <c r="C759" s="442"/>
      <c r="D759" s="442"/>
      <c r="E759" s="442"/>
      <c r="F759" s="442"/>
      <c r="G759" s="442"/>
      <c r="H759" s="443"/>
      <c r="I759" s="443"/>
      <c r="J759" s="443"/>
      <c r="K759" s="443"/>
      <c r="L759" s="443"/>
      <c r="M759" s="443"/>
      <c r="N759" s="443"/>
      <c r="O759" s="443"/>
      <c r="P759" s="443"/>
      <c r="Q759" s="444"/>
      <c r="R759" s="443"/>
      <c r="S759" s="443"/>
      <c r="T759" s="443"/>
      <c r="U759" s="443"/>
      <c r="V759" s="443"/>
      <c r="W759" s="443"/>
      <c r="X759" s="442"/>
      <c r="Y759" s="442"/>
      <c r="Z759" s="442"/>
      <c r="AA759" s="442"/>
      <c r="AB759" s="442"/>
      <c r="AC759" s="442"/>
      <c r="AD759" s="442"/>
      <c r="AE759" s="442"/>
      <c r="AF759" s="442"/>
      <c r="AG759" s="442"/>
      <c r="AH759" s="442"/>
      <c r="AI759" s="442"/>
      <c r="AJ759" s="442"/>
      <c r="AK759" s="442"/>
      <c r="AL759" s="441"/>
      <c r="AM759" s="441"/>
      <c r="AN759" s="441"/>
      <c r="AO759" s="441"/>
      <c r="AP759" s="441"/>
      <c r="AQ759" s="441"/>
      <c r="AR759" s="441"/>
      <c r="AS759" s="441"/>
      <c r="AT759" s="441"/>
      <c r="AU759" s="441"/>
      <c r="AV759" s="441"/>
      <c r="AW759" s="441"/>
      <c r="AX759" s="441"/>
      <c r="AY759" s="441"/>
      <c r="AZ759" s="441"/>
      <c r="BA759" s="441"/>
    </row>
    <row r="760" spans="1:53" ht="26.25" customHeight="1" x14ac:dyDescent="0.2">
      <c r="A760" s="442"/>
      <c r="B760" s="442"/>
      <c r="C760" s="442"/>
      <c r="D760" s="442"/>
      <c r="E760" s="442"/>
      <c r="F760" s="442"/>
      <c r="G760" s="442"/>
      <c r="H760" s="443"/>
      <c r="I760" s="443"/>
      <c r="J760" s="443"/>
      <c r="K760" s="443"/>
      <c r="L760" s="443"/>
      <c r="M760" s="443"/>
      <c r="N760" s="443"/>
      <c r="O760" s="443"/>
      <c r="P760" s="443"/>
      <c r="Q760" s="444"/>
      <c r="R760" s="443"/>
      <c r="S760" s="443"/>
      <c r="T760" s="443"/>
      <c r="U760" s="443"/>
      <c r="V760" s="443"/>
      <c r="W760" s="443"/>
      <c r="X760" s="442"/>
      <c r="Y760" s="442"/>
      <c r="Z760" s="442"/>
      <c r="AA760" s="442"/>
      <c r="AB760" s="442"/>
      <c r="AC760" s="442"/>
      <c r="AD760" s="442"/>
      <c r="AE760" s="442"/>
      <c r="AF760" s="442"/>
      <c r="AG760" s="442"/>
      <c r="AH760" s="442"/>
      <c r="AI760" s="442"/>
      <c r="AJ760" s="442"/>
      <c r="AK760" s="442"/>
      <c r="AL760" s="441"/>
      <c r="AM760" s="441"/>
      <c r="AN760" s="441"/>
      <c r="AO760" s="441"/>
      <c r="AP760" s="441"/>
      <c r="AQ760" s="441"/>
      <c r="AR760" s="441"/>
      <c r="AS760" s="441"/>
      <c r="AT760" s="441"/>
      <c r="AU760" s="441"/>
      <c r="AV760" s="441"/>
      <c r="AW760" s="441"/>
      <c r="AX760" s="441"/>
      <c r="AY760" s="441"/>
      <c r="AZ760" s="441"/>
      <c r="BA760" s="441"/>
    </row>
    <row r="761" spans="1:53" ht="26.25" customHeight="1" x14ac:dyDescent="0.2">
      <c r="A761" s="442"/>
      <c r="B761" s="442"/>
      <c r="C761" s="442"/>
      <c r="D761" s="442"/>
      <c r="E761" s="442"/>
      <c r="F761" s="442"/>
      <c r="G761" s="442"/>
      <c r="H761" s="443"/>
      <c r="I761" s="443"/>
      <c r="J761" s="443"/>
      <c r="K761" s="443"/>
      <c r="L761" s="443"/>
      <c r="M761" s="443"/>
      <c r="N761" s="443"/>
      <c r="O761" s="443"/>
      <c r="P761" s="443"/>
      <c r="Q761" s="444"/>
      <c r="R761" s="443"/>
      <c r="S761" s="443"/>
      <c r="T761" s="443"/>
      <c r="U761" s="443"/>
      <c r="V761" s="443"/>
      <c r="W761" s="443"/>
      <c r="X761" s="442"/>
      <c r="Y761" s="442"/>
      <c r="Z761" s="442"/>
      <c r="AA761" s="442"/>
      <c r="AB761" s="442"/>
      <c r="AC761" s="442"/>
      <c r="AD761" s="442"/>
      <c r="AE761" s="442"/>
      <c r="AF761" s="442"/>
      <c r="AG761" s="442"/>
      <c r="AH761" s="442"/>
      <c r="AI761" s="442"/>
      <c r="AJ761" s="442"/>
      <c r="AK761" s="442"/>
      <c r="AL761" s="441"/>
      <c r="AM761" s="441"/>
      <c r="AN761" s="441"/>
      <c r="AO761" s="441"/>
      <c r="AP761" s="441"/>
      <c r="AQ761" s="441"/>
      <c r="AR761" s="441"/>
      <c r="AS761" s="441"/>
      <c r="AT761" s="441"/>
      <c r="AU761" s="441"/>
      <c r="AV761" s="441"/>
      <c r="AW761" s="441"/>
      <c r="AX761" s="441"/>
      <c r="AY761" s="441"/>
      <c r="AZ761" s="441"/>
      <c r="BA761" s="441"/>
    </row>
    <row r="762" spans="1:53" ht="26.25" customHeight="1" x14ac:dyDescent="0.2">
      <c r="A762" s="442"/>
      <c r="B762" s="442"/>
      <c r="C762" s="442"/>
      <c r="D762" s="442"/>
      <c r="E762" s="442"/>
      <c r="F762" s="442"/>
      <c r="G762" s="442"/>
      <c r="H762" s="443"/>
      <c r="I762" s="443"/>
      <c r="J762" s="443"/>
      <c r="K762" s="443"/>
      <c r="L762" s="443"/>
      <c r="M762" s="443"/>
      <c r="N762" s="443"/>
      <c r="O762" s="443"/>
      <c r="P762" s="443"/>
      <c r="Q762" s="444"/>
      <c r="R762" s="443"/>
      <c r="S762" s="443"/>
      <c r="T762" s="443"/>
      <c r="U762" s="443"/>
      <c r="V762" s="443"/>
      <c r="W762" s="443"/>
      <c r="X762" s="442"/>
      <c r="Y762" s="442"/>
      <c r="Z762" s="442"/>
      <c r="AA762" s="442"/>
      <c r="AB762" s="442"/>
      <c r="AC762" s="442"/>
      <c r="AD762" s="442"/>
      <c r="AE762" s="442"/>
      <c r="AF762" s="442"/>
      <c r="AG762" s="442"/>
      <c r="AH762" s="442"/>
      <c r="AI762" s="442"/>
      <c r="AJ762" s="442"/>
      <c r="AK762" s="442"/>
      <c r="AL762" s="441"/>
      <c r="AM762" s="441"/>
      <c r="AN762" s="441"/>
      <c r="AO762" s="441"/>
      <c r="AP762" s="441"/>
      <c r="AQ762" s="441"/>
      <c r="AR762" s="441"/>
      <c r="AS762" s="441"/>
      <c r="AT762" s="441"/>
      <c r="AU762" s="441"/>
      <c r="AV762" s="441"/>
      <c r="AW762" s="441"/>
      <c r="AX762" s="441"/>
      <c r="AY762" s="441"/>
      <c r="AZ762" s="441"/>
      <c r="BA762" s="441"/>
    </row>
    <row r="763" spans="1:53" ht="26.25" customHeight="1" x14ac:dyDescent="0.2">
      <c r="A763" s="442"/>
      <c r="B763" s="442"/>
      <c r="C763" s="442"/>
      <c r="D763" s="442"/>
      <c r="E763" s="442"/>
      <c r="F763" s="442"/>
      <c r="G763" s="442"/>
      <c r="H763" s="443"/>
      <c r="I763" s="443"/>
      <c r="J763" s="443"/>
      <c r="K763" s="443"/>
      <c r="L763" s="443"/>
      <c r="M763" s="443"/>
      <c r="N763" s="443"/>
      <c r="O763" s="443"/>
      <c r="P763" s="443"/>
      <c r="Q763" s="444"/>
      <c r="R763" s="443"/>
      <c r="S763" s="443"/>
      <c r="T763" s="443"/>
      <c r="U763" s="443"/>
      <c r="V763" s="443"/>
      <c r="W763" s="443"/>
      <c r="X763" s="442"/>
      <c r="Y763" s="442"/>
      <c r="Z763" s="442"/>
      <c r="AA763" s="442"/>
      <c r="AB763" s="442"/>
      <c r="AC763" s="442"/>
      <c r="AD763" s="442"/>
      <c r="AE763" s="442"/>
      <c r="AF763" s="442"/>
      <c r="AG763" s="442"/>
      <c r="AH763" s="442"/>
      <c r="AI763" s="442"/>
      <c r="AJ763" s="442"/>
      <c r="AK763" s="442"/>
      <c r="AL763" s="441"/>
      <c r="AM763" s="441"/>
      <c r="AN763" s="441"/>
      <c r="AO763" s="441"/>
      <c r="AP763" s="441"/>
      <c r="AQ763" s="441"/>
      <c r="AR763" s="441"/>
      <c r="AS763" s="441"/>
      <c r="AT763" s="441"/>
      <c r="AU763" s="441"/>
      <c r="AV763" s="441"/>
      <c r="AW763" s="441"/>
      <c r="AX763" s="441"/>
      <c r="AY763" s="441"/>
      <c r="AZ763" s="441"/>
      <c r="BA763" s="441"/>
    </row>
    <row r="764" spans="1:53" ht="26.25" customHeight="1" x14ac:dyDescent="0.2">
      <c r="A764" s="442"/>
      <c r="B764" s="442"/>
      <c r="C764" s="442"/>
      <c r="D764" s="442"/>
      <c r="E764" s="442"/>
      <c r="F764" s="442"/>
      <c r="G764" s="442"/>
      <c r="H764" s="443"/>
      <c r="I764" s="443"/>
      <c r="J764" s="443"/>
      <c r="K764" s="443"/>
      <c r="L764" s="443"/>
      <c r="M764" s="443"/>
      <c r="N764" s="443"/>
      <c r="O764" s="443"/>
      <c r="P764" s="443"/>
      <c r="Q764" s="444"/>
      <c r="R764" s="443"/>
      <c r="S764" s="443"/>
      <c r="T764" s="443"/>
      <c r="U764" s="443"/>
      <c r="V764" s="443"/>
      <c r="W764" s="443"/>
      <c r="X764" s="442"/>
      <c r="Y764" s="442"/>
      <c r="Z764" s="442"/>
      <c r="AA764" s="442"/>
      <c r="AB764" s="442"/>
      <c r="AC764" s="442"/>
      <c r="AD764" s="442"/>
      <c r="AE764" s="442"/>
      <c r="AF764" s="442"/>
      <c r="AG764" s="442"/>
      <c r="AH764" s="442"/>
      <c r="AI764" s="442"/>
      <c r="AJ764" s="442"/>
      <c r="AK764" s="442"/>
      <c r="AL764" s="441"/>
      <c r="AM764" s="441"/>
      <c r="AN764" s="441"/>
      <c r="AO764" s="441"/>
      <c r="AP764" s="441"/>
      <c r="AQ764" s="441"/>
      <c r="AR764" s="441"/>
      <c r="AS764" s="441"/>
      <c r="AT764" s="441"/>
      <c r="AU764" s="441"/>
      <c r="AV764" s="441"/>
      <c r="AW764" s="441"/>
      <c r="AX764" s="441"/>
      <c r="AY764" s="441"/>
      <c r="AZ764" s="441"/>
      <c r="BA764" s="441"/>
    </row>
    <row r="765" spans="1:53" ht="26.25" customHeight="1" x14ac:dyDescent="0.2">
      <c r="A765" s="442"/>
      <c r="B765" s="442"/>
      <c r="C765" s="442"/>
      <c r="D765" s="442"/>
      <c r="E765" s="442"/>
      <c r="F765" s="442"/>
      <c r="G765" s="442"/>
      <c r="H765" s="443"/>
      <c r="I765" s="443"/>
      <c r="J765" s="443"/>
      <c r="K765" s="443"/>
      <c r="L765" s="443"/>
      <c r="M765" s="443"/>
      <c r="N765" s="443"/>
      <c r="O765" s="443"/>
      <c r="P765" s="443"/>
      <c r="Q765" s="444"/>
      <c r="R765" s="443"/>
      <c r="S765" s="443"/>
      <c r="T765" s="443"/>
      <c r="U765" s="443"/>
      <c r="V765" s="443"/>
      <c r="W765" s="443"/>
      <c r="X765" s="442"/>
      <c r="Y765" s="442"/>
      <c r="Z765" s="442"/>
      <c r="AA765" s="442"/>
      <c r="AB765" s="442"/>
      <c r="AC765" s="442"/>
      <c r="AD765" s="442"/>
      <c r="AE765" s="442"/>
      <c r="AF765" s="442"/>
      <c r="AG765" s="442"/>
      <c r="AH765" s="442"/>
      <c r="AI765" s="442"/>
      <c r="AJ765" s="442"/>
      <c r="AK765" s="442"/>
      <c r="AL765" s="441"/>
      <c r="AM765" s="441"/>
      <c r="AN765" s="441"/>
      <c r="AO765" s="441"/>
      <c r="AP765" s="441"/>
      <c r="AQ765" s="441"/>
      <c r="AR765" s="441"/>
      <c r="AS765" s="441"/>
      <c r="AT765" s="441"/>
      <c r="AU765" s="441"/>
      <c r="AV765" s="441"/>
      <c r="AW765" s="441"/>
      <c r="AX765" s="441"/>
      <c r="AY765" s="441"/>
      <c r="AZ765" s="441"/>
      <c r="BA765" s="441"/>
    </row>
    <row r="766" spans="1:53" ht="26.25" customHeight="1" x14ac:dyDescent="0.2">
      <c r="A766" s="442"/>
      <c r="B766" s="442"/>
      <c r="C766" s="442"/>
      <c r="D766" s="442"/>
      <c r="E766" s="442"/>
      <c r="F766" s="442"/>
      <c r="G766" s="442"/>
      <c r="H766" s="443"/>
      <c r="I766" s="443"/>
      <c r="J766" s="443"/>
      <c r="K766" s="443"/>
      <c r="L766" s="443"/>
      <c r="M766" s="443"/>
      <c r="N766" s="443"/>
      <c r="O766" s="443"/>
      <c r="P766" s="443"/>
      <c r="Q766" s="444"/>
      <c r="R766" s="443"/>
      <c r="S766" s="443"/>
      <c r="T766" s="443"/>
      <c r="U766" s="443"/>
      <c r="V766" s="443"/>
      <c r="W766" s="443"/>
      <c r="X766" s="442"/>
      <c r="Y766" s="442"/>
      <c r="Z766" s="442"/>
      <c r="AA766" s="442"/>
      <c r="AB766" s="442"/>
      <c r="AC766" s="442"/>
      <c r="AD766" s="442"/>
      <c r="AE766" s="442"/>
      <c r="AF766" s="442"/>
      <c r="AG766" s="442"/>
      <c r="AH766" s="442"/>
      <c r="AI766" s="442"/>
      <c r="AJ766" s="442"/>
      <c r="AK766" s="442"/>
      <c r="AL766" s="441"/>
      <c r="AM766" s="441"/>
      <c r="AN766" s="441"/>
      <c r="AO766" s="441"/>
      <c r="AP766" s="441"/>
      <c r="AQ766" s="441"/>
      <c r="AR766" s="441"/>
      <c r="AS766" s="441"/>
      <c r="AT766" s="441"/>
      <c r="AU766" s="441"/>
      <c r="AV766" s="441"/>
      <c r="AW766" s="441"/>
      <c r="AX766" s="441"/>
      <c r="AY766" s="441"/>
      <c r="AZ766" s="441"/>
      <c r="BA766" s="441"/>
    </row>
    <row r="767" spans="1:53" ht="26.25" customHeight="1" x14ac:dyDescent="0.2">
      <c r="A767" s="442"/>
      <c r="B767" s="442"/>
      <c r="C767" s="442"/>
      <c r="D767" s="442"/>
      <c r="E767" s="442"/>
      <c r="F767" s="442"/>
      <c r="G767" s="442"/>
      <c r="H767" s="443"/>
      <c r="I767" s="443"/>
      <c r="J767" s="443"/>
      <c r="K767" s="443"/>
      <c r="L767" s="443"/>
      <c r="M767" s="443"/>
      <c r="N767" s="443"/>
      <c r="O767" s="443"/>
      <c r="P767" s="443"/>
      <c r="Q767" s="444"/>
      <c r="R767" s="443"/>
      <c r="S767" s="443"/>
      <c r="T767" s="443"/>
      <c r="U767" s="443"/>
      <c r="V767" s="443"/>
      <c r="W767" s="443"/>
      <c r="X767" s="442"/>
      <c r="Y767" s="442"/>
      <c r="Z767" s="442"/>
      <c r="AA767" s="442"/>
      <c r="AB767" s="442"/>
      <c r="AC767" s="442"/>
      <c r="AD767" s="442"/>
      <c r="AE767" s="442"/>
      <c r="AF767" s="442"/>
      <c r="AG767" s="442"/>
      <c r="AH767" s="442"/>
      <c r="AI767" s="442"/>
      <c r="AJ767" s="442"/>
      <c r="AK767" s="442"/>
      <c r="AL767" s="441"/>
      <c r="AM767" s="441"/>
      <c r="AN767" s="441"/>
      <c r="AO767" s="441"/>
      <c r="AP767" s="441"/>
      <c r="AQ767" s="441"/>
      <c r="AR767" s="441"/>
      <c r="AS767" s="441"/>
      <c r="AT767" s="441"/>
      <c r="AU767" s="441"/>
      <c r="AV767" s="441"/>
      <c r="AW767" s="441"/>
      <c r="AX767" s="441"/>
      <c r="AY767" s="441"/>
      <c r="AZ767" s="441"/>
      <c r="BA767" s="441"/>
    </row>
    <row r="768" spans="1:53" ht="26.25" customHeight="1" x14ac:dyDescent="0.2">
      <c r="A768" s="442"/>
      <c r="B768" s="442"/>
      <c r="C768" s="442"/>
      <c r="D768" s="442"/>
      <c r="E768" s="442"/>
      <c r="F768" s="442"/>
      <c r="G768" s="442"/>
      <c r="H768" s="443"/>
      <c r="I768" s="443"/>
      <c r="J768" s="443"/>
      <c r="K768" s="443"/>
      <c r="L768" s="443"/>
      <c r="M768" s="443"/>
      <c r="N768" s="443"/>
      <c r="O768" s="443"/>
      <c r="P768" s="443"/>
      <c r="Q768" s="444"/>
      <c r="R768" s="443"/>
      <c r="S768" s="443"/>
      <c r="T768" s="443"/>
      <c r="U768" s="443"/>
      <c r="V768" s="443"/>
      <c r="W768" s="443"/>
      <c r="X768" s="442"/>
      <c r="Y768" s="442"/>
      <c r="Z768" s="442"/>
      <c r="AA768" s="442"/>
      <c r="AB768" s="442"/>
      <c r="AC768" s="442"/>
      <c r="AD768" s="442"/>
      <c r="AE768" s="442"/>
      <c r="AF768" s="442"/>
      <c r="AG768" s="442"/>
      <c r="AH768" s="442"/>
      <c r="AI768" s="442"/>
      <c r="AJ768" s="442"/>
      <c r="AK768" s="442"/>
      <c r="AL768" s="441"/>
      <c r="AM768" s="441"/>
      <c r="AN768" s="441"/>
      <c r="AO768" s="441"/>
      <c r="AP768" s="441"/>
      <c r="AQ768" s="441"/>
      <c r="AR768" s="441"/>
      <c r="AS768" s="441"/>
      <c r="AT768" s="441"/>
      <c r="AU768" s="441"/>
      <c r="AV768" s="441"/>
      <c r="AW768" s="441"/>
      <c r="AX768" s="441"/>
      <c r="AY768" s="441"/>
      <c r="AZ768" s="441"/>
      <c r="BA768" s="441"/>
    </row>
    <row r="769" spans="1:53" ht="26.25" customHeight="1" x14ac:dyDescent="0.2">
      <c r="A769" s="442"/>
      <c r="B769" s="442"/>
      <c r="C769" s="442"/>
      <c r="D769" s="442"/>
      <c r="E769" s="442"/>
      <c r="F769" s="442"/>
      <c r="G769" s="442"/>
      <c r="H769" s="443"/>
      <c r="I769" s="443"/>
      <c r="J769" s="443"/>
      <c r="K769" s="443"/>
      <c r="L769" s="443"/>
      <c r="M769" s="443"/>
      <c r="N769" s="443"/>
      <c r="O769" s="443"/>
      <c r="P769" s="443"/>
      <c r="Q769" s="444"/>
      <c r="R769" s="443"/>
      <c r="S769" s="443"/>
      <c r="T769" s="443"/>
      <c r="U769" s="443"/>
      <c r="V769" s="443"/>
      <c r="W769" s="443"/>
      <c r="X769" s="442"/>
      <c r="Y769" s="442"/>
      <c r="Z769" s="442"/>
      <c r="AA769" s="442"/>
      <c r="AB769" s="442"/>
      <c r="AC769" s="442"/>
      <c r="AD769" s="442"/>
      <c r="AE769" s="442"/>
      <c r="AF769" s="442"/>
      <c r="AG769" s="442"/>
      <c r="AH769" s="442"/>
      <c r="AI769" s="442"/>
      <c r="AJ769" s="442"/>
      <c r="AK769" s="442"/>
      <c r="AL769" s="441"/>
      <c r="AM769" s="441"/>
      <c r="AN769" s="441"/>
      <c r="AO769" s="441"/>
      <c r="AP769" s="441"/>
      <c r="AQ769" s="441"/>
      <c r="AR769" s="441"/>
      <c r="AS769" s="441"/>
      <c r="AT769" s="441"/>
      <c r="AU769" s="441"/>
      <c r="AV769" s="441"/>
      <c r="AW769" s="441"/>
      <c r="AX769" s="441"/>
      <c r="AY769" s="441"/>
      <c r="AZ769" s="441"/>
      <c r="BA769" s="441"/>
    </row>
    <row r="770" spans="1:53" ht="26.25" customHeight="1" x14ac:dyDescent="0.2">
      <c r="A770" s="442"/>
      <c r="B770" s="442"/>
      <c r="C770" s="442"/>
      <c r="D770" s="442"/>
      <c r="E770" s="442"/>
      <c r="F770" s="442"/>
      <c r="G770" s="442"/>
      <c r="H770" s="443"/>
      <c r="I770" s="443"/>
      <c r="J770" s="443"/>
      <c r="K770" s="443"/>
      <c r="L770" s="443"/>
      <c r="M770" s="443"/>
      <c r="N770" s="443"/>
      <c r="O770" s="443"/>
      <c r="P770" s="443"/>
      <c r="Q770" s="444"/>
      <c r="R770" s="443"/>
      <c r="S770" s="443"/>
      <c r="T770" s="443"/>
      <c r="U770" s="443"/>
      <c r="V770" s="443"/>
      <c r="W770" s="443"/>
      <c r="X770" s="442"/>
      <c r="Y770" s="442"/>
      <c r="Z770" s="442"/>
      <c r="AA770" s="442"/>
      <c r="AB770" s="442"/>
      <c r="AC770" s="442"/>
      <c r="AD770" s="442"/>
      <c r="AE770" s="442"/>
      <c r="AF770" s="442"/>
      <c r="AG770" s="442"/>
      <c r="AH770" s="442"/>
      <c r="AI770" s="442"/>
      <c r="AJ770" s="442"/>
      <c r="AK770" s="442"/>
      <c r="AL770" s="441"/>
      <c r="AM770" s="441"/>
      <c r="AN770" s="441"/>
      <c r="AO770" s="441"/>
      <c r="AP770" s="441"/>
      <c r="AQ770" s="441"/>
      <c r="AR770" s="441"/>
      <c r="AS770" s="441"/>
      <c r="AT770" s="441"/>
      <c r="AU770" s="441"/>
      <c r="AV770" s="441"/>
      <c r="AW770" s="441"/>
      <c r="AX770" s="441"/>
      <c r="AY770" s="441"/>
      <c r="AZ770" s="441"/>
      <c r="BA770" s="441"/>
    </row>
    <row r="771" spans="1:53" ht="26.25" customHeight="1" x14ac:dyDescent="0.2">
      <c r="A771" s="442"/>
      <c r="B771" s="442"/>
      <c r="C771" s="442"/>
      <c r="D771" s="442"/>
      <c r="E771" s="442"/>
      <c r="F771" s="442"/>
      <c r="G771" s="442"/>
      <c r="H771" s="443"/>
      <c r="I771" s="443"/>
      <c r="J771" s="443"/>
      <c r="K771" s="443"/>
      <c r="L771" s="443"/>
      <c r="M771" s="443"/>
      <c r="N771" s="443"/>
      <c r="O771" s="443"/>
      <c r="P771" s="443"/>
      <c r="Q771" s="444"/>
      <c r="R771" s="443"/>
      <c r="S771" s="443"/>
      <c r="T771" s="443"/>
      <c r="U771" s="443"/>
      <c r="V771" s="443"/>
      <c r="W771" s="443"/>
      <c r="X771" s="442"/>
      <c r="Y771" s="442"/>
      <c r="Z771" s="442"/>
      <c r="AA771" s="442"/>
      <c r="AB771" s="442"/>
      <c r="AC771" s="442"/>
      <c r="AD771" s="442"/>
      <c r="AE771" s="442"/>
      <c r="AF771" s="442"/>
      <c r="AG771" s="442"/>
      <c r="AH771" s="442"/>
      <c r="AI771" s="442"/>
      <c r="AJ771" s="442"/>
      <c r="AK771" s="442"/>
      <c r="AL771" s="441"/>
      <c r="AM771" s="441"/>
      <c r="AN771" s="441"/>
      <c r="AO771" s="441"/>
      <c r="AP771" s="441"/>
      <c r="AQ771" s="441"/>
      <c r="AR771" s="441"/>
      <c r="AS771" s="441"/>
      <c r="AT771" s="441"/>
      <c r="AU771" s="441"/>
      <c r="AV771" s="441"/>
      <c r="AW771" s="441"/>
      <c r="AX771" s="441"/>
      <c r="AY771" s="441"/>
      <c r="AZ771" s="441"/>
      <c r="BA771" s="441"/>
    </row>
    <row r="772" spans="1:53" ht="26.25" customHeight="1" x14ac:dyDescent="0.2">
      <c r="A772" s="442"/>
      <c r="B772" s="442"/>
      <c r="C772" s="442"/>
      <c r="D772" s="442"/>
      <c r="E772" s="442"/>
      <c r="F772" s="442"/>
      <c r="G772" s="442"/>
      <c r="H772" s="443"/>
      <c r="I772" s="443"/>
      <c r="J772" s="443"/>
      <c r="K772" s="443"/>
      <c r="L772" s="443"/>
      <c r="M772" s="443"/>
      <c r="N772" s="443"/>
      <c r="O772" s="443"/>
      <c r="P772" s="443"/>
      <c r="Q772" s="444"/>
      <c r="R772" s="443"/>
      <c r="S772" s="443"/>
      <c r="T772" s="443"/>
      <c r="U772" s="443"/>
      <c r="V772" s="443"/>
      <c r="W772" s="443"/>
      <c r="X772" s="442"/>
      <c r="Y772" s="442"/>
      <c r="Z772" s="442"/>
      <c r="AA772" s="442"/>
      <c r="AB772" s="442"/>
      <c r="AC772" s="442"/>
      <c r="AD772" s="442"/>
      <c r="AE772" s="442"/>
      <c r="AF772" s="442"/>
      <c r="AG772" s="442"/>
      <c r="AH772" s="442"/>
      <c r="AI772" s="442"/>
      <c r="AJ772" s="442"/>
      <c r="AK772" s="442"/>
      <c r="AL772" s="441"/>
      <c r="AM772" s="441"/>
      <c r="AN772" s="441"/>
      <c r="AO772" s="441"/>
      <c r="AP772" s="441"/>
      <c r="AQ772" s="441"/>
      <c r="AR772" s="441"/>
      <c r="AS772" s="441"/>
      <c r="AT772" s="441"/>
      <c r="AU772" s="441"/>
      <c r="AV772" s="441"/>
      <c r="AW772" s="441"/>
      <c r="AX772" s="441"/>
      <c r="AY772" s="441"/>
      <c r="AZ772" s="441"/>
      <c r="BA772" s="441"/>
    </row>
    <row r="773" spans="1:53" ht="26.25" customHeight="1" x14ac:dyDescent="0.2">
      <c r="A773" s="442"/>
      <c r="B773" s="442"/>
      <c r="C773" s="442"/>
      <c r="D773" s="442"/>
      <c r="E773" s="442"/>
      <c r="F773" s="442"/>
      <c r="G773" s="442"/>
      <c r="H773" s="443"/>
      <c r="I773" s="443"/>
      <c r="J773" s="443"/>
      <c r="K773" s="443"/>
      <c r="L773" s="443"/>
      <c r="M773" s="443"/>
      <c r="N773" s="443"/>
      <c r="O773" s="443"/>
      <c r="P773" s="443"/>
      <c r="Q773" s="444"/>
      <c r="R773" s="443"/>
      <c r="S773" s="443"/>
      <c r="T773" s="443"/>
      <c r="U773" s="443"/>
      <c r="V773" s="443"/>
      <c r="W773" s="443"/>
      <c r="X773" s="442"/>
      <c r="Y773" s="442"/>
      <c r="Z773" s="442"/>
      <c r="AA773" s="442"/>
      <c r="AB773" s="442"/>
      <c r="AC773" s="442"/>
      <c r="AD773" s="442"/>
      <c r="AE773" s="442"/>
      <c r="AF773" s="442"/>
      <c r="AG773" s="442"/>
      <c r="AH773" s="442"/>
      <c r="AI773" s="442"/>
      <c r="AJ773" s="442"/>
      <c r="AK773" s="442"/>
      <c r="AL773" s="441"/>
      <c r="AM773" s="441"/>
      <c r="AN773" s="441"/>
      <c r="AO773" s="441"/>
      <c r="AP773" s="441"/>
      <c r="AQ773" s="441"/>
      <c r="AR773" s="441"/>
      <c r="AS773" s="441"/>
      <c r="AT773" s="441"/>
      <c r="AU773" s="441"/>
      <c r="AV773" s="441"/>
      <c r="AW773" s="441"/>
      <c r="AX773" s="441"/>
      <c r="AY773" s="441"/>
      <c r="AZ773" s="441"/>
      <c r="BA773" s="441"/>
    </row>
    <row r="774" spans="1:53" ht="26.25" customHeight="1" x14ac:dyDescent="0.2">
      <c r="A774" s="442"/>
      <c r="B774" s="442"/>
      <c r="C774" s="442"/>
      <c r="D774" s="442"/>
      <c r="E774" s="442"/>
      <c r="F774" s="442"/>
      <c r="G774" s="442"/>
      <c r="H774" s="443"/>
      <c r="I774" s="443"/>
      <c r="J774" s="443"/>
      <c r="K774" s="443"/>
      <c r="L774" s="443"/>
      <c r="M774" s="443"/>
      <c r="N774" s="443"/>
      <c r="O774" s="443"/>
      <c r="P774" s="443"/>
      <c r="Q774" s="444"/>
      <c r="R774" s="443"/>
      <c r="S774" s="443"/>
      <c r="T774" s="443"/>
      <c r="U774" s="443"/>
      <c r="V774" s="443"/>
      <c r="W774" s="443"/>
      <c r="X774" s="442"/>
      <c r="Y774" s="442"/>
      <c r="Z774" s="442"/>
      <c r="AA774" s="442"/>
      <c r="AB774" s="442"/>
      <c r="AC774" s="442"/>
      <c r="AD774" s="442"/>
      <c r="AE774" s="442"/>
      <c r="AF774" s="442"/>
      <c r="AG774" s="442"/>
      <c r="AH774" s="442"/>
      <c r="AI774" s="442"/>
      <c r="AJ774" s="442"/>
      <c r="AK774" s="442"/>
      <c r="AL774" s="441"/>
      <c r="AM774" s="441"/>
      <c r="AN774" s="441"/>
      <c r="AO774" s="441"/>
      <c r="AP774" s="441"/>
      <c r="AQ774" s="441"/>
      <c r="AR774" s="441"/>
      <c r="AS774" s="441"/>
      <c r="AT774" s="441"/>
      <c r="AU774" s="441"/>
      <c r="AV774" s="441"/>
      <c r="AW774" s="441"/>
      <c r="AX774" s="441"/>
      <c r="AY774" s="441"/>
      <c r="AZ774" s="441"/>
      <c r="BA774" s="441"/>
    </row>
    <row r="775" spans="1:53" ht="26.25" customHeight="1" x14ac:dyDescent="0.2">
      <c r="A775" s="442"/>
      <c r="B775" s="442"/>
      <c r="C775" s="442"/>
      <c r="D775" s="442"/>
      <c r="E775" s="442"/>
      <c r="F775" s="442"/>
      <c r="G775" s="442"/>
      <c r="H775" s="443"/>
      <c r="I775" s="443"/>
      <c r="J775" s="443"/>
      <c r="K775" s="443"/>
      <c r="L775" s="443"/>
      <c r="M775" s="443"/>
      <c r="N775" s="443"/>
      <c r="O775" s="443"/>
      <c r="P775" s="443"/>
      <c r="Q775" s="444"/>
      <c r="R775" s="443"/>
      <c r="S775" s="443"/>
      <c r="T775" s="443"/>
      <c r="U775" s="443"/>
      <c r="V775" s="443"/>
      <c r="W775" s="443"/>
      <c r="X775" s="442"/>
      <c r="Y775" s="442"/>
      <c r="Z775" s="442"/>
      <c r="AA775" s="442"/>
      <c r="AB775" s="442"/>
      <c r="AC775" s="442"/>
      <c r="AD775" s="442"/>
      <c r="AE775" s="442"/>
      <c r="AF775" s="442"/>
      <c r="AG775" s="442"/>
      <c r="AH775" s="442"/>
      <c r="AI775" s="442"/>
      <c r="AJ775" s="442"/>
      <c r="AK775" s="442"/>
      <c r="AL775" s="441"/>
      <c r="AM775" s="441"/>
      <c r="AN775" s="441"/>
      <c r="AO775" s="441"/>
      <c r="AP775" s="441"/>
      <c r="AQ775" s="441"/>
      <c r="AR775" s="441"/>
      <c r="AS775" s="441"/>
      <c r="AT775" s="441"/>
      <c r="AU775" s="441"/>
      <c r="AV775" s="441"/>
      <c r="AW775" s="441"/>
      <c r="AX775" s="441"/>
      <c r="AY775" s="441"/>
      <c r="AZ775" s="441"/>
      <c r="BA775" s="441"/>
    </row>
    <row r="776" spans="1:53" ht="26.25" customHeight="1" x14ac:dyDescent="0.2">
      <c r="A776" s="442"/>
      <c r="B776" s="442"/>
      <c r="C776" s="442"/>
      <c r="D776" s="442"/>
      <c r="E776" s="442"/>
      <c r="F776" s="442"/>
      <c r="G776" s="442"/>
      <c r="H776" s="443"/>
      <c r="I776" s="443"/>
      <c r="J776" s="443"/>
      <c r="K776" s="443"/>
      <c r="L776" s="443"/>
      <c r="M776" s="443"/>
      <c r="N776" s="443"/>
      <c r="O776" s="443"/>
      <c r="P776" s="443"/>
      <c r="Q776" s="444"/>
      <c r="R776" s="443"/>
      <c r="S776" s="443"/>
      <c r="T776" s="443"/>
      <c r="U776" s="443"/>
      <c r="V776" s="443"/>
      <c r="W776" s="443"/>
      <c r="X776" s="442"/>
      <c r="Y776" s="442"/>
      <c r="Z776" s="442"/>
      <c r="AA776" s="442"/>
      <c r="AB776" s="442"/>
      <c r="AC776" s="442"/>
      <c r="AD776" s="442"/>
      <c r="AE776" s="442"/>
      <c r="AF776" s="442"/>
      <c r="AG776" s="442"/>
      <c r="AH776" s="442"/>
      <c r="AI776" s="442"/>
      <c r="AJ776" s="442"/>
      <c r="AK776" s="442"/>
      <c r="AL776" s="441"/>
      <c r="AM776" s="441"/>
      <c r="AN776" s="441"/>
      <c r="AO776" s="441"/>
      <c r="AP776" s="441"/>
      <c r="AQ776" s="441"/>
      <c r="AR776" s="441"/>
      <c r="AS776" s="441"/>
      <c r="AT776" s="441"/>
      <c r="AU776" s="441"/>
      <c r="AV776" s="441"/>
      <c r="AW776" s="441"/>
      <c r="AX776" s="441"/>
      <c r="AY776" s="441"/>
      <c r="AZ776" s="441"/>
      <c r="BA776" s="441"/>
    </row>
    <row r="777" spans="1:53" ht="26.25" customHeight="1" x14ac:dyDescent="0.2">
      <c r="A777" s="442"/>
      <c r="B777" s="442"/>
      <c r="C777" s="442"/>
      <c r="D777" s="442"/>
      <c r="E777" s="442"/>
      <c r="F777" s="442"/>
      <c r="G777" s="442"/>
      <c r="H777" s="443"/>
      <c r="I777" s="443"/>
      <c r="J777" s="443"/>
      <c r="K777" s="443"/>
      <c r="L777" s="443"/>
      <c r="M777" s="443"/>
      <c r="N777" s="443"/>
      <c r="O777" s="443"/>
      <c r="P777" s="443"/>
      <c r="Q777" s="444"/>
      <c r="R777" s="443"/>
      <c r="S777" s="443"/>
      <c r="T777" s="443"/>
      <c r="U777" s="443"/>
      <c r="V777" s="443"/>
      <c r="W777" s="443"/>
      <c r="X777" s="442"/>
      <c r="Y777" s="442"/>
      <c r="Z777" s="442"/>
      <c r="AA777" s="442"/>
      <c r="AB777" s="442"/>
      <c r="AC777" s="442"/>
      <c r="AD777" s="442"/>
      <c r="AE777" s="442"/>
      <c r="AF777" s="442"/>
      <c r="AG777" s="442"/>
      <c r="AH777" s="442"/>
      <c r="AI777" s="442"/>
      <c r="AJ777" s="442"/>
      <c r="AK777" s="442"/>
      <c r="AL777" s="441"/>
      <c r="AM777" s="441"/>
      <c r="AN777" s="441"/>
      <c r="AO777" s="441"/>
      <c r="AP777" s="441"/>
      <c r="AQ777" s="441"/>
      <c r="AR777" s="441"/>
      <c r="AS777" s="441"/>
      <c r="AT777" s="441"/>
      <c r="AU777" s="441"/>
      <c r="AV777" s="441"/>
      <c r="AW777" s="441"/>
      <c r="AX777" s="441"/>
      <c r="AY777" s="441"/>
      <c r="AZ777" s="441"/>
      <c r="BA777" s="441"/>
    </row>
    <row r="778" spans="1:53" ht="26.25" customHeight="1" x14ac:dyDescent="0.2">
      <c r="A778" s="442"/>
      <c r="B778" s="442"/>
      <c r="C778" s="442"/>
      <c r="D778" s="442"/>
      <c r="E778" s="442"/>
      <c r="F778" s="442"/>
      <c r="G778" s="442"/>
      <c r="H778" s="443"/>
      <c r="I778" s="443"/>
      <c r="J778" s="443"/>
      <c r="K778" s="443"/>
      <c r="L778" s="443"/>
      <c r="M778" s="443"/>
      <c r="N778" s="443"/>
      <c r="O778" s="443"/>
      <c r="P778" s="443"/>
      <c r="Q778" s="444"/>
      <c r="R778" s="443"/>
      <c r="S778" s="443"/>
      <c r="T778" s="443"/>
      <c r="U778" s="443"/>
      <c r="V778" s="443"/>
      <c r="W778" s="443"/>
      <c r="X778" s="442"/>
      <c r="Y778" s="442"/>
      <c r="Z778" s="442"/>
      <c r="AA778" s="442"/>
      <c r="AB778" s="442"/>
      <c r="AC778" s="442"/>
      <c r="AD778" s="442"/>
      <c r="AE778" s="442"/>
      <c r="AF778" s="442"/>
      <c r="AG778" s="442"/>
      <c r="AH778" s="442"/>
      <c r="AI778" s="442"/>
      <c r="AJ778" s="442"/>
      <c r="AK778" s="442"/>
      <c r="AL778" s="441"/>
      <c r="AM778" s="441"/>
      <c r="AN778" s="441"/>
      <c r="AO778" s="441"/>
      <c r="AP778" s="441"/>
      <c r="AQ778" s="441"/>
      <c r="AR778" s="441"/>
      <c r="AS778" s="441"/>
      <c r="AT778" s="441"/>
      <c r="AU778" s="441"/>
      <c r="AV778" s="441"/>
      <c r="AW778" s="441"/>
      <c r="AX778" s="441"/>
      <c r="AY778" s="441"/>
      <c r="AZ778" s="441"/>
      <c r="BA778" s="441"/>
    </row>
    <row r="779" spans="1:53" ht="26.25" customHeight="1" x14ac:dyDescent="0.2">
      <c r="A779" s="442"/>
      <c r="B779" s="442"/>
      <c r="C779" s="442"/>
      <c r="D779" s="442"/>
      <c r="E779" s="442"/>
      <c r="F779" s="442"/>
      <c r="G779" s="442"/>
      <c r="H779" s="443"/>
      <c r="I779" s="443"/>
      <c r="J779" s="443"/>
      <c r="K779" s="443"/>
      <c r="L779" s="443"/>
      <c r="M779" s="443"/>
      <c r="N779" s="443"/>
      <c r="O779" s="443"/>
      <c r="P779" s="443"/>
      <c r="Q779" s="444"/>
      <c r="R779" s="443"/>
      <c r="S779" s="443"/>
      <c r="T779" s="443"/>
      <c r="U779" s="443"/>
      <c r="V779" s="443"/>
      <c r="W779" s="443"/>
      <c r="X779" s="442"/>
      <c r="Y779" s="442"/>
      <c r="Z779" s="442"/>
      <c r="AA779" s="442"/>
      <c r="AB779" s="442"/>
      <c r="AC779" s="442"/>
      <c r="AD779" s="442"/>
      <c r="AE779" s="442"/>
      <c r="AF779" s="442"/>
      <c r="AG779" s="442"/>
      <c r="AH779" s="442"/>
      <c r="AI779" s="442"/>
      <c r="AJ779" s="442"/>
      <c r="AK779" s="442"/>
      <c r="AL779" s="441"/>
      <c r="AM779" s="441"/>
      <c r="AN779" s="441"/>
      <c r="AO779" s="441"/>
      <c r="AP779" s="441"/>
      <c r="AQ779" s="441"/>
      <c r="AR779" s="441"/>
      <c r="AS779" s="441"/>
      <c r="AT779" s="441"/>
      <c r="AU779" s="441"/>
      <c r="AV779" s="441"/>
      <c r="AW779" s="441"/>
      <c r="AX779" s="441"/>
      <c r="AY779" s="441"/>
      <c r="AZ779" s="441"/>
      <c r="BA779" s="441"/>
    </row>
    <row r="780" spans="1:53" ht="26.25" customHeight="1" x14ac:dyDescent="0.2">
      <c r="A780" s="442"/>
      <c r="B780" s="442"/>
      <c r="C780" s="442"/>
      <c r="D780" s="442"/>
      <c r="E780" s="442"/>
      <c r="F780" s="442"/>
      <c r="G780" s="442"/>
      <c r="H780" s="443"/>
      <c r="I780" s="443"/>
      <c r="J780" s="443"/>
      <c r="K780" s="443"/>
      <c r="L780" s="443"/>
      <c r="M780" s="443"/>
      <c r="N780" s="443"/>
      <c r="O780" s="443"/>
      <c r="P780" s="443"/>
      <c r="Q780" s="444"/>
      <c r="R780" s="443"/>
      <c r="S780" s="443"/>
      <c r="T780" s="443"/>
      <c r="U780" s="443"/>
      <c r="V780" s="443"/>
      <c r="W780" s="443"/>
      <c r="X780" s="442"/>
      <c r="Y780" s="442"/>
      <c r="Z780" s="442"/>
      <c r="AA780" s="442"/>
      <c r="AB780" s="442"/>
      <c r="AC780" s="442"/>
      <c r="AD780" s="442"/>
      <c r="AE780" s="442"/>
      <c r="AF780" s="442"/>
      <c r="AG780" s="442"/>
      <c r="AH780" s="442"/>
      <c r="AI780" s="442"/>
      <c r="AJ780" s="442"/>
      <c r="AK780" s="442"/>
      <c r="AL780" s="441"/>
      <c r="AM780" s="441"/>
      <c r="AN780" s="441"/>
      <c r="AO780" s="441"/>
      <c r="AP780" s="441"/>
      <c r="AQ780" s="441"/>
      <c r="AR780" s="441"/>
      <c r="AS780" s="441"/>
      <c r="AT780" s="441"/>
      <c r="AU780" s="441"/>
      <c r="AV780" s="441"/>
      <c r="AW780" s="441"/>
      <c r="AX780" s="441"/>
      <c r="AY780" s="441"/>
      <c r="AZ780" s="441"/>
      <c r="BA780" s="441"/>
    </row>
    <row r="781" spans="1:53" ht="26.25" customHeight="1" x14ac:dyDescent="0.2">
      <c r="A781" s="442"/>
      <c r="B781" s="442"/>
      <c r="C781" s="442"/>
      <c r="D781" s="442"/>
      <c r="E781" s="442"/>
      <c r="F781" s="442"/>
      <c r="G781" s="442"/>
      <c r="H781" s="443"/>
      <c r="I781" s="443"/>
      <c r="J781" s="443"/>
      <c r="K781" s="443"/>
      <c r="L781" s="443"/>
      <c r="M781" s="443"/>
      <c r="N781" s="443"/>
      <c r="O781" s="443"/>
      <c r="P781" s="443"/>
      <c r="Q781" s="444"/>
      <c r="R781" s="443"/>
      <c r="S781" s="443"/>
      <c r="T781" s="443"/>
      <c r="U781" s="443"/>
      <c r="V781" s="443"/>
      <c r="W781" s="443"/>
      <c r="X781" s="442"/>
      <c r="Y781" s="442"/>
      <c r="Z781" s="442"/>
      <c r="AA781" s="442"/>
      <c r="AB781" s="442"/>
      <c r="AC781" s="442"/>
      <c r="AD781" s="442"/>
      <c r="AE781" s="442"/>
      <c r="AF781" s="442"/>
      <c r="AG781" s="442"/>
      <c r="AH781" s="442"/>
      <c r="AI781" s="442"/>
      <c r="AJ781" s="442"/>
      <c r="AK781" s="442"/>
      <c r="AL781" s="441"/>
      <c r="AM781" s="441"/>
      <c r="AN781" s="441"/>
      <c r="AO781" s="441"/>
      <c r="AP781" s="441"/>
      <c r="AQ781" s="441"/>
      <c r="AR781" s="441"/>
      <c r="AS781" s="441"/>
      <c r="AT781" s="441"/>
      <c r="AU781" s="441"/>
      <c r="AV781" s="441"/>
      <c r="AW781" s="441"/>
      <c r="AX781" s="441"/>
      <c r="AY781" s="441"/>
      <c r="AZ781" s="441"/>
      <c r="BA781" s="441"/>
    </row>
    <row r="782" spans="1:53" ht="26.25" customHeight="1" x14ac:dyDescent="0.2">
      <c r="A782" s="442"/>
      <c r="B782" s="442"/>
      <c r="C782" s="442"/>
      <c r="D782" s="442"/>
      <c r="E782" s="442"/>
      <c r="F782" s="442"/>
      <c r="G782" s="442"/>
      <c r="H782" s="443"/>
      <c r="I782" s="443"/>
      <c r="J782" s="443"/>
      <c r="K782" s="443"/>
      <c r="L782" s="443"/>
      <c r="M782" s="443"/>
      <c r="N782" s="443"/>
      <c r="O782" s="443"/>
      <c r="P782" s="443"/>
      <c r="Q782" s="444"/>
      <c r="R782" s="443"/>
      <c r="S782" s="443"/>
      <c r="T782" s="443"/>
      <c r="U782" s="443"/>
      <c r="V782" s="443"/>
      <c r="W782" s="443"/>
      <c r="X782" s="442"/>
      <c r="Y782" s="442"/>
      <c r="Z782" s="442"/>
      <c r="AA782" s="442"/>
      <c r="AB782" s="442"/>
      <c r="AC782" s="442"/>
      <c r="AD782" s="442"/>
      <c r="AE782" s="442"/>
      <c r="AF782" s="442"/>
      <c r="AG782" s="442"/>
      <c r="AH782" s="442"/>
      <c r="AI782" s="442"/>
      <c r="AJ782" s="442"/>
      <c r="AK782" s="442"/>
      <c r="AL782" s="441"/>
      <c r="AM782" s="441"/>
      <c r="AN782" s="441"/>
      <c r="AO782" s="441"/>
      <c r="AP782" s="441"/>
      <c r="AQ782" s="441"/>
      <c r="AR782" s="441"/>
      <c r="AS782" s="441"/>
      <c r="AT782" s="441"/>
      <c r="AU782" s="441"/>
      <c r="AV782" s="441"/>
      <c r="AW782" s="441"/>
      <c r="AX782" s="441"/>
      <c r="AY782" s="441"/>
      <c r="AZ782" s="441"/>
      <c r="BA782" s="441"/>
    </row>
    <row r="783" spans="1:53" ht="26.25" customHeight="1" x14ac:dyDescent="0.2">
      <c r="A783" s="442"/>
      <c r="B783" s="442"/>
      <c r="C783" s="442"/>
      <c r="D783" s="442"/>
      <c r="E783" s="442"/>
      <c r="F783" s="442"/>
      <c r="G783" s="442"/>
      <c r="H783" s="443"/>
      <c r="I783" s="443"/>
      <c r="J783" s="443"/>
      <c r="K783" s="443"/>
      <c r="L783" s="443"/>
      <c r="M783" s="443"/>
      <c r="N783" s="443"/>
      <c r="O783" s="443"/>
      <c r="P783" s="443"/>
      <c r="Q783" s="444"/>
      <c r="R783" s="443"/>
      <c r="S783" s="443"/>
      <c r="T783" s="443"/>
      <c r="U783" s="443"/>
      <c r="V783" s="443"/>
      <c r="W783" s="443"/>
      <c r="X783" s="442"/>
      <c r="Y783" s="442"/>
      <c r="Z783" s="442"/>
      <c r="AA783" s="442"/>
      <c r="AB783" s="442"/>
      <c r="AC783" s="442"/>
      <c r="AD783" s="442"/>
      <c r="AE783" s="442"/>
      <c r="AF783" s="442"/>
      <c r="AG783" s="442"/>
      <c r="AH783" s="442"/>
      <c r="AI783" s="442"/>
      <c r="AJ783" s="442"/>
      <c r="AK783" s="442"/>
      <c r="AL783" s="441"/>
      <c r="AM783" s="441"/>
      <c r="AN783" s="441"/>
      <c r="AO783" s="441"/>
      <c r="AP783" s="441"/>
      <c r="AQ783" s="441"/>
      <c r="AR783" s="441"/>
      <c r="AS783" s="441"/>
      <c r="AT783" s="441"/>
      <c r="AU783" s="441"/>
      <c r="AV783" s="441"/>
      <c r="AW783" s="441"/>
      <c r="AX783" s="441"/>
      <c r="AY783" s="441"/>
      <c r="AZ783" s="441"/>
      <c r="BA783" s="441"/>
    </row>
    <row r="784" spans="1:53" ht="26.25" customHeight="1" x14ac:dyDescent="0.2">
      <c r="A784" s="442"/>
      <c r="B784" s="442"/>
      <c r="C784" s="442"/>
      <c r="D784" s="442"/>
      <c r="E784" s="442"/>
      <c r="F784" s="442"/>
      <c r="G784" s="442"/>
      <c r="H784" s="443"/>
      <c r="I784" s="443"/>
      <c r="J784" s="443"/>
      <c r="K784" s="443"/>
      <c r="L784" s="443"/>
      <c r="M784" s="443"/>
      <c r="N784" s="443"/>
      <c r="O784" s="443"/>
      <c r="P784" s="443"/>
      <c r="Q784" s="444"/>
      <c r="R784" s="443"/>
      <c r="S784" s="443"/>
      <c r="T784" s="443"/>
      <c r="U784" s="443"/>
      <c r="V784" s="443"/>
      <c r="W784" s="443"/>
      <c r="X784" s="442"/>
      <c r="Y784" s="442"/>
      <c r="Z784" s="442"/>
      <c r="AA784" s="442"/>
      <c r="AB784" s="442"/>
      <c r="AC784" s="442"/>
      <c r="AD784" s="442"/>
      <c r="AE784" s="442"/>
      <c r="AF784" s="442"/>
      <c r="AG784" s="442"/>
      <c r="AH784" s="442"/>
      <c r="AI784" s="442"/>
      <c r="AJ784" s="442"/>
      <c r="AK784" s="442"/>
      <c r="AL784" s="441"/>
      <c r="AM784" s="441"/>
      <c r="AN784" s="441"/>
      <c r="AO784" s="441"/>
      <c r="AP784" s="441"/>
      <c r="AQ784" s="441"/>
      <c r="AR784" s="441"/>
      <c r="AS784" s="441"/>
      <c r="AT784" s="441"/>
      <c r="AU784" s="441"/>
      <c r="AV784" s="441"/>
      <c r="AW784" s="441"/>
      <c r="AX784" s="441"/>
      <c r="AY784" s="441"/>
      <c r="AZ784" s="441"/>
      <c r="BA784" s="441"/>
    </row>
    <row r="785" spans="1:53" ht="26.25" customHeight="1" x14ac:dyDescent="0.2">
      <c r="A785" s="442"/>
      <c r="B785" s="442"/>
      <c r="C785" s="442"/>
      <c r="D785" s="442"/>
      <c r="E785" s="442"/>
      <c r="F785" s="442"/>
      <c r="G785" s="442"/>
      <c r="H785" s="443"/>
      <c r="I785" s="443"/>
      <c r="J785" s="443"/>
      <c r="K785" s="443"/>
      <c r="L785" s="443"/>
      <c r="M785" s="443"/>
      <c r="N785" s="443"/>
      <c r="O785" s="443"/>
      <c r="P785" s="443"/>
      <c r="Q785" s="444"/>
      <c r="R785" s="443"/>
      <c r="S785" s="443"/>
      <c r="T785" s="443"/>
      <c r="U785" s="443"/>
      <c r="V785" s="443"/>
      <c r="W785" s="443"/>
      <c r="X785" s="442"/>
      <c r="Y785" s="442"/>
      <c r="Z785" s="442"/>
      <c r="AA785" s="442"/>
      <c r="AB785" s="442"/>
      <c r="AC785" s="442"/>
      <c r="AD785" s="442"/>
      <c r="AE785" s="442"/>
      <c r="AF785" s="442"/>
      <c r="AG785" s="442"/>
      <c r="AH785" s="442"/>
      <c r="AI785" s="442"/>
      <c r="AJ785" s="442"/>
      <c r="AK785" s="442"/>
      <c r="AL785" s="441"/>
      <c r="AM785" s="441"/>
      <c r="AN785" s="441"/>
      <c r="AO785" s="441"/>
      <c r="AP785" s="441"/>
      <c r="AQ785" s="441"/>
      <c r="AR785" s="441"/>
      <c r="AS785" s="441"/>
      <c r="AT785" s="441"/>
      <c r="AU785" s="441"/>
      <c r="AV785" s="441"/>
      <c r="AW785" s="441"/>
      <c r="AX785" s="441"/>
      <c r="AY785" s="441"/>
      <c r="AZ785" s="441"/>
      <c r="BA785" s="441"/>
    </row>
    <row r="786" spans="1:53" ht="26.25" customHeight="1" x14ac:dyDescent="0.2">
      <c r="A786" s="442"/>
      <c r="B786" s="442"/>
      <c r="C786" s="442"/>
      <c r="D786" s="442"/>
      <c r="E786" s="442"/>
      <c r="F786" s="442"/>
      <c r="G786" s="442"/>
      <c r="H786" s="443"/>
      <c r="I786" s="443"/>
      <c r="J786" s="443"/>
      <c r="K786" s="443"/>
      <c r="L786" s="443"/>
      <c r="M786" s="443"/>
      <c r="N786" s="443"/>
      <c r="O786" s="443"/>
      <c r="P786" s="443"/>
      <c r="Q786" s="444"/>
      <c r="R786" s="443"/>
      <c r="S786" s="443"/>
      <c r="T786" s="443"/>
      <c r="U786" s="443"/>
      <c r="V786" s="443"/>
      <c r="W786" s="443"/>
      <c r="X786" s="442"/>
      <c r="Y786" s="442"/>
      <c r="Z786" s="442"/>
      <c r="AA786" s="442"/>
      <c r="AB786" s="442"/>
      <c r="AC786" s="442"/>
      <c r="AD786" s="442"/>
      <c r="AE786" s="442"/>
      <c r="AF786" s="442"/>
      <c r="AG786" s="442"/>
      <c r="AH786" s="442"/>
      <c r="AI786" s="442"/>
      <c r="AJ786" s="442"/>
      <c r="AK786" s="442"/>
      <c r="AL786" s="441"/>
      <c r="AM786" s="441"/>
      <c r="AN786" s="441"/>
      <c r="AO786" s="441"/>
      <c r="AP786" s="441"/>
      <c r="AQ786" s="441"/>
      <c r="AR786" s="441"/>
      <c r="AS786" s="441"/>
      <c r="AT786" s="441"/>
      <c r="AU786" s="441"/>
      <c r="AV786" s="441"/>
      <c r="AW786" s="441"/>
      <c r="AX786" s="441"/>
      <c r="AY786" s="441"/>
      <c r="AZ786" s="441"/>
      <c r="BA786" s="441"/>
    </row>
    <row r="787" spans="1:53" ht="26.25" customHeight="1" x14ac:dyDescent="0.2">
      <c r="A787" s="442"/>
      <c r="B787" s="442"/>
      <c r="C787" s="442"/>
      <c r="D787" s="442"/>
      <c r="E787" s="442"/>
      <c r="F787" s="442"/>
      <c r="G787" s="442"/>
      <c r="H787" s="443"/>
      <c r="I787" s="443"/>
      <c r="J787" s="443"/>
      <c r="K787" s="443"/>
      <c r="L787" s="443"/>
      <c r="M787" s="443"/>
      <c r="N787" s="443"/>
      <c r="O787" s="443"/>
      <c r="P787" s="443"/>
      <c r="Q787" s="444"/>
      <c r="R787" s="443"/>
      <c r="S787" s="443"/>
      <c r="T787" s="443"/>
      <c r="U787" s="443"/>
      <c r="V787" s="443"/>
      <c r="W787" s="443"/>
      <c r="X787" s="442"/>
      <c r="Y787" s="442"/>
      <c r="Z787" s="442"/>
      <c r="AA787" s="442"/>
      <c r="AB787" s="442"/>
      <c r="AC787" s="442"/>
      <c r="AD787" s="442"/>
      <c r="AE787" s="442"/>
      <c r="AF787" s="442"/>
      <c r="AG787" s="442"/>
      <c r="AH787" s="442"/>
      <c r="AI787" s="442"/>
      <c r="AJ787" s="442"/>
      <c r="AK787" s="442"/>
      <c r="AL787" s="441"/>
      <c r="AM787" s="441"/>
      <c r="AN787" s="441"/>
      <c r="AO787" s="441"/>
      <c r="AP787" s="441"/>
      <c r="AQ787" s="441"/>
      <c r="AR787" s="441"/>
      <c r="AS787" s="441"/>
      <c r="AT787" s="441"/>
      <c r="AU787" s="441"/>
      <c r="AV787" s="441"/>
      <c r="AW787" s="441"/>
      <c r="AX787" s="441"/>
      <c r="AY787" s="441"/>
      <c r="AZ787" s="441"/>
      <c r="BA787" s="441"/>
    </row>
    <row r="788" spans="1:53" ht="26.25" customHeight="1" x14ac:dyDescent="0.2">
      <c r="A788" s="442"/>
      <c r="B788" s="442"/>
      <c r="C788" s="442"/>
      <c r="D788" s="442"/>
      <c r="E788" s="442"/>
      <c r="F788" s="442"/>
      <c r="G788" s="442"/>
      <c r="H788" s="443"/>
      <c r="I788" s="443"/>
      <c r="J788" s="443"/>
      <c r="K788" s="443"/>
      <c r="L788" s="443"/>
      <c r="M788" s="443"/>
      <c r="N788" s="443"/>
      <c r="O788" s="443"/>
      <c r="P788" s="443"/>
      <c r="Q788" s="444"/>
      <c r="R788" s="443"/>
      <c r="S788" s="443"/>
      <c r="T788" s="443"/>
      <c r="U788" s="443"/>
      <c r="V788" s="443"/>
      <c r="W788" s="443"/>
      <c r="X788" s="442"/>
      <c r="Y788" s="442"/>
      <c r="Z788" s="442"/>
      <c r="AA788" s="442"/>
      <c r="AB788" s="442"/>
      <c r="AC788" s="442"/>
      <c r="AD788" s="442"/>
      <c r="AE788" s="442"/>
      <c r="AF788" s="442"/>
      <c r="AG788" s="442"/>
      <c r="AH788" s="442"/>
      <c r="AI788" s="442"/>
      <c r="AJ788" s="442"/>
      <c r="AK788" s="442"/>
      <c r="AL788" s="441"/>
      <c r="AM788" s="441"/>
      <c r="AN788" s="441"/>
      <c r="AO788" s="441"/>
      <c r="AP788" s="441"/>
      <c r="AQ788" s="441"/>
      <c r="AR788" s="441"/>
      <c r="AS788" s="441"/>
      <c r="AT788" s="441"/>
      <c r="AU788" s="441"/>
      <c r="AV788" s="441"/>
      <c r="AW788" s="441"/>
      <c r="AX788" s="441"/>
      <c r="AY788" s="441"/>
      <c r="AZ788" s="441"/>
      <c r="BA788" s="441"/>
    </row>
    <row r="789" spans="1:53" ht="26.25" customHeight="1" x14ac:dyDescent="0.2">
      <c r="A789" s="442"/>
      <c r="B789" s="442"/>
      <c r="C789" s="442"/>
      <c r="D789" s="442"/>
      <c r="E789" s="442"/>
      <c r="F789" s="442"/>
      <c r="G789" s="442"/>
      <c r="H789" s="443"/>
      <c r="I789" s="443"/>
      <c r="J789" s="443"/>
      <c r="K789" s="443"/>
      <c r="L789" s="443"/>
      <c r="M789" s="443"/>
      <c r="N789" s="443"/>
      <c r="O789" s="443"/>
      <c r="P789" s="443"/>
      <c r="Q789" s="444"/>
      <c r="R789" s="443"/>
      <c r="S789" s="443"/>
      <c r="T789" s="443"/>
      <c r="U789" s="443"/>
      <c r="V789" s="443"/>
      <c r="W789" s="443"/>
      <c r="X789" s="442"/>
      <c r="Y789" s="442"/>
      <c r="Z789" s="442"/>
      <c r="AA789" s="442"/>
      <c r="AB789" s="442"/>
      <c r="AC789" s="442"/>
      <c r="AD789" s="442"/>
      <c r="AE789" s="442"/>
      <c r="AF789" s="442"/>
      <c r="AG789" s="442"/>
      <c r="AH789" s="442"/>
      <c r="AI789" s="442"/>
      <c r="AJ789" s="442"/>
      <c r="AK789" s="442"/>
      <c r="AL789" s="441"/>
      <c r="AM789" s="441"/>
      <c r="AN789" s="441"/>
      <c r="AO789" s="441"/>
      <c r="AP789" s="441"/>
      <c r="AQ789" s="441"/>
      <c r="AR789" s="441"/>
      <c r="AS789" s="441"/>
      <c r="AT789" s="441"/>
      <c r="AU789" s="441"/>
      <c r="AV789" s="441"/>
      <c r="AW789" s="441"/>
      <c r="AX789" s="441"/>
      <c r="AY789" s="441"/>
      <c r="AZ789" s="441"/>
      <c r="BA789" s="441"/>
    </row>
    <row r="790" spans="1:53" ht="26.25" customHeight="1" x14ac:dyDescent="0.2">
      <c r="A790" s="442"/>
      <c r="B790" s="442"/>
      <c r="C790" s="442"/>
      <c r="D790" s="442"/>
      <c r="E790" s="442"/>
      <c r="F790" s="442"/>
      <c r="G790" s="442"/>
      <c r="H790" s="443"/>
      <c r="I790" s="443"/>
      <c r="J790" s="443"/>
      <c r="K790" s="443"/>
      <c r="L790" s="443"/>
      <c r="M790" s="443"/>
      <c r="N790" s="443"/>
      <c r="O790" s="443"/>
      <c r="P790" s="443"/>
      <c r="Q790" s="444"/>
      <c r="R790" s="443"/>
      <c r="S790" s="443"/>
      <c r="T790" s="443"/>
      <c r="U790" s="443"/>
      <c r="V790" s="443"/>
      <c r="W790" s="443"/>
      <c r="X790" s="442"/>
      <c r="Y790" s="442"/>
      <c r="Z790" s="442"/>
      <c r="AA790" s="442"/>
      <c r="AB790" s="442"/>
      <c r="AC790" s="442"/>
      <c r="AD790" s="442"/>
      <c r="AE790" s="442"/>
      <c r="AF790" s="442"/>
      <c r="AG790" s="442"/>
      <c r="AH790" s="442"/>
      <c r="AI790" s="442"/>
      <c r="AJ790" s="442"/>
      <c r="AK790" s="442"/>
      <c r="AL790" s="441"/>
      <c r="AM790" s="441"/>
      <c r="AN790" s="441"/>
      <c r="AO790" s="441"/>
      <c r="AP790" s="441"/>
      <c r="AQ790" s="441"/>
      <c r="AR790" s="441"/>
      <c r="AS790" s="441"/>
      <c r="AT790" s="441"/>
      <c r="AU790" s="441"/>
      <c r="AV790" s="441"/>
      <c r="AW790" s="441"/>
      <c r="AX790" s="441"/>
      <c r="AY790" s="441"/>
      <c r="AZ790" s="441"/>
      <c r="BA790" s="441"/>
    </row>
    <row r="791" spans="1:53" ht="26.25" customHeight="1" x14ac:dyDescent="0.2">
      <c r="A791" s="442"/>
      <c r="B791" s="442"/>
      <c r="C791" s="442"/>
      <c r="D791" s="442"/>
      <c r="E791" s="442"/>
      <c r="F791" s="442"/>
      <c r="G791" s="442"/>
      <c r="H791" s="443"/>
      <c r="I791" s="443"/>
      <c r="J791" s="443"/>
      <c r="K791" s="443"/>
      <c r="L791" s="443"/>
      <c r="M791" s="443"/>
      <c r="N791" s="443"/>
      <c r="O791" s="443"/>
      <c r="P791" s="443"/>
      <c r="Q791" s="444"/>
      <c r="R791" s="443"/>
      <c r="S791" s="443"/>
      <c r="T791" s="443"/>
      <c r="U791" s="443"/>
      <c r="V791" s="443"/>
      <c r="W791" s="443"/>
      <c r="X791" s="442"/>
      <c r="Y791" s="442"/>
      <c r="Z791" s="442"/>
      <c r="AA791" s="442"/>
      <c r="AB791" s="442"/>
      <c r="AC791" s="442"/>
      <c r="AD791" s="442"/>
      <c r="AE791" s="442"/>
      <c r="AF791" s="442"/>
      <c r="AG791" s="442"/>
      <c r="AH791" s="442"/>
      <c r="AI791" s="442"/>
      <c r="AJ791" s="442"/>
      <c r="AK791" s="442"/>
      <c r="AL791" s="441"/>
      <c r="AM791" s="441"/>
      <c r="AN791" s="441"/>
      <c r="AO791" s="441"/>
      <c r="AP791" s="441"/>
      <c r="AQ791" s="441"/>
      <c r="AR791" s="441"/>
      <c r="AS791" s="441"/>
      <c r="AT791" s="441"/>
      <c r="AU791" s="441"/>
      <c r="AV791" s="441"/>
      <c r="AW791" s="441"/>
      <c r="AX791" s="441"/>
      <c r="AY791" s="441"/>
      <c r="AZ791" s="441"/>
      <c r="BA791" s="441"/>
    </row>
    <row r="792" spans="1:53" ht="26.25" customHeight="1" x14ac:dyDescent="0.2">
      <c r="A792" s="442"/>
      <c r="B792" s="442"/>
      <c r="C792" s="442"/>
      <c r="D792" s="442"/>
      <c r="E792" s="442"/>
      <c r="F792" s="442"/>
      <c r="G792" s="442"/>
      <c r="H792" s="443"/>
      <c r="I792" s="443"/>
      <c r="J792" s="443"/>
      <c r="K792" s="443"/>
      <c r="L792" s="443"/>
      <c r="M792" s="443"/>
      <c r="N792" s="443"/>
      <c r="O792" s="443"/>
      <c r="P792" s="443"/>
      <c r="Q792" s="444"/>
      <c r="R792" s="443"/>
      <c r="S792" s="443"/>
      <c r="T792" s="443"/>
      <c r="U792" s="443"/>
      <c r="V792" s="443"/>
      <c r="W792" s="443"/>
      <c r="X792" s="442"/>
      <c r="Y792" s="442"/>
      <c r="Z792" s="442"/>
      <c r="AA792" s="442"/>
      <c r="AB792" s="442"/>
      <c r="AC792" s="442"/>
      <c r="AD792" s="442"/>
      <c r="AE792" s="442"/>
      <c r="AF792" s="442"/>
      <c r="AG792" s="442"/>
      <c r="AH792" s="442"/>
      <c r="AI792" s="442"/>
      <c r="AJ792" s="442"/>
      <c r="AK792" s="442"/>
      <c r="AL792" s="441"/>
      <c r="AM792" s="441"/>
      <c r="AN792" s="441"/>
      <c r="AO792" s="441"/>
      <c r="AP792" s="441"/>
      <c r="AQ792" s="441"/>
      <c r="AR792" s="441"/>
      <c r="AS792" s="441"/>
      <c r="AT792" s="441"/>
      <c r="AU792" s="441"/>
      <c r="AV792" s="441"/>
      <c r="AW792" s="441"/>
      <c r="AX792" s="441"/>
      <c r="AY792" s="441"/>
      <c r="AZ792" s="441"/>
      <c r="BA792" s="441"/>
    </row>
    <row r="793" spans="1:53" ht="26.25" customHeight="1" x14ac:dyDescent="0.2">
      <c r="A793" s="442"/>
      <c r="B793" s="442"/>
      <c r="C793" s="442"/>
      <c r="D793" s="442"/>
      <c r="E793" s="442"/>
      <c r="F793" s="442"/>
      <c r="G793" s="442"/>
      <c r="H793" s="443"/>
      <c r="I793" s="443"/>
      <c r="J793" s="443"/>
      <c r="K793" s="443"/>
      <c r="L793" s="443"/>
      <c r="M793" s="443"/>
      <c r="N793" s="443"/>
      <c r="O793" s="443"/>
      <c r="P793" s="443"/>
      <c r="Q793" s="444"/>
      <c r="R793" s="443"/>
      <c r="S793" s="443"/>
      <c r="T793" s="443"/>
      <c r="U793" s="443"/>
      <c r="V793" s="443"/>
      <c r="W793" s="443"/>
      <c r="X793" s="442"/>
      <c r="Y793" s="442"/>
      <c r="Z793" s="442"/>
      <c r="AA793" s="442"/>
      <c r="AB793" s="442"/>
      <c r="AC793" s="442"/>
      <c r="AD793" s="442"/>
      <c r="AE793" s="442"/>
      <c r="AF793" s="442"/>
      <c r="AG793" s="442"/>
      <c r="AH793" s="442"/>
      <c r="AI793" s="442"/>
      <c r="AJ793" s="442"/>
      <c r="AK793" s="442"/>
      <c r="AL793" s="441"/>
      <c r="AM793" s="441"/>
      <c r="AN793" s="441"/>
      <c r="AO793" s="441"/>
      <c r="AP793" s="441"/>
      <c r="AQ793" s="441"/>
      <c r="AR793" s="441"/>
      <c r="AS793" s="441"/>
      <c r="AT793" s="441"/>
      <c r="AU793" s="441"/>
      <c r="AV793" s="441"/>
      <c r="AW793" s="441"/>
      <c r="AX793" s="441"/>
      <c r="AY793" s="441"/>
      <c r="AZ793" s="441"/>
      <c r="BA793" s="441"/>
    </row>
    <row r="794" spans="1:53" ht="26.25" customHeight="1" x14ac:dyDescent="0.2">
      <c r="A794" s="442"/>
      <c r="B794" s="442"/>
      <c r="C794" s="442"/>
      <c r="D794" s="442"/>
      <c r="E794" s="442"/>
      <c r="F794" s="442"/>
      <c r="G794" s="442"/>
      <c r="H794" s="443"/>
      <c r="I794" s="443"/>
      <c r="J794" s="443"/>
      <c r="K794" s="443"/>
      <c r="L794" s="443"/>
      <c r="M794" s="443"/>
      <c r="N794" s="443"/>
      <c r="O794" s="443"/>
      <c r="P794" s="443"/>
      <c r="Q794" s="444"/>
      <c r="R794" s="443"/>
      <c r="S794" s="443"/>
      <c r="T794" s="443"/>
      <c r="U794" s="443"/>
      <c r="V794" s="443"/>
      <c r="W794" s="443"/>
      <c r="X794" s="442"/>
      <c r="Y794" s="442"/>
      <c r="Z794" s="442"/>
      <c r="AA794" s="442"/>
      <c r="AB794" s="442"/>
      <c r="AC794" s="442"/>
      <c r="AD794" s="442"/>
      <c r="AE794" s="442"/>
      <c r="AF794" s="442"/>
      <c r="AG794" s="442"/>
      <c r="AH794" s="442"/>
      <c r="AI794" s="442"/>
      <c r="AJ794" s="442"/>
      <c r="AK794" s="442"/>
      <c r="AL794" s="441"/>
      <c r="AM794" s="441"/>
      <c r="AN794" s="441"/>
      <c r="AO794" s="441"/>
      <c r="AP794" s="441"/>
      <c r="AQ794" s="441"/>
      <c r="AR794" s="441"/>
      <c r="AS794" s="441"/>
      <c r="AT794" s="441"/>
      <c r="AU794" s="441"/>
      <c r="AV794" s="441"/>
      <c r="AW794" s="441"/>
      <c r="AX794" s="441"/>
      <c r="AY794" s="441"/>
      <c r="AZ794" s="441"/>
      <c r="BA794" s="441"/>
    </row>
    <row r="795" spans="1:53" ht="26.25" customHeight="1" x14ac:dyDescent="0.2">
      <c r="A795" s="442"/>
      <c r="B795" s="442"/>
      <c r="C795" s="442"/>
      <c r="D795" s="442"/>
      <c r="E795" s="442"/>
      <c r="F795" s="442"/>
      <c r="G795" s="442"/>
      <c r="H795" s="443"/>
      <c r="I795" s="443"/>
      <c r="J795" s="443"/>
      <c r="K795" s="443"/>
      <c r="L795" s="443"/>
      <c r="M795" s="443"/>
      <c r="N795" s="443"/>
      <c r="O795" s="443"/>
      <c r="P795" s="443"/>
      <c r="Q795" s="444"/>
      <c r="R795" s="443"/>
      <c r="S795" s="443"/>
      <c r="T795" s="443"/>
      <c r="U795" s="443"/>
      <c r="V795" s="443"/>
      <c r="W795" s="443"/>
      <c r="X795" s="442"/>
      <c r="Y795" s="442"/>
      <c r="Z795" s="442"/>
      <c r="AA795" s="442"/>
      <c r="AB795" s="442"/>
      <c r="AC795" s="442"/>
      <c r="AD795" s="442"/>
      <c r="AE795" s="442"/>
      <c r="AF795" s="442"/>
      <c r="AG795" s="442"/>
      <c r="AH795" s="442"/>
      <c r="AI795" s="442"/>
      <c r="AJ795" s="442"/>
      <c r="AK795" s="442"/>
      <c r="AL795" s="441"/>
      <c r="AM795" s="441"/>
      <c r="AN795" s="441"/>
      <c r="AO795" s="441"/>
      <c r="AP795" s="441"/>
      <c r="AQ795" s="441"/>
      <c r="AR795" s="441"/>
      <c r="AS795" s="441"/>
      <c r="AT795" s="441"/>
      <c r="AU795" s="441"/>
      <c r="AV795" s="441"/>
      <c r="AW795" s="441"/>
      <c r="AX795" s="441"/>
      <c r="AY795" s="441"/>
      <c r="AZ795" s="441"/>
      <c r="BA795" s="441"/>
    </row>
    <row r="796" spans="1:53" ht="26.25" customHeight="1" x14ac:dyDescent="0.2">
      <c r="A796" s="442"/>
      <c r="B796" s="442"/>
      <c r="C796" s="442"/>
      <c r="D796" s="442"/>
      <c r="E796" s="442"/>
      <c r="F796" s="442"/>
      <c r="G796" s="442"/>
      <c r="H796" s="443"/>
      <c r="I796" s="443"/>
      <c r="J796" s="443"/>
      <c r="K796" s="443"/>
      <c r="L796" s="443"/>
      <c r="M796" s="443"/>
      <c r="N796" s="443"/>
      <c r="O796" s="443"/>
      <c r="P796" s="443"/>
      <c r="Q796" s="444"/>
      <c r="R796" s="443"/>
      <c r="S796" s="443"/>
      <c r="T796" s="443"/>
      <c r="U796" s="443"/>
      <c r="V796" s="443"/>
      <c r="W796" s="443"/>
      <c r="X796" s="442"/>
      <c r="Y796" s="442"/>
      <c r="Z796" s="442"/>
      <c r="AA796" s="442"/>
      <c r="AB796" s="442"/>
      <c r="AC796" s="442"/>
      <c r="AD796" s="442"/>
      <c r="AE796" s="442"/>
      <c r="AF796" s="442"/>
      <c r="AG796" s="442"/>
      <c r="AH796" s="442"/>
      <c r="AI796" s="442"/>
      <c r="AJ796" s="442"/>
      <c r="AK796" s="442"/>
      <c r="AL796" s="441"/>
      <c r="AM796" s="441"/>
      <c r="AN796" s="441"/>
      <c r="AO796" s="441"/>
      <c r="AP796" s="441"/>
      <c r="AQ796" s="441"/>
      <c r="AR796" s="441"/>
      <c r="AS796" s="441"/>
      <c r="AT796" s="441"/>
      <c r="AU796" s="441"/>
      <c r="AV796" s="441"/>
      <c r="AW796" s="441"/>
      <c r="AX796" s="441"/>
      <c r="AY796" s="441"/>
      <c r="AZ796" s="441"/>
      <c r="BA796" s="441"/>
    </row>
    <row r="797" spans="1:53" ht="26.25" customHeight="1" x14ac:dyDescent="0.2">
      <c r="A797" s="442"/>
      <c r="B797" s="442"/>
      <c r="C797" s="442"/>
      <c r="D797" s="442"/>
      <c r="E797" s="442"/>
      <c r="F797" s="442"/>
      <c r="G797" s="442"/>
      <c r="H797" s="443"/>
      <c r="I797" s="443"/>
      <c r="J797" s="443"/>
      <c r="K797" s="443"/>
      <c r="L797" s="443"/>
      <c r="M797" s="443"/>
      <c r="N797" s="443"/>
      <c r="O797" s="443"/>
      <c r="P797" s="443"/>
      <c r="Q797" s="444"/>
      <c r="R797" s="443"/>
      <c r="S797" s="443"/>
      <c r="T797" s="443"/>
      <c r="U797" s="443"/>
      <c r="V797" s="443"/>
      <c r="W797" s="443"/>
      <c r="X797" s="442"/>
      <c r="Y797" s="442"/>
      <c r="Z797" s="442"/>
      <c r="AA797" s="442"/>
      <c r="AB797" s="442"/>
      <c r="AC797" s="442"/>
      <c r="AD797" s="442"/>
      <c r="AE797" s="442"/>
      <c r="AF797" s="442"/>
      <c r="AG797" s="442"/>
      <c r="AH797" s="442"/>
      <c r="AI797" s="442"/>
      <c r="AJ797" s="442"/>
      <c r="AK797" s="442"/>
      <c r="AL797" s="441"/>
      <c r="AM797" s="441"/>
      <c r="AN797" s="441"/>
      <c r="AO797" s="441"/>
      <c r="AP797" s="441"/>
      <c r="AQ797" s="441"/>
      <c r="AR797" s="441"/>
      <c r="AS797" s="441"/>
      <c r="AT797" s="441"/>
      <c r="AU797" s="441"/>
      <c r="AV797" s="441"/>
      <c r="AW797" s="441"/>
      <c r="AX797" s="441"/>
      <c r="AY797" s="441"/>
      <c r="AZ797" s="441"/>
      <c r="BA797" s="441"/>
    </row>
    <row r="798" spans="1:53" ht="26.25" customHeight="1" x14ac:dyDescent="0.2">
      <c r="A798" s="442"/>
      <c r="B798" s="442"/>
      <c r="C798" s="442"/>
      <c r="D798" s="442"/>
      <c r="E798" s="442"/>
      <c r="F798" s="442"/>
      <c r="G798" s="442"/>
      <c r="H798" s="443"/>
      <c r="I798" s="443"/>
      <c r="J798" s="443"/>
      <c r="K798" s="443"/>
      <c r="L798" s="443"/>
      <c r="M798" s="443"/>
      <c r="N798" s="443"/>
      <c r="O798" s="443"/>
      <c r="P798" s="443"/>
      <c r="Q798" s="444"/>
      <c r="R798" s="443"/>
      <c r="S798" s="443"/>
      <c r="T798" s="443"/>
      <c r="U798" s="443"/>
      <c r="V798" s="443"/>
      <c r="W798" s="443"/>
      <c r="X798" s="442"/>
      <c r="Y798" s="442"/>
      <c r="Z798" s="442"/>
      <c r="AA798" s="442"/>
      <c r="AB798" s="442"/>
      <c r="AC798" s="442"/>
      <c r="AD798" s="442"/>
      <c r="AE798" s="442"/>
      <c r="AF798" s="442"/>
      <c r="AG798" s="442"/>
      <c r="AH798" s="442"/>
      <c r="AI798" s="442"/>
      <c r="AJ798" s="442"/>
      <c r="AK798" s="442"/>
      <c r="AL798" s="441"/>
      <c r="AM798" s="441"/>
      <c r="AN798" s="441"/>
      <c r="AO798" s="441"/>
      <c r="AP798" s="441"/>
      <c r="AQ798" s="441"/>
      <c r="AR798" s="441"/>
      <c r="AS798" s="441"/>
      <c r="AT798" s="441"/>
      <c r="AU798" s="441"/>
      <c r="AV798" s="441"/>
      <c r="AW798" s="441"/>
      <c r="AX798" s="441"/>
      <c r="AY798" s="441"/>
      <c r="AZ798" s="441"/>
      <c r="BA798" s="441"/>
    </row>
    <row r="799" spans="1:53" ht="26.25" customHeight="1" x14ac:dyDescent="0.2">
      <c r="A799" s="442"/>
      <c r="B799" s="442"/>
      <c r="C799" s="442"/>
      <c r="D799" s="442"/>
      <c r="E799" s="442"/>
      <c r="F799" s="442"/>
      <c r="G799" s="442"/>
      <c r="H799" s="443"/>
      <c r="I799" s="443"/>
      <c r="J799" s="443"/>
      <c r="K799" s="443"/>
      <c r="L799" s="443"/>
      <c r="M799" s="443"/>
      <c r="N799" s="443"/>
      <c r="O799" s="443"/>
      <c r="P799" s="443"/>
      <c r="Q799" s="444"/>
      <c r="R799" s="443"/>
      <c r="S799" s="443"/>
      <c r="T799" s="443"/>
      <c r="U799" s="443"/>
      <c r="V799" s="443"/>
      <c r="W799" s="443"/>
      <c r="X799" s="442"/>
      <c r="Y799" s="442"/>
      <c r="Z799" s="442"/>
      <c r="AA799" s="442"/>
      <c r="AB799" s="442"/>
      <c r="AC799" s="442"/>
      <c r="AD799" s="442"/>
      <c r="AE799" s="442"/>
      <c r="AF799" s="442"/>
      <c r="AG799" s="442"/>
      <c r="AH799" s="442"/>
      <c r="AI799" s="442"/>
      <c r="AJ799" s="442"/>
      <c r="AK799" s="442"/>
      <c r="AL799" s="441"/>
      <c r="AM799" s="441"/>
      <c r="AN799" s="441"/>
      <c r="AO799" s="441"/>
      <c r="AP799" s="441"/>
      <c r="AQ799" s="441"/>
      <c r="AR799" s="441"/>
      <c r="AS799" s="441"/>
      <c r="AT799" s="441"/>
      <c r="AU799" s="441"/>
      <c r="AV799" s="441"/>
      <c r="AW799" s="441"/>
      <c r="AX799" s="441"/>
      <c r="AY799" s="441"/>
      <c r="AZ799" s="441"/>
      <c r="BA799" s="441"/>
    </row>
    <row r="800" spans="1:53" ht="26.25" customHeight="1" x14ac:dyDescent="0.2">
      <c r="A800" s="442"/>
      <c r="B800" s="442"/>
      <c r="C800" s="442"/>
      <c r="D800" s="442"/>
      <c r="E800" s="442"/>
      <c r="F800" s="442"/>
      <c r="G800" s="442"/>
      <c r="H800" s="443"/>
      <c r="I800" s="443"/>
      <c r="J800" s="443"/>
      <c r="K800" s="443"/>
      <c r="L800" s="443"/>
      <c r="M800" s="443"/>
      <c r="N800" s="443"/>
      <c r="O800" s="443"/>
      <c r="P800" s="443"/>
      <c r="Q800" s="444"/>
      <c r="R800" s="443"/>
      <c r="S800" s="443"/>
      <c r="T800" s="443"/>
      <c r="U800" s="443"/>
      <c r="V800" s="443"/>
      <c r="W800" s="443"/>
      <c r="X800" s="442"/>
      <c r="Y800" s="442"/>
      <c r="Z800" s="442"/>
      <c r="AA800" s="442"/>
      <c r="AB800" s="442"/>
      <c r="AC800" s="442"/>
      <c r="AD800" s="442"/>
      <c r="AE800" s="442"/>
      <c r="AF800" s="442"/>
      <c r="AG800" s="442"/>
      <c r="AH800" s="442"/>
      <c r="AI800" s="442"/>
      <c r="AJ800" s="442"/>
      <c r="AK800" s="442"/>
      <c r="AL800" s="441"/>
      <c r="AM800" s="441"/>
      <c r="AN800" s="441"/>
      <c r="AO800" s="441"/>
      <c r="AP800" s="441"/>
      <c r="AQ800" s="441"/>
      <c r="AR800" s="441"/>
      <c r="AS800" s="441"/>
      <c r="AT800" s="441"/>
      <c r="AU800" s="441"/>
      <c r="AV800" s="441"/>
      <c r="AW800" s="441"/>
      <c r="AX800" s="441"/>
      <c r="AY800" s="441"/>
      <c r="AZ800" s="441"/>
      <c r="BA800" s="441"/>
    </row>
    <row r="801" spans="1:53" ht="26.25" customHeight="1" x14ac:dyDescent="0.2">
      <c r="A801" s="442"/>
      <c r="B801" s="442"/>
      <c r="C801" s="442"/>
      <c r="D801" s="442"/>
      <c r="E801" s="442"/>
      <c r="F801" s="442"/>
      <c r="G801" s="442"/>
      <c r="H801" s="443"/>
      <c r="I801" s="443"/>
      <c r="J801" s="443"/>
      <c r="K801" s="443"/>
      <c r="L801" s="443"/>
      <c r="M801" s="443"/>
      <c r="N801" s="443"/>
      <c r="O801" s="443"/>
      <c r="P801" s="443"/>
      <c r="Q801" s="444"/>
      <c r="R801" s="443"/>
      <c r="S801" s="443"/>
      <c r="T801" s="443"/>
      <c r="U801" s="443"/>
      <c r="V801" s="443"/>
      <c r="W801" s="443"/>
      <c r="X801" s="442"/>
      <c r="Y801" s="442"/>
      <c r="Z801" s="442"/>
      <c r="AA801" s="442"/>
      <c r="AB801" s="442"/>
      <c r="AC801" s="442"/>
      <c r="AD801" s="442"/>
      <c r="AE801" s="442"/>
      <c r="AF801" s="442"/>
      <c r="AG801" s="442"/>
      <c r="AH801" s="442"/>
      <c r="AI801" s="442"/>
      <c r="AJ801" s="442"/>
      <c r="AK801" s="442"/>
      <c r="AL801" s="441"/>
      <c r="AM801" s="441"/>
      <c r="AN801" s="441"/>
      <c r="AO801" s="441"/>
      <c r="AP801" s="441"/>
      <c r="AQ801" s="441"/>
      <c r="AR801" s="441"/>
      <c r="AS801" s="441"/>
      <c r="AT801" s="441"/>
      <c r="AU801" s="441"/>
      <c r="AV801" s="441"/>
      <c r="AW801" s="441"/>
      <c r="AX801" s="441"/>
      <c r="AY801" s="441"/>
      <c r="AZ801" s="441"/>
      <c r="BA801" s="441"/>
    </row>
    <row r="802" spans="1:53" ht="26.25" customHeight="1" x14ac:dyDescent="0.2">
      <c r="A802" s="442"/>
      <c r="B802" s="442"/>
      <c r="C802" s="442"/>
      <c r="D802" s="442"/>
      <c r="E802" s="442"/>
      <c r="F802" s="442"/>
      <c r="G802" s="442"/>
      <c r="H802" s="443"/>
      <c r="I802" s="443"/>
      <c r="J802" s="443"/>
      <c r="K802" s="443"/>
      <c r="L802" s="443"/>
      <c r="M802" s="443"/>
      <c r="N802" s="443"/>
      <c r="O802" s="443"/>
      <c r="P802" s="443"/>
      <c r="Q802" s="444"/>
      <c r="R802" s="443"/>
      <c r="S802" s="443"/>
      <c r="T802" s="443"/>
      <c r="U802" s="443"/>
      <c r="V802" s="443"/>
      <c r="W802" s="443"/>
      <c r="X802" s="442"/>
      <c r="Y802" s="442"/>
      <c r="Z802" s="442"/>
      <c r="AA802" s="442"/>
      <c r="AB802" s="442"/>
      <c r="AC802" s="442"/>
      <c r="AD802" s="442"/>
      <c r="AE802" s="442"/>
      <c r="AF802" s="442"/>
      <c r="AG802" s="442"/>
      <c r="AH802" s="442"/>
      <c r="AI802" s="442"/>
      <c r="AJ802" s="442"/>
      <c r="AK802" s="442"/>
      <c r="AL802" s="441"/>
      <c r="AM802" s="441"/>
      <c r="AN802" s="441"/>
      <c r="AO802" s="441"/>
      <c r="AP802" s="441"/>
      <c r="AQ802" s="441"/>
      <c r="AR802" s="441"/>
      <c r="AS802" s="441"/>
      <c r="AT802" s="441"/>
      <c r="AU802" s="441"/>
      <c r="AV802" s="441"/>
      <c r="AW802" s="441"/>
      <c r="AX802" s="441"/>
      <c r="AY802" s="441"/>
      <c r="AZ802" s="441"/>
      <c r="BA802" s="441"/>
    </row>
    <row r="803" spans="1:53" ht="26.25" customHeight="1" x14ac:dyDescent="0.2">
      <c r="A803" s="442"/>
      <c r="B803" s="442"/>
      <c r="C803" s="442"/>
      <c r="D803" s="442"/>
      <c r="E803" s="442"/>
      <c r="F803" s="442"/>
      <c r="G803" s="442"/>
      <c r="H803" s="443"/>
      <c r="I803" s="443"/>
      <c r="J803" s="443"/>
      <c r="K803" s="443"/>
      <c r="L803" s="443"/>
      <c r="M803" s="443"/>
      <c r="N803" s="443"/>
      <c r="O803" s="443"/>
      <c r="P803" s="443"/>
      <c r="Q803" s="444"/>
      <c r="R803" s="443"/>
      <c r="S803" s="443"/>
      <c r="T803" s="443"/>
      <c r="U803" s="443"/>
      <c r="V803" s="443"/>
      <c r="W803" s="443"/>
      <c r="X803" s="442"/>
      <c r="Y803" s="442"/>
      <c r="Z803" s="442"/>
      <c r="AA803" s="442"/>
      <c r="AB803" s="442"/>
      <c r="AC803" s="442"/>
      <c r="AD803" s="442"/>
      <c r="AE803" s="442"/>
      <c r="AF803" s="442"/>
      <c r="AG803" s="442"/>
      <c r="AH803" s="442"/>
      <c r="AI803" s="442"/>
      <c r="AJ803" s="442"/>
      <c r="AK803" s="442"/>
      <c r="AL803" s="441"/>
      <c r="AM803" s="441"/>
      <c r="AN803" s="441"/>
      <c r="AO803" s="441"/>
      <c r="AP803" s="441"/>
      <c r="AQ803" s="441"/>
      <c r="AR803" s="441"/>
      <c r="AS803" s="441"/>
      <c r="AT803" s="441"/>
      <c r="AU803" s="441"/>
      <c r="AV803" s="441"/>
      <c r="AW803" s="441"/>
      <c r="AX803" s="441"/>
      <c r="AY803" s="441"/>
      <c r="AZ803" s="441"/>
      <c r="BA803" s="441"/>
    </row>
    <row r="804" spans="1:53" ht="26.25" customHeight="1" x14ac:dyDescent="0.2">
      <c r="A804" s="442"/>
      <c r="B804" s="442"/>
      <c r="C804" s="442"/>
      <c r="D804" s="442"/>
      <c r="E804" s="442"/>
      <c r="F804" s="442"/>
      <c r="G804" s="442"/>
      <c r="H804" s="443"/>
      <c r="I804" s="443"/>
      <c r="J804" s="443"/>
      <c r="K804" s="443"/>
      <c r="L804" s="443"/>
      <c r="M804" s="443"/>
      <c r="N804" s="443"/>
      <c r="O804" s="443"/>
      <c r="P804" s="443"/>
      <c r="Q804" s="444"/>
      <c r="R804" s="443"/>
      <c r="S804" s="443"/>
      <c r="T804" s="443"/>
      <c r="U804" s="443"/>
      <c r="V804" s="443"/>
      <c r="W804" s="443"/>
      <c r="X804" s="442"/>
      <c r="Y804" s="442"/>
      <c r="Z804" s="442"/>
      <c r="AA804" s="442"/>
      <c r="AB804" s="442"/>
      <c r="AC804" s="442"/>
      <c r="AD804" s="442"/>
      <c r="AE804" s="442"/>
      <c r="AF804" s="442"/>
      <c r="AG804" s="442"/>
      <c r="AH804" s="442"/>
      <c r="AI804" s="442"/>
      <c r="AJ804" s="442"/>
      <c r="AK804" s="442"/>
      <c r="AL804" s="441"/>
      <c r="AM804" s="441"/>
      <c r="AN804" s="441"/>
      <c r="AO804" s="441"/>
      <c r="AP804" s="441"/>
      <c r="AQ804" s="441"/>
      <c r="AR804" s="441"/>
      <c r="AS804" s="441"/>
      <c r="AT804" s="441"/>
      <c r="AU804" s="441"/>
      <c r="AV804" s="441"/>
      <c r="AW804" s="441"/>
      <c r="AX804" s="441"/>
      <c r="AY804" s="441"/>
      <c r="AZ804" s="441"/>
      <c r="BA804" s="441"/>
    </row>
    <row r="805" spans="1:53" ht="26.25" customHeight="1" x14ac:dyDescent="0.2">
      <c r="A805" s="442"/>
      <c r="B805" s="442"/>
      <c r="C805" s="442"/>
      <c r="D805" s="442"/>
      <c r="E805" s="442"/>
      <c r="F805" s="442"/>
      <c r="G805" s="442"/>
      <c r="H805" s="443"/>
      <c r="I805" s="443"/>
      <c r="J805" s="443"/>
      <c r="K805" s="443"/>
      <c r="L805" s="443"/>
      <c r="M805" s="443"/>
      <c r="N805" s="443"/>
      <c r="O805" s="443"/>
      <c r="P805" s="443"/>
      <c r="Q805" s="444"/>
      <c r="R805" s="443"/>
      <c r="S805" s="443"/>
      <c r="T805" s="443"/>
      <c r="U805" s="443"/>
      <c r="V805" s="443"/>
      <c r="W805" s="443"/>
      <c r="X805" s="442"/>
      <c r="Y805" s="442"/>
      <c r="Z805" s="442"/>
      <c r="AA805" s="442"/>
      <c r="AB805" s="442"/>
      <c r="AC805" s="442"/>
      <c r="AD805" s="442"/>
      <c r="AE805" s="442"/>
      <c r="AF805" s="442"/>
      <c r="AG805" s="442"/>
      <c r="AH805" s="442"/>
      <c r="AI805" s="442"/>
      <c r="AJ805" s="442"/>
      <c r="AK805" s="442"/>
      <c r="AL805" s="441"/>
      <c r="AM805" s="441"/>
      <c r="AN805" s="441"/>
      <c r="AO805" s="441"/>
      <c r="AP805" s="441"/>
      <c r="AQ805" s="441"/>
      <c r="AR805" s="441"/>
      <c r="AS805" s="441"/>
      <c r="AT805" s="441"/>
      <c r="AU805" s="441"/>
      <c r="AV805" s="441"/>
      <c r="AW805" s="441"/>
      <c r="AX805" s="441"/>
      <c r="AY805" s="441"/>
      <c r="AZ805" s="441"/>
      <c r="BA805" s="441"/>
    </row>
    <row r="806" spans="1:53" ht="26.25" customHeight="1" x14ac:dyDescent="0.2">
      <c r="A806" s="442"/>
      <c r="B806" s="442"/>
      <c r="C806" s="442"/>
      <c r="D806" s="442"/>
      <c r="E806" s="442"/>
      <c r="F806" s="442"/>
      <c r="G806" s="442"/>
      <c r="H806" s="443"/>
      <c r="I806" s="443"/>
      <c r="J806" s="443"/>
      <c r="K806" s="443"/>
      <c r="L806" s="443"/>
      <c r="M806" s="443"/>
      <c r="N806" s="443"/>
      <c r="O806" s="443"/>
      <c r="P806" s="443"/>
      <c r="Q806" s="444"/>
      <c r="R806" s="443"/>
      <c r="S806" s="443"/>
      <c r="T806" s="443"/>
      <c r="U806" s="443"/>
      <c r="V806" s="443"/>
      <c r="W806" s="443"/>
      <c r="X806" s="442"/>
      <c r="Y806" s="442"/>
      <c r="Z806" s="442"/>
      <c r="AA806" s="442"/>
      <c r="AB806" s="442"/>
      <c r="AC806" s="442"/>
      <c r="AD806" s="442"/>
      <c r="AE806" s="442"/>
      <c r="AF806" s="442"/>
      <c r="AG806" s="442"/>
      <c r="AH806" s="442"/>
      <c r="AI806" s="442"/>
      <c r="AJ806" s="442"/>
      <c r="AK806" s="442"/>
      <c r="AL806" s="441"/>
      <c r="AM806" s="441"/>
      <c r="AN806" s="441"/>
      <c r="AO806" s="441"/>
      <c r="AP806" s="441"/>
      <c r="AQ806" s="441"/>
      <c r="AR806" s="441"/>
      <c r="AS806" s="441"/>
      <c r="AT806" s="441"/>
      <c r="AU806" s="441"/>
      <c r="AV806" s="441"/>
      <c r="AW806" s="441"/>
      <c r="AX806" s="441"/>
      <c r="AY806" s="441"/>
      <c r="AZ806" s="441"/>
      <c r="BA806" s="441"/>
    </row>
    <row r="807" spans="1:53" ht="26.25" customHeight="1" x14ac:dyDescent="0.2">
      <c r="A807" s="442"/>
      <c r="B807" s="442"/>
      <c r="C807" s="442"/>
      <c r="D807" s="442"/>
      <c r="E807" s="442"/>
      <c r="F807" s="442"/>
      <c r="G807" s="442"/>
      <c r="H807" s="443"/>
      <c r="I807" s="443"/>
      <c r="J807" s="443"/>
      <c r="K807" s="443"/>
      <c r="L807" s="443"/>
      <c r="M807" s="443"/>
      <c r="N807" s="443"/>
      <c r="O807" s="443"/>
      <c r="P807" s="443"/>
      <c r="Q807" s="444"/>
      <c r="R807" s="443"/>
      <c r="S807" s="443"/>
      <c r="T807" s="443"/>
      <c r="U807" s="443"/>
      <c r="V807" s="443"/>
      <c r="W807" s="443"/>
      <c r="X807" s="442"/>
      <c r="Y807" s="442"/>
      <c r="Z807" s="442"/>
      <c r="AA807" s="442"/>
      <c r="AB807" s="442"/>
      <c r="AC807" s="442"/>
      <c r="AD807" s="442"/>
      <c r="AE807" s="442"/>
      <c r="AF807" s="442"/>
      <c r="AG807" s="442"/>
      <c r="AH807" s="442"/>
      <c r="AI807" s="442"/>
      <c r="AJ807" s="442"/>
      <c r="AK807" s="442"/>
      <c r="AL807" s="441"/>
      <c r="AM807" s="441"/>
      <c r="AN807" s="441"/>
      <c r="AO807" s="441"/>
      <c r="AP807" s="441"/>
      <c r="AQ807" s="441"/>
      <c r="AR807" s="441"/>
      <c r="AS807" s="441"/>
      <c r="AT807" s="441"/>
      <c r="AU807" s="441"/>
      <c r="AV807" s="441"/>
      <c r="AW807" s="441"/>
      <c r="AX807" s="441"/>
      <c r="AY807" s="441"/>
      <c r="AZ807" s="441"/>
      <c r="BA807" s="441"/>
    </row>
    <row r="808" spans="1:53" ht="26.25" customHeight="1" x14ac:dyDescent="0.2">
      <c r="A808" s="442"/>
      <c r="B808" s="442"/>
      <c r="C808" s="442"/>
      <c r="D808" s="442"/>
      <c r="E808" s="442"/>
      <c r="F808" s="442"/>
      <c r="G808" s="442"/>
      <c r="H808" s="443"/>
      <c r="I808" s="443"/>
      <c r="J808" s="443"/>
      <c r="K808" s="443"/>
      <c r="L808" s="443"/>
      <c r="M808" s="443"/>
      <c r="N808" s="443"/>
      <c r="O808" s="443"/>
      <c r="P808" s="443"/>
      <c r="Q808" s="444"/>
      <c r="R808" s="443"/>
      <c r="S808" s="443"/>
      <c r="T808" s="443"/>
      <c r="U808" s="443"/>
      <c r="V808" s="443"/>
      <c r="W808" s="443"/>
      <c r="X808" s="442"/>
      <c r="Y808" s="442"/>
      <c r="Z808" s="442"/>
      <c r="AA808" s="442"/>
      <c r="AB808" s="442"/>
      <c r="AC808" s="442"/>
      <c r="AD808" s="442"/>
      <c r="AE808" s="442"/>
      <c r="AF808" s="442"/>
      <c r="AG808" s="442"/>
      <c r="AH808" s="442"/>
      <c r="AI808" s="442"/>
      <c r="AJ808" s="442"/>
      <c r="AK808" s="442"/>
      <c r="AL808" s="441"/>
      <c r="AM808" s="441"/>
      <c r="AN808" s="441"/>
      <c r="AO808" s="441"/>
      <c r="AP808" s="441"/>
      <c r="AQ808" s="441"/>
      <c r="AR808" s="441"/>
      <c r="AS808" s="441"/>
      <c r="AT808" s="441"/>
      <c r="AU808" s="441"/>
      <c r="AV808" s="441"/>
      <c r="AW808" s="441"/>
      <c r="AX808" s="441"/>
      <c r="AY808" s="441"/>
      <c r="AZ808" s="441"/>
      <c r="BA808" s="441"/>
    </row>
    <row r="809" spans="1:53" ht="26.25" customHeight="1" x14ac:dyDescent="0.2">
      <c r="A809" s="442"/>
      <c r="B809" s="442"/>
      <c r="C809" s="442"/>
      <c r="D809" s="442"/>
      <c r="E809" s="442"/>
      <c r="F809" s="442"/>
      <c r="G809" s="442"/>
      <c r="H809" s="443"/>
      <c r="I809" s="443"/>
      <c r="J809" s="443"/>
      <c r="K809" s="443"/>
      <c r="L809" s="443"/>
      <c r="M809" s="443"/>
      <c r="N809" s="443"/>
      <c r="O809" s="443"/>
      <c r="P809" s="443"/>
      <c r="Q809" s="444"/>
      <c r="R809" s="443"/>
      <c r="S809" s="443"/>
      <c r="T809" s="443"/>
      <c r="U809" s="443"/>
      <c r="V809" s="443"/>
      <c r="W809" s="443"/>
      <c r="X809" s="442"/>
      <c r="Y809" s="442"/>
      <c r="Z809" s="442"/>
      <c r="AA809" s="442"/>
      <c r="AB809" s="442"/>
      <c r="AC809" s="442"/>
      <c r="AD809" s="442"/>
      <c r="AE809" s="442"/>
      <c r="AF809" s="442"/>
      <c r="AG809" s="442"/>
      <c r="AH809" s="442"/>
      <c r="AI809" s="442"/>
      <c r="AJ809" s="442"/>
      <c r="AK809" s="442"/>
      <c r="AL809" s="441"/>
      <c r="AM809" s="441"/>
      <c r="AN809" s="441"/>
      <c r="AO809" s="441"/>
      <c r="AP809" s="441"/>
      <c r="AQ809" s="441"/>
      <c r="AR809" s="441"/>
      <c r="AS809" s="441"/>
      <c r="AT809" s="441"/>
      <c r="AU809" s="441"/>
      <c r="AV809" s="441"/>
      <c r="AW809" s="441"/>
      <c r="AX809" s="441"/>
      <c r="AY809" s="441"/>
      <c r="AZ809" s="441"/>
      <c r="BA809" s="441"/>
    </row>
    <row r="810" spans="1:53" ht="26.25" customHeight="1" x14ac:dyDescent="0.2">
      <c r="A810" s="442"/>
      <c r="B810" s="442"/>
      <c r="C810" s="442"/>
      <c r="D810" s="442"/>
      <c r="E810" s="442"/>
      <c r="F810" s="442"/>
      <c r="G810" s="442"/>
      <c r="H810" s="443"/>
      <c r="I810" s="443"/>
      <c r="J810" s="443"/>
      <c r="K810" s="443"/>
      <c r="L810" s="443"/>
      <c r="M810" s="443"/>
      <c r="N810" s="443"/>
      <c r="O810" s="443"/>
      <c r="P810" s="443"/>
      <c r="Q810" s="444"/>
      <c r="R810" s="443"/>
      <c r="S810" s="443"/>
      <c r="T810" s="443"/>
      <c r="U810" s="443"/>
      <c r="V810" s="443"/>
      <c r="W810" s="443"/>
      <c r="X810" s="442"/>
      <c r="Y810" s="442"/>
      <c r="Z810" s="442"/>
      <c r="AA810" s="442"/>
      <c r="AB810" s="442"/>
      <c r="AC810" s="442"/>
      <c r="AD810" s="442"/>
      <c r="AE810" s="442"/>
      <c r="AF810" s="442"/>
      <c r="AG810" s="442"/>
      <c r="AH810" s="442"/>
      <c r="AI810" s="442"/>
      <c r="AJ810" s="442"/>
      <c r="AK810" s="442"/>
      <c r="AL810" s="441"/>
      <c r="AM810" s="441"/>
      <c r="AN810" s="441"/>
      <c r="AO810" s="441"/>
      <c r="AP810" s="441"/>
      <c r="AQ810" s="441"/>
      <c r="AR810" s="441"/>
      <c r="AS810" s="441"/>
      <c r="AT810" s="441"/>
      <c r="AU810" s="441"/>
      <c r="AV810" s="441"/>
      <c r="AW810" s="441"/>
      <c r="AX810" s="441"/>
      <c r="AY810" s="441"/>
      <c r="AZ810" s="441"/>
      <c r="BA810" s="441"/>
    </row>
    <row r="811" spans="1:53" ht="26.25" customHeight="1" x14ac:dyDescent="0.2">
      <c r="A811" s="442"/>
      <c r="B811" s="442"/>
      <c r="C811" s="442"/>
      <c r="D811" s="442"/>
      <c r="E811" s="442"/>
      <c r="F811" s="442"/>
      <c r="G811" s="442"/>
      <c r="H811" s="443"/>
      <c r="I811" s="443"/>
      <c r="J811" s="443"/>
      <c r="K811" s="443"/>
      <c r="L811" s="443"/>
      <c r="M811" s="443"/>
      <c r="N811" s="443"/>
      <c r="O811" s="443"/>
      <c r="P811" s="443"/>
      <c r="Q811" s="444"/>
      <c r="R811" s="443"/>
      <c r="S811" s="443"/>
      <c r="T811" s="443"/>
      <c r="U811" s="443"/>
      <c r="V811" s="443"/>
      <c r="W811" s="443"/>
      <c r="X811" s="442"/>
      <c r="Y811" s="442"/>
      <c r="Z811" s="442"/>
      <c r="AA811" s="442"/>
      <c r="AB811" s="442"/>
      <c r="AC811" s="442"/>
      <c r="AD811" s="442"/>
      <c r="AE811" s="442"/>
      <c r="AF811" s="442"/>
      <c r="AG811" s="442"/>
      <c r="AH811" s="442"/>
      <c r="AI811" s="442"/>
      <c r="AJ811" s="442"/>
      <c r="AK811" s="442"/>
      <c r="AL811" s="441"/>
      <c r="AM811" s="441"/>
      <c r="AN811" s="441"/>
      <c r="AO811" s="441"/>
      <c r="AP811" s="441"/>
      <c r="AQ811" s="441"/>
      <c r="AR811" s="441"/>
      <c r="AS811" s="441"/>
      <c r="AT811" s="441"/>
      <c r="AU811" s="441"/>
      <c r="AV811" s="441"/>
      <c r="AW811" s="441"/>
      <c r="AX811" s="441"/>
      <c r="AY811" s="441"/>
      <c r="AZ811" s="441"/>
      <c r="BA811" s="441"/>
    </row>
    <row r="812" spans="1:53" ht="26.25" customHeight="1" x14ac:dyDescent="0.2">
      <c r="A812" s="442"/>
      <c r="B812" s="442"/>
      <c r="C812" s="442"/>
      <c r="D812" s="442"/>
      <c r="E812" s="442"/>
      <c r="F812" s="442"/>
      <c r="G812" s="442"/>
      <c r="H812" s="443"/>
      <c r="I812" s="443"/>
      <c r="J812" s="443"/>
      <c r="K812" s="443"/>
      <c r="L812" s="443"/>
      <c r="M812" s="443"/>
      <c r="N812" s="443"/>
      <c r="O812" s="443"/>
      <c r="P812" s="443"/>
      <c r="Q812" s="444"/>
      <c r="R812" s="443"/>
      <c r="S812" s="443"/>
      <c r="T812" s="443"/>
      <c r="U812" s="443"/>
      <c r="V812" s="443"/>
      <c r="W812" s="443"/>
      <c r="X812" s="442"/>
      <c r="Y812" s="442"/>
      <c r="Z812" s="442"/>
      <c r="AA812" s="442"/>
      <c r="AB812" s="442"/>
      <c r="AC812" s="442"/>
      <c r="AD812" s="442"/>
      <c r="AE812" s="442"/>
      <c r="AF812" s="442"/>
      <c r="AG812" s="442"/>
      <c r="AH812" s="442"/>
      <c r="AI812" s="442"/>
      <c r="AJ812" s="442"/>
      <c r="AK812" s="442"/>
      <c r="AL812" s="441"/>
      <c r="AM812" s="441"/>
      <c r="AN812" s="441"/>
      <c r="AO812" s="441"/>
      <c r="AP812" s="441"/>
      <c r="AQ812" s="441"/>
      <c r="AR812" s="441"/>
      <c r="AS812" s="441"/>
      <c r="AT812" s="441"/>
      <c r="AU812" s="441"/>
      <c r="AV812" s="441"/>
      <c r="AW812" s="441"/>
      <c r="AX812" s="441"/>
      <c r="AY812" s="441"/>
      <c r="AZ812" s="441"/>
      <c r="BA812" s="441"/>
    </row>
    <row r="813" spans="1:53" ht="26.25" customHeight="1" x14ac:dyDescent="0.2">
      <c r="A813" s="442"/>
      <c r="B813" s="442"/>
      <c r="C813" s="442"/>
      <c r="D813" s="442"/>
      <c r="E813" s="442"/>
      <c r="F813" s="442"/>
      <c r="G813" s="442"/>
      <c r="H813" s="443"/>
      <c r="I813" s="443"/>
      <c r="J813" s="443"/>
      <c r="K813" s="443"/>
      <c r="L813" s="443"/>
      <c r="M813" s="443"/>
      <c r="N813" s="443"/>
      <c r="O813" s="443"/>
      <c r="P813" s="443"/>
      <c r="Q813" s="444"/>
      <c r="R813" s="443"/>
      <c r="S813" s="443"/>
      <c r="T813" s="443"/>
      <c r="U813" s="443"/>
      <c r="V813" s="443"/>
      <c r="W813" s="443"/>
      <c r="X813" s="442"/>
      <c r="Y813" s="442"/>
      <c r="Z813" s="442"/>
      <c r="AA813" s="442"/>
      <c r="AB813" s="442"/>
      <c r="AC813" s="442"/>
      <c r="AD813" s="442"/>
      <c r="AE813" s="442"/>
      <c r="AF813" s="442"/>
      <c r="AG813" s="442"/>
      <c r="AH813" s="442"/>
      <c r="AI813" s="442"/>
      <c r="AJ813" s="442"/>
      <c r="AK813" s="442"/>
      <c r="AL813" s="441"/>
      <c r="AM813" s="441"/>
      <c r="AN813" s="441"/>
      <c r="AO813" s="441"/>
      <c r="AP813" s="441"/>
      <c r="AQ813" s="441"/>
      <c r="AR813" s="441"/>
      <c r="AS813" s="441"/>
      <c r="AT813" s="441"/>
      <c r="AU813" s="441"/>
      <c r="AV813" s="441"/>
      <c r="AW813" s="441"/>
      <c r="AX813" s="441"/>
      <c r="AY813" s="441"/>
      <c r="AZ813" s="441"/>
      <c r="BA813" s="441"/>
    </row>
    <row r="814" spans="1:53" ht="26.25" customHeight="1" x14ac:dyDescent="0.2">
      <c r="A814" s="442"/>
      <c r="B814" s="442"/>
      <c r="C814" s="442"/>
      <c r="D814" s="442"/>
      <c r="E814" s="442"/>
      <c r="F814" s="442"/>
      <c r="G814" s="442"/>
      <c r="H814" s="443"/>
      <c r="I814" s="443"/>
      <c r="J814" s="443"/>
      <c r="K814" s="443"/>
      <c r="L814" s="443"/>
      <c r="M814" s="443"/>
      <c r="N814" s="443"/>
      <c r="O814" s="443"/>
      <c r="P814" s="443"/>
      <c r="Q814" s="444"/>
      <c r="R814" s="443"/>
      <c r="S814" s="443"/>
      <c r="T814" s="443"/>
      <c r="U814" s="443"/>
      <c r="V814" s="443"/>
      <c r="W814" s="443"/>
      <c r="X814" s="442"/>
      <c r="Y814" s="442"/>
      <c r="Z814" s="442"/>
      <c r="AA814" s="442"/>
      <c r="AB814" s="442"/>
      <c r="AC814" s="442"/>
      <c r="AD814" s="442"/>
      <c r="AE814" s="442"/>
      <c r="AF814" s="442"/>
      <c r="AG814" s="442"/>
      <c r="AH814" s="442"/>
      <c r="AI814" s="442"/>
      <c r="AJ814" s="442"/>
      <c r="AK814" s="442"/>
      <c r="AL814" s="441"/>
      <c r="AM814" s="441"/>
      <c r="AN814" s="441"/>
      <c r="AO814" s="441"/>
      <c r="AP814" s="441"/>
      <c r="AQ814" s="441"/>
      <c r="AR814" s="441"/>
      <c r="AS814" s="441"/>
      <c r="AT814" s="441"/>
      <c r="AU814" s="441"/>
      <c r="AV814" s="441"/>
      <c r="AW814" s="441"/>
      <c r="AX814" s="441"/>
      <c r="AY814" s="441"/>
      <c r="AZ814" s="441"/>
      <c r="BA814" s="441"/>
    </row>
    <row r="815" spans="1:53" ht="26.25" customHeight="1" x14ac:dyDescent="0.2">
      <c r="A815" s="442"/>
      <c r="B815" s="442"/>
      <c r="C815" s="442"/>
      <c r="D815" s="442"/>
      <c r="E815" s="442"/>
      <c r="F815" s="442"/>
      <c r="G815" s="442"/>
      <c r="H815" s="443"/>
      <c r="I815" s="443"/>
      <c r="J815" s="443"/>
      <c r="K815" s="443"/>
      <c r="L815" s="443"/>
      <c r="M815" s="443"/>
      <c r="N815" s="443"/>
      <c r="O815" s="443"/>
      <c r="P815" s="443"/>
      <c r="Q815" s="444"/>
      <c r="R815" s="443"/>
      <c r="S815" s="443"/>
      <c r="T815" s="443"/>
      <c r="U815" s="443"/>
      <c r="V815" s="443"/>
      <c r="W815" s="443"/>
      <c r="X815" s="442"/>
      <c r="Y815" s="442"/>
      <c r="Z815" s="442"/>
      <c r="AA815" s="442"/>
      <c r="AB815" s="442"/>
      <c r="AC815" s="442"/>
      <c r="AD815" s="442"/>
      <c r="AE815" s="442"/>
      <c r="AF815" s="442"/>
      <c r="AG815" s="442"/>
      <c r="AH815" s="442"/>
      <c r="AI815" s="442"/>
      <c r="AJ815" s="442"/>
      <c r="AK815" s="442"/>
      <c r="AL815" s="441"/>
      <c r="AM815" s="441"/>
      <c r="AN815" s="441"/>
      <c r="AO815" s="441"/>
      <c r="AP815" s="441"/>
      <c r="AQ815" s="441"/>
      <c r="AR815" s="441"/>
      <c r="AS815" s="441"/>
      <c r="AT815" s="441"/>
      <c r="AU815" s="441"/>
      <c r="AV815" s="441"/>
      <c r="AW815" s="441"/>
      <c r="AX815" s="441"/>
      <c r="AY815" s="441"/>
      <c r="AZ815" s="441"/>
      <c r="BA815" s="441"/>
    </row>
    <row r="816" spans="1:53" ht="26.25" customHeight="1" x14ac:dyDescent="0.2">
      <c r="A816" s="442"/>
      <c r="B816" s="442"/>
      <c r="C816" s="442"/>
      <c r="D816" s="442"/>
      <c r="E816" s="442"/>
      <c r="F816" s="442"/>
      <c r="G816" s="442"/>
      <c r="H816" s="443"/>
      <c r="I816" s="443"/>
      <c r="J816" s="443"/>
      <c r="K816" s="443"/>
      <c r="L816" s="443"/>
      <c r="M816" s="443"/>
      <c r="N816" s="443"/>
      <c r="O816" s="443"/>
      <c r="P816" s="443"/>
      <c r="Q816" s="444"/>
      <c r="R816" s="443"/>
      <c r="S816" s="443"/>
      <c r="T816" s="443"/>
      <c r="U816" s="443"/>
      <c r="V816" s="443"/>
      <c r="W816" s="443"/>
      <c r="X816" s="442"/>
      <c r="Y816" s="442"/>
      <c r="Z816" s="442"/>
      <c r="AA816" s="442"/>
      <c r="AB816" s="442"/>
      <c r="AC816" s="442"/>
      <c r="AD816" s="442"/>
      <c r="AE816" s="442"/>
      <c r="AF816" s="442"/>
      <c r="AG816" s="442"/>
      <c r="AH816" s="442"/>
      <c r="AI816" s="442"/>
      <c r="AJ816" s="442"/>
      <c r="AK816" s="442"/>
      <c r="AL816" s="441"/>
      <c r="AM816" s="441"/>
      <c r="AN816" s="441"/>
      <c r="AO816" s="441"/>
      <c r="AP816" s="441"/>
      <c r="AQ816" s="441"/>
      <c r="AR816" s="441"/>
      <c r="AS816" s="441"/>
      <c r="AT816" s="441"/>
      <c r="AU816" s="441"/>
      <c r="AV816" s="441"/>
      <c r="AW816" s="441"/>
      <c r="AX816" s="441"/>
      <c r="AY816" s="441"/>
      <c r="AZ816" s="441"/>
      <c r="BA816" s="441"/>
    </row>
    <row r="817" spans="1:53" ht="26.25" customHeight="1" x14ac:dyDescent="0.2">
      <c r="A817" s="442"/>
      <c r="B817" s="442"/>
      <c r="C817" s="442"/>
      <c r="D817" s="442"/>
      <c r="E817" s="442"/>
      <c r="F817" s="442"/>
      <c r="G817" s="442"/>
      <c r="H817" s="443"/>
      <c r="I817" s="443"/>
      <c r="J817" s="443"/>
      <c r="K817" s="443"/>
      <c r="L817" s="443"/>
      <c r="M817" s="443"/>
      <c r="N817" s="443"/>
      <c r="O817" s="443"/>
      <c r="P817" s="443"/>
      <c r="Q817" s="444"/>
      <c r="R817" s="443"/>
      <c r="S817" s="443"/>
      <c r="T817" s="443"/>
      <c r="U817" s="443"/>
      <c r="V817" s="443"/>
      <c r="W817" s="443"/>
      <c r="X817" s="442"/>
      <c r="Y817" s="442"/>
      <c r="Z817" s="442"/>
      <c r="AA817" s="442"/>
      <c r="AB817" s="442"/>
      <c r="AC817" s="442"/>
      <c r="AD817" s="442"/>
      <c r="AE817" s="442"/>
      <c r="AF817" s="442"/>
      <c r="AG817" s="442"/>
      <c r="AH817" s="442"/>
      <c r="AI817" s="442"/>
      <c r="AJ817" s="442"/>
      <c r="AK817" s="442"/>
      <c r="AL817" s="441"/>
      <c r="AM817" s="441"/>
      <c r="AN817" s="441"/>
      <c r="AO817" s="441"/>
      <c r="AP817" s="441"/>
      <c r="AQ817" s="441"/>
      <c r="AR817" s="441"/>
      <c r="AS817" s="441"/>
      <c r="AT817" s="441"/>
      <c r="AU817" s="441"/>
      <c r="AV817" s="441"/>
      <c r="AW817" s="441"/>
      <c r="AX817" s="441"/>
      <c r="AY817" s="441"/>
      <c r="AZ817" s="441"/>
      <c r="BA817" s="441"/>
    </row>
    <row r="818" spans="1:53" ht="26.25" customHeight="1" x14ac:dyDescent="0.2">
      <c r="A818" s="442"/>
      <c r="B818" s="442"/>
      <c r="C818" s="442"/>
      <c r="D818" s="442"/>
      <c r="E818" s="442"/>
      <c r="F818" s="442"/>
      <c r="G818" s="442"/>
      <c r="H818" s="443"/>
      <c r="I818" s="443"/>
      <c r="J818" s="443"/>
      <c r="K818" s="443"/>
      <c r="L818" s="443"/>
      <c r="M818" s="443"/>
      <c r="N818" s="443"/>
      <c r="O818" s="443"/>
      <c r="P818" s="443"/>
      <c r="Q818" s="444"/>
      <c r="R818" s="443"/>
      <c r="S818" s="443"/>
      <c r="T818" s="443"/>
      <c r="U818" s="443"/>
      <c r="V818" s="443"/>
      <c r="W818" s="443"/>
      <c r="X818" s="442"/>
      <c r="Y818" s="442"/>
      <c r="Z818" s="442"/>
      <c r="AA818" s="442"/>
      <c r="AB818" s="442"/>
      <c r="AC818" s="442"/>
      <c r="AD818" s="442"/>
      <c r="AE818" s="442"/>
      <c r="AF818" s="442"/>
      <c r="AG818" s="442"/>
      <c r="AH818" s="442"/>
      <c r="AI818" s="442"/>
      <c r="AJ818" s="442"/>
      <c r="AK818" s="442"/>
      <c r="AL818" s="441"/>
      <c r="AM818" s="441"/>
      <c r="AN818" s="441"/>
      <c r="AO818" s="441"/>
      <c r="AP818" s="441"/>
      <c r="AQ818" s="441"/>
      <c r="AR818" s="441"/>
      <c r="AS818" s="441"/>
      <c r="AT818" s="441"/>
      <c r="AU818" s="441"/>
      <c r="AV818" s="441"/>
      <c r="AW818" s="441"/>
      <c r="AX818" s="441"/>
      <c r="AY818" s="441"/>
      <c r="AZ818" s="441"/>
      <c r="BA818" s="441"/>
    </row>
    <row r="819" spans="1:53" ht="26.25" customHeight="1" x14ac:dyDescent="0.2">
      <c r="A819" s="442"/>
      <c r="B819" s="442"/>
      <c r="C819" s="442"/>
      <c r="D819" s="442"/>
      <c r="E819" s="442"/>
      <c r="F819" s="442"/>
      <c r="G819" s="442"/>
      <c r="H819" s="443"/>
      <c r="I819" s="443"/>
      <c r="J819" s="443"/>
      <c r="K819" s="443"/>
      <c r="L819" s="443"/>
      <c r="M819" s="443"/>
      <c r="N819" s="443"/>
      <c r="O819" s="443"/>
      <c r="P819" s="443"/>
      <c r="Q819" s="444"/>
      <c r="R819" s="443"/>
      <c r="S819" s="443"/>
      <c r="T819" s="443"/>
      <c r="U819" s="443"/>
      <c r="V819" s="443"/>
      <c r="W819" s="443"/>
      <c r="X819" s="442"/>
      <c r="Y819" s="442"/>
      <c r="Z819" s="442"/>
      <c r="AA819" s="442"/>
      <c r="AB819" s="442"/>
      <c r="AC819" s="442"/>
      <c r="AD819" s="442"/>
      <c r="AE819" s="442"/>
      <c r="AF819" s="442"/>
      <c r="AG819" s="442"/>
      <c r="AH819" s="442"/>
      <c r="AI819" s="442"/>
      <c r="AJ819" s="442"/>
      <c r="AK819" s="442"/>
      <c r="AL819" s="441"/>
      <c r="AM819" s="441"/>
      <c r="AN819" s="441"/>
      <c r="AO819" s="441"/>
      <c r="AP819" s="441"/>
      <c r="AQ819" s="441"/>
      <c r="AR819" s="441"/>
      <c r="AS819" s="441"/>
      <c r="AT819" s="441"/>
      <c r="AU819" s="441"/>
      <c r="AV819" s="441"/>
      <c r="AW819" s="441"/>
      <c r="AX819" s="441"/>
      <c r="AY819" s="441"/>
      <c r="AZ819" s="441"/>
      <c r="BA819" s="441"/>
    </row>
    <row r="820" spans="1:53" ht="26.25" customHeight="1" x14ac:dyDescent="0.2">
      <c r="A820" s="442"/>
      <c r="B820" s="442"/>
      <c r="C820" s="442"/>
      <c r="D820" s="442"/>
      <c r="E820" s="442"/>
      <c r="F820" s="442"/>
      <c r="G820" s="442"/>
      <c r="H820" s="443"/>
      <c r="I820" s="443"/>
      <c r="J820" s="443"/>
      <c r="K820" s="443"/>
      <c r="L820" s="443"/>
      <c r="M820" s="443"/>
      <c r="N820" s="443"/>
      <c r="O820" s="443"/>
      <c r="P820" s="443"/>
      <c r="Q820" s="444"/>
      <c r="R820" s="443"/>
      <c r="S820" s="443"/>
      <c r="T820" s="443"/>
      <c r="U820" s="443"/>
      <c r="V820" s="443"/>
      <c r="W820" s="443"/>
      <c r="X820" s="442"/>
      <c r="Y820" s="442"/>
      <c r="Z820" s="442"/>
      <c r="AA820" s="442"/>
      <c r="AB820" s="442"/>
      <c r="AC820" s="442"/>
      <c r="AD820" s="442"/>
      <c r="AE820" s="442"/>
      <c r="AF820" s="442"/>
      <c r="AG820" s="442"/>
      <c r="AH820" s="442"/>
      <c r="AI820" s="442"/>
      <c r="AJ820" s="442"/>
      <c r="AK820" s="442"/>
      <c r="AL820" s="441"/>
      <c r="AM820" s="441"/>
      <c r="AN820" s="441"/>
      <c r="AO820" s="441"/>
      <c r="AP820" s="441"/>
      <c r="AQ820" s="441"/>
      <c r="AR820" s="441"/>
      <c r="AS820" s="441"/>
      <c r="AT820" s="441"/>
      <c r="AU820" s="441"/>
      <c r="AV820" s="441"/>
      <c r="AW820" s="441"/>
      <c r="AX820" s="441"/>
      <c r="AY820" s="441"/>
      <c r="AZ820" s="441"/>
      <c r="BA820" s="441"/>
    </row>
    <row r="821" spans="1:53" ht="26.25" customHeight="1" x14ac:dyDescent="0.2">
      <c r="A821" s="442"/>
      <c r="B821" s="442"/>
      <c r="C821" s="442"/>
      <c r="D821" s="442"/>
      <c r="E821" s="442"/>
      <c r="F821" s="442"/>
      <c r="G821" s="442"/>
      <c r="H821" s="443"/>
      <c r="I821" s="443"/>
      <c r="J821" s="443"/>
      <c r="K821" s="443"/>
      <c r="L821" s="443"/>
      <c r="M821" s="443"/>
      <c r="N821" s="443"/>
      <c r="O821" s="443"/>
      <c r="P821" s="443"/>
      <c r="Q821" s="444"/>
      <c r="R821" s="443"/>
      <c r="S821" s="443"/>
      <c r="T821" s="443"/>
      <c r="U821" s="443"/>
      <c r="V821" s="443"/>
      <c r="W821" s="443"/>
      <c r="X821" s="442"/>
      <c r="Y821" s="442"/>
      <c r="Z821" s="442"/>
      <c r="AA821" s="442"/>
      <c r="AB821" s="442"/>
      <c r="AC821" s="442"/>
      <c r="AD821" s="442"/>
      <c r="AE821" s="442"/>
      <c r="AF821" s="442"/>
      <c r="AG821" s="442"/>
      <c r="AH821" s="442"/>
      <c r="AI821" s="442"/>
      <c r="AJ821" s="442"/>
      <c r="AK821" s="442"/>
      <c r="AL821" s="441"/>
      <c r="AM821" s="441"/>
      <c r="AN821" s="441"/>
      <c r="AO821" s="441"/>
      <c r="AP821" s="441"/>
      <c r="AQ821" s="441"/>
      <c r="AR821" s="441"/>
      <c r="AS821" s="441"/>
      <c r="AT821" s="441"/>
      <c r="AU821" s="441"/>
      <c r="AV821" s="441"/>
      <c r="AW821" s="441"/>
      <c r="AX821" s="441"/>
      <c r="AY821" s="441"/>
      <c r="AZ821" s="441"/>
      <c r="BA821" s="441"/>
    </row>
    <row r="822" spans="1:53" ht="26.25" customHeight="1" x14ac:dyDescent="0.2">
      <c r="A822" s="442"/>
      <c r="B822" s="442"/>
      <c r="C822" s="442"/>
      <c r="D822" s="442"/>
      <c r="E822" s="442"/>
      <c r="F822" s="442"/>
      <c r="G822" s="442"/>
      <c r="H822" s="443"/>
      <c r="I822" s="443"/>
      <c r="J822" s="443"/>
      <c r="K822" s="443"/>
      <c r="L822" s="443"/>
      <c r="M822" s="443"/>
      <c r="N822" s="443"/>
      <c r="O822" s="443"/>
      <c r="P822" s="443"/>
      <c r="Q822" s="444"/>
      <c r="R822" s="443"/>
      <c r="S822" s="443"/>
      <c r="T822" s="443"/>
      <c r="U822" s="443"/>
      <c r="V822" s="443"/>
      <c r="W822" s="443"/>
      <c r="X822" s="442"/>
      <c r="Y822" s="442"/>
      <c r="Z822" s="442"/>
      <c r="AA822" s="442"/>
      <c r="AB822" s="442"/>
      <c r="AC822" s="442"/>
      <c r="AD822" s="442"/>
      <c r="AE822" s="442"/>
      <c r="AF822" s="442"/>
      <c r="AG822" s="442"/>
      <c r="AH822" s="442"/>
      <c r="AI822" s="442"/>
      <c r="AJ822" s="442"/>
      <c r="AK822" s="442"/>
      <c r="AL822" s="441"/>
      <c r="AM822" s="441"/>
      <c r="AN822" s="441"/>
      <c r="AO822" s="441"/>
      <c r="AP822" s="441"/>
      <c r="AQ822" s="441"/>
      <c r="AR822" s="441"/>
      <c r="AS822" s="441"/>
      <c r="AT822" s="441"/>
      <c r="AU822" s="441"/>
      <c r="AV822" s="441"/>
      <c r="AW822" s="441"/>
      <c r="AX822" s="441"/>
      <c r="AY822" s="441"/>
      <c r="AZ822" s="441"/>
      <c r="BA822" s="441"/>
    </row>
    <row r="823" spans="1:53" ht="26.25" customHeight="1" x14ac:dyDescent="0.2">
      <c r="A823" s="442"/>
      <c r="B823" s="442"/>
      <c r="C823" s="442"/>
      <c r="D823" s="442"/>
      <c r="E823" s="442"/>
      <c r="F823" s="442"/>
      <c r="G823" s="442"/>
      <c r="H823" s="443"/>
      <c r="I823" s="443"/>
      <c r="J823" s="443"/>
      <c r="K823" s="443"/>
      <c r="L823" s="443"/>
      <c r="M823" s="443"/>
      <c r="N823" s="443"/>
      <c r="O823" s="443"/>
      <c r="P823" s="443"/>
      <c r="Q823" s="444"/>
      <c r="R823" s="443"/>
      <c r="S823" s="443"/>
      <c r="T823" s="443"/>
      <c r="U823" s="443"/>
      <c r="V823" s="443"/>
      <c r="W823" s="443"/>
      <c r="X823" s="442"/>
      <c r="Y823" s="442"/>
      <c r="Z823" s="442"/>
      <c r="AA823" s="442"/>
      <c r="AB823" s="442"/>
      <c r="AC823" s="442"/>
      <c r="AD823" s="442"/>
      <c r="AE823" s="442"/>
      <c r="AF823" s="442"/>
      <c r="AG823" s="442"/>
      <c r="AH823" s="442"/>
      <c r="AI823" s="442"/>
      <c r="AJ823" s="442"/>
      <c r="AK823" s="442"/>
      <c r="AL823" s="441"/>
      <c r="AM823" s="441"/>
      <c r="AN823" s="441"/>
      <c r="AO823" s="441"/>
      <c r="AP823" s="441"/>
      <c r="AQ823" s="441"/>
      <c r="AR823" s="441"/>
      <c r="AS823" s="441"/>
      <c r="AT823" s="441"/>
      <c r="AU823" s="441"/>
      <c r="AV823" s="441"/>
      <c r="AW823" s="441"/>
      <c r="AX823" s="441"/>
      <c r="AY823" s="441"/>
      <c r="AZ823" s="441"/>
      <c r="BA823" s="441"/>
    </row>
    <row r="824" spans="1:53" ht="26.25" customHeight="1" x14ac:dyDescent="0.2">
      <c r="A824" s="442"/>
      <c r="B824" s="442"/>
      <c r="C824" s="442"/>
      <c r="D824" s="442"/>
      <c r="E824" s="442"/>
      <c r="F824" s="442"/>
      <c r="G824" s="442"/>
      <c r="H824" s="443"/>
      <c r="I824" s="443"/>
      <c r="J824" s="443"/>
      <c r="K824" s="443"/>
      <c r="L824" s="443"/>
      <c r="M824" s="443"/>
      <c r="N824" s="443"/>
      <c r="O824" s="443"/>
      <c r="P824" s="443"/>
      <c r="Q824" s="444"/>
      <c r="R824" s="443"/>
      <c r="S824" s="443"/>
      <c r="T824" s="443"/>
      <c r="U824" s="443"/>
      <c r="V824" s="443"/>
      <c r="W824" s="443"/>
      <c r="X824" s="442"/>
      <c r="Y824" s="442"/>
      <c r="Z824" s="442"/>
      <c r="AA824" s="442"/>
      <c r="AB824" s="442"/>
      <c r="AC824" s="442"/>
      <c r="AD824" s="442"/>
      <c r="AE824" s="442"/>
      <c r="AF824" s="442"/>
      <c r="AG824" s="442"/>
      <c r="AH824" s="442"/>
      <c r="AI824" s="442"/>
      <c r="AJ824" s="442"/>
      <c r="AK824" s="442"/>
      <c r="AL824" s="441"/>
      <c r="AM824" s="441"/>
      <c r="AN824" s="441"/>
      <c r="AO824" s="441"/>
      <c r="AP824" s="441"/>
      <c r="AQ824" s="441"/>
      <c r="AR824" s="441"/>
      <c r="AS824" s="441"/>
      <c r="AT824" s="441"/>
      <c r="AU824" s="441"/>
      <c r="AV824" s="441"/>
      <c r="AW824" s="441"/>
      <c r="AX824" s="441"/>
      <c r="AY824" s="441"/>
      <c r="AZ824" s="441"/>
      <c r="BA824" s="441"/>
    </row>
    <row r="825" spans="1:53" ht="26.25" customHeight="1" x14ac:dyDescent="0.2">
      <c r="A825" s="442"/>
      <c r="B825" s="442"/>
      <c r="C825" s="442"/>
      <c r="D825" s="442"/>
      <c r="E825" s="442"/>
      <c r="F825" s="442"/>
      <c r="G825" s="442"/>
      <c r="H825" s="443"/>
      <c r="I825" s="443"/>
      <c r="J825" s="443"/>
      <c r="K825" s="443"/>
      <c r="L825" s="443"/>
      <c r="M825" s="443"/>
      <c r="N825" s="443"/>
      <c r="O825" s="443"/>
      <c r="P825" s="443"/>
      <c r="Q825" s="444"/>
      <c r="R825" s="443"/>
      <c r="S825" s="443"/>
      <c r="T825" s="443"/>
      <c r="U825" s="443"/>
      <c r="V825" s="443"/>
      <c r="W825" s="443"/>
      <c r="X825" s="442"/>
      <c r="Y825" s="442"/>
      <c r="Z825" s="442"/>
      <c r="AA825" s="442"/>
      <c r="AB825" s="442"/>
      <c r="AC825" s="442"/>
      <c r="AD825" s="442"/>
      <c r="AE825" s="442"/>
      <c r="AF825" s="442"/>
      <c r="AG825" s="442"/>
      <c r="AH825" s="442"/>
      <c r="AI825" s="442"/>
      <c r="AJ825" s="442"/>
      <c r="AK825" s="442"/>
      <c r="AL825" s="441"/>
      <c r="AM825" s="441"/>
      <c r="AN825" s="441"/>
      <c r="AO825" s="441"/>
      <c r="AP825" s="441"/>
      <c r="AQ825" s="441"/>
      <c r="AR825" s="441"/>
      <c r="AS825" s="441"/>
      <c r="AT825" s="441"/>
      <c r="AU825" s="441"/>
      <c r="AV825" s="441"/>
      <c r="AW825" s="441"/>
      <c r="AX825" s="441"/>
      <c r="AY825" s="441"/>
      <c r="AZ825" s="441"/>
      <c r="BA825" s="441"/>
    </row>
    <row r="826" spans="1:53" ht="26.25" customHeight="1" x14ac:dyDescent="0.2">
      <c r="A826" s="442"/>
      <c r="B826" s="442"/>
      <c r="C826" s="442"/>
      <c r="D826" s="442"/>
      <c r="E826" s="442"/>
      <c r="F826" s="442"/>
      <c r="G826" s="442"/>
      <c r="H826" s="443"/>
      <c r="I826" s="443"/>
      <c r="J826" s="443"/>
      <c r="K826" s="443"/>
      <c r="L826" s="443"/>
      <c r="M826" s="443"/>
      <c r="N826" s="443"/>
      <c r="O826" s="443"/>
      <c r="P826" s="443"/>
      <c r="Q826" s="444"/>
      <c r="R826" s="443"/>
      <c r="S826" s="443"/>
      <c r="T826" s="443"/>
      <c r="U826" s="443"/>
      <c r="V826" s="443"/>
      <c r="W826" s="443"/>
      <c r="X826" s="442"/>
      <c r="Y826" s="442"/>
      <c r="Z826" s="442"/>
      <c r="AA826" s="442"/>
      <c r="AB826" s="442"/>
      <c r="AC826" s="442"/>
      <c r="AD826" s="442"/>
      <c r="AE826" s="442"/>
      <c r="AF826" s="442"/>
      <c r="AG826" s="442"/>
      <c r="AH826" s="442"/>
      <c r="AI826" s="442"/>
      <c r="AJ826" s="442"/>
      <c r="AK826" s="442"/>
      <c r="AL826" s="441"/>
      <c r="AM826" s="441"/>
      <c r="AN826" s="441"/>
      <c r="AO826" s="441"/>
      <c r="AP826" s="441"/>
      <c r="AQ826" s="441"/>
      <c r="AR826" s="441"/>
      <c r="AS826" s="441"/>
      <c r="AT826" s="441"/>
      <c r="AU826" s="441"/>
      <c r="AV826" s="441"/>
      <c r="AW826" s="441"/>
      <c r="AX826" s="441"/>
      <c r="AY826" s="441"/>
      <c r="AZ826" s="441"/>
      <c r="BA826" s="441"/>
    </row>
    <row r="827" spans="1:53" ht="26.25" customHeight="1" x14ac:dyDescent="0.2">
      <c r="A827" s="442"/>
      <c r="B827" s="442"/>
      <c r="C827" s="442"/>
      <c r="D827" s="442"/>
      <c r="E827" s="442"/>
      <c r="F827" s="442"/>
      <c r="G827" s="442"/>
      <c r="H827" s="443"/>
      <c r="I827" s="443"/>
      <c r="J827" s="443"/>
      <c r="K827" s="443"/>
      <c r="L827" s="443"/>
      <c r="M827" s="443"/>
      <c r="N827" s="443"/>
      <c r="O827" s="443"/>
      <c r="P827" s="443"/>
      <c r="Q827" s="444"/>
      <c r="R827" s="443"/>
      <c r="S827" s="443"/>
      <c r="T827" s="443"/>
      <c r="U827" s="443"/>
      <c r="V827" s="443"/>
      <c r="W827" s="443"/>
      <c r="X827" s="442"/>
      <c r="Y827" s="442"/>
      <c r="Z827" s="442"/>
      <c r="AA827" s="442"/>
      <c r="AB827" s="442"/>
      <c r="AC827" s="442"/>
      <c r="AD827" s="442"/>
      <c r="AE827" s="442"/>
      <c r="AF827" s="442"/>
      <c r="AG827" s="442"/>
      <c r="AH827" s="442"/>
      <c r="AI827" s="442"/>
      <c r="AJ827" s="442"/>
      <c r="AK827" s="442"/>
      <c r="AL827" s="441"/>
      <c r="AM827" s="441"/>
      <c r="AN827" s="441"/>
      <c r="AO827" s="441"/>
      <c r="AP827" s="441"/>
      <c r="AQ827" s="441"/>
      <c r="AR827" s="441"/>
      <c r="AS827" s="441"/>
      <c r="AT827" s="441"/>
      <c r="AU827" s="441"/>
      <c r="AV827" s="441"/>
      <c r="AW827" s="441"/>
      <c r="AX827" s="441"/>
      <c r="AY827" s="441"/>
      <c r="AZ827" s="441"/>
      <c r="BA827" s="441"/>
    </row>
    <row r="828" spans="1:53" ht="26.25" customHeight="1" x14ac:dyDescent="0.2">
      <c r="A828" s="442"/>
      <c r="B828" s="442"/>
      <c r="C828" s="442"/>
      <c r="D828" s="442"/>
      <c r="E828" s="442"/>
      <c r="F828" s="442"/>
      <c r="G828" s="442"/>
      <c r="H828" s="443"/>
      <c r="I828" s="443"/>
      <c r="J828" s="443"/>
      <c r="K828" s="443"/>
      <c r="L828" s="443"/>
      <c r="M828" s="443"/>
      <c r="N828" s="443"/>
      <c r="O828" s="443"/>
      <c r="P828" s="443"/>
      <c r="Q828" s="444"/>
      <c r="R828" s="443"/>
      <c r="S828" s="443"/>
      <c r="T828" s="443"/>
      <c r="U828" s="443"/>
      <c r="V828" s="443"/>
      <c r="W828" s="443"/>
      <c r="X828" s="442"/>
      <c r="Y828" s="442"/>
      <c r="Z828" s="442"/>
      <c r="AA828" s="442"/>
      <c r="AB828" s="442"/>
      <c r="AC828" s="442"/>
      <c r="AD828" s="442"/>
      <c r="AE828" s="442"/>
      <c r="AF828" s="442"/>
      <c r="AG828" s="442"/>
      <c r="AH828" s="442"/>
      <c r="AI828" s="442"/>
      <c r="AJ828" s="442"/>
      <c r="AK828" s="442"/>
      <c r="AL828" s="441"/>
      <c r="AM828" s="441"/>
      <c r="AN828" s="441"/>
      <c r="AO828" s="441"/>
      <c r="AP828" s="441"/>
      <c r="AQ828" s="441"/>
      <c r="AR828" s="441"/>
      <c r="AS828" s="441"/>
      <c r="AT828" s="441"/>
      <c r="AU828" s="441"/>
      <c r="AV828" s="441"/>
      <c r="AW828" s="441"/>
      <c r="AX828" s="441"/>
      <c r="AY828" s="441"/>
      <c r="AZ828" s="441"/>
      <c r="BA828" s="441"/>
    </row>
    <row r="829" spans="1:53" ht="26.25" customHeight="1" x14ac:dyDescent="0.2">
      <c r="A829" s="442"/>
      <c r="B829" s="442"/>
      <c r="C829" s="442"/>
      <c r="D829" s="442"/>
      <c r="E829" s="442"/>
      <c r="F829" s="442"/>
      <c r="G829" s="442"/>
      <c r="H829" s="443"/>
      <c r="I829" s="443"/>
      <c r="J829" s="443"/>
      <c r="K829" s="443"/>
      <c r="L829" s="443"/>
      <c r="M829" s="443"/>
      <c r="N829" s="443"/>
      <c r="O829" s="443"/>
      <c r="P829" s="443"/>
      <c r="Q829" s="444"/>
      <c r="R829" s="443"/>
      <c r="S829" s="443"/>
      <c r="T829" s="443"/>
      <c r="U829" s="443"/>
      <c r="V829" s="443"/>
      <c r="W829" s="443"/>
      <c r="X829" s="442"/>
      <c r="Y829" s="442"/>
      <c r="Z829" s="442"/>
      <c r="AA829" s="442"/>
      <c r="AB829" s="442"/>
      <c r="AC829" s="442"/>
      <c r="AD829" s="442"/>
      <c r="AE829" s="442"/>
      <c r="AF829" s="442"/>
      <c r="AG829" s="442"/>
      <c r="AH829" s="442"/>
      <c r="AI829" s="442"/>
      <c r="AJ829" s="442"/>
      <c r="AK829" s="442"/>
      <c r="AL829" s="441"/>
      <c r="AM829" s="441"/>
      <c r="AN829" s="441"/>
      <c r="AO829" s="441"/>
      <c r="AP829" s="441"/>
      <c r="AQ829" s="441"/>
      <c r="AR829" s="441"/>
      <c r="AS829" s="441"/>
      <c r="AT829" s="441"/>
      <c r="AU829" s="441"/>
      <c r="AV829" s="441"/>
      <c r="AW829" s="441"/>
      <c r="AX829" s="441"/>
      <c r="AY829" s="441"/>
      <c r="AZ829" s="441"/>
      <c r="BA829" s="441"/>
    </row>
    <row r="830" spans="1:53" ht="26.25" customHeight="1" x14ac:dyDescent="0.2">
      <c r="A830" s="442"/>
      <c r="B830" s="442"/>
      <c r="C830" s="442"/>
      <c r="D830" s="442"/>
      <c r="E830" s="442"/>
      <c r="F830" s="442"/>
      <c r="G830" s="442"/>
      <c r="H830" s="443"/>
      <c r="I830" s="443"/>
      <c r="J830" s="443"/>
      <c r="K830" s="443"/>
      <c r="L830" s="443"/>
      <c r="M830" s="443"/>
      <c r="N830" s="443"/>
      <c r="O830" s="443"/>
      <c r="P830" s="443"/>
      <c r="Q830" s="444"/>
      <c r="R830" s="443"/>
      <c r="S830" s="443"/>
      <c r="T830" s="443"/>
      <c r="U830" s="443"/>
      <c r="V830" s="443"/>
      <c r="W830" s="443"/>
      <c r="X830" s="442"/>
      <c r="Y830" s="442"/>
      <c r="Z830" s="442"/>
      <c r="AA830" s="442"/>
      <c r="AB830" s="442"/>
      <c r="AC830" s="442"/>
      <c r="AD830" s="442"/>
      <c r="AE830" s="442"/>
      <c r="AF830" s="442"/>
      <c r="AG830" s="442"/>
      <c r="AH830" s="442"/>
      <c r="AI830" s="442"/>
      <c r="AJ830" s="442"/>
      <c r="AK830" s="442"/>
      <c r="AL830" s="441"/>
      <c r="AM830" s="441"/>
      <c r="AN830" s="441"/>
      <c r="AO830" s="441"/>
      <c r="AP830" s="441"/>
      <c r="AQ830" s="441"/>
      <c r="AR830" s="441"/>
      <c r="AS830" s="441"/>
      <c r="AT830" s="441"/>
      <c r="AU830" s="441"/>
      <c r="AV830" s="441"/>
      <c r="AW830" s="441"/>
      <c r="AX830" s="441"/>
      <c r="AY830" s="441"/>
      <c r="AZ830" s="441"/>
      <c r="BA830" s="441"/>
    </row>
    <row r="831" spans="1:53" ht="26.25" customHeight="1" x14ac:dyDescent="0.2">
      <c r="A831" s="442"/>
      <c r="B831" s="442"/>
      <c r="C831" s="442"/>
      <c r="D831" s="442"/>
      <c r="E831" s="442"/>
      <c r="F831" s="442"/>
      <c r="G831" s="442"/>
      <c r="H831" s="443"/>
      <c r="I831" s="443"/>
      <c r="J831" s="443"/>
      <c r="K831" s="443"/>
      <c r="L831" s="443"/>
      <c r="M831" s="443"/>
      <c r="N831" s="443"/>
      <c r="O831" s="443"/>
      <c r="P831" s="443"/>
      <c r="Q831" s="444"/>
      <c r="R831" s="443"/>
      <c r="S831" s="443"/>
      <c r="T831" s="443"/>
      <c r="U831" s="443"/>
      <c r="V831" s="443"/>
      <c r="W831" s="443"/>
      <c r="X831" s="442"/>
      <c r="Y831" s="442"/>
      <c r="Z831" s="442"/>
      <c r="AA831" s="442"/>
      <c r="AB831" s="442"/>
      <c r="AC831" s="442"/>
      <c r="AD831" s="442"/>
      <c r="AE831" s="442"/>
      <c r="AF831" s="442"/>
      <c r="AG831" s="442"/>
      <c r="AH831" s="442"/>
      <c r="AI831" s="442"/>
      <c r="AJ831" s="442"/>
      <c r="AK831" s="442"/>
      <c r="AL831" s="441"/>
      <c r="AM831" s="441"/>
      <c r="AN831" s="441"/>
      <c r="AO831" s="441"/>
      <c r="AP831" s="441"/>
      <c r="AQ831" s="441"/>
      <c r="AR831" s="441"/>
      <c r="AS831" s="441"/>
      <c r="AT831" s="441"/>
      <c r="AU831" s="441"/>
      <c r="AV831" s="441"/>
      <c r="AW831" s="441"/>
      <c r="AX831" s="441"/>
      <c r="AY831" s="441"/>
      <c r="AZ831" s="441"/>
      <c r="BA831" s="441"/>
    </row>
    <row r="832" spans="1:53" ht="26.25" customHeight="1" x14ac:dyDescent="0.2">
      <c r="A832" s="442"/>
      <c r="B832" s="442"/>
      <c r="C832" s="442"/>
      <c r="D832" s="442"/>
      <c r="E832" s="442"/>
      <c r="F832" s="442"/>
      <c r="G832" s="442"/>
      <c r="H832" s="443"/>
      <c r="I832" s="443"/>
      <c r="J832" s="443"/>
      <c r="K832" s="443"/>
      <c r="L832" s="443"/>
      <c r="M832" s="443"/>
      <c r="N832" s="443"/>
      <c r="O832" s="443"/>
      <c r="P832" s="443"/>
      <c r="Q832" s="444"/>
      <c r="R832" s="443"/>
      <c r="S832" s="443"/>
      <c r="T832" s="443"/>
      <c r="U832" s="443"/>
      <c r="V832" s="443"/>
      <c r="W832" s="443"/>
      <c r="X832" s="442"/>
      <c r="Y832" s="442"/>
      <c r="Z832" s="442"/>
      <c r="AA832" s="442"/>
      <c r="AB832" s="442"/>
      <c r="AC832" s="442"/>
      <c r="AD832" s="442"/>
      <c r="AE832" s="442"/>
      <c r="AF832" s="442"/>
      <c r="AG832" s="442"/>
      <c r="AH832" s="442"/>
      <c r="AI832" s="442"/>
      <c r="AJ832" s="442"/>
      <c r="AK832" s="442"/>
      <c r="AL832" s="441"/>
      <c r="AM832" s="441"/>
      <c r="AN832" s="441"/>
      <c r="AO832" s="441"/>
      <c r="AP832" s="441"/>
      <c r="AQ832" s="441"/>
      <c r="AR832" s="441"/>
      <c r="AS832" s="441"/>
      <c r="AT832" s="441"/>
      <c r="AU832" s="441"/>
      <c r="AV832" s="441"/>
      <c r="AW832" s="441"/>
      <c r="AX832" s="441"/>
      <c r="AY832" s="441"/>
      <c r="AZ832" s="441"/>
      <c r="BA832" s="441"/>
    </row>
    <row r="833" spans="1:53" ht="26.25" customHeight="1" x14ac:dyDescent="0.2">
      <c r="A833" s="442"/>
      <c r="B833" s="442"/>
      <c r="C833" s="442"/>
      <c r="D833" s="442"/>
      <c r="E833" s="442"/>
      <c r="F833" s="442"/>
      <c r="G833" s="442"/>
      <c r="H833" s="443"/>
      <c r="I833" s="443"/>
      <c r="J833" s="443"/>
      <c r="K833" s="443"/>
      <c r="L833" s="443"/>
      <c r="M833" s="443"/>
      <c r="N833" s="443"/>
      <c r="O833" s="443"/>
      <c r="P833" s="443"/>
      <c r="Q833" s="444"/>
      <c r="R833" s="443"/>
      <c r="S833" s="443"/>
      <c r="T833" s="443"/>
      <c r="U833" s="443"/>
      <c r="V833" s="443"/>
      <c r="W833" s="443"/>
      <c r="X833" s="442"/>
      <c r="Y833" s="442"/>
      <c r="Z833" s="442"/>
      <c r="AA833" s="442"/>
      <c r="AB833" s="442"/>
      <c r="AC833" s="442"/>
      <c r="AD833" s="442"/>
      <c r="AE833" s="442"/>
      <c r="AF833" s="442"/>
      <c r="AG833" s="442"/>
      <c r="AH833" s="442"/>
      <c r="AI833" s="442"/>
      <c r="AJ833" s="442"/>
      <c r="AK833" s="442"/>
      <c r="AL833" s="441"/>
      <c r="AM833" s="441"/>
      <c r="AN833" s="441"/>
      <c r="AO833" s="441"/>
      <c r="AP833" s="441"/>
      <c r="AQ833" s="441"/>
      <c r="AR833" s="441"/>
      <c r="AS833" s="441"/>
      <c r="AT833" s="441"/>
      <c r="AU833" s="441"/>
      <c r="AV833" s="441"/>
      <c r="AW833" s="441"/>
      <c r="AX833" s="441"/>
      <c r="AY833" s="441"/>
      <c r="AZ833" s="441"/>
      <c r="BA833" s="441"/>
    </row>
    <row r="834" spans="1:53" ht="26.25" customHeight="1" x14ac:dyDescent="0.2">
      <c r="A834" s="442"/>
      <c r="B834" s="442"/>
      <c r="C834" s="442"/>
      <c r="D834" s="442"/>
      <c r="E834" s="442"/>
      <c r="F834" s="442"/>
      <c r="G834" s="442"/>
      <c r="H834" s="443"/>
      <c r="I834" s="443"/>
      <c r="J834" s="443"/>
      <c r="K834" s="443"/>
      <c r="L834" s="443"/>
      <c r="M834" s="443"/>
      <c r="N834" s="443"/>
      <c r="O834" s="443"/>
      <c r="P834" s="443"/>
      <c r="Q834" s="444"/>
      <c r="R834" s="443"/>
      <c r="S834" s="443"/>
      <c r="T834" s="443"/>
      <c r="U834" s="443"/>
      <c r="V834" s="443"/>
      <c r="W834" s="443"/>
      <c r="X834" s="442"/>
      <c r="Y834" s="442"/>
      <c r="Z834" s="442"/>
      <c r="AA834" s="442"/>
      <c r="AB834" s="442"/>
      <c r="AC834" s="442"/>
      <c r="AD834" s="442"/>
      <c r="AE834" s="442"/>
      <c r="AF834" s="442"/>
      <c r="AG834" s="442"/>
      <c r="AH834" s="442"/>
      <c r="AI834" s="442"/>
      <c r="AJ834" s="442"/>
      <c r="AK834" s="442"/>
      <c r="AL834" s="441"/>
      <c r="AM834" s="441"/>
      <c r="AN834" s="441"/>
      <c r="AO834" s="441"/>
      <c r="AP834" s="441"/>
      <c r="AQ834" s="441"/>
      <c r="AR834" s="441"/>
      <c r="AS834" s="441"/>
      <c r="AT834" s="441"/>
      <c r="AU834" s="441"/>
      <c r="AV834" s="441"/>
      <c r="AW834" s="441"/>
      <c r="AX834" s="441"/>
      <c r="AY834" s="441"/>
      <c r="AZ834" s="441"/>
      <c r="BA834" s="441"/>
    </row>
    <row r="835" spans="1:53" ht="26.25" customHeight="1" x14ac:dyDescent="0.2">
      <c r="A835" s="442"/>
      <c r="B835" s="442"/>
      <c r="C835" s="442"/>
      <c r="D835" s="442"/>
      <c r="E835" s="442"/>
      <c r="F835" s="442"/>
      <c r="G835" s="442"/>
      <c r="H835" s="443"/>
      <c r="I835" s="443"/>
      <c r="J835" s="443"/>
      <c r="K835" s="443"/>
      <c r="L835" s="443"/>
      <c r="M835" s="443"/>
      <c r="N835" s="443"/>
      <c r="O835" s="443"/>
      <c r="P835" s="443"/>
      <c r="Q835" s="444"/>
      <c r="R835" s="443"/>
      <c r="S835" s="443"/>
      <c r="T835" s="443"/>
      <c r="U835" s="443"/>
      <c r="V835" s="443"/>
      <c r="W835" s="443"/>
      <c r="X835" s="442"/>
      <c r="Y835" s="442"/>
      <c r="Z835" s="442"/>
      <c r="AA835" s="442"/>
      <c r="AB835" s="442"/>
      <c r="AC835" s="442"/>
      <c r="AD835" s="442"/>
      <c r="AE835" s="442"/>
      <c r="AF835" s="442"/>
      <c r="AG835" s="442"/>
      <c r="AH835" s="442"/>
      <c r="AI835" s="442"/>
      <c r="AJ835" s="442"/>
      <c r="AK835" s="442"/>
      <c r="AL835" s="441"/>
      <c r="AM835" s="441"/>
      <c r="AN835" s="441"/>
      <c r="AO835" s="441"/>
      <c r="AP835" s="441"/>
      <c r="AQ835" s="441"/>
      <c r="AR835" s="441"/>
      <c r="AS835" s="441"/>
      <c r="AT835" s="441"/>
      <c r="AU835" s="441"/>
      <c r="AV835" s="441"/>
      <c r="AW835" s="441"/>
      <c r="AX835" s="441"/>
      <c r="AY835" s="441"/>
      <c r="AZ835" s="441"/>
      <c r="BA835" s="441"/>
    </row>
    <row r="836" spans="1:53" ht="26.25" customHeight="1" x14ac:dyDescent="0.2">
      <c r="A836" s="442"/>
      <c r="B836" s="442"/>
      <c r="C836" s="442"/>
      <c r="D836" s="442"/>
      <c r="E836" s="442"/>
      <c r="F836" s="442"/>
      <c r="G836" s="442"/>
      <c r="H836" s="443"/>
      <c r="I836" s="443"/>
      <c r="J836" s="443"/>
      <c r="K836" s="443"/>
      <c r="L836" s="443"/>
      <c r="M836" s="443"/>
      <c r="N836" s="443"/>
      <c r="O836" s="443"/>
      <c r="P836" s="443"/>
      <c r="Q836" s="444"/>
      <c r="R836" s="443"/>
      <c r="S836" s="443"/>
      <c r="T836" s="443"/>
      <c r="U836" s="443"/>
      <c r="V836" s="443"/>
      <c r="W836" s="443"/>
      <c r="X836" s="442"/>
      <c r="Y836" s="442"/>
      <c r="Z836" s="442"/>
      <c r="AA836" s="442"/>
      <c r="AB836" s="442"/>
      <c r="AC836" s="442"/>
      <c r="AD836" s="442"/>
      <c r="AE836" s="442"/>
      <c r="AF836" s="442"/>
      <c r="AG836" s="442"/>
      <c r="AH836" s="442"/>
      <c r="AI836" s="442"/>
      <c r="AJ836" s="442"/>
      <c r="AK836" s="442"/>
      <c r="AL836" s="441"/>
      <c r="AM836" s="441"/>
      <c r="AN836" s="441"/>
      <c r="AO836" s="441"/>
      <c r="AP836" s="441"/>
      <c r="AQ836" s="441"/>
      <c r="AR836" s="441"/>
      <c r="AS836" s="441"/>
      <c r="AT836" s="441"/>
      <c r="AU836" s="441"/>
      <c r="AV836" s="441"/>
      <c r="AW836" s="441"/>
      <c r="AX836" s="441"/>
      <c r="AY836" s="441"/>
      <c r="AZ836" s="441"/>
      <c r="BA836" s="441"/>
    </row>
    <row r="837" spans="1:53" ht="26.25" customHeight="1" x14ac:dyDescent="0.2">
      <c r="A837" s="442"/>
      <c r="B837" s="442"/>
      <c r="C837" s="442"/>
      <c r="D837" s="442"/>
      <c r="E837" s="442"/>
      <c r="F837" s="442"/>
      <c r="G837" s="442"/>
      <c r="H837" s="443"/>
      <c r="I837" s="443"/>
      <c r="J837" s="443"/>
      <c r="K837" s="443"/>
      <c r="L837" s="443"/>
      <c r="M837" s="443"/>
      <c r="N837" s="443"/>
      <c r="O837" s="443"/>
      <c r="P837" s="443"/>
      <c r="Q837" s="444"/>
      <c r="R837" s="443"/>
      <c r="S837" s="443"/>
      <c r="T837" s="443"/>
      <c r="U837" s="443"/>
      <c r="V837" s="443"/>
      <c r="W837" s="443"/>
      <c r="X837" s="442"/>
      <c r="Y837" s="442"/>
      <c r="Z837" s="442"/>
      <c r="AA837" s="442"/>
      <c r="AB837" s="442"/>
      <c r="AC837" s="442"/>
      <c r="AD837" s="442"/>
      <c r="AE837" s="442"/>
      <c r="AF837" s="442"/>
      <c r="AG837" s="442"/>
      <c r="AH837" s="442"/>
      <c r="AI837" s="442"/>
      <c r="AJ837" s="442"/>
      <c r="AK837" s="442"/>
      <c r="AL837" s="441"/>
      <c r="AM837" s="441"/>
      <c r="AN837" s="441"/>
      <c r="AO837" s="441"/>
      <c r="AP837" s="441"/>
      <c r="AQ837" s="441"/>
      <c r="AR837" s="441"/>
      <c r="AS837" s="441"/>
      <c r="AT837" s="441"/>
      <c r="AU837" s="441"/>
      <c r="AV837" s="441"/>
      <c r="AW837" s="441"/>
      <c r="AX837" s="441"/>
      <c r="AY837" s="441"/>
      <c r="AZ837" s="441"/>
      <c r="BA837" s="441"/>
    </row>
    <row r="838" spans="1:53" ht="26.25" customHeight="1" x14ac:dyDescent="0.2">
      <c r="A838" s="442"/>
      <c r="B838" s="442"/>
      <c r="C838" s="442"/>
      <c r="D838" s="442"/>
      <c r="E838" s="442"/>
      <c r="F838" s="442"/>
      <c r="G838" s="442"/>
      <c r="H838" s="443"/>
      <c r="I838" s="443"/>
      <c r="J838" s="443"/>
      <c r="K838" s="443"/>
      <c r="L838" s="443"/>
      <c r="M838" s="443"/>
      <c r="N838" s="443"/>
      <c r="O838" s="443"/>
      <c r="P838" s="443"/>
      <c r="Q838" s="444"/>
      <c r="R838" s="443"/>
      <c r="S838" s="443"/>
      <c r="T838" s="443"/>
      <c r="U838" s="443"/>
      <c r="V838" s="443"/>
      <c r="W838" s="443"/>
      <c r="X838" s="442"/>
      <c r="Y838" s="442"/>
      <c r="Z838" s="442"/>
      <c r="AA838" s="442"/>
      <c r="AB838" s="442"/>
      <c r="AC838" s="442"/>
      <c r="AD838" s="442"/>
      <c r="AE838" s="442"/>
      <c r="AF838" s="442"/>
      <c r="AG838" s="442"/>
      <c r="AH838" s="442"/>
      <c r="AI838" s="442"/>
      <c r="AJ838" s="442"/>
      <c r="AK838" s="442"/>
      <c r="AL838" s="441"/>
      <c r="AM838" s="441"/>
      <c r="AN838" s="441"/>
      <c r="AO838" s="441"/>
      <c r="AP838" s="441"/>
      <c r="AQ838" s="441"/>
      <c r="AR838" s="441"/>
      <c r="AS838" s="441"/>
      <c r="AT838" s="441"/>
      <c r="AU838" s="441"/>
      <c r="AV838" s="441"/>
      <c r="AW838" s="441"/>
      <c r="AX838" s="441"/>
      <c r="AY838" s="441"/>
      <c r="AZ838" s="441"/>
      <c r="BA838" s="441"/>
    </row>
    <row r="839" spans="1:53" ht="26.25" customHeight="1" x14ac:dyDescent="0.2">
      <c r="A839" s="442"/>
      <c r="B839" s="442"/>
      <c r="C839" s="442"/>
      <c r="D839" s="442"/>
      <c r="E839" s="442"/>
      <c r="F839" s="442"/>
      <c r="G839" s="442"/>
      <c r="H839" s="443"/>
      <c r="I839" s="443"/>
      <c r="J839" s="443"/>
      <c r="K839" s="443"/>
      <c r="L839" s="443"/>
      <c r="M839" s="443"/>
      <c r="N839" s="443"/>
      <c r="O839" s="443"/>
      <c r="P839" s="443"/>
      <c r="Q839" s="444"/>
      <c r="R839" s="443"/>
      <c r="S839" s="443"/>
      <c r="T839" s="443"/>
      <c r="U839" s="443"/>
      <c r="V839" s="443"/>
      <c r="W839" s="443"/>
      <c r="X839" s="442"/>
      <c r="Y839" s="442"/>
      <c r="Z839" s="442"/>
      <c r="AA839" s="442"/>
      <c r="AB839" s="442"/>
      <c r="AC839" s="442"/>
      <c r="AD839" s="442"/>
      <c r="AE839" s="442"/>
      <c r="AF839" s="442"/>
      <c r="AG839" s="442"/>
      <c r="AH839" s="442"/>
      <c r="AI839" s="442"/>
      <c r="AJ839" s="442"/>
      <c r="AK839" s="442"/>
      <c r="AL839" s="441"/>
      <c r="AM839" s="441"/>
      <c r="AN839" s="441"/>
      <c r="AO839" s="441"/>
      <c r="AP839" s="441"/>
      <c r="AQ839" s="441"/>
      <c r="AR839" s="441"/>
      <c r="AS839" s="441"/>
      <c r="AT839" s="441"/>
      <c r="AU839" s="441"/>
      <c r="AV839" s="441"/>
      <c r="AW839" s="441"/>
      <c r="AX839" s="441"/>
      <c r="AY839" s="441"/>
      <c r="AZ839" s="441"/>
      <c r="BA839" s="441"/>
    </row>
    <row r="840" spans="1:53" ht="26.25" customHeight="1" x14ac:dyDescent="0.2">
      <c r="A840" s="442"/>
      <c r="B840" s="442"/>
      <c r="C840" s="442"/>
      <c r="D840" s="442"/>
      <c r="E840" s="442"/>
      <c r="F840" s="442"/>
      <c r="G840" s="442"/>
      <c r="H840" s="443"/>
      <c r="I840" s="443"/>
      <c r="J840" s="443"/>
      <c r="K840" s="443"/>
      <c r="L840" s="443"/>
      <c r="M840" s="443"/>
      <c r="N840" s="443"/>
      <c r="O840" s="443"/>
      <c r="P840" s="443"/>
      <c r="Q840" s="444"/>
      <c r="R840" s="443"/>
      <c r="S840" s="443"/>
      <c r="T840" s="443"/>
      <c r="U840" s="443"/>
      <c r="V840" s="443"/>
      <c r="W840" s="443"/>
      <c r="X840" s="442"/>
      <c r="Y840" s="442"/>
      <c r="Z840" s="442"/>
      <c r="AA840" s="442"/>
      <c r="AB840" s="442"/>
      <c r="AC840" s="442"/>
      <c r="AD840" s="442"/>
      <c r="AE840" s="442"/>
      <c r="AF840" s="442"/>
      <c r="AG840" s="442"/>
      <c r="AH840" s="442"/>
      <c r="AI840" s="442"/>
      <c r="AJ840" s="442"/>
      <c r="AK840" s="442"/>
      <c r="AL840" s="441"/>
      <c r="AM840" s="441"/>
      <c r="AN840" s="441"/>
      <c r="AO840" s="441"/>
      <c r="AP840" s="441"/>
      <c r="AQ840" s="441"/>
      <c r="AR840" s="441"/>
      <c r="AS840" s="441"/>
      <c r="AT840" s="441"/>
      <c r="AU840" s="441"/>
      <c r="AV840" s="441"/>
      <c r="AW840" s="441"/>
      <c r="AX840" s="441"/>
      <c r="AY840" s="441"/>
      <c r="AZ840" s="441"/>
      <c r="BA840" s="441"/>
    </row>
    <row r="841" spans="1:53" ht="26.25" customHeight="1" x14ac:dyDescent="0.2">
      <c r="A841" s="442"/>
      <c r="B841" s="442"/>
      <c r="C841" s="442"/>
      <c r="D841" s="442"/>
      <c r="E841" s="442"/>
      <c r="F841" s="442"/>
      <c r="G841" s="442"/>
      <c r="H841" s="443"/>
      <c r="I841" s="443"/>
      <c r="J841" s="443"/>
      <c r="K841" s="443"/>
      <c r="L841" s="443"/>
      <c r="M841" s="443"/>
      <c r="N841" s="443"/>
      <c r="O841" s="443"/>
      <c r="P841" s="443"/>
      <c r="Q841" s="444"/>
      <c r="R841" s="443"/>
      <c r="S841" s="443"/>
      <c r="T841" s="443"/>
      <c r="U841" s="443"/>
      <c r="V841" s="443"/>
      <c r="W841" s="443"/>
      <c r="X841" s="442"/>
      <c r="Y841" s="442"/>
      <c r="Z841" s="442"/>
      <c r="AA841" s="442"/>
      <c r="AB841" s="442"/>
      <c r="AC841" s="442"/>
      <c r="AD841" s="442"/>
      <c r="AE841" s="442"/>
      <c r="AF841" s="442"/>
      <c r="AG841" s="442"/>
      <c r="AH841" s="442"/>
      <c r="AI841" s="442"/>
      <c r="AJ841" s="442"/>
      <c r="AK841" s="442"/>
      <c r="AL841" s="441"/>
      <c r="AM841" s="441"/>
      <c r="AN841" s="441"/>
      <c r="AO841" s="441"/>
      <c r="AP841" s="441"/>
      <c r="AQ841" s="441"/>
      <c r="AR841" s="441"/>
      <c r="AS841" s="441"/>
      <c r="AT841" s="441"/>
      <c r="AU841" s="441"/>
      <c r="AV841" s="441"/>
      <c r="AW841" s="441"/>
      <c r="AX841" s="441"/>
      <c r="AY841" s="441"/>
      <c r="AZ841" s="441"/>
      <c r="BA841" s="441"/>
    </row>
    <row r="842" spans="1:53" ht="26.25" customHeight="1" x14ac:dyDescent="0.2">
      <c r="A842" s="442"/>
      <c r="B842" s="442"/>
      <c r="C842" s="442"/>
      <c r="D842" s="442"/>
      <c r="E842" s="442"/>
      <c r="F842" s="442"/>
      <c r="G842" s="442"/>
      <c r="H842" s="443"/>
      <c r="I842" s="443"/>
      <c r="J842" s="443"/>
      <c r="K842" s="443"/>
      <c r="L842" s="443"/>
      <c r="M842" s="443"/>
      <c r="N842" s="443"/>
      <c r="O842" s="443"/>
      <c r="P842" s="443"/>
      <c r="Q842" s="444"/>
      <c r="R842" s="443"/>
      <c r="S842" s="443"/>
      <c r="T842" s="443"/>
      <c r="U842" s="443"/>
      <c r="V842" s="443"/>
      <c r="W842" s="443"/>
      <c r="X842" s="442"/>
      <c r="Y842" s="442"/>
      <c r="Z842" s="442"/>
      <c r="AA842" s="442"/>
      <c r="AB842" s="442"/>
      <c r="AC842" s="442"/>
      <c r="AD842" s="442"/>
      <c r="AE842" s="442"/>
      <c r="AF842" s="442"/>
      <c r="AG842" s="442"/>
      <c r="AH842" s="442"/>
      <c r="AI842" s="442"/>
      <c r="AJ842" s="442"/>
      <c r="AK842" s="442"/>
      <c r="AL842" s="441"/>
      <c r="AM842" s="441"/>
      <c r="AN842" s="441"/>
      <c r="AO842" s="441"/>
      <c r="AP842" s="441"/>
      <c r="AQ842" s="441"/>
      <c r="AR842" s="441"/>
      <c r="AS842" s="441"/>
      <c r="AT842" s="441"/>
      <c r="AU842" s="441"/>
      <c r="AV842" s="441"/>
      <c r="AW842" s="441"/>
      <c r="AX842" s="441"/>
      <c r="AY842" s="441"/>
      <c r="AZ842" s="441"/>
      <c r="BA842" s="441"/>
    </row>
    <row r="843" spans="1:53" ht="26.25" customHeight="1" x14ac:dyDescent="0.2">
      <c r="A843" s="442"/>
      <c r="B843" s="442"/>
      <c r="C843" s="442"/>
      <c r="D843" s="442"/>
      <c r="E843" s="442"/>
      <c r="F843" s="442"/>
      <c r="G843" s="442"/>
      <c r="H843" s="443"/>
      <c r="I843" s="443"/>
      <c r="J843" s="443"/>
      <c r="K843" s="443"/>
      <c r="L843" s="443"/>
      <c r="M843" s="443"/>
      <c r="N843" s="443"/>
      <c r="O843" s="443"/>
      <c r="P843" s="443"/>
      <c r="Q843" s="444"/>
      <c r="R843" s="443"/>
      <c r="S843" s="443"/>
      <c r="T843" s="443"/>
      <c r="U843" s="443"/>
      <c r="V843" s="443"/>
      <c r="W843" s="443"/>
      <c r="X843" s="442"/>
      <c r="Y843" s="442"/>
      <c r="Z843" s="442"/>
      <c r="AA843" s="442"/>
      <c r="AB843" s="442"/>
      <c r="AC843" s="442"/>
      <c r="AD843" s="442"/>
      <c r="AE843" s="442"/>
      <c r="AF843" s="442"/>
      <c r="AG843" s="442"/>
      <c r="AH843" s="442"/>
      <c r="AI843" s="442"/>
      <c r="AJ843" s="442"/>
      <c r="AK843" s="442"/>
      <c r="AL843" s="441"/>
      <c r="AM843" s="441"/>
      <c r="AN843" s="441"/>
      <c r="AO843" s="441"/>
      <c r="AP843" s="441"/>
      <c r="AQ843" s="441"/>
      <c r="AR843" s="441"/>
      <c r="AS843" s="441"/>
      <c r="AT843" s="441"/>
      <c r="AU843" s="441"/>
      <c r="AV843" s="441"/>
      <c r="AW843" s="441"/>
      <c r="AX843" s="441"/>
      <c r="AY843" s="441"/>
      <c r="AZ843" s="441"/>
      <c r="BA843" s="441"/>
    </row>
    <row r="844" spans="1:53" ht="26.25" customHeight="1" x14ac:dyDescent="0.2">
      <c r="A844" s="442"/>
      <c r="B844" s="442"/>
      <c r="C844" s="442"/>
      <c r="D844" s="442"/>
      <c r="E844" s="442"/>
      <c r="F844" s="442"/>
      <c r="G844" s="442"/>
      <c r="H844" s="443"/>
      <c r="I844" s="443"/>
      <c r="J844" s="443"/>
      <c r="K844" s="443"/>
      <c r="L844" s="443"/>
      <c r="M844" s="443"/>
      <c r="N844" s="443"/>
      <c r="O844" s="443"/>
      <c r="P844" s="443"/>
      <c r="Q844" s="444"/>
      <c r="R844" s="443"/>
      <c r="S844" s="443"/>
      <c r="T844" s="443"/>
      <c r="U844" s="443"/>
      <c r="V844" s="443"/>
      <c r="W844" s="443"/>
      <c r="X844" s="442"/>
      <c r="Y844" s="442"/>
      <c r="Z844" s="442"/>
      <c r="AA844" s="442"/>
      <c r="AB844" s="442"/>
      <c r="AC844" s="442"/>
      <c r="AD844" s="442"/>
      <c r="AE844" s="442"/>
      <c r="AF844" s="442"/>
      <c r="AG844" s="442"/>
      <c r="AH844" s="442"/>
      <c r="AI844" s="442"/>
      <c r="AJ844" s="442"/>
      <c r="AK844" s="442"/>
      <c r="AL844" s="441"/>
      <c r="AM844" s="441"/>
      <c r="AN844" s="441"/>
      <c r="AO844" s="441"/>
      <c r="AP844" s="441"/>
      <c r="AQ844" s="441"/>
      <c r="AR844" s="441"/>
      <c r="AS844" s="441"/>
      <c r="AT844" s="441"/>
      <c r="AU844" s="441"/>
      <c r="AV844" s="441"/>
      <c r="AW844" s="441"/>
      <c r="AX844" s="441"/>
      <c r="AY844" s="441"/>
      <c r="AZ844" s="441"/>
      <c r="BA844" s="441"/>
    </row>
    <row r="845" spans="1:53" ht="26.25" customHeight="1" x14ac:dyDescent="0.2">
      <c r="A845" s="442"/>
      <c r="B845" s="442"/>
      <c r="C845" s="442"/>
      <c r="D845" s="442"/>
      <c r="E845" s="442"/>
      <c r="F845" s="442"/>
      <c r="G845" s="442"/>
      <c r="H845" s="443"/>
      <c r="I845" s="443"/>
      <c r="J845" s="443"/>
      <c r="K845" s="443"/>
      <c r="L845" s="443"/>
      <c r="M845" s="443"/>
      <c r="N845" s="443"/>
      <c r="O845" s="443"/>
      <c r="P845" s="443"/>
      <c r="Q845" s="444"/>
      <c r="R845" s="443"/>
      <c r="S845" s="443"/>
      <c r="T845" s="443"/>
      <c r="U845" s="443"/>
      <c r="V845" s="443"/>
      <c r="W845" s="443"/>
      <c r="X845" s="442"/>
      <c r="Y845" s="442"/>
      <c r="Z845" s="442"/>
      <c r="AA845" s="442"/>
      <c r="AB845" s="442"/>
      <c r="AC845" s="442"/>
      <c r="AD845" s="442"/>
      <c r="AE845" s="442"/>
      <c r="AF845" s="442"/>
      <c r="AG845" s="442"/>
      <c r="AH845" s="442"/>
      <c r="AI845" s="442"/>
      <c r="AJ845" s="442"/>
      <c r="AK845" s="442"/>
      <c r="AL845" s="441"/>
      <c r="AM845" s="441"/>
      <c r="AN845" s="441"/>
      <c r="AO845" s="441"/>
      <c r="AP845" s="441"/>
      <c r="AQ845" s="441"/>
      <c r="AR845" s="441"/>
      <c r="AS845" s="441"/>
      <c r="AT845" s="441"/>
      <c r="AU845" s="441"/>
      <c r="AV845" s="441"/>
      <c r="AW845" s="441"/>
      <c r="AX845" s="441"/>
      <c r="AY845" s="441"/>
      <c r="AZ845" s="441"/>
      <c r="BA845" s="441"/>
    </row>
    <row r="846" spans="1:53" ht="26.25" customHeight="1" x14ac:dyDescent="0.2">
      <c r="A846" s="442"/>
      <c r="B846" s="442"/>
      <c r="C846" s="442"/>
      <c r="D846" s="442"/>
      <c r="E846" s="442"/>
      <c r="F846" s="442"/>
      <c r="G846" s="442"/>
      <c r="H846" s="443"/>
      <c r="I846" s="443"/>
      <c r="J846" s="443"/>
      <c r="K846" s="443"/>
      <c r="L846" s="443"/>
      <c r="M846" s="443"/>
      <c r="N846" s="443"/>
      <c r="O846" s="443"/>
      <c r="P846" s="443"/>
      <c r="Q846" s="444"/>
      <c r="R846" s="443"/>
      <c r="S846" s="443"/>
      <c r="T846" s="443"/>
      <c r="U846" s="443"/>
      <c r="V846" s="443"/>
      <c r="W846" s="443"/>
      <c r="X846" s="442"/>
      <c r="Y846" s="442"/>
      <c r="Z846" s="442"/>
      <c r="AA846" s="442"/>
      <c r="AB846" s="442"/>
      <c r="AC846" s="442"/>
      <c r="AD846" s="442"/>
      <c r="AE846" s="442"/>
      <c r="AF846" s="442"/>
      <c r="AG846" s="442"/>
      <c r="AH846" s="442"/>
      <c r="AI846" s="442"/>
      <c r="AJ846" s="442"/>
      <c r="AK846" s="442"/>
      <c r="AL846" s="441"/>
      <c r="AM846" s="441"/>
      <c r="AN846" s="441"/>
      <c r="AO846" s="441"/>
      <c r="AP846" s="441"/>
      <c r="AQ846" s="441"/>
      <c r="AR846" s="441"/>
      <c r="AS846" s="441"/>
      <c r="AT846" s="441"/>
      <c r="AU846" s="441"/>
      <c r="AV846" s="441"/>
      <c r="AW846" s="441"/>
      <c r="AX846" s="441"/>
      <c r="AY846" s="441"/>
      <c r="AZ846" s="441"/>
      <c r="BA846" s="441"/>
    </row>
    <row r="847" spans="1:53" ht="26.25" customHeight="1" x14ac:dyDescent="0.2">
      <c r="A847" s="442"/>
      <c r="B847" s="442"/>
      <c r="C847" s="442"/>
      <c r="D847" s="442"/>
      <c r="E847" s="442"/>
      <c r="F847" s="442"/>
      <c r="G847" s="442"/>
      <c r="H847" s="443"/>
      <c r="I847" s="443"/>
      <c r="J847" s="443"/>
      <c r="K847" s="443"/>
      <c r="L847" s="443"/>
      <c r="M847" s="443"/>
      <c r="N847" s="443"/>
      <c r="O847" s="443"/>
      <c r="P847" s="443"/>
      <c r="Q847" s="444"/>
      <c r="R847" s="443"/>
      <c r="S847" s="443"/>
      <c r="T847" s="443"/>
      <c r="U847" s="443"/>
      <c r="V847" s="443"/>
      <c r="W847" s="443"/>
      <c r="X847" s="442"/>
      <c r="Y847" s="442"/>
      <c r="Z847" s="442"/>
      <c r="AA847" s="442"/>
      <c r="AB847" s="442"/>
      <c r="AC847" s="442"/>
      <c r="AD847" s="442"/>
      <c r="AE847" s="442"/>
      <c r="AF847" s="442"/>
      <c r="AG847" s="442"/>
      <c r="AH847" s="442"/>
      <c r="AI847" s="442"/>
      <c r="AJ847" s="442"/>
      <c r="AK847" s="442"/>
      <c r="AL847" s="441"/>
      <c r="AM847" s="441"/>
      <c r="AN847" s="441"/>
      <c r="AO847" s="441"/>
      <c r="AP847" s="441"/>
      <c r="AQ847" s="441"/>
      <c r="AR847" s="441"/>
      <c r="AS847" s="441"/>
      <c r="AT847" s="441"/>
      <c r="AU847" s="441"/>
      <c r="AV847" s="441"/>
      <c r="AW847" s="441"/>
      <c r="AX847" s="441"/>
      <c r="AY847" s="441"/>
      <c r="AZ847" s="441"/>
      <c r="BA847" s="441"/>
    </row>
    <row r="848" spans="1:53" ht="26.25" customHeight="1" x14ac:dyDescent="0.2">
      <c r="A848" s="442"/>
      <c r="B848" s="442"/>
      <c r="C848" s="442"/>
      <c r="D848" s="442"/>
      <c r="E848" s="442"/>
      <c r="F848" s="442"/>
      <c r="G848" s="442"/>
      <c r="H848" s="443"/>
      <c r="I848" s="443"/>
      <c r="J848" s="443"/>
      <c r="K848" s="443"/>
      <c r="L848" s="443"/>
      <c r="M848" s="443"/>
      <c r="N848" s="443"/>
      <c r="O848" s="443"/>
      <c r="P848" s="443"/>
      <c r="Q848" s="444"/>
      <c r="R848" s="443"/>
      <c r="S848" s="443"/>
      <c r="T848" s="443"/>
      <c r="U848" s="443"/>
      <c r="V848" s="443"/>
      <c r="W848" s="443"/>
      <c r="X848" s="442"/>
      <c r="Y848" s="442"/>
      <c r="Z848" s="442"/>
      <c r="AA848" s="442"/>
      <c r="AB848" s="442"/>
      <c r="AC848" s="442"/>
      <c r="AD848" s="442"/>
      <c r="AE848" s="442"/>
      <c r="AF848" s="442"/>
      <c r="AG848" s="442"/>
      <c r="AH848" s="442"/>
      <c r="AI848" s="442"/>
      <c r="AJ848" s="442"/>
      <c r="AK848" s="442"/>
      <c r="AL848" s="441"/>
      <c r="AM848" s="441"/>
      <c r="AN848" s="441"/>
      <c r="AO848" s="441"/>
      <c r="AP848" s="441"/>
      <c r="AQ848" s="441"/>
      <c r="AR848" s="441"/>
      <c r="AS848" s="441"/>
      <c r="AT848" s="441"/>
      <c r="AU848" s="441"/>
      <c r="AV848" s="441"/>
      <c r="AW848" s="441"/>
      <c r="AX848" s="441"/>
      <c r="AY848" s="441"/>
      <c r="AZ848" s="441"/>
      <c r="BA848" s="441"/>
    </row>
    <row r="849" spans="1:53" ht="26.25" customHeight="1" x14ac:dyDescent="0.2">
      <c r="A849" s="442"/>
      <c r="B849" s="442"/>
      <c r="C849" s="442"/>
      <c r="D849" s="442"/>
      <c r="E849" s="442"/>
      <c r="F849" s="442"/>
      <c r="G849" s="442"/>
      <c r="H849" s="443"/>
      <c r="I849" s="443"/>
      <c r="J849" s="443"/>
      <c r="K849" s="443"/>
      <c r="L849" s="443"/>
      <c r="M849" s="443"/>
      <c r="N849" s="443"/>
      <c r="O849" s="443"/>
      <c r="P849" s="443"/>
      <c r="Q849" s="444"/>
      <c r="R849" s="443"/>
      <c r="S849" s="443"/>
      <c r="T849" s="443"/>
      <c r="U849" s="443"/>
      <c r="V849" s="443"/>
      <c r="W849" s="443"/>
      <c r="X849" s="442"/>
      <c r="Y849" s="442"/>
      <c r="Z849" s="442"/>
      <c r="AA849" s="442"/>
      <c r="AB849" s="442"/>
      <c r="AC849" s="442"/>
      <c r="AD849" s="442"/>
      <c r="AE849" s="442"/>
      <c r="AF849" s="442"/>
      <c r="AG849" s="442"/>
      <c r="AH849" s="442"/>
      <c r="AI849" s="442"/>
      <c r="AJ849" s="442"/>
      <c r="AK849" s="442"/>
      <c r="AL849" s="441"/>
      <c r="AM849" s="441"/>
      <c r="AN849" s="441"/>
      <c r="AO849" s="441"/>
      <c r="AP849" s="441"/>
      <c r="AQ849" s="441"/>
      <c r="AR849" s="441"/>
      <c r="AS849" s="441"/>
      <c r="AT849" s="441"/>
      <c r="AU849" s="441"/>
      <c r="AV849" s="441"/>
      <c r="AW849" s="441"/>
      <c r="AX849" s="441"/>
      <c r="AY849" s="441"/>
      <c r="AZ849" s="441"/>
      <c r="BA849" s="441"/>
    </row>
    <row r="850" spans="1:53" ht="26.25" customHeight="1" x14ac:dyDescent="0.2">
      <c r="A850" s="442"/>
      <c r="B850" s="442"/>
      <c r="C850" s="442"/>
      <c r="D850" s="442"/>
      <c r="E850" s="442"/>
      <c r="F850" s="442"/>
      <c r="G850" s="442"/>
      <c r="H850" s="443"/>
      <c r="I850" s="443"/>
      <c r="J850" s="443"/>
      <c r="K850" s="443"/>
      <c r="L850" s="443"/>
      <c r="M850" s="443"/>
      <c r="N850" s="443"/>
      <c r="O850" s="443"/>
      <c r="P850" s="443"/>
      <c r="Q850" s="444"/>
      <c r="R850" s="443"/>
      <c r="S850" s="443"/>
      <c r="T850" s="443"/>
      <c r="U850" s="443"/>
      <c r="V850" s="443"/>
      <c r="W850" s="443"/>
      <c r="X850" s="442"/>
      <c r="Y850" s="442"/>
      <c r="Z850" s="442"/>
      <c r="AA850" s="442"/>
      <c r="AB850" s="442"/>
      <c r="AC850" s="442"/>
      <c r="AD850" s="442"/>
      <c r="AE850" s="442"/>
      <c r="AF850" s="442"/>
      <c r="AG850" s="442"/>
      <c r="AH850" s="442"/>
      <c r="AI850" s="442"/>
      <c r="AJ850" s="442"/>
      <c r="AK850" s="442"/>
      <c r="AL850" s="441"/>
      <c r="AM850" s="441"/>
      <c r="AN850" s="441"/>
      <c r="AO850" s="441"/>
      <c r="AP850" s="441"/>
      <c r="AQ850" s="441"/>
      <c r="AR850" s="441"/>
      <c r="AS850" s="441"/>
      <c r="AT850" s="441"/>
      <c r="AU850" s="441"/>
      <c r="AV850" s="441"/>
      <c r="AW850" s="441"/>
      <c r="AX850" s="441"/>
      <c r="AY850" s="441"/>
      <c r="AZ850" s="441"/>
      <c r="BA850" s="441"/>
    </row>
    <row r="851" spans="1:53" ht="26.25" customHeight="1" x14ac:dyDescent="0.2">
      <c r="A851" s="442"/>
      <c r="B851" s="442"/>
      <c r="C851" s="442"/>
      <c r="D851" s="442"/>
      <c r="E851" s="442"/>
      <c r="F851" s="442"/>
      <c r="G851" s="442"/>
      <c r="H851" s="443"/>
      <c r="I851" s="443"/>
      <c r="J851" s="443"/>
      <c r="K851" s="443"/>
      <c r="L851" s="443"/>
      <c r="M851" s="443"/>
      <c r="N851" s="443"/>
      <c r="O851" s="443"/>
      <c r="P851" s="443"/>
      <c r="Q851" s="444"/>
      <c r="R851" s="443"/>
      <c r="S851" s="443"/>
      <c r="T851" s="443"/>
      <c r="U851" s="443"/>
      <c r="V851" s="443"/>
      <c r="W851" s="443"/>
      <c r="X851" s="442"/>
      <c r="Y851" s="442"/>
      <c r="Z851" s="442"/>
      <c r="AA851" s="442"/>
      <c r="AB851" s="442"/>
      <c r="AC851" s="442"/>
      <c r="AD851" s="442"/>
      <c r="AE851" s="442"/>
      <c r="AF851" s="442"/>
      <c r="AG851" s="442"/>
      <c r="AH851" s="442"/>
      <c r="AI851" s="442"/>
      <c r="AJ851" s="442"/>
      <c r="AK851" s="442"/>
      <c r="AL851" s="441"/>
      <c r="AM851" s="441"/>
      <c r="AN851" s="441"/>
      <c r="AO851" s="441"/>
      <c r="AP851" s="441"/>
      <c r="AQ851" s="441"/>
      <c r="AR851" s="441"/>
      <c r="AS851" s="441"/>
      <c r="AT851" s="441"/>
      <c r="AU851" s="441"/>
      <c r="AV851" s="441"/>
      <c r="AW851" s="441"/>
      <c r="AX851" s="441"/>
      <c r="AY851" s="441"/>
      <c r="AZ851" s="441"/>
      <c r="BA851" s="441"/>
    </row>
    <row r="852" spans="1:53" ht="26.25" customHeight="1" x14ac:dyDescent="0.2">
      <c r="A852" s="442"/>
      <c r="B852" s="442"/>
      <c r="C852" s="442"/>
      <c r="D852" s="442"/>
      <c r="E852" s="442"/>
      <c r="F852" s="442"/>
      <c r="G852" s="442"/>
      <c r="H852" s="443"/>
      <c r="I852" s="443"/>
      <c r="J852" s="443"/>
      <c r="K852" s="443"/>
      <c r="L852" s="443"/>
      <c r="M852" s="443"/>
      <c r="N852" s="443"/>
      <c r="O852" s="443"/>
      <c r="P852" s="443"/>
      <c r="Q852" s="444"/>
      <c r="R852" s="443"/>
      <c r="S852" s="443"/>
      <c r="T852" s="443"/>
      <c r="U852" s="443"/>
      <c r="V852" s="443"/>
      <c r="W852" s="443"/>
      <c r="X852" s="442"/>
      <c r="Y852" s="442"/>
      <c r="Z852" s="442"/>
      <c r="AA852" s="442"/>
      <c r="AB852" s="442"/>
      <c r="AC852" s="442"/>
      <c r="AD852" s="442"/>
      <c r="AE852" s="442"/>
      <c r="AF852" s="442"/>
      <c r="AG852" s="442"/>
      <c r="AH852" s="442"/>
      <c r="AI852" s="442"/>
      <c r="AJ852" s="442"/>
      <c r="AK852" s="442"/>
      <c r="AL852" s="441"/>
      <c r="AM852" s="441"/>
      <c r="AN852" s="441"/>
      <c r="AO852" s="441"/>
      <c r="AP852" s="441"/>
      <c r="AQ852" s="441"/>
      <c r="AR852" s="441"/>
      <c r="AS852" s="441"/>
      <c r="AT852" s="441"/>
      <c r="AU852" s="441"/>
      <c r="AV852" s="441"/>
      <c r="AW852" s="441"/>
      <c r="AX852" s="441"/>
      <c r="AY852" s="441"/>
      <c r="AZ852" s="441"/>
      <c r="BA852" s="441"/>
    </row>
    <row r="853" spans="1:53" ht="26.25" customHeight="1" x14ac:dyDescent="0.2">
      <c r="A853" s="442"/>
      <c r="B853" s="442"/>
      <c r="C853" s="442"/>
      <c r="D853" s="442"/>
      <c r="E853" s="442"/>
      <c r="F853" s="442"/>
      <c r="G853" s="442"/>
      <c r="H853" s="443"/>
      <c r="I853" s="443"/>
      <c r="J853" s="443"/>
      <c r="K853" s="443"/>
      <c r="L853" s="443"/>
      <c r="M853" s="443"/>
      <c r="N853" s="443"/>
      <c r="O853" s="443"/>
      <c r="P853" s="443"/>
      <c r="Q853" s="444"/>
      <c r="R853" s="443"/>
      <c r="S853" s="443"/>
      <c r="T853" s="443"/>
      <c r="U853" s="443"/>
      <c r="V853" s="443"/>
      <c r="W853" s="443"/>
      <c r="X853" s="442"/>
      <c r="Y853" s="442"/>
      <c r="Z853" s="442"/>
      <c r="AA853" s="442"/>
      <c r="AB853" s="442"/>
      <c r="AC853" s="442"/>
      <c r="AD853" s="442"/>
      <c r="AE853" s="442"/>
      <c r="AF853" s="442"/>
      <c r="AG853" s="442"/>
      <c r="AH853" s="442"/>
      <c r="AI853" s="442"/>
      <c r="AJ853" s="442"/>
      <c r="AK853" s="442"/>
      <c r="AL853" s="441"/>
      <c r="AM853" s="441"/>
      <c r="AN853" s="441"/>
      <c r="AO853" s="441"/>
      <c r="AP853" s="441"/>
      <c r="AQ853" s="441"/>
      <c r="AR853" s="441"/>
      <c r="AS853" s="441"/>
      <c r="AT853" s="441"/>
      <c r="AU853" s="441"/>
      <c r="AV853" s="441"/>
      <c r="AW853" s="441"/>
      <c r="AX853" s="441"/>
      <c r="AY853" s="441"/>
      <c r="AZ853" s="441"/>
      <c r="BA853" s="441"/>
    </row>
    <row r="854" spans="1:53" ht="26.25" customHeight="1" x14ac:dyDescent="0.2">
      <c r="A854" s="442"/>
      <c r="B854" s="442"/>
      <c r="C854" s="442"/>
      <c r="D854" s="442"/>
      <c r="E854" s="442"/>
      <c r="F854" s="442"/>
      <c r="G854" s="442"/>
      <c r="H854" s="443"/>
      <c r="I854" s="443"/>
      <c r="J854" s="443"/>
      <c r="K854" s="443"/>
      <c r="L854" s="443"/>
      <c r="M854" s="443"/>
      <c r="N854" s="443"/>
      <c r="O854" s="443"/>
      <c r="P854" s="443"/>
      <c r="Q854" s="444"/>
      <c r="R854" s="443"/>
      <c r="S854" s="443"/>
      <c r="T854" s="443"/>
      <c r="U854" s="443"/>
      <c r="V854" s="443"/>
      <c r="W854" s="443"/>
      <c r="X854" s="442"/>
      <c r="Y854" s="442"/>
      <c r="Z854" s="442"/>
      <c r="AA854" s="442"/>
      <c r="AB854" s="442"/>
      <c r="AC854" s="442"/>
      <c r="AD854" s="442"/>
      <c r="AE854" s="442"/>
      <c r="AF854" s="442"/>
      <c r="AG854" s="442"/>
      <c r="AH854" s="442"/>
      <c r="AI854" s="442"/>
      <c r="AJ854" s="442"/>
      <c r="AK854" s="442"/>
      <c r="AL854" s="441"/>
      <c r="AM854" s="441"/>
      <c r="AN854" s="441"/>
      <c r="AO854" s="441"/>
      <c r="AP854" s="441"/>
      <c r="AQ854" s="441"/>
      <c r="AR854" s="441"/>
      <c r="AS854" s="441"/>
      <c r="AT854" s="441"/>
      <c r="AU854" s="441"/>
      <c r="AV854" s="441"/>
      <c r="AW854" s="441"/>
      <c r="AX854" s="441"/>
      <c r="AY854" s="441"/>
      <c r="AZ854" s="441"/>
      <c r="BA854" s="441"/>
    </row>
    <row r="855" spans="1:53" ht="26.25" customHeight="1" x14ac:dyDescent="0.2">
      <c r="A855" s="442"/>
      <c r="B855" s="442"/>
      <c r="C855" s="442"/>
      <c r="D855" s="442"/>
      <c r="E855" s="442"/>
      <c r="F855" s="442"/>
      <c r="G855" s="442"/>
      <c r="H855" s="443"/>
      <c r="I855" s="443"/>
      <c r="J855" s="443"/>
      <c r="K855" s="443"/>
      <c r="L855" s="443"/>
      <c r="M855" s="443"/>
      <c r="N855" s="443"/>
      <c r="O855" s="443"/>
      <c r="P855" s="443"/>
      <c r="Q855" s="444"/>
      <c r="R855" s="443"/>
      <c r="S855" s="443"/>
      <c r="T855" s="443"/>
      <c r="U855" s="443"/>
      <c r="V855" s="443"/>
      <c r="W855" s="443"/>
      <c r="X855" s="442"/>
      <c r="Y855" s="442"/>
      <c r="Z855" s="442"/>
      <c r="AA855" s="442"/>
      <c r="AB855" s="442"/>
      <c r="AC855" s="442"/>
      <c r="AD855" s="442"/>
      <c r="AE855" s="442"/>
      <c r="AF855" s="442"/>
      <c r="AG855" s="442"/>
      <c r="AH855" s="442"/>
      <c r="AI855" s="442"/>
      <c r="AJ855" s="442"/>
      <c r="AK855" s="442"/>
      <c r="AL855" s="441"/>
      <c r="AM855" s="441"/>
      <c r="AN855" s="441"/>
      <c r="AO855" s="441"/>
      <c r="AP855" s="441"/>
      <c r="AQ855" s="441"/>
      <c r="AR855" s="441"/>
      <c r="AS855" s="441"/>
      <c r="AT855" s="441"/>
      <c r="AU855" s="441"/>
      <c r="AV855" s="441"/>
      <c r="AW855" s="441"/>
      <c r="AX855" s="441"/>
      <c r="AY855" s="441"/>
      <c r="AZ855" s="441"/>
      <c r="BA855" s="441"/>
    </row>
    <row r="856" spans="1:53" ht="26.25" customHeight="1" x14ac:dyDescent="0.2">
      <c r="A856" s="442"/>
      <c r="B856" s="442"/>
      <c r="C856" s="442"/>
      <c r="D856" s="442"/>
      <c r="E856" s="442"/>
      <c r="F856" s="442"/>
      <c r="G856" s="442"/>
      <c r="H856" s="443"/>
      <c r="I856" s="443"/>
      <c r="J856" s="443"/>
      <c r="K856" s="443"/>
      <c r="L856" s="443"/>
      <c r="M856" s="443"/>
      <c r="N856" s="443"/>
      <c r="O856" s="443"/>
      <c r="P856" s="443"/>
      <c r="Q856" s="444"/>
      <c r="R856" s="443"/>
      <c r="S856" s="443"/>
      <c r="T856" s="443"/>
      <c r="U856" s="443"/>
      <c r="V856" s="443"/>
      <c r="W856" s="443"/>
      <c r="X856" s="442"/>
      <c r="Y856" s="442"/>
      <c r="Z856" s="442"/>
      <c r="AA856" s="442"/>
      <c r="AB856" s="442"/>
      <c r="AC856" s="442"/>
      <c r="AD856" s="442"/>
      <c r="AE856" s="442"/>
      <c r="AF856" s="442"/>
      <c r="AG856" s="442"/>
      <c r="AH856" s="442"/>
      <c r="AI856" s="442"/>
      <c r="AJ856" s="442"/>
      <c r="AK856" s="442"/>
      <c r="AL856" s="441"/>
      <c r="AM856" s="441"/>
      <c r="AN856" s="441"/>
      <c r="AO856" s="441"/>
      <c r="AP856" s="441"/>
      <c r="AQ856" s="441"/>
      <c r="AR856" s="441"/>
      <c r="AS856" s="441"/>
      <c r="AT856" s="441"/>
      <c r="AU856" s="441"/>
      <c r="AV856" s="441"/>
      <c r="AW856" s="441"/>
      <c r="AX856" s="441"/>
      <c r="AY856" s="441"/>
      <c r="AZ856" s="441"/>
      <c r="BA856" s="441"/>
    </row>
    <row r="857" spans="1:53" ht="26.25" customHeight="1" x14ac:dyDescent="0.2">
      <c r="A857" s="442"/>
      <c r="B857" s="442"/>
      <c r="C857" s="442"/>
      <c r="D857" s="442"/>
      <c r="E857" s="442"/>
      <c r="F857" s="442"/>
      <c r="G857" s="442"/>
      <c r="H857" s="443"/>
      <c r="I857" s="443"/>
      <c r="J857" s="443"/>
      <c r="K857" s="443"/>
      <c r="L857" s="443"/>
      <c r="M857" s="443"/>
      <c r="N857" s="443"/>
      <c r="O857" s="443"/>
      <c r="P857" s="443"/>
      <c r="Q857" s="444"/>
      <c r="R857" s="443"/>
      <c r="S857" s="443"/>
      <c r="T857" s="443"/>
      <c r="U857" s="443"/>
      <c r="V857" s="443"/>
      <c r="W857" s="443"/>
      <c r="X857" s="442"/>
      <c r="Y857" s="442"/>
      <c r="Z857" s="442"/>
      <c r="AA857" s="442"/>
      <c r="AB857" s="442"/>
      <c r="AC857" s="442"/>
      <c r="AD857" s="442"/>
      <c r="AE857" s="442"/>
      <c r="AF857" s="442"/>
      <c r="AG857" s="442"/>
      <c r="AH857" s="442"/>
      <c r="AI857" s="442"/>
      <c r="AJ857" s="442"/>
      <c r="AK857" s="442"/>
      <c r="AL857" s="441"/>
      <c r="AM857" s="441"/>
      <c r="AN857" s="441"/>
      <c r="AO857" s="441"/>
      <c r="AP857" s="441"/>
      <c r="AQ857" s="441"/>
      <c r="AR857" s="441"/>
      <c r="AS857" s="441"/>
      <c r="AT857" s="441"/>
      <c r="AU857" s="441"/>
      <c r="AV857" s="441"/>
      <c r="AW857" s="441"/>
      <c r="AX857" s="441"/>
      <c r="AY857" s="441"/>
      <c r="AZ857" s="441"/>
      <c r="BA857" s="441"/>
    </row>
    <row r="858" spans="1:53" ht="26.25" customHeight="1" x14ac:dyDescent="0.2">
      <c r="A858" s="442"/>
      <c r="B858" s="442"/>
      <c r="C858" s="442"/>
      <c r="D858" s="442"/>
      <c r="E858" s="442"/>
      <c r="F858" s="442"/>
      <c r="G858" s="442"/>
      <c r="H858" s="443"/>
      <c r="I858" s="443"/>
      <c r="J858" s="443"/>
      <c r="K858" s="443"/>
      <c r="L858" s="443"/>
      <c r="M858" s="443"/>
      <c r="N858" s="443"/>
      <c r="O858" s="443"/>
      <c r="P858" s="443"/>
      <c r="Q858" s="444"/>
      <c r="R858" s="443"/>
      <c r="S858" s="443"/>
      <c r="T858" s="443"/>
      <c r="U858" s="443"/>
      <c r="V858" s="443"/>
      <c r="W858" s="443"/>
      <c r="X858" s="442"/>
      <c r="Y858" s="442"/>
      <c r="Z858" s="442"/>
      <c r="AA858" s="442"/>
      <c r="AB858" s="442"/>
      <c r="AC858" s="442"/>
      <c r="AD858" s="442"/>
      <c r="AE858" s="442"/>
      <c r="AF858" s="442"/>
      <c r="AG858" s="442"/>
      <c r="AH858" s="442"/>
      <c r="AI858" s="442"/>
      <c r="AJ858" s="442"/>
      <c r="AK858" s="442"/>
      <c r="AL858" s="441"/>
      <c r="AM858" s="441"/>
      <c r="AN858" s="441"/>
      <c r="AO858" s="441"/>
      <c r="AP858" s="441"/>
      <c r="AQ858" s="441"/>
      <c r="AR858" s="441"/>
      <c r="AS858" s="441"/>
      <c r="AT858" s="441"/>
      <c r="AU858" s="441"/>
      <c r="AV858" s="441"/>
      <c r="AW858" s="441"/>
      <c r="AX858" s="441"/>
      <c r="AY858" s="441"/>
      <c r="AZ858" s="441"/>
      <c r="BA858" s="441"/>
    </row>
    <row r="859" spans="1:53" ht="26.25" customHeight="1" x14ac:dyDescent="0.2">
      <c r="A859" s="442"/>
      <c r="B859" s="442"/>
      <c r="C859" s="442"/>
      <c r="D859" s="442"/>
      <c r="E859" s="442"/>
      <c r="F859" s="442"/>
      <c r="G859" s="442"/>
      <c r="H859" s="443"/>
      <c r="I859" s="443"/>
      <c r="J859" s="443"/>
      <c r="K859" s="443"/>
      <c r="L859" s="443"/>
      <c r="M859" s="443"/>
      <c r="N859" s="443"/>
      <c r="O859" s="443"/>
      <c r="P859" s="443"/>
      <c r="Q859" s="444"/>
      <c r="R859" s="443"/>
      <c r="S859" s="443"/>
      <c r="T859" s="443"/>
      <c r="U859" s="443"/>
      <c r="V859" s="443"/>
      <c r="W859" s="443"/>
      <c r="X859" s="442"/>
      <c r="Y859" s="442"/>
      <c r="Z859" s="442"/>
      <c r="AA859" s="442"/>
      <c r="AB859" s="442"/>
      <c r="AC859" s="442"/>
      <c r="AD859" s="442"/>
      <c r="AE859" s="442"/>
      <c r="AF859" s="442"/>
      <c r="AG859" s="442"/>
      <c r="AH859" s="442"/>
      <c r="AI859" s="442"/>
      <c r="AJ859" s="442"/>
      <c r="AK859" s="442"/>
      <c r="AL859" s="441"/>
      <c r="AM859" s="441"/>
      <c r="AN859" s="441"/>
      <c r="AO859" s="441"/>
      <c r="AP859" s="441"/>
      <c r="AQ859" s="441"/>
      <c r="AR859" s="441"/>
      <c r="AS859" s="441"/>
      <c r="AT859" s="441"/>
      <c r="AU859" s="441"/>
      <c r="AV859" s="441"/>
      <c r="AW859" s="441"/>
      <c r="AX859" s="441"/>
      <c r="AY859" s="441"/>
      <c r="AZ859" s="441"/>
      <c r="BA859" s="441"/>
    </row>
    <row r="860" spans="1:53" ht="26.25" customHeight="1" x14ac:dyDescent="0.2">
      <c r="A860" s="442"/>
      <c r="B860" s="442"/>
      <c r="C860" s="442"/>
      <c r="D860" s="442"/>
      <c r="E860" s="442"/>
      <c r="F860" s="442"/>
      <c r="G860" s="442"/>
      <c r="H860" s="443"/>
      <c r="I860" s="443"/>
      <c r="J860" s="443"/>
      <c r="K860" s="443"/>
      <c r="L860" s="443"/>
      <c r="M860" s="443"/>
      <c r="N860" s="443"/>
      <c r="O860" s="443"/>
      <c r="P860" s="443"/>
      <c r="Q860" s="444"/>
      <c r="R860" s="443"/>
      <c r="S860" s="443"/>
      <c r="T860" s="443"/>
      <c r="U860" s="443"/>
      <c r="V860" s="443"/>
      <c r="W860" s="443"/>
      <c r="X860" s="442"/>
      <c r="Y860" s="442"/>
      <c r="Z860" s="442"/>
      <c r="AA860" s="442"/>
      <c r="AB860" s="442"/>
      <c r="AC860" s="442"/>
      <c r="AD860" s="442"/>
      <c r="AE860" s="442"/>
      <c r="AF860" s="442"/>
      <c r="AG860" s="442"/>
      <c r="AH860" s="442"/>
      <c r="AI860" s="442"/>
      <c r="AJ860" s="442"/>
      <c r="AK860" s="442"/>
      <c r="AL860" s="441"/>
      <c r="AM860" s="441"/>
      <c r="AN860" s="441"/>
      <c r="AO860" s="441"/>
      <c r="AP860" s="441"/>
      <c r="AQ860" s="441"/>
      <c r="AR860" s="441"/>
      <c r="AS860" s="441"/>
      <c r="AT860" s="441"/>
      <c r="AU860" s="441"/>
      <c r="AV860" s="441"/>
      <c r="AW860" s="441"/>
      <c r="AX860" s="441"/>
      <c r="AY860" s="441"/>
      <c r="AZ860" s="441"/>
      <c r="BA860" s="441"/>
    </row>
    <row r="861" spans="1:53" ht="26.25" customHeight="1" x14ac:dyDescent="0.2">
      <c r="A861" s="442"/>
      <c r="B861" s="442"/>
      <c r="C861" s="442"/>
      <c r="D861" s="442"/>
      <c r="E861" s="442"/>
      <c r="F861" s="442"/>
      <c r="G861" s="442"/>
      <c r="H861" s="443"/>
      <c r="I861" s="443"/>
      <c r="J861" s="443"/>
      <c r="K861" s="443"/>
      <c r="L861" s="443"/>
      <c r="M861" s="443"/>
      <c r="N861" s="443"/>
      <c r="O861" s="443"/>
      <c r="P861" s="443"/>
      <c r="Q861" s="444"/>
      <c r="R861" s="443"/>
      <c r="S861" s="443"/>
      <c r="T861" s="443"/>
      <c r="U861" s="443"/>
      <c r="V861" s="443"/>
      <c r="W861" s="443"/>
      <c r="X861" s="442"/>
      <c r="Y861" s="442"/>
      <c r="Z861" s="442"/>
      <c r="AA861" s="442"/>
      <c r="AB861" s="442"/>
      <c r="AC861" s="442"/>
      <c r="AD861" s="442"/>
      <c r="AE861" s="442"/>
      <c r="AF861" s="442"/>
      <c r="AG861" s="442"/>
      <c r="AH861" s="442"/>
      <c r="AI861" s="442"/>
      <c r="AJ861" s="442"/>
      <c r="AK861" s="442"/>
      <c r="AL861" s="441"/>
      <c r="AM861" s="441"/>
      <c r="AN861" s="441"/>
      <c r="AO861" s="441"/>
      <c r="AP861" s="441"/>
      <c r="AQ861" s="441"/>
      <c r="AR861" s="441"/>
      <c r="AS861" s="441"/>
      <c r="AT861" s="441"/>
      <c r="AU861" s="441"/>
      <c r="AV861" s="441"/>
      <c r="AW861" s="441"/>
      <c r="AX861" s="441"/>
      <c r="AY861" s="441"/>
      <c r="AZ861" s="441"/>
      <c r="BA861" s="441"/>
    </row>
    <row r="862" spans="1:53" ht="26.25" customHeight="1" x14ac:dyDescent="0.2">
      <c r="A862" s="442"/>
      <c r="B862" s="442"/>
      <c r="C862" s="442"/>
      <c r="D862" s="442"/>
      <c r="E862" s="442"/>
      <c r="F862" s="442"/>
      <c r="G862" s="442"/>
      <c r="H862" s="443"/>
      <c r="I862" s="443"/>
      <c r="J862" s="443"/>
      <c r="K862" s="443"/>
      <c r="L862" s="443"/>
      <c r="M862" s="443"/>
      <c r="N862" s="443"/>
      <c r="O862" s="443"/>
      <c r="P862" s="443"/>
      <c r="Q862" s="444"/>
      <c r="R862" s="443"/>
      <c r="S862" s="443"/>
      <c r="T862" s="443"/>
      <c r="U862" s="443"/>
      <c r="V862" s="443"/>
      <c r="W862" s="443"/>
      <c r="X862" s="442"/>
      <c r="Y862" s="442"/>
      <c r="Z862" s="442"/>
      <c r="AA862" s="442"/>
      <c r="AB862" s="442"/>
      <c r="AC862" s="442"/>
      <c r="AD862" s="442"/>
      <c r="AE862" s="442"/>
      <c r="AF862" s="442"/>
      <c r="AG862" s="442"/>
      <c r="AH862" s="442"/>
      <c r="AI862" s="442"/>
      <c r="AJ862" s="442"/>
      <c r="AK862" s="442"/>
      <c r="AL862" s="441"/>
      <c r="AM862" s="441"/>
      <c r="AN862" s="441"/>
      <c r="AO862" s="441"/>
      <c r="AP862" s="441"/>
      <c r="AQ862" s="441"/>
      <c r="AR862" s="441"/>
      <c r="AS862" s="441"/>
      <c r="AT862" s="441"/>
      <c r="AU862" s="441"/>
      <c r="AV862" s="441"/>
      <c r="AW862" s="441"/>
      <c r="AX862" s="441"/>
      <c r="AY862" s="441"/>
      <c r="AZ862" s="441"/>
      <c r="BA862" s="441"/>
    </row>
    <row r="863" spans="1:53" ht="26.25" customHeight="1" x14ac:dyDescent="0.2">
      <c r="A863" s="442"/>
      <c r="B863" s="442"/>
      <c r="C863" s="442"/>
      <c r="D863" s="442"/>
      <c r="E863" s="442"/>
      <c r="F863" s="442"/>
      <c r="G863" s="442"/>
      <c r="H863" s="443"/>
      <c r="I863" s="443"/>
      <c r="J863" s="443"/>
      <c r="K863" s="443"/>
      <c r="L863" s="443"/>
      <c r="M863" s="443"/>
      <c r="N863" s="443"/>
      <c r="O863" s="443"/>
      <c r="P863" s="443"/>
      <c r="Q863" s="444"/>
      <c r="R863" s="443"/>
      <c r="S863" s="443"/>
      <c r="T863" s="443"/>
      <c r="U863" s="443"/>
      <c r="V863" s="443"/>
      <c r="W863" s="443"/>
      <c r="X863" s="442"/>
      <c r="Y863" s="442"/>
      <c r="Z863" s="442"/>
      <c r="AA863" s="442"/>
      <c r="AB863" s="442"/>
      <c r="AC863" s="442"/>
      <c r="AD863" s="442"/>
      <c r="AE863" s="442"/>
      <c r="AF863" s="442"/>
      <c r="AG863" s="442"/>
      <c r="AH863" s="442"/>
      <c r="AI863" s="442"/>
      <c r="AJ863" s="442"/>
      <c r="AK863" s="442"/>
      <c r="AL863" s="441"/>
      <c r="AM863" s="441"/>
      <c r="AN863" s="441"/>
      <c r="AO863" s="441"/>
      <c r="AP863" s="441"/>
      <c r="AQ863" s="441"/>
      <c r="AR863" s="441"/>
      <c r="AS863" s="441"/>
      <c r="AT863" s="441"/>
      <c r="AU863" s="441"/>
      <c r="AV863" s="441"/>
      <c r="AW863" s="441"/>
      <c r="AX863" s="441"/>
      <c r="AY863" s="441"/>
      <c r="AZ863" s="441"/>
      <c r="BA863" s="441"/>
    </row>
    <row r="864" spans="1:53" ht="26.25" customHeight="1" x14ac:dyDescent="0.2">
      <c r="A864" s="442"/>
      <c r="B864" s="442"/>
      <c r="C864" s="442"/>
      <c r="D864" s="442"/>
      <c r="E864" s="442"/>
      <c r="F864" s="442"/>
      <c r="G864" s="442"/>
      <c r="H864" s="443"/>
      <c r="I864" s="443"/>
      <c r="J864" s="443"/>
      <c r="K864" s="443"/>
      <c r="L864" s="443"/>
      <c r="M864" s="443"/>
      <c r="N864" s="443"/>
      <c r="O864" s="443"/>
      <c r="P864" s="443"/>
      <c r="Q864" s="444"/>
      <c r="R864" s="443"/>
      <c r="S864" s="443"/>
      <c r="T864" s="443"/>
      <c r="U864" s="443"/>
      <c r="V864" s="443"/>
      <c r="W864" s="443"/>
      <c r="X864" s="442"/>
      <c r="Y864" s="442"/>
      <c r="Z864" s="442"/>
      <c r="AA864" s="442"/>
      <c r="AB864" s="442"/>
      <c r="AC864" s="442"/>
      <c r="AD864" s="442"/>
      <c r="AE864" s="442"/>
      <c r="AF864" s="442"/>
      <c r="AG864" s="442"/>
      <c r="AH864" s="442"/>
      <c r="AI864" s="442"/>
      <c r="AJ864" s="442"/>
      <c r="AK864" s="442"/>
      <c r="AL864" s="441"/>
      <c r="AM864" s="441"/>
      <c r="AN864" s="441"/>
      <c r="AO864" s="441"/>
      <c r="AP864" s="441"/>
      <c r="AQ864" s="441"/>
      <c r="AR864" s="441"/>
      <c r="AS864" s="441"/>
      <c r="AT864" s="441"/>
      <c r="AU864" s="441"/>
      <c r="AV864" s="441"/>
      <c r="AW864" s="441"/>
      <c r="AX864" s="441"/>
      <c r="AY864" s="441"/>
      <c r="AZ864" s="441"/>
      <c r="BA864" s="441"/>
    </row>
    <row r="865" spans="1:53" ht="26.25" customHeight="1" x14ac:dyDescent="0.2">
      <c r="A865" s="442"/>
      <c r="B865" s="442"/>
      <c r="C865" s="442"/>
      <c r="D865" s="442"/>
      <c r="E865" s="442"/>
      <c r="F865" s="442"/>
      <c r="G865" s="442"/>
      <c r="H865" s="443"/>
      <c r="I865" s="443"/>
      <c r="J865" s="443"/>
      <c r="K865" s="443"/>
      <c r="L865" s="443"/>
      <c r="M865" s="443"/>
      <c r="N865" s="443"/>
      <c r="O865" s="443"/>
      <c r="P865" s="443"/>
      <c r="Q865" s="444"/>
      <c r="R865" s="443"/>
      <c r="S865" s="443"/>
      <c r="T865" s="443"/>
      <c r="U865" s="443"/>
      <c r="V865" s="443"/>
      <c r="W865" s="443"/>
      <c r="X865" s="442"/>
      <c r="Y865" s="442"/>
      <c r="Z865" s="442"/>
      <c r="AA865" s="442"/>
      <c r="AB865" s="442"/>
      <c r="AC865" s="442"/>
      <c r="AD865" s="442"/>
      <c r="AE865" s="442"/>
      <c r="AF865" s="442"/>
      <c r="AG865" s="442"/>
      <c r="AH865" s="442"/>
      <c r="AI865" s="442"/>
      <c r="AJ865" s="442"/>
      <c r="AK865" s="442"/>
      <c r="AL865" s="441"/>
      <c r="AM865" s="441"/>
      <c r="AN865" s="441"/>
      <c r="AO865" s="441"/>
      <c r="AP865" s="441"/>
      <c r="AQ865" s="441"/>
      <c r="AR865" s="441"/>
      <c r="AS865" s="441"/>
      <c r="AT865" s="441"/>
      <c r="AU865" s="441"/>
      <c r="AV865" s="441"/>
      <c r="AW865" s="441"/>
      <c r="AX865" s="441"/>
      <c r="AY865" s="441"/>
      <c r="AZ865" s="441"/>
      <c r="BA865" s="441"/>
    </row>
    <row r="866" spans="1:53" ht="26.25" customHeight="1" x14ac:dyDescent="0.2">
      <c r="A866" s="442"/>
      <c r="B866" s="442"/>
      <c r="C866" s="442"/>
      <c r="D866" s="442"/>
      <c r="E866" s="442"/>
      <c r="F866" s="442"/>
      <c r="G866" s="442"/>
      <c r="H866" s="443"/>
      <c r="I866" s="443"/>
      <c r="J866" s="443"/>
      <c r="K866" s="443"/>
      <c r="L866" s="443"/>
      <c r="M866" s="443"/>
      <c r="N866" s="443"/>
      <c r="O866" s="443"/>
      <c r="P866" s="443"/>
      <c r="Q866" s="444"/>
      <c r="R866" s="443"/>
      <c r="S866" s="443"/>
      <c r="T866" s="443"/>
      <c r="U866" s="443"/>
      <c r="V866" s="443"/>
      <c r="W866" s="443"/>
      <c r="X866" s="442"/>
      <c r="Y866" s="442"/>
      <c r="Z866" s="442"/>
      <c r="AA866" s="442"/>
      <c r="AB866" s="442"/>
      <c r="AC866" s="442"/>
      <c r="AD866" s="442"/>
      <c r="AE866" s="442"/>
      <c r="AF866" s="442"/>
      <c r="AG866" s="442"/>
      <c r="AH866" s="442"/>
      <c r="AI866" s="442"/>
      <c r="AJ866" s="442"/>
      <c r="AK866" s="442"/>
      <c r="AL866" s="441"/>
      <c r="AM866" s="441"/>
      <c r="AN866" s="441"/>
      <c r="AO866" s="441"/>
      <c r="AP866" s="441"/>
      <c r="AQ866" s="441"/>
      <c r="AR866" s="441"/>
      <c r="AS866" s="441"/>
      <c r="AT866" s="441"/>
      <c r="AU866" s="441"/>
      <c r="AV866" s="441"/>
      <c r="AW866" s="441"/>
      <c r="AX866" s="441"/>
      <c r="AY866" s="441"/>
      <c r="AZ866" s="441"/>
      <c r="BA866" s="441"/>
    </row>
    <row r="867" spans="1:53" ht="26.25" customHeight="1" x14ac:dyDescent="0.2">
      <c r="A867" s="442"/>
      <c r="B867" s="442"/>
      <c r="C867" s="442"/>
      <c r="D867" s="442"/>
      <c r="E867" s="442"/>
      <c r="F867" s="442"/>
      <c r="G867" s="442"/>
      <c r="H867" s="443"/>
      <c r="I867" s="443"/>
      <c r="J867" s="443"/>
      <c r="K867" s="443"/>
      <c r="L867" s="443"/>
      <c r="M867" s="443"/>
      <c r="N867" s="443"/>
      <c r="O867" s="443"/>
      <c r="P867" s="443"/>
      <c r="Q867" s="444"/>
      <c r="R867" s="443"/>
      <c r="S867" s="443"/>
      <c r="T867" s="443"/>
      <c r="U867" s="443"/>
      <c r="V867" s="443"/>
      <c r="W867" s="443"/>
      <c r="X867" s="442"/>
      <c r="Y867" s="442"/>
      <c r="Z867" s="442"/>
      <c r="AA867" s="442"/>
      <c r="AB867" s="442"/>
      <c r="AC867" s="442"/>
      <c r="AD867" s="442"/>
      <c r="AE867" s="442"/>
      <c r="AF867" s="442"/>
      <c r="AG867" s="442"/>
      <c r="AH867" s="442"/>
      <c r="AI867" s="442"/>
      <c r="AJ867" s="442"/>
      <c r="AK867" s="442"/>
      <c r="AL867" s="441"/>
      <c r="AM867" s="441"/>
      <c r="AN867" s="441"/>
      <c r="AO867" s="441"/>
      <c r="AP867" s="441"/>
      <c r="AQ867" s="441"/>
      <c r="AR867" s="441"/>
      <c r="AS867" s="441"/>
      <c r="AT867" s="441"/>
      <c r="AU867" s="441"/>
      <c r="AV867" s="441"/>
      <c r="AW867" s="441"/>
      <c r="AX867" s="441"/>
      <c r="AY867" s="441"/>
      <c r="AZ867" s="441"/>
      <c r="BA867" s="441"/>
    </row>
    <row r="868" spans="1:53" ht="26.25" customHeight="1" x14ac:dyDescent="0.2">
      <c r="A868" s="442"/>
      <c r="B868" s="442"/>
      <c r="C868" s="442"/>
      <c r="D868" s="442"/>
      <c r="E868" s="442"/>
      <c r="F868" s="442"/>
      <c r="G868" s="442"/>
      <c r="H868" s="443"/>
      <c r="I868" s="443"/>
      <c r="J868" s="443"/>
      <c r="K868" s="443"/>
      <c r="L868" s="443"/>
      <c r="M868" s="443"/>
      <c r="N868" s="443"/>
      <c r="O868" s="443"/>
      <c r="P868" s="443"/>
      <c r="Q868" s="444"/>
      <c r="R868" s="443"/>
      <c r="S868" s="443"/>
      <c r="T868" s="443"/>
      <c r="U868" s="443"/>
      <c r="V868" s="443"/>
      <c r="W868" s="443"/>
      <c r="X868" s="442"/>
      <c r="Y868" s="442"/>
      <c r="Z868" s="442"/>
      <c r="AA868" s="442"/>
      <c r="AB868" s="442"/>
      <c r="AC868" s="442"/>
      <c r="AD868" s="442"/>
      <c r="AE868" s="442"/>
      <c r="AF868" s="442"/>
      <c r="AG868" s="442"/>
      <c r="AH868" s="442"/>
      <c r="AI868" s="442"/>
      <c r="AJ868" s="442"/>
      <c r="AK868" s="442"/>
      <c r="AL868" s="441"/>
      <c r="AM868" s="441"/>
      <c r="AN868" s="441"/>
      <c r="AO868" s="441"/>
      <c r="AP868" s="441"/>
      <c r="AQ868" s="441"/>
      <c r="AR868" s="441"/>
      <c r="AS868" s="441"/>
      <c r="AT868" s="441"/>
      <c r="AU868" s="441"/>
      <c r="AV868" s="441"/>
      <c r="AW868" s="441"/>
      <c r="AX868" s="441"/>
      <c r="AY868" s="441"/>
      <c r="AZ868" s="441"/>
      <c r="BA868" s="441"/>
    </row>
    <row r="869" spans="1:53" ht="26.25" customHeight="1" x14ac:dyDescent="0.2">
      <c r="A869" s="442"/>
      <c r="B869" s="442"/>
      <c r="C869" s="442"/>
      <c r="D869" s="442"/>
      <c r="E869" s="442"/>
      <c r="F869" s="442"/>
      <c r="G869" s="442"/>
      <c r="H869" s="443"/>
      <c r="I869" s="443"/>
      <c r="J869" s="443"/>
      <c r="K869" s="443"/>
      <c r="L869" s="443"/>
      <c r="M869" s="443"/>
      <c r="N869" s="443"/>
      <c r="O869" s="443"/>
      <c r="P869" s="443"/>
      <c r="Q869" s="444"/>
      <c r="R869" s="443"/>
      <c r="S869" s="443"/>
      <c r="T869" s="443"/>
      <c r="U869" s="443"/>
      <c r="V869" s="443"/>
      <c r="W869" s="443"/>
      <c r="X869" s="442"/>
      <c r="Y869" s="442"/>
      <c r="Z869" s="442"/>
      <c r="AA869" s="442"/>
      <c r="AB869" s="442"/>
      <c r="AC869" s="442"/>
      <c r="AD869" s="442"/>
      <c r="AE869" s="442"/>
      <c r="AF869" s="442"/>
      <c r="AG869" s="442"/>
      <c r="AH869" s="442"/>
      <c r="AI869" s="442"/>
      <c r="AJ869" s="442"/>
      <c r="AK869" s="442"/>
      <c r="AL869" s="441"/>
      <c r="AM869" s="441"/>
      <c r="AN869" s="441"/>
      <c r="AO869" s="441"/>
      <c r="AP869" s="441"/>
      <c r="AQ869" s="441"/>
      <c r="AR869" s="441"/>
      <c r="AS869" s="441"/>
      <c r="AT869" s="441"/>
      <c r="AU869" s="441"/>
      <c r="AV869" s="441"/>
      <c r="AW869" s="441"/>
      <c r="AX869" s="441"/>
      <c r="AY869" s="441"/>
      <c r="AZ869" s="441"/>
      <c r="BA869" s="441"/>
    </row>
    <row r="870" spans="1:53" ht="26.25" customHeight="1" x14ac:dyDescent="0.2">
      <c r="A870" s="442"/>
      <c r="B870" s="442"/>
      <c r="C870" s="442"/>
      <c r="D870" s="442"/>
      <c r="E870" s="442"/>
      <c r="F870" s="442"/>
      <c r="G870" s="442"/>
      <c r="H870" s="443"/>
      <c r="I870" s="443"/>
      <c r="J870" s="443"/>
      <c r="K870" s="443"/>
      <c r="L870" s="443"/>
      <c r="M870" s="443"/>
      <c r="N870" s="443"/>
      <c r="O870" s="443"/>
      <c r="P870" s="443"/>
      <c r="Q870" s="444"/>
      <c r="R870" s="443"/>
      <c r="S870" s="443"/>
      <c r="T870" s="443"/>
      <c r="U870" s="443"/>
      <c r="V870" s="443"/>
      <c r="W870" s="443"/>
      <c r="X870" s="442"/>
      <c r="Y870" s="442"/>
      <c r="Z870" s="442"/>
      <c r="AA870" s="442"/>
      <c r="AB870" s="442"/>
      <c r="AC870" s="442"/>
      <c r="AD870" s="442"/>
      <c r="AE870" s="442"/>
      <c r="AF870" s="442"/>
      <c r="AG870" s="442"/>
      <c r="AH870" s="442"/>
      <c r="AI870" s="442"/>
      <c r="AJ870" s="442"/>
      <c r="AK870" s="442"/>
      <c r="AL870" s="441"/>
      <c r="AM870" s="441"/>
      <c r="AN870" s="441"/>
      <c r="AO870" s="441"/>
      <c r="AP870" s="441"/>
      <c r="AQ870" s="441"/>
      <c r="AR870" s="441"/>
      <c r="AS870" s="441"/>
      <c r="AT870" s="441"/>
      <c r="AU870" s="441"/>
      <c r="AV870" s="441"/>
      <c r="AW870" s="441"/>
      <c r="AX870" s="441"/>
      <c r="AY870" s="441"/>
      <c r="AZ870" s="441"/>
      <c r="BA870" s="441"/>
    </row>
    <row r="871" spans="1:53" ht="26.25" customHeight="1" x14ac:dyDescent="0.2">
      <c r="A871" s="442"/>
      <c r="B871" s="442"/>
      <c r="C871" s="442"/>
      <c r="D871" s="442"/>
      <c r="E871" s="442"/>
      <c r="F871" s="442"/>
      <c r="G871" s="442"/>
      <c r="H871" s="443"/>
      <c r="I871" s="443"/>
      <c r="J871" s="443"/>
      <c r="K871" s="443"/>
      <c r="L871" s="443"/>
      <c r="M871" s="443"/>
      <c r="N871" s="443"/>
      <c r="O871" s="443"/>
      <c r="P871" s="443"/>
      <c r="Q871" s="444"/>
      <c r="R871" s="443"/>
      <c r="S871" s="443"/>
      <c r="T871" s="443"/>
      <c r="U871" s="443"/>
      <c r="V871" s="443"/>
      <c r="W871" s="443"/>
      <c r="X871" s="442"/>
      <c r="Y871" s="442"/>
      <c r="Z871" s="442"/>
      <c r="AA871" s="442"/>
      <c r="AB871" s="442"/>
      <c r="AC871" s="442"/>
      <c r="AD871" s="442"/>
      <c r="AE871" s="442"/>
      <c r="AF871" s="442"/>
      <c r="AG871" s="442"/>
      <c r="AH871" s="442"/>
      <c r="AI871" s="442"/>
      <c r="AJ871" s="442"/>
      <c r="AK871" s="442"/>
      <c r="AL871" s="441"/>
      <c r="AM871" s="441"/>
      <c r="AN871" s="441"/>
      <c r="AO871" s="441"/>
      <c r="AP871" s="441"/>
      <c r="AQ871" s="441"/>
      <c r="AR871" s="441"/>
      <c r="AS871" s="441"/>
      <c r="AT871" s="441"/>
      <c r="AU871" s="441"/>
      <c r="AV871" s="441"/>
      <c r="AW871" s="441"/>
      <c r="AX871" s="441"/>
      <c r="AY871" s="441"/>
      <c r="AZ871" s="441"/>
      <c r="BA871" s="441"/>
    </row>
    <row r="872" spans="1:53" ht="26.25" customHeight="1" x14ac:dyDescent="0.2">
      <c r="A872" s="442"/>
      <c r="B872" s="442"/>
      <c r="C872" s="442"/>
      <c r="D872" s="442"/>
      <c r="E872" s="442"/>
      <c r="F872" s="442"/>
      <c r="G872" s="442"/>
      <c r="H872" s="443"/>
      <c r="I872" s="443"/>
      <c r="J872" s="443"/>
      <c r="K872" s="443"/>
      <c r="L872" s="443"/>
      <c r="M872" s="443"/>
      <c r="N872" s="443"/>
      <c r="O872" s="443"/>
      <c r="P872" s="443"/>
      <c r="Q872" s="444"/>
      <c r="R872" s="443"/>
      <c r="S872" s="443"/>
      <c r="T872" s="443"/>
      <c r="U872" s="443"/>
      <c r="V872" s="443"/>
      <c r="W872" s="443"/>
      <c r="X872" s="442"/>
      <c r="Y872" s="442"/>
      <c r="Z872" s="442"/>
      <c r="AA872" s="442"/>
      <c r="AB872" s="442"/>
      <c r="AC872" s="442"/>
      <c r="AD872" s="442"/>
      <c r="AE872" s="442"/>
      <c r="AF872" s="442"/>
      <c r="AG872" s="442"/>
      <c r="AH872" s="442"/>
      <c r="AI872" s="442"/>
      <c r="AJ872" s="442"/>
      <c r="AK872" s="442"/>
      <c r="AL872" s="441"/>
      <c r="AM872" s="441"/>
      <c r="AN872" s="441"/>
      <c r="AO872" s="441"/>
      <c r="AP872" s="441"/>
      <c r="AQ872" s="441"/>
      <c r="AR872" s="441"/>
      <c r="AS872" s="441"/>
      <c r="AT872" s="441"/>
      <c r="AU872" s="441"/>
      <c r="AV872" s="441"/>
      <c r="AW872" s="441"/>
      <c r="AX872" s="441"/>
      <c r="AY872" s="441"/>
      <c r="AZ872" s="441"/>
      <c r="BA872" s="441"/>
    </row>
    <row r="873" spans="1:53" ht="26.25" customHeight="1" x14ac:dyDescent="0.2">
      <c r="A873" s="442"/>
      <c r="B873" s="442"/>
      <c r="C873" s="442"/>
      <c r="D873" s="442"/>
      <c r="E873" s="442"/>
      <c r="F873" s="442"/>
      <c r="G873" s="442"/>
      <c r="H873" s="443"/>
      <c r="I873" s="443"/>
      <c r="J873" s="443"/>
      <c r="K873" s="443"/>
      <c r="L873" s="443"/>
      <c r="M873" s="443"/>
      <c r="N873" s="443"/>
      <c r="O873" s="443"/>
      <c r="P873" s="443"/>
      <c r="Q873" s="444"/>
      <c r="R873" s="443"/>
      <c r="S873" s="443"/>
      <c r="T873" s="443"/>
      <c r="U873" s="443"/>
      <c r="V873" s="443"/>
      <c r="W873" s="443"/>
      <c r="X873" s="442"/>
      <c r="Y873" s="442"/>
      <c r="Z873" s="442"/>
      <c r="AA873" s="442"/>
      <c r="AB873" s="442"/>
      <c r="AC873" s="442"/>
      <c r="AD873" s="442"/>
      <c r="AE873" s="442"/>
      <c r="AF873" s="442"/>
      <c r="AG873" s="442"/>
      <c r="AH873" s="442"/>
      <c r="AI873" s="442"/>
      <c r="AJ873" s="442"/>
      <c r="AK873" s="442"/>
      <c r="AL873" s="441"/>
      <c r="AM873" s="441"/>
      <c r="AN873" s="441"/>
      <c r="AO873" s="441"/>
      <c r="AP873" s="441"/>
      <c r="AQ873" s="441"/>
      <c r="AR873" s="441"/>
      <c r="AS873" s="441"/>
      <c r="AT873" s="441"/>
      <c r="AU873" s="441"/>
      <c r="AV873" s="441"/>
      <c r="AW873" s="441"/>
      <c r="AX873" s="441"/>
      <c r="AY873" s="441"/>
      <c r="AZ873" s="441"/>
      <c r="BA873" s="441"/>
    </row>
    <row r="874" spans="1:53" ht="26.25" customHeight="1" x14ac:dyDescent="0.2">
      <c r="A874" s="442"/>
      <c r="B874" s="442"/>
      <c r="C874" s="442"/>
      <c r="D874" s="442"/>
      <c r="E874" s="442"/>
      <c r="F874" s="442"/>
      <c r="G874" s="442"/>
      <c r="H874" s="443"/>
      <c r="I874" s="443"/>
      <c r="J874" s="443"/>
      <c r="K874" s="443"/>
      <c r="L874" s="443"/>
      <c r="M874" s="443"/>
      <c r="N874" s="443"/>
      <c r="O874" s="443"/>
      <c r="P874" s="443"/>
      <c r="Q874" s="444"/>
      <c r="R874" s="443"/>
      <c r="S874" s="443"/>
      <c r="T874" s="443"/>
      <c r="U874" s="443"/>
      <c r="V874" s="443"/>
      <c r="W874" s="443"/>
      <c r="X874" s="442"/>
      <c r="Y874" s="442"/>
      <c r="Z874" s="442"/>
      <c r="AA874" s="442"/>
      <c r="AB874" s="442"/>
      <c r="AC874" s="442"/>
      <c r="AD874" s="442"/>
      <c r="AE874" s="442"/>
      <c r="AF874" s="442"/>
      <c r="AG874" s="442"/>
      <c r="AH874" s="442"/>
      <c r="AI874" s="442"/>
      <c r="AJ874" s="442"/>
      <c r="AK874" s="442"/>
      <c r="AL874" s="441"/>
      <c r="AM874" s="441"/>
      <c r="AN874" s="441"/>
      <c r="AO874" s="441"/>
      <c r="AP874" s="441"/>
      <c r="AQ874" s="441"/>
      <c r="AR874" s="441"/>
      <c r="AS874" s="441"/>
      <c r="AT874" s="441"/>
      <c r="AU874" s="441"/>
      <c r="AV874" s="441"/>
      <c r="AW874" s="441"/>
      <c r="AX874" s="441"/>
      <c r="AY874" s="441"/>
      <c r="AZ874" s="441"/>
      <c r="BA874" s="441"/>
    </row>
    <row r="875" spans="1:53" ht="26.25" customHeight="1" x14ac:dyDescent="0.2">
      <c r="A875" s="442"/>
      <c r="B875" s="442"/>
      <c r="C875" s="442"/>
      <c r="D875" s="442"/>
      <c r="E875" s="442"/>
      <c r="F875" s="442"/>
      <c r="G875" s="442"/>
      <c r="H875" s="443"/>
      <c r="I875" s="443"/>
      <c r="J875" s="443"/>
      <c r="K875" s="443"/>
      <c r="L875" s="443"/>
      <c r="M875" s="443"/>
      <c r="N875" s="443"/>
      <c r="O875" s="443"/>
      <c r="P875" s="443"/>
      <c r="Q875" s="444"/>
      <c r="R875" s="443"/>
      <c r="S875" s="443"/>
      <c r="T875" s="443"/>
      <c r="U875" s="443"/>
      <c r="V875" s="443"/>
      <c r="W875" s="443"/>
      <c r="X875" s="442"/>
      <c r="Y875" s="442"/>
      <c r="Z875" s="442"/>
      <c r="AA875" s="442"/>
      <c r="AB875" s="442"/>
      <c r="AC875" s="442"/>
      <c r="AD875" s="442"/>
      <c r="AE875" s="442"/>
      <c r="AF875" s="442"/>
      <c r="AG875" s="442"/>
      <c r="AH875" s="442"/>
      <c r="AI875" s="442"/>
      <c r="AJ875" s="442"/>
      <c r="AK875" s="442"/>
      <c r="AL875" s="441"/>
      <c r="AM875" s="441"/>
      <c r="AN875" s="441"/>
      <c r="AO875" s="441"/>
      <c r="AP875" s="441"/>
      <c r="AQ875" s="441"/>
      <c r="AR875" s="441"/>
      <c r="AS875" s="441"/>
      <c r="AT875" s="441"/>
      <c r="AU875" s="441"/>
      <c r="AV875" s="441"/>
      <c r="AW875" s="441"/>
      <c r="AX875" s="441"/>
      <c r="AY875" s="441"/>
      <c r="AZ875" s="441"/>
      <c r="BA875" s="441"/>
    </row>
    <row r="876" spans="1:53" ht="26.25" customHeight="1" x14ac:dyDescent="0.2">
      <c r="A876" s="442"/>
      <c r="B876" s="442"/>
      <c r="C876" s="442"/>
      <c r="D876" s="442"/>
      <c r="E876" s="442"/>
      <c r="F876" s="442"/>
      <c r="G876" s="442"/>
      <c r="H876" s="443"/>
      <c r="I876" s="443"/>
      <c r="J876" s="443"/>
      <c r="K876" s="443"/>
      <c r="L876" s="443"/>
      <c r="M876" s="443"/>
      <c r="N876" s="443"/>
      <c r="O876" s="443"/>
      <c r="P876" s="443"/>
      <c r="Q876" s="444"/>
      <c r="R876" s="443"/>
      <c r="S876" s="443"/>
      <c r="T876" s="443"/>
      <c r="U876" s="443"/>
      <c r="V876" s="443"/>
      <c r="W876" s="443"/>
      <c r="X876" s="442"/>
      <c r="Y876" s="442"/>
      <c r="Z876" s="442"/>
      <c r="AA876" s="442"/>
      <c r="AB876" s="442"/>
      <c r="AC876" s="442"/>
      <c r="AD876" s="442"/>
      <c r="AE876" s="442"/>
      <c r="AF876" s="442"/>
      <c r="AG876" s="442"/>
      <c r="AH876" s="442"/>
      <c r="AI876" s="442"/>
      <c r="AJ876" s="442"/>
      <c r="AK876" s="442"/>
      <c r="AL876" s="441"/>
      <c r="AM876" s="441"/>
      <c r="AN876" s="441"/>
      <c r="AO876" s="441"/>
      <c r="AP876" s="441"/>
      <c r="AQ876" s="441"/>
      <c r="AR876" s="441"/>
      <c r="AS876" s="441"/>
      <c r="AT876" s="441"/>
      <c r="AU876" s="441"/>
      <c r="AV876" s="441"/>
      <c r="AW876" s="441"/>
      <c r="AX876" s="441"/>
      <c r="AY876" s="441"/>
      <c r="AZ876" s="441"/>
      <c r="BA876" s="441"/>
    </row>
    <row r="877" spans="1:53" ht="26.25" customHeight="1" x14ac:dyDescent="0.2">
      <c r="A877" s="442"/>
      <c r="B877" s="442"/>
      <c r="C877" s="442"/>
      <c r="D877" s="442"/>
      <c r="E877" s="442"/>
      <c r="F877" s="442"/>
      <c r="G877" s="442"/>
      <c r="H877" s="443"/>
      <c r="I877" s="443"/>
      <c r="J877" s="443"/>
      <c r="K877" s="443"/>
      <c r="L877" s="443"/>
      <c r="M877" s="443"/>
      <c r="N877" s="443"/>
      <c r="O877" s="443"/>
      <c r="P877" s="443"/>
      <c r="Q877" s="444"/>
      <c r="R877" s="443"/>
      <c r="S877" s="443"/>
      <c r="T877" s="443"/>
      <c r="U877" s="443"/>
      <c r="V877" s="443"/>
      <c r="W877" s="443"/>
      <c r="X877" s="442"/>
      <c r="Y877" s="442"/>
      <c r="Z877" s="442"/>
      <c r="AA877" s="442"/>
      <c r="AB877" s="442"/>
      <c r="AC877" s="442"/>
      <c r="AD877" s="442"/>
      <c r="AE877" s="442"/>
      <c r="AF877" s="442"/>
      <c r="AG877" s="442"/>
      <c r="AH877" s="442"/>
      <c r="AI877" s="442"/>
      <c r="AJ877" s="442"/>
      <c r="AK877" s="442"/>
      <c r="AL877" s="441"/>
      <c r="AM877" s="441"/>
      <c r="AN877" s="441"/>
      <c r="AO877" s="441"/>
      <c r="AP877" s="441"/>
      <c r="AQ877" s="441"/>
      <c r="AR877" s="441"/>
      <c r="AS877" s="441"/>
      <c r="AT877" s="441"/>
      <c r="AU877" s="441"/>
      <c r="AV877" s="441"/>
      <c r="AW877" s="441"/>
      <c r="AX877" s="441"/>
      <c r="AY877" s="441"/>
      <c r="AZ877" s="441"/>
      <c r="BA877" s="441"/>
    </row>
    <row r="878" spans="1:53" ht="26.25" customHeight="1" x14ac:dyDescent="0.2">
      <c r="A878" s="442"/>
      <c r="B878" s="442"/>
      <c r="C878" s="442"/>
      <c r="D878" s="442"/>
      <c r="E878" s="442"/>
      <c r="F878" s="442"/>
      <c r="G878" s="442"/>
      <c r="H878" s="443"/>
      <c r="I878" s="443"/>
      <c r="J878" s="443"/>
      <c r="K878" s="443"/>
      <c r="L878" s="443"/>
      <c r="M878" s="443"/>
      <c r="N878" s="443"/>
      <c r="O878" s="443"/>
      <c r="P878" s="443"/>
      <c r="Q878" s="444"/>
      <c r="R878" s="443"/>
      <c r="S878" s="443"/>
      <c r="T878" s="443"/>
      <c r="U878" s="443"/>
      <c r="V878" s="443"/>
      <c r="W878" s="443"/>
      <c r="X878" s="442"/>
      <c r="Y878" s="442"/>
      <c r="Z878" s="442"/>
      <c r="AA878" s="442"/>
      <c r="AB878" s="442"/>
      <c r="AC878" s="442"/>
      <c r="AD878" s="442"/>
      <c r="AE878" s="442"/>
      <c r="AF878" s="442"/>
      <c r="AG878" s="442"/>
      <c r="AH878" s="442"/>
      <c r="AI878" s="442"/>
      <c r="AJ878" s="442"/>
      <c r="AK878" s="442"/>
      <c r="AL878" s="441"/>
      <c r="AM878" s="441"/>
      <c r="AN878" s="441"/>
      <c r="AO878" s="441"/>
      <c r="AP878" s="441"/>
      <c r="AQ878" s="441"/>
      <c r="AR878" s="441"/>
      <c r="AS878" s="441"/>
      <c r="AT878" s="441"/>
      <c r="AU878" s="441"/>
      <c r="AV878" s="441"/>
      <c r="AW878" s="441"/>
      <c r="AX878" s="441"/>
      <c r="AY878" s="441"/>
      <c r="AZ878" s="441"/>
      <c r="BA878" s="441"/>
    </row>
    <row r="879" spans="1:53" ht="26.25" customHeight="1" x14ac:dyDescent="0.2">
      <c r="A879" s="442"/>
      <c r="B879" s="442"/>
      <c r="C879" s="442"/>
      <c r="D879" s="442"/>
      <c r="E879" s="442"/>
      <c r="F879" s="442"/>
      <c r="G879" s="442"/>
      <c r="H879" s="443"/>
      <c r="I879" s="443"/>
      <c r="J879" s="443"/>
      <c r="K879" s="443"/>
      <c r="L879" s="443"/>
      <c r="M879" s="443"/>
      <c r="N879" s="443"/>
      <c r="O879" s="443"/>
      <c r="P879" s="443"/>
      <c r="Q879" s="444"/>
      <c r="R879" s="443"/>
      <c r="S879" s="443"/>
      <c r="T879" s="443"/>
      <c r="U879" s="443"/>
      <c r="V879" s="443"/>
      <c r="W879" s="443"/>
      <c r="X879" s="442"/>
      <c r="Y879" s="442"/>
      <c r="Z879" s="442"/>
      <c r="AA879" s="442"/>
      <c r="AB879" s="442"/>
      <c r="AC879" s="442"/>
      <c r="AD879" s="442"/>
      <c r="AE879" s="442"/>
      <c r="AF879" s="442"/>
      <c r="AG879" s="442"/>
      <c r="AH879" s="442"/>
      <c r="AI879" s="442"/>
      <c r="AJ879" s="442"/>
      <c r="AK879" s="442"/>
      <c r="AL879" s="441"/>
      <c r="AM879" s="441"/>
      <c r="AN879" s="441"/>
      <c r="AO879" s="441"/>
      <c r="AP879" s="441"/>
      <c r="AQ879" s="441"/>
      <c r="AR879" s="441"/>
      <c r="AS879" s="441"/>
      <c r="AT879" s="441"/>
      <c r="AU879" s="441"/>
      <c r="AV879" s="441"/>
      <c r="AW879" s="441"/>
      <c r="AX879" s="441"/>
      <c r="AY879" s="441"/>
      <c r="AZ879" s="441"/>
      <c r="BA879" s="441"/>
    </row>
    <row r="880" spans="1:53" ht="26.25" customHeight="1" x14ac:dyDescent="0.2">
      <c r="A880" s="442"/>
      <c r="B880" s="442"/>
      <c r="C880" s="442"/>
      <c r="D880" s="442"/>
      <c r="E880" s="442"/>
      <c r="F880" s="442"/>
      <c r="G880" s="442"/>
      <c r="H880" s="443"/>
      <c r="I880" s="443"/>
      <c r="J880" s="443"/>
      <c r="K880" s="443"/>
      <c r="L880" s="443"/>
      <c r="M880" s="443"/>
      <c r="N880" s="443"/>
      <c r="O880" s="443"/>
      <c r="P880" s="443"/>
      <c r="Q880" s="444"/>
      <c r="R880" s="443"/>
      <c r="S880" s="443"/>
      <c r="T880" s="443"/>
      <c r="U880" s="443"/>
      <c r="V880" s="443"/>
      <c r="W880" s="443"/>
      <c r="X880" s="442"/>
      <c r="Y880" s="442"/>
      <c r="Z880" s="442"/>
      <c r="AA880" s="442"/>
      <c r="AB880" s="442"/>
      <c r="AC880" s="442"/>
      <c r="AD880" s="442"/>
      <c r="AE880" s="442"/>
      <c r="AF880" s="442"/>
      <c r="AG880" s="442"/>
      <c r="AH880" s="442"/>
      <c r="AI880" s="442"/>
      <c r="AJ880" s="442"/>
      <c r="AK880" s="442"/>
      <c r="AL880" s="441"/>
      <c r="AM880" s="441"/>
      <c r="AN880" s="441"/>
      <c r="AO880" s="441"/>
      <c r="AP880" s="441"/>
      <c r="AQ880" s="441"/>
      <c r="AR880" s="441"/>
      <c r="AS880" s="441"/>
      <c r="AT880" s="441"/>
      <c r="AU880" s="441"/>
      <c r="AV880" s="441"/>
      <c r="AW880" s="441"/>
      <c r="AX880" s="441"/>
      <c r="AY880" s="441"/>
      <c r="AZ880" s="441"/>
      <c r="BA880" s="441"/>
    </row>
    <row r="881" spans="1:53" ht="26.25" customHeight="1" x14ac:dyDescent="0.2">
      <c r="A881" s="442"/>
      <c r="B881" s="442"/>
      <c r="C881" s="442"/>
      <c r="D881" s="442"/>
      <c r="E881" s="442"/>
      <c r="F881" s="442"/>
      <c r="G881" s="442"/>
      <c r="H881" s="443"/>
      <c r="I881" s="443"/>
      <c r="J881" s="443"/>
      <c r="K881" s="443"/>
      <c r="L881" s="443"/>
      <c r="M881" s="443"/>
      <c r="N881" s="443"/>
      <c r="O881" s="443"/>
      <c r="P881" s="443"/>
      <c r="Q881" s="444"/>
      <c r="R881" s="443"/>
      <c r="S881" s="443"/>
      <c r="T881" s="443"/>
      <c r="U881" s="443"/>
      <c r="V881" s="443"/>
      <c r="W881" s="443"/>
      <c r="X881" s="442"/>
      <c r="Y881" s="442"/>
      <c r="Z881" s="442"/>
      <c r="AA881" s="442"/>
      <c r="AB881" s="442"/>
      <c r="AC881" s="442"/>
      <c r="AD881" s="442"/>
      <c r="AE881" s="442"/>
      <c r="AF881" s="442"/>
      <c r="AG881" s="442"/>
      <c r="AH881" s="442"/>
      <c r="AI881" s="442"/>
      <c r="AJ881" s="442"/>
      <c r="AK881" s="442"/>
      <c r="AL881" s="441"/>
      <c r="AM881" s="441"/>
      <c r="AN881" s="441"/>
      <c r="AO881" s="441"/>
      <c r="AP881" s="441"/>
      <c r="AQ881" s="441"/>
      <c r="AR881" s="441"/>
      <c r="AS881" s="441"/>
      <c r="AT881" s="441"/>
      <c r="AU881" s="441"/>
      <c r="AV881" s="441"/>
      <c r="AW881" s="441"/>
      <c r="AX881" s="441"/>
      <c r="AY881" s="441"/>
      <c r="AZ881" s="441"/>
      <c r="BA881" s="441"/>
    </row>
    <row r="882" spans="1:53" ht="26.25" customHeight="1" x14ac:dyDescent="0.2">
      <c r="A882" s="442"/>
      <c r="B882" s="442"/>
      <c r="C882" s="442"/>
      <c r="D882" s="442"/>
      <c r="E882" s="442"/>
      <c r="F882" s="442"/>
      <c r="G882" s="442"/>
      <c r="H882" s="443"/>
      <c r="I882" s="443"/>
      <c r="J882" s="443"/>
      <c r="K882" s="443"/>
      <c r="L882" s="443"/>
      <c r="M882" s="443"/>
      <c r="N882" s="443"/>
      <c r="O882" s="443"/>
      <c r="P882" s="443"/>
      <c r="Q882" s="444"/>
      <c r="R882" s="443"/>
      <c r="S882" s="443"/>
      <c r="T882" s="443"/>
      <c r="U882" s="443"/>
      <c r="V882" s="443"/>
      <c r="W882" s="443"/>
      <c r="X882" s="442"/>
      <c r="Y882" s="442"/>
      <c r="Z882" s="442"/>
      <c r="AA882" s="442"/>
      <c r="AB882" s="442"/>
      <c r="AC882" s="442"/>
      <c r="AD882" s="442"/>
      <c r="AE882" s="442"/>
      <c r="AF882" s="442"/>
      <c r="AG882" s="442"/>
      <c r="AH882" s="442"/>
      <c r="AI882" s="442"/>
      <c r="AJ882" s="442"/>
      <c r="AK882" s="442"/>
      <c r="AL882" s="441"/>
      <c r="AM882" s="441"/>
      <c r="AN882" s="441"/>
      <c r="AO882" s="441"/>
      <c r="AP882" s="441"/>
      <c r="AQ882" s="441"/>
      <c r="AR882" s="441"/>
      <c r="AS882" s="441"/>
      <c r="AT882" s="441"/>
      <c r="AU882" s="441"/>
      <c r="AV882" s="441"/>
      <c r="AW882" s="441"/>
      <c r="AX882" s="441"/>
      <c r="AY882" s="441"/>
      <c r="AZ882" s="441"/>
      <c r="BA882" s="441"/>
    </row>
    <row r="883" spans="1:53" ht="26.25" customHeight="1" x14ac:dyDescent="0.2">
      <c r="A883" s="442"/>
      <c r="B883" s="442"/>
      <c r="C883" s="442"/>
      <c r="D883" s="442"/>
      <c r="E883" s="442"/>
      <c r="F883" s="442"/>
      <c r="G883" s="442"/>
      <c r="H883" s="443"/>
      <c r="I883" s="443"/>
      <c r="J883" s="443"/>
      <c r="K883" s="443"/>
      <c r="L883" s="443"/>
      <c r="M883" s="443"/>
      <c r="N883" s="443"/>
      <c r="O883" s="443"/>
      <c r="P883" s="443"/>
      <c r="Q883" s="444"/>
      <c r="R883" s="443"/>
      <c r="S883" s="443"/>
      <c r="T883" s="443"/>
      <c r="U883" s="443"/>
      <c r="V883" s="443"/>
      <c r="W883" s="443"/>
      <c r="X883" s="442"/>
      <c r="Y883" s="442"/>
      <c r="Z883" s="442"/>
      <c r="AA883" s="442"/>
      <c r="AB883" s="442"/>
      <c r="AC883" s="442"/>
      <c r="AD883" s="442"/>
      <c r="AE883" s="442"/>
      <c r="AF883" s="442"/>
      <c r="AG883" s="442"/>
      <c r="AH883" s="442"/>
      <c r="AI883" s="442"/>
      <c r="AJ883" s="442"/>
      <c r="AK883" s="442"/>
      <c r="AL883" s="441"/>
      <c r="AM883" s="441"/>
      <c r="AN883" s="441"/>
      <c r="AO883" s="441"/>
      <c r="AP883" s="441"/>
      <c r="AQ883" s="441"/>
      <c r="AR883" s="441"/>
      <c r="AS883" s="441"/>
      <c r="AT883" s="441"/>
      <c r="AU883" s="441"/>
      <c r="AV883" s="441"/>
      <c r="AW883" s="441"/>
      <c r="AX883" s="441"/>
      <c r="AY883" s="441"/>
      <c r="AZ883" s="441"/>
      <c r="BA883" s="441"/>
    </row>
    <row r="884" spans="1:53" ht="26.25" customHeight="1" x14ac:dyDescent="0.2">
      <c r="A884" s="442"/>
      <c r="B884" s="442"/>
      <c r="C884" s="442"/>
      <c r="D884" s="442"/>
      <c r="E884" s="442"/>
      <c r="F884" s="442"/>
      <c r="G884" s="442"/>
      <c r="H884" s="443"/>
      <c r="I884" s="443"/>
      <c r="J884" s="443"/>
      <c r="K884" s="443"/>
      <c r="L884" s="443"/>
      <c r="M884" s="443"/>
      <c r="N884" s="443"/>
      <c r="O884" s="443"/>
      <c r="P884" s="443"/>
      <c r="Q884" s="444"/>
      <c r="R884" s="443"/>
      <c r="S884" s="443"/>
      <c r="T884" s="443"/>
      <c r="U884" s="443"/>
      <c r="V884" s="443"/>
      <c r="W884" s="443"/>
      <c r="X884" s="442"/>
      <c r="Y884" s="442"/>
      <c r="Z884" s="442"/>
      <c r="AA884" s="442"/>
      <c r="AB884" s="442"/>
      <c r="AC884" s="442"/>
      <c r="AD884" s="442"/>
      <c r="AE884" s="442"/>
      <c r="AF884" s="442"/>
      <c r="AG884" s="442"/>
      <c r="AH884" s="442"/>
      <c r="AI884" s="442"/>
      <c r="AJ884" s="442"/>
      <c r="AK884" s="442"/>
      <c r="AL884" s="441"/>
      <c r="AM884" s="441"/>
      <c r="AN884" s="441"/>
      <c r="AO884" s="441"/>
      <c r="AP884" s="441"/>
      <c r="AQ884" s="441"/>
      <c r="AR884" s="441"/>
      <c r="AS884" s="441"/>
      <c r="AT884" s="441"/>
      <c r="AU884" s="441"/>
      <c r="AV884" s="441"/>
      <c r="AW884" s="441"/>
      <c r="AX884" s="441"/>
      <c r="AY884" s="441"/>
      <c r="AZ884" s="441"/>
      <c r="BA884" s="441"/>
    </row>
    <row r="885" spans="1:53" ht="26.25" customHeight="1" x14ac:dyDescent="0.2">
      <c r="A885" s="442"/>
      <c r="B885" s="442"/>
      <c r="C885" s="442"/>
      <c r="D885" s="442"/>
      <c r="E885" s="442"/>
      <c r="F885" s="442"/>
      <c r="G885" s="442"/>
      <c r="H885" s="443"/>
      <c r="I885" s="443"/>
      <c r="J885" s="443"/>
      <c r="K885" s="443"/>
      <c r="L885" s="443"/>
      <c r="M885" s="443"/>
      <c r="N885" s="443"/>
      <c r="O885" s="443"/>
      <c r="P885" s="443"/>
      <c r="Q885" s="444"/>
      <c r="R885" s="443"/>
      <c r="S885" s="443"/>
      <c r="T885" s="443"/>
      <c r="U885" s="443"/>
      <c r="V885" s="443"/>
      <c r="W885" s="443"/>
      <c r="X885" s="442"/>
      <c r="Y885" s="442"/>
      <c r="Z885" s="442"/>
      <c r="AA885" s="442"/>
      <c r="AB885" s="442"/>
      <c r="AC885" s="442"/>
      <c r="AD885" s="442"/>
      <c r="AE885" s="442"/>
      <c r="AF885" s="442"/>
      <c r="AG885" s="442"/>
      <c r="AH885" s="442"/>
      <c r="AI885" s="442"/>
      <c r="AJ885" s="442"/>
      <c r="AK885" s="442"/>
      <c r="AL885" s="441"/>
      <c r="AM885" s="441"/>
      <c r="AN885" s="441"/>
      <c r="AO885" s="441"/>
      <c r="AP885" s="441"/>
      <c r="AQ885" s="441"/>
      <c r="AR885" s="441"/>
      <c r="AS885" s="441"/>
      <c r="AT885" s="441"/>
      <c r="AU885" s="441"/>
      <c r="AV885" s="441"/>
      <c r="AW885" s="441"/>
      <c r="AX885" s="441"/>
      <c r="AY885" s="441"/>
      <c r="AZ885" s="441"/>
      <c r="BA885" s="441"/>
    </row>
    <row r="886" spans="1:53" ht="26.25" customHeight="1" x14ac:dyDescent="0.2">
      <c r="A886" s="442"/>
      <c r="B886" s="442"/>
      <c r="C886" s="442"/>
      <c r="D886" s="442"/>
      <c r="E886" s="442"/>
      <c r="F886" s="442"/>
      <c r="G886" s="442"/>
      <c r="H886" s="443"/>
      <c r="I886" s="443"/>
      <c r="J886" s="443"/>
      <c r="K886" s="443"/>
      <c r="L886" s="443"/>
      <c r="M886" s="443"/>
      <c r="N886" s="443"/>
      <c r="O886" s="443"/>
      <c r="P886" s="443"/>
      <c r="Q886" s="444"/>
      <c r="R886" s="443"/>
      <c r="S886" s="443"/>
      <c r="T886" s="443"/>
      <c r="U886" s="443"/>
      <c r="V886" s="443"/>
      <c r="W886" s="443"/>
      <c r="X886" s="442"/>
      <c r="Y886" s="442"/>
      <c r="Z886" s="442"/>
      <c r="AA886" s="442"/>
      <c r="AB886" s="442"/>
      <c r="AC886" s="442"/>
      <c r="AD886" s="442"/>
      <c r="AE886" s="442"/>
      <c r="AF886" s="442"/>
      <c r="AG886" s="442"/>
      <c r="AH886" s="442"/>
      <c r="AI886" s="442"/>
      <c r="AJ886" s="442"/>
      <c r="AK886" s="442"/>
      <c r="AL886" s="441"/>
      <c r="AM886" s="441"/>
      <c r="AN886" s="441"/>
      <c r="AO886" s="441"/>
      <c r="AP886" s="441"/>
      <c r="AQ886" s="441"/>
      <c r="AR886" s="441"/>
      <c r="AS886" s="441"/>
      <c r="AT886" s="441"/>
      <c r="AU886" s="441"/>
      <c r="AV886" s="441"/>
      <c r="AW886" s="441"/>
      <c r="AX886" s="441"/>
      <c r="AY886" s="441"/>
      <c r="AZ886" s="441"/>
      <c r="BA886" s="441"/>
    </row>
    <row r="887" spans="1:53" ht="26.25" customHeight="1" x14ac:dyDescent="0.2">
      <c r="A887" s="442"/>
      <c r="B887" s="442"/>
      <c r="C887" s="442"/>
      <c r="D887" s="442"/>
      <c r="E887" s="442"/>
      <c r="F887" s="442"/>
      <c r="G887" s="442"/>
      <c r="H887" s="443"/>
      <c r="I887" s="443"/>
      <c r="J887" s="443"/>
      <c r="K887" s="443"/>
      <c r="L887" s="443"/>
      <c r="M887" s="443"/>
      <c r="N887" s="443"/>
      <c r="O887" s="443"/>
      <c r="P887" s="443"/>
      <c r="Q887" s="444"/>
      <c r="R887" s="443"/>
      <c r="S887" s="443"/>
      <c r="T887" s="443"/>
      <c r="U887" s="443"/>
      <c r="V887" s="443"/>
      <c r="W887" s="443"/>
      <c r="X887" s="442"/>
      <c r="Y887" s="442"/>
      <c r="Z887" s="442"/>
      <c r="AA887" s="442"/>
      <c r="AB887" s="442"/>
      <c r="AC887" s="442"/>
      <c r="AD887" s="442"/>
      <c r="AE887" s="442"/>
      <c r="AF887" s="442"/>
      <c r="AG887" s="442"/>
      <c r="AH887" s="442"/>
      <c r="AI887" s="442"/>
      <c r="AJ887" s="442"/>
      <c r="AK887" s="442"/>
      <c r="AL887" s="441"/>
      <c r="AM887" s="441"/>
      <c r="AN887" s="441"/>
      <c r="AO887" s="441"/>
      <c r="AP887" s="441"/>
      <c r="AQ887" s="441"/>
      <c r="AR887" s="441"/>
      <c r="AS887" s="441"/>
      <c r="AT887" s="441"/>
      <c r="AU887" s="441"/>
      <c r="AV887" s="441"/>
      <c r="AW887" s="441"/>
      <c r="AX887" s="441"/>
      <c r="AY887" s="441"/>
      <c r="AZ887" s="441"/>
      <c r="BA887" s="441"/>
    </row>
    <row r="888" spans="1:53" ht="26.25" customHeight="1" x14ac:dyDescent="0.2">
      <c r="A888" s="442"/>
      <c r="B888" s="442"/>
      <c r="C888" s="442"/>
      <c r="D888" s="442"/>
      <c r="E888" s="442"/>
      <c r="F888" s="442"/>
      <c r="G888" s="442"/>
      <c r="H888" s="443"/>
      <c r="I888" s="443"/>
      <c r="J888" s="443"/>
      <c r="K888" s="443"/>
      <c r="L888" s="443"/>
      <c r="M888" s="443"/>
      <c r="N888" s="443"/>
      <c r="O888" s="443"/>
      <c r="P888" s="443"/>
      <c r="Q888" s="444"/>
      <c r="R888" s="443"/>
      <c r="S888" s="443"/>
      <c r="T888" s="443"/>
      <c r="U888" s="443"/>
      <c r="V888" s="443"/>
      <c r="W888" s="443"/>
      <c r="X888" s="442"/>
      <c r="Y888" s="442"/>
      <c r="Z888" s="442"/>
      <c r="AA888" s="442"/>
      <c r="AB888" s="442"/>
      <c r="AC888" s="442"/>
      <c r="AD888" s="442"/>
      <c r="AE888" s="442"/>
      <c r="AF888" s="442"/>
      <c r="AG888" s="442"/>
      <c r="AH888" s="442"/>
      <c r="AI888" s="442"/>
      <c r="AJ888" s="442"/>
      <c r="AK888" s="442"/>
      <c r="AL888" s="441"/>
      <c r="AM888" s="441"/>
      <c r="AN888" s="441"/>
      <c r="AO888" s="441"/>
      <c r="AP888" s="441"/>
      <c r="AQ888" s="441"/>
      <c r="AR888" s="441"/>
      <c r="AS888" s="441"/>
      <c r="AT888" s="441"/>
      <c r="AU888" s="441"/>
      <c r="AV888" s="441"/>
      <c r="AW888" s="441"/>
      <c r="AX888" s="441"/>
      <c r="AY888" s="441"/>
      <c r="AZ888" s="441"/>
      <c r="BA888" s="441"/>
    </row>
    <row r="889" spans="1:53" ht="26.25" customHeight="1" x14ac:dyDescent="0.2">
      <c r="A889" s="442"/>
      <c r="B889" s="442"/>
      <c r="C889" s="442"/>
      <c r="D889" s="442"/>
      <c r="E889" s="442"/>
      <c r="F889" s="442"/>
      <c r="G889" s="442"/>
      <c r="H889" s="443"/>
      <c r="I889" s="443"/>
      <c r="J889" s="443"/>
      <c r="K889" s="443"/>
      <c r="L889" s="443"/>
      <c r="M889" s="443"/>
      <c r="N889" s="443"/>
      <c r="O889" s="443"/>
      <c r="P889" s="443"/>
      <c r="Q889" s="444"/>
      <c r="R889" s="443"/>
      <c r="S889" s="443"/>
      <c r="T889" s="443"/>
      <c r="U889" s="443"/>
      <c r="V889" s="443"/>
      <c r="W889" s="443"/>
      <c r="X889" s="442"/>
      <c r="Y889" s="442"/>
      <c r="Z889" s="442"/>
      <c r="AA889" s="442"/>
      <c r="AB889" s="442"/>
      <c r="AC889" s="442"/>
      <c r="AD889" s="442"/>
      <c r="AE889" s="442"/>
      <c r="AF889" s="442"/>
      <c r="AG889" s="442"/>
      <c r="AH889" s="442"/>
      <c r="AI889" s="442"/>
      <c r="AJ889" s="442"/>
      <c r="AK889" s="442"/>
      <c r="AL889" s="441"/>
      <c r="AM889" s="441"/>
      <c r="AN889" s="441"/>
      <c r="AO889" s="441"/>
      <c r="AP889" s="441"/>
      <c r="AQ889" s="441"/>
      <c r="AR889" s="441"/>
      <c r="AS889" s="441"/>
      <c r="AT889" s="441"/>
      <c r="AU889" s="441"/>
      <c r="AV889" s="441"/>
      <c r="AW889" s="441"/>
      <c r="AX889" s="441"/>
      <c r="AY889" s="441"/>
      <c r="AZ889" s="441"/>
      <c r="BA889" s="441"/>
    </row>
    <row r="890" spans="1:53" ht="26.25" customHeight="1" x14ac:dyDescent="0.2">
      <c r="A890" s="442"/>
      <c r="B890" s="442"/>
      <c r="C890" s="442"/>
      <c r="D890" s="442"/>
      <c r="E890" s="442"/>
      <c r="F890" s="442"/>
      <c r="G890" s="442"/>
      <c r="H890" s="443"/>
      <c r="I890" s="443"/>
      <c r="J890" s="443"/>
      <c r="K890" s="443"/>
      <c r="L890" s="443"/>
      <c r="M890" s="443"/>
      <c r="N890" s="443"/>
      <c r="O890" s="443"/>
      <c r="P890" s="443"/>
      <c r="Q890" s="444"/>
      <c r="R890" s="443"/>
      <c r="S890" s="443"/>
      <c r="T890" s="443"/>
      <c r="U890" s="443"/>
      <c r="V890" s="443"/>
      <c r="W890" s="443"/>
      <c r="X890" s="442"/>
      <c r="Y890" s="442"/>
      <c r="Z890" s="442"/>
      <c r="AA890" s="442"/>
      <c r="AB890" s="442"/>
      <c r="AC890" s="442"/>
      <c r="AD890" s="442"/>
      <c r="AE890" s="442"/>
      <c r="AF890" s="442"/>
      <c r="AG890" s="442"/>
      <c r="AH890" s="442"/>
      <c r="AI890" s="442"/>
      <c r="AJ890" s="442"/>
      <c r="AK890" s="442"/>
      <c r="AL890" s="441"/>
      <c r="AM890" s="441"/>
      <c r="AN890" s="441"/>
      <c r="AO890" s="441"/>
      <c r="AP890" s="441"/>
      <c r="AQ890" s="441"/>
      <c r="AR890" s="441"/>
      <c r="AS890" s="441"/>
      <c r="AT890" s="441"/>
      <c r="AU890" s="441"/>
      <c r="AV890" s="441"/>
      <c r="AW890" s="441"/>
      <c r="AX890" s="441"/>
      <c r="AY890" s="441"/>
      <c r="AZ890" s="441"/>
      <c r="BA890" s="441"/>
    </row>
    <row r="891" spans="1:53" ht="26.25" customHeight="1" x14ac:dyDescent="0.2">
      <c r="A891" s="442"/>
      <c r="B891" s="442"/>
      <c r="C891" s="442"/>
      <c r="D891" s="442"/>
      <c r="E891" s="442"/>
      <c r="F891" s="442"/>
      <c r="G891" s="442"/>
      <c r="H891" s="443"/>
      <c r="I891" s="443"/>
      <c r="J891" s="443"/>
      <c r="K891" s="443"/>
      <c r="L891" s="443"/>
      <c r="M891" s="443"/>
      <c r="N891" s="443"/>
      <c r="O891" s="443"/>
      <c r="P891" s="443"/>
      <c r="Q891" s="444"/>
      <c r="R891" s="443"/>
      <c r="S891" s="443"/>
      <c r="T891" s="443"/>
      <c r="U891" s="443"/>
      <c r="V891" s="443"/>
      <c r="W891" s="443"/>
      <c r="X891" s="442"/>
      <c r="Y891" s="442"/>
      <c r="Z891" s="442"/>
      <c r="AA891" s="442"/>
      <c r="AB891" s="442"/>
      <c r="AC891" s="442"/>
      <c r="AD891" s="442"/>
      <c r="AE891" s="442"/>
      <c r="AF891" s="442"/>
      <c r="AG891" s="442"/>
      <c r="AH891" s="442"/>
      <c r="AI891" s="442"/>
      <c r="AJ891" s="442"/>
      <c r="AK891" s="442"/>
      <c r="AL891" s="441"/>
      <c r="AM891" s="441"/>
      <c r="AN891" s="441"/>
      <c r="AO891" s="441"/>
      <c r="AP891" s="441"/>
      <c r="AQ891" s="441"/>
      <c r="AR891" s="441"/>
      <c r="AS891" s="441"/>
      <c r="AT891" s="441"/>
      <c r="AU891" s="441"/>
      <c r="AV891" s="441"/>
      <c r="AW891" s="441"/>
      <c r="AX891" s="441"/>
      <c r="AY891" s="441"/>
      <c r="AZ891" s="441"/>
      <c r="BA891" s="441"/>
    </row>
    <row r="892" spans="1:53" ht="26.25" customHeight="1" x14ac:dyDescent="0.2">
      <c r="A892" s="442"/>
      <c r="B892" s="442"/>
      <c r="C892" s="442"/>
      <c r="D892" s="442"/>
      <c r="E892" s="442"/>
      <c r="F892" s="442"/>
      <c r="G892" s="442"/>
      <c r="H892" s="443"/>
      <c r="I892" s="443"/>
      <c r="J892" s="443"/>
      <c r="K892" s="443"/>
      <c r="L892" s="443"/>
      <c r="M892" s="443"/>
      <c r="N892" s="443"/>
      <c r="O892" s="443"/>
      <c r="P892" s="443"/>
      <c r="Q892" s="444"/>
      <c r="R892" s="443"/>
      <c r="S892" s="443"/>
      <c r="T892" s="443"/>
      <c r="U892" s="443"/>
      <c r="V892" s="443"/>
      <c r="W892" s="443"/>
      <c r="X892" s="442"/>
      <c r="Y892" s="442"/>
      <c r="Z892" s="442"/>
      <c r="AA892" s="442"/>
      <c r="AB892" s="442"/>
      <c r="AC892" s="442"/>
      <c r="AD892" s="442"/>
      <c r="AE892" s="442"/>
      <c r="AF892" s="442"/>
      <c r="AG892" s="442"/>
      <c r="AH892" s="442"/>
      <c r="AI892" s="442"/>
      <c r="AJ892" s="442"/>
      <c r="AK892" s="442"/>
      <c r="AL892" s="441"/>
      <c r="AM892" s="441"/>
      <c r="AN892" s="441"/>
      <c r="AO892" s="441"/>
      <c r="AP892" s="441"/>
      <c r="AQ892" s="441"/>
      <c r="AR892" s="441"/>
      <c r="AS892" s="441"/>
      <c r="AT892" s="441"/>
      <c r="AU892" s="441"/>
      <c r="AV892" s="441"/>
      <c r="AW892" s="441"/>
      <c r="AX892" s="441"/>
      <c r="AY892" s="441"/>
      <c r="AZ892" s="441"/>
      <c r="BA892" s="441"/>
    </row>
    <row r="893" spans="1:53" ht="26.25" customHeight="1" x14ac:dyDescent="0.2">
      <c r="A893" s="442"/>
      <c r="B893" s="442"/>
      <c r="C893" s="442"/>
      <c r="D893" s="442"/>
      <c r="E893" s="442"/>
      <c r="F893" s="442"/>
      <c r="G893" s="442"/>
      <c r="H893" s="443"/>
      <c r="I893" s="443"/>
      <c r="J893" s="443"/>
      <c r="K893" s="443"/>
      <c r="L893" s="443"/>
      <c r="M893" s="443"/>
      <c r="N893" s="443"/>
      <c r="O893" s="443"/>
      <c r="P893" s="443"/>
      <c r="Q893" s="444"/>
      <c r="R893" s="443"/>
      <c r="S893" s="443"/>
      <c r="T893" s="443"/>
      <c r="U893" s="443"/>
      <c r="V893" s="443"/>
      <c r="W893" s="443"/>
      <c r="X893" s="442"/>
      <c r="Y893" s="442"/>
      <c r="Z893" s="442"/>
      <c r="AA893" s="442"/>
      <c r="AB893" s="442"/>
      <c r="AC893" s="442"/>
      <c r="AD893" s="442"/>
      <c r="AE893" s="442"/>
      <c r="AF893" s="442"/>
      <c r="AG893" s="442"/>
      <c r="AH893" s="442"/>
      <c r="AI893" s="442"/>
      <c r="AJ893" s="442"/>
      <c r="AK893" s="442"/>
      <c r="AL893" s="441"/>
      <c r="AM893" s="441"/>
      <c r="AN893" s="441"/>
      <c r="AO893" s="441"/>
      <c r="AP893" s="441"/>
      <c r="AQ893" s="441"/>
      <c r="AR893" s="441"/>
      <c r="AS893" s="441"/>
      <c r="AT893" s="441"/>
      <c r="AU893" s="441"/>
      <c r="AV893" s="441"/>
      <c r="AW893" s="441"/>
      <c r="AX893" s="441"/>
      <c r="AY893" s="441"/>
      <c r="AZ893" s="441"/>
      <c r="BA893" s="441"/>
    </row>
    <row r="894" spans="1:53" ht="26.25" customHeight="1" x14ac:dyDescent="0.2">
      <c r="A894" s="442"/>
      <c r="B894" s="442"/>
      <c r="C894" s="442"/>
      <c r="D894" s="442"/>
      <c r="E894" s="442"/>
      <c r="F894" s="442"/>
      <c r="G894" s="442"/>
      <c r="H894" s="443"/>
      <c r="I894" s="443"/>
      <c r="J894" s="443"/>
      <c r="K894" s="443"/>
      <c r="L894" s="443"/>
      <c r="M894" s="443"/>
      <c r="N894" s="443"/>
      <c r="O894" s="443"/>
      <c r="P894" s="443"/>
      <c r="Q894" s="444"/>
      <c r="R894" s="443"/>
      <c r="S894" s="443"/>
      <c r="T894" s="443"/>
      <c r="U894" s="443"/>
      <c r="V894" s="443"/>
      <c r="W894" s="443"/>
      <c r="X894" s="442"/>
      <c r="Y894" s="442"/>
      <c r="Z894" s="442"/>
      <c r="AA894" s="442"/>
      <c r="AB894" s="442"/>
      <c r="AC894" s="442"/>
      <c r="AD894" s="442"/>
      <c r="AE894" s="442"/>
      <c r="AF894" s="442"/>
      <c r="AG894" s="442"/>
      <c r="AH894" s="442"/>
      <c r="AI894" s="442"/>
      <c r="AJ894" s="442"/>
      <c r="AK894" s="442"/>
      <c r="AL894" s="441"/>
      <c r="AM894" s="441"/>
      <c r="AN894" s="441"/>
      <c r="AO894" s="441"/>
      <c r="AP894" s="441"/>
      <c r="AQ894" s="441"/>
      <c r="AR894" s="441"/>
      <c r="AS894" s="441"/>
      <c r="AT894" s="441"/>
      <c r="AU894" s="441"/>
      <c r="AV894" s="441"/>
      <c r="AW894" s="441"/>
      <c r="AX894" s="441"/>
      <c r="AY894" s="441"/>
      <c r="AZ894" s="441"/>
      <c r="BA894" s="441"/>
    </row>
    <row r="895" spans="1:53" ht="26.25" customHeight="1" x14ac:dyDescent="0.2">
      <c r="A895" s="442"/>
      <c r="B895" s="442"/>
      <c r="C895" s="442"/>
      <c r="D895" s="442"/>
      <c r="E895" s="442"/>
      <c r="F895" s="442"/>
      <c r="G895" s="442"/>
      <c r="H895" s="443"/>
      <c r="I895" s="443"/>
      <c r="J895" s="443"/>
      <c r="K895" s="443"/>
      <c r="L895" s="443"/>
      <c r="M895" s="443"/>
      <c r="N895" s="443"/>
      <c r="O895" s="443"/>
      <c r="P895" s="443"/>
      <c r="Q895" s="444"/>
      <c r="R895" s="443"/>
      <c r="S895" s="443"/>
      <c r="T895" s="443"/>
      <c r="U895" s="443"/>
      <c r="V895" s="443"/>
      <c r="W895" s="443"/>
      <c r="X895" s="442"/>
      <c r="Y895" s="442"/>
      <c r="Z895" s="442"/>
      <c r="AA895" s="442"/>
      <c r="AB895" s="442"/>
      <c r="AC895" s="442"/>
      <c r="AD895" s="442"/>
      <c r="AE895" s="442"/>
      <c r="AF895" s="442"/>
      <c r="AG895" s="442"/>
      <c r="AH895" s="442"/>
      <c r="AI895" s="442"/>
      <c r="AJ895" s="442"/>
      <c r="AK895" s="442"/>
      <c r="AL895" s="441"/>
      <c r="AM895" s="441"/>
      <c r="AN895" s="441"/>
      <c r="AO895" s="441"/>
      <c r="AP895" s="441"/>
      <c r="AQ895" s="441"/>
      <c r="AR895" s="441"/>
      <c r="AS895" s="441"/>
      <c r="AT895" s="441"/>
      <c r="AU895" s="441"/>
      <c r="AV895" s="441"/>
      <c r="AW895" s="441"/>
      <c r="AX895" s="441"/>
      <c r="AY895" s="441"/>
      <c r="AZ895" s="441"/>
      <c r="BA895" s="441"/>
    </row>
    <row r="896" spans="1:53" ht="26.25" customHeight="1" x14ac:dyDescent="0.2">
      <c r="A896" s="442"/>
      <c r="B896" s="442"/>
      <c r="C896" s="442"/>
      <c r="D896" s="442"/>
      <c r="E896" s="442"/>
      <c r="F896" s="442"/>
      <c r="G896" s="442"/>
      <c r="H896" s="443"/>
      <c r="I896" s="443"/>
      <c r="J896" s="443"/>
      <c r="K896" s="443"/>
      <c r="L896" s="443"/>
      <c r="M896" s="443"/>
      <c r="N896" s="443"/>
      <c r="O896" s="443"/>
      <c r="P896" s="443"/>
      <c r="Q896" s="444"/>
      <c r="R896" s="443"/>
      <c r="S896" s="443"/>
      <c r="T896" s="443"/>
      <c r="U896" s="443"/>
      <c r="V896" s="443"/>
      <c r="W896" s="443"/>
      <c r="X896" s="442"/>
      <c r="Y896" s="442"/>
      <c r="Z896" s="442"/>
      <c r="AA896" s="442"/>
      <c r="AB896" s="442"/>
      <c r="AC896" s="442"/>
      <c r="AD896" s="442"/>
      <c r="AE896" s="442"/>
      <c r="AF896" s="442"/>
      <c r="AG896" s="442"/>
      <c r="AH896" s="442"/>
      <c r="AI896" s="442"/>
      <c r="AJ896" s="442"/>
      <c r="AK896" s="442"/>
      <c r="AL896" s="441"/>
      <c r="AM896" s="441"/>
      <c r="AN896" s="441"/>
      <c r="AO896" s="441"/>
      <c r="AP896" s="441"/>
      <c r="AQ896" s="441"/>
      <c r="AR896" s="441"/>
      <c r="AS896" s="441"/>
      <c r="AT896" s="441"/>
      <c r="AU896" s="441"/>
      <c r="AV896" s="441"/>
      <c r="AW896" s="441"/>
      <c r="AX896" s="441"/>
      <c r="AY896" s="441"/>
      <c r="AZ896" s="441"/>
      <c r="BA896" s="441"/>
    </row>
    <row r="897" spans="1:53" ht="26.25" customHeight="1" x14ac:dyDescent="0.2">
      <c r="A897" s="442"/>
      <c r="B897" s="442"/>
      <c r="C897" s="442"/>
      <c r="D897" s="442"/>
      <c r="E897" s="442"/>
      <c r="F897" s="442"/>
      <c r="G897" s="442"/>
      <c r="H897" s="443"/>
      <c r="I897" s="443"/>
      <c r="J897" s="443"/>
      <c r="K897" s="443"/>
      <c r="L897" s="443"/>
      <c r="M897" s="443"/>
      <c r="N897" s="443"/>
      <c r="O897" s="443"/>
      <c r="P897" s="443"/>
      <c r="Q897" s="444"/>
      <c r="R897" s="443"/>
      <c r="S897" s="443"/>
      <c r="T897" s="443"/>
      <c r="U897" s="443"/>
      <c r="V897" s="443"/>
      <c r="W897" s="443"/>
      <c r="X897" s="442"/>
      <c r="Y897" s="442"/>
      <c r="Z897" s="442"/>
      <c r="AA897" s="442"/>
      <c r="AB897" s="442"/>
      <c r="AC897" s="442"/>
      <c r="AD897" s="442"/>
      <c r="AE897" s="442"/>
      <c r="AF897" s="442"/>
      <c r="AG897" s="442"/>
      <c r="AH897" s="442"/>
      <c r="AI897" s="442"/>
      <c r="AJ897" s="442"/>
      <c r="AK897" s="442"/>
      <c r="AL897" s="441"/>
      <c r="AM897" s="441"/>
      <c r="AN897" s="441"/>
      <c r="AO897" s="441"/>
      <c r="AP897" s="441"/>
      <c r="AQ897" s="441"/>
      <c r="AR897" s="441"/>
      <c r="AS897" s="441"/>
      <c r="AT897" s="441"/>
      <c r="AU897" s="441"/>
      <c r="AV897" s="441"/>
      <c r="AW897" s="441"/>
      <c r="AX897" s="441"/>
      <c r="AY897" s="441"/>
      <c r="AZ897" s="441"/>
      <c r="BA897" s="441"/>
    </row>
    <row r="898" spans="1:53" ht="26.25" customHeight="1" x14ac:dyDescent="0.2">
      <c r="A898" s="442"/>
      <c r="B898" s="442"/>
      <c r="C898" s="442"/>
      <c r="D898" s="442"/>
      <c r="E898" s="442"/>
      <c r="F898" s="442"/>
      <c r="G898" s="442"/>
      <c r="H898" s="443"/>
      <c r="I898" s="443"/>
      <c r="J898" s="443"/>
      <c r="K898" s="443"/>
      <c r="L898" s="443"/>
      <c r="M898" s="443"/>
      <c r="N898" s="443"/>
      <c r="O898" s="443"/>
      <c r="P898" s="443"/>
      <c r="Q898" s="444"/>
      <c r="R898" s="443"/>
      <c r="S898" s="443"/>
      <c r="T898" s="443"/>
      <c r="U898" s="443"/>
      <c r="V898" s="443"/>
      <c r="W898" s="443"/>
      <c r="X898" s="442"/>
      <c r="Y898" s="442"/>
      <c r="Z898" s="442"/>
      <c r="AA898" s="442"/>
      <c r="AB898" s="442"/>
      <c r="AC898" s="442"/>
      <c r="AD898" s="442"/>
      <c r="AE898" s="442"/>
      <c r="AF898" s="442"/>
      <c r="AG898" s="442"/>
      <c r="AH898" s="442"/>
      <c r="AI898" s="442"/>
      <c r="AJ898" s="442"/>
      <c r="AK898" s="442"/>
      <c r="AL898" s="441"/>
      <c r="AM898" s="441"/>
      <c r="AN898" s="441"/>
      <c r="AO898" s="441"/>
      <c r="AP898" s="441"/>
      <c r="AQ898" s="441"/>
      <c r="AR898" s="441"/>
      <c r="AS898" s="441"/>
      <c r="AT898" s="441"/>
      <c r="AU898" s="441"/>
      <c r="AV898" s="441"/>
      <c r="AW898" s="441"/>
      <c r="AX898" s="441"/>
      <c r="AY898" s="441"/>
      <c r="AZ898" s="441"/>
      <c r="BA898" s="441"/>
    </row>
    <row r="899" spans="1:53" ht="26.25" customHeight="1" x14ac:dyDescent="0.2">
      <c r="A899" s="442"/>
      <c r="B899" s="442"/>
      <c r="C899" s="442"/>
      <c r="D899" s="442"/>
      <c r="E899" s="442"/>
      <c r="F899" s="442"/>
      <c r="G899" s="442"/>
      <c r="H899" s="443"/>
      <c r="I899" s="443"/>
      <c r="J899" s="443"/>
      <c r="K899" s="443"/>
      <c r="L899" s="443"/>
      <c r="M899" s="443"/>
      <c r="N899" s="443"/>
      <c r="O899" s="443"/>
      <c r="P899" s="443"/>
      <c r="Q899" s="444"/>
      <c r="R899" s="443"/>
      <c r="S899" s="443"/>
      <c r="T899" s="443"/>
      <c r="U899" s="443"/>
      <c r="V899" s="443"/>
      <c r="W899" s="443"/>
      <c r="X899" s="442"/>
      <c r="Y899" s="442"/>
      <c r="Z899" s="442"/>
      <c r="AA899" s="442"/>
      <c r="AB899" s="442"/>
      <c r="AC899" s="442"/>
      <c r="AD899" s="442"/>
      <c r="AE899" s="442"/>
      <c r="AF899" s="442"/>
      <c r="AG899" s="442"/>
      <c r="AH899" s="442"/>
      <c r="AI899" s="442"/>
      <c r="AJ899" s="442"/>
      <c r="AK899" s="442"/>
      <c r="AL899" s="441"/>
      <c r="AM899" s="441"/>
      <c r="AN899" s="441"/>
      <c r="AO899" s="441"/>
      <c r="AP899" s="441"/>
      <c r="AQ899" s="441"/>
      <c r="AR899" s="441"/>
      <c r="AS899" s="441"/>
      <c r="AT899" s="441"/>
      <c r="AU899" s="441"/>
      <c r="AV899" s="441"/>
      <c r="AW899" s="441"/>
      <c r="AX899" s="441"/>
      <c r="AY899" s="441"/>
      <c r="AZ899" s="441"/>
      <c r="BA899" s="441"/>
    </row>
    <row r="900" spans="1:53" ht="26.25" customHeight="1" x14ac:dyDescent="0.2">
      <c r="A900" s="442"/>
      <c r="B900" s="442"/>
      <c r="C900" s="442"/>
      <c r="D900" s="442"/>
      <c r="E900" s="442"/>
      <c r="F900" s="442"/>
      <c r="G900" s="442"/>
      <c r="H900" s="443"/>
      <c r="I900" s="443"/>
      <c r="J900" s="443"/>
      <c r="K900" s="443"/>
      <c r="L900" s="443"/>
      <c r="M900" s="443"/>
      <c r="N900" s="443"/>
      <c r="O900" s="443"/>
      <c r="P900" s="443"/>
      <c r="Q900" s="444"/>
      <c r="R900" s="443"/>
      <c r="S900" s="443"/>
      <c r="T900" s="443"/>
      <c r="U900" s="443"/>
      <c r="V900" s="443"/>
      <c r="W900" s="443"/>
      <c r="X900" s="442"/>
      <c r="Y900" s="442"/>
      <c r="Z900" s="442"/>
      <c r="AA900" s="442"/>
      <c r="AB900" s="442"/>
      <c r="AC900" s="442"/>
      <c r="AD900" s="442"/>
      <c r="AE900" s="442"/>
      <c r="AF900" s="442"/>
      <c r="AG900" s="442"/>
      <c r="AH900" s="442"/>
      <c r="AI900" s="442"/>
      <c r="AJ900" s="442"/>
      <c r="AK900" s="442"/>
      <c r="AL900" s="441"/>
      <c r="AM900" s="441"/>
      <c r="AN900" s="441"/>
      <c r="AO900" s="441"/>
      <c r="AP900" s="441"/>
      <c r="AQ900" s="441"/>
      <c r="AR900" s="441"/>
      <c r="AS900" s="441"/>
      <c r="AT900" s="441"/>
      <c r="AU900" s="441"/>
      <c r="AV900" s="441"/>
      <c r="AW900" s="441"/>
      <c r="AX900" s="441"/>
      <c r="AY900" s="441"/>
      <c r="AZ900" s="441"/>
      <c r="BA900" s="441"/>
    </row>
    <row r="901" spans="1:53" ht="26.25" customHeight="1" x14ac:dyDescent="0.2">
      <c r="A901" s="442"/>
      <c r="B901" s="442"/>
      <c r="C901" s="442"/>
      <c r="D901" s="442"/>
      <c r="E901" s="442"/>
      <c r="F901" s="442"/>
      <c r="G901" s="442"/>
      <c r="H901" s="443"/>
      <c r="I901" s="443"/>
      <c r="J901" s="443"/>
      <c r="K901" s="443"/>
      <c r="L901" s="443"/>
      <c r="M901" s="443"/>
      <c r="N901" s="443"/>
      <c r="O901" s="443"/>
      <c r="P901" s="443"/>
      <c r="Q901" s="444"/>
      <c r="R901" s="443"/>
      <c r="S901" s="443"/>
      <c r="T901" s="443"/>
      <c r="U901" s="443"/>
      <c r="V901" s="443"/>
      <c r="W901" s="443"/>
      <c r="X901" s="442"/>
      <c r="Y901" s="442"/>
      <c r="Z901" s="442"/>
      <c r="AA901" s="442"/>
      <c r="AB901" s="442"/>
      <c r="AC901" s="442"/>
      <c r="AD901" s="442"/>
      <c r="AE901" s="442"/>
      <c r="AF901" s="442"/>
      <c r="AG901" s="442"/>
      <c r="AH901" s="442"/>
      <c r="AI901" s="442"/>
      <c r="AJ901" s="442"/>
      <c r="AK901" s="442"/>
      <c r="AL901" s="441"/>
      <c r="AM901" s="441"/>
      <c r="AN901" s="441"/>
      <c r="AO901" s="441"/>
      <c r="AP901" s="441"/>
      <c r="AQ901" s="441"/>
      <c r="AR901" s="441"/>
      <c r="AS901" s="441"/>
      <c r="AT901" s="441"/>
      <c r="AU901" s="441"/>
      <c r="AV901" s="441"/>
      <c r="AW901" s="441"/>
      <c r="AX901" s="441"/>
      <c r="AY901" s="441"/>
      <c r="AZ901" s="441"/>
      <c r="BA901" s="441"/>
    </row>
    <row r="902" spans="1:53" ht="26.25" customHeight="1" x14ac:dyDescent="0.2">
      <c r="A902" s="442"/>
      <c r="B902" s="442"/>
      <c r="C902" s="442"/>
      <c r="D902" s="442"/>
      <c r="E902" s="442"/>
      <c r="F902" s="442"/>
      <c r="G902" s="442"/>
      <c r="H902" s="443"/>
      <c r="I902" s="443"/>
      <c r="J902" s="443"/>
      <c r="K902" s="443"/>
      <c r="L902" s="443"/>
      <c r="M902" s="443"/>
      <c r="N902" s="443"/>
      <c r="O902" s="443"/>
      <c r="P902" s="443"/>
      <c r="Q902" s="444"/>
      <c r="R902" s="443"/>
      <c r="S902" s="443"/>
      <c r="T902" s="443"/>
      <c r="U902" s="443"/>
      <c r="V902" s="443"/>
      <c r="W902" s="443"/>
      <c r="X902" s="442"/>
      <c r="Y902" s="442"/>
      <c r="Z902" s="442"/>
      <c r="AA902" s="442"/>
      <c r="AB902" s="442"/>
      <c r="AC902" s="442"/>
      <c r="AD902" s="442"/>
      <c r="AE902" s="442"/>
      <c r="AF902" s="442"/>
      <c r="AG902" s="442"/>
      <c r="AH902" s="442"/>
      <c r="AI902" s="442"/>
      <c r="AJ902" s="442"/>
      <c r="AK902" s="442"/>
      <c r="AL902" s="441"/>
      <c r="AM902" s="441"/>
      <c r="AN902" s="441"/>
      <c r="AO902" s="441"/>
      <c r="AP902" s="441"/>
      <c r="AQ902" s="441"/>
      <c r="AR902" s="441"/>
      <c r="AS902" s="441"/>
      <c r="AT902" s="441"/>
      <c r="AU902" s="441"/>
      <c r="AV902" s="441"/>
      <c r="AW902" s="441"/>
      <c r="AX902" s="441"/>
      <c r="AY902" s="441"/>
      <c r="AZ902" s="441"/>
      <c r="BA902" s="441"/>
    </row>
    <row r="903" spans="1:53" ht="26.25" customHeight="1" x14ac:dyDescent="0.2">
      <c r="A903" s="442"/>
      <c r="B903" s="442"/>
      <c r="C903" s="442"/>
      <c r="D903" s="442"/>
      <c r="E903" s="442"/>
      <c r="F903" s="442"/>
      <c r="G903" s="442"/>
      <c r="H903" s="443"/>
      <c r="I903" s="443"/>
      <c r="J903" s="443"/>
      <c r="K903" s="443"/>
      <c r="L903" s="443"/>
      <c r="M903" s="443"/>
      <c r="N903" s="443"/>
      <c r="O903" s="443"/>
      <c r="P903" s="443"/>
      <c r="Q903" s="444"/>
      <c r="R903" s="443"/>
      <c r="S903" s="443"/>
      <c r="T903" s="443"/>
      <c r="U903" s="443"/>
      <c r="V903" s="443"/>
      <c r="W903" s="443"/>
      <c r="X903" s="442"/>
      <c r="Y903" s="442"/>
      <c r="Z903" s="442"/>
      <c r="AA903" s="442"/>
      <c r="AB903" s="442"/>
      <c r="AC903" s="442"/>
      <c r="AD903" s="442"/>
      <c r="AE903" s="442"/>
      <c r="AF903" s="442"/>
      <c r="AG903" s="442"/>
      <c r="AH903" s="442"/>
      <c r="AI903" s="442"/>
      <c r="AJ903" s="442"/>
      <c r="AK903" s="442"/>
      <c r="AL903" s="441"/>
      <c r="AM903" s="441"/>
      <c r="AN903" s="441"/>
      <c r="AO903" s="441"/>
      <c r="AP903" s="441"/>
      <c r="AQ903" s="441"/>
      <c r="AR903" s="441"/>
      <c r="AS903" s="441"/>
      <c r="AT903" s="441"/>
      <c r="AU903" s="441"/>
      <c r="AV903" s="441"/>
      <c r="AW903" s="441"/>
      <c r="AX903" s="441"/>
      <c r="AY903" s="441"/>
      <c r="AZ903" s="441"/>
      <c r="BA903" s="441"/>
    </row>
    <row r="904" spans="1:53" ht="26.25" customHeight="1" x14ac:dyDescent="0.2">
      <c r="A904" s="442"/>
      <c r="B904" s="442"/>
      <c r="C904" s="442"/>
      <c r="D904" s="442"/>
      <c r="E904" s="442"/>
      <c r="F904" s="442"/>
      <c r="G904" s="442"/>
      <c r="H904" s="443"/>
      <c r="I904" s="443"/>
      <c r="J904" s="443"/>
      <c r="K904" s="443"/>
      <c r="L904" s="443"/>
      <c r="M904" s="443"/>
      <c r="N904" s="443"/>
      <c r="O904" s="443"/>
      <c r="P904" s="443"/>
      <c r="Q904" s="444"/>
      <c r="R904" s="443"/>
      <c r="S904" s="443"/>
      <c r="T904" s="443"/>
      <c r="U904" s="443"/>
      <c r="V904" s="443"/>
      <c r="W904" s="443"/>
      <c r="X904" s="442"/>
      <c r="Y904" s="442"/>
      <c r="Z904" s="442"/>
      <c r="AA904" s="442"/>
      <c r="AB904" s="442"/>
      <c r="AC904" s="442"/>
      <c r="AD904" s="442"/>
      <c r="AE904" s="442"/>
      <c r="AF904" s="442"/>
      <c r="AG904" s="442"/>
      <c r="AH904" s="442"/>
      <c r="AI904" s="442"/>
      <c r="AJ904" s="442"/>
      <c r="AK904" s="442"/>
      <c r="AL904" s="441"/>
      <c r="AM904" s="441"/>
      <c r="AN904" s="441"/>
      <c r="AO904" s="441"/>
      <c r="AP904" s="441"/>
      <c r="AQ904" s="441"/>
      <c r="AR904" s="441"/>
      <c r="AS904" s="441"/>
      <c r="AT904" s="441"/>
      <c r="AU904" s="441"/>
      <c r="AV904" s="441"/>
      <c r="AW904" s="441"/>
      <c r="AX904" s="441"/>
      <c r="AY904" s="441"/>
      <c r="AZ904" s="441"/>
      <c r="BA904" s="441"/>
    </row>
    <row r="905" spans="1:53" ht="26.25" customHeight="1" x14ac:dyDescent="0.2">
      <c r="A905" s="442"/>
      <c r="B905" s="442"/>
      <c r="C905" s="442"/>
      <c r="D905" s="442"/>
      <c r="E905" s="442"/>
      <c r="F905" s="442"/>
      <c r="G905" s="442"/>
      <c r="H905" s="443"/>
      <c r="I905" s="443"/>
      <c r="J905" s="443"/>
      <c r="K905" s="443"/>
      <c r="L905" s="443"/>
      <c r="M905" s="443"/>
      <c r="N905" s="443"/>
      <c r="O905" s="443"/>
      <c r="P905" s="443"/>
      <c r="Q905" s="444"/>
      <c r="R905" s="443"/>
      <c r="S905" s="443"/>
      <c r="T905" s="443"/>
      <c r="U905" s="443"/>
      <c r="V905" s="443"/>
      <c r="W905" s="443"/>
      <c r="X905" s="442"/>
      <c r="Y905" s="442"/>
      <c r="Z905" s="442"/>
      <c r="AA905" s="442"/>
      <c r="AB905" s="442"/>
      <c r="AC905" s="442"/>
      <c r="AD905" s="442"/>
      <c r="AE905" s="442"/>
      <c r="AF905" s="442"/>
      <c r="AG905" s="442"/>
      <c r="AH905" s="442"/>
      <c r="AI905" s="442"/>
      <c r="AJ905" s="442"/>
      <c r="AK905" s="442"/>
      <c r="AL905" s="441"/>
      <c r="AM905" s="441"/>
      <c r="AN905" s="441"/>
      <c r="AO905" s="441"/>
      <c r="AP905" s="441"/>
      <c r="AQ905" s="441"/>
      <c r="AR905" s="441"/>
      <c r="AS905" s="441"/>
      <c r="AT905" s="441"/>
      <c r="AU905" s="441"/>
      <c r="AV905" s="441"/>
      <c r="AW905" s="441"/>
      <c r="AX905" s="441"/>
      <c r="AY905" s="441"/>
      <c r="AZ905" s="441"/>
      <c r="BA905" s="441"/>
    </row>
    <row r="906" spans="1:53" ht="26.25" customHeight="1" x14ac:dyDescent="0.2">
      <c r="A906" s="442"/>
      <c r="B906" s="442"/>
      <c r="C906" s="442"/>
      <c r="D906" s="442"/>
      <c r="E906" s="442"/>
      <c r="F906" s="442"/>
      <c r="G906" s="442"/>
      <c r="H906" s="443"/>
      <c r="I906" s="443"/>
      <c r="J906" s="443"/>
      <c r="K906" s="443"/>
      <c r="L906" s="443"/>
      <c r="M906" s="443"/>
      <c r="N906" s="443"/>
      <c r="O906" s="443"/>
      <c r="P906" s="443"/>
      <c r="Q906" s="444"/>
      <c r="R906" s="443"/>
      <c r="S906" s="443"/>
      <c r="T906" s="443"/>
      <c r="U906" s="443"/>
      <c r="V906" s="443"/>
      <c r="W906" s="443"/>
      <c r="X906" s="442"/>
      <c r="Y906" s="442"/>
      <c r="Z906" s="442"/>
      <c r="AA906" s="442"/>
      <c r="AB906" s="442"/>
      <c r="AC906" s="442"/>
      <c r="AD906" s="442"/>
      <c r="AE906" s="442"/>
      <c r="AF906" s="442"/>
      <c r="AG906" s="442"/>
      <c r="AH906" s="442"/>
      <c r="AI906" s="442"/>
      <c r="AJ906" s="442"/>
      <c r="AK906" s="442"/>
      <c r="AL906" s="441"/>
      <c r="AM906" s="441"/>
      <c r="AN906" s="441"/>
      <c r="AO906" s="441"/>
      <c r="AP906" s="441"/>
      <c r="AQ906" s="441"/>
      <c r="AR906" s="441"/>
      <c r="AS906" s="441"/>
      <c r="AT906" s="441"/>
      <c r="AU906" s="441"/>
      <c r="AV906" s="441"/>
      <c r="AW906" s="441"/>
      <c r="AX906" s="441"/>
      <c r="AY906" s="441"/>
      <c r="AZ906" s="441"/>
      <c r="BA906" s="441"/>
    </row>
    <row r="907" spans="1:53" ht="26.25" customHeight="1" x14ac:dyDescent="0.2">
      <c r="A907" s="442"/>
      <c r="B907" s="442"/>
      <c r="C907" s="442"/>
      <c r="D907" s="442"/>
      <c r="E907" s="442"/>
      <c r="F907" s="442"/>
      <c r="G907" s="442"/>
      <c r="H907" s="443"/>
      <c r="I907" s="443"/>
      <c r="J907" s="443"/>
      <c r="K907" s="443"/>
      <c r="L907" s="443"/>
      <c r="M907" s="443"/>
      <c r="N907" s="443"/>
      <c r="O907" s="443"/>
      <c r="P907" s="443"/>
      <c r="Q907" s="444"/>
      <c r="R907" s="443"/>
      <c r="S907" s="443"/>
      <c r="T907" s="443"/>
      <c r="U907" s="443"/>
      <c r="V907" s="443"/>
      <c r="W907" s="443"/>
      <c r="X907" s="442"/>
      <c r="Y907" s="442"/>
      <c r="Z907" s="442"/>
      <c r="AA907" s="442"/>
      <c r="AB907" s="442"/>
      <c r="AC907" s="442"/>
      <c r="AD907" s="442"/>
      <c r="AE907" s="442"/>
      <c r="AF907" s="442"/>
      <c r="AG907" s="442"/>
      <c r="AH907" s="442"/>
      <c r="AI907" s="442"/>
      <c r="AJ907" s="442"/>
      <c r="AK907" s="442"/>
      <c r="AL907" s="441"/>
      <c r="AM907" s="441"/>
      <c r="AN907" s="441"/>
      <c r="AO907" s="441"/>
      <c r="AP907" s="441"/>
      <c r="AQ907" s="441"/>
      <c r="AR907" s="441"/>
      <c r="AS907" s="441"/>
      <c r="AT907" s="441"/>
      <c r="AU907" s="441"/>
      <c r="AV907" s="441"/>
      <c r="AW907" s="441"/>
      <c r="AX907" s="441"/>
      <c r="AY907" s="441"/>
      <c r="AZ907" s="441"/>
      <c r="BA907" s="441"/>
    </row>
    <row r="908" spans="1:53" ht="26.25" customHeight="1" x14ac:dyDescent="0.2">
      <c r="A908" s="442"/>
      <c r="B908" s="442"/>
      <c r="C908" s="442"/>
      <c r="D908" s="442"/>
      <c r="E908" s="442"/>
      <c r="F908" s="442"/>
      <c r="G908" s="442"/>
      <c r="H908" s="443"/>
      <c r="I908" s="443"/>
      <c r="J908" s="443"/>
      <c r="K908" s="443"/>
      <c r="L908" s="443"/>
      <c r="M908" s="443"/>
      <c r="N908" s="443"/>
      <c r="O908" s="443"/>
      <c r="P908" s="443"/>
      <c r="Q908" s="444"/>
      <c r="R908" s="443"/>
      <c r="S908" s="443"/>
      <c r="T908" s="443"/>
      <c r="U908" s="443"/>
      <c r="V908" s="443"/>
      <c r="W908" s="443"/>
      <c r="X908" s="442"/>
      <c r="Y908" s="442"/>
      <c r="Z908" s="442"/>
      <c r="AA908" s="442"/>
      <c r="AB908" s="442"/>
      <c r="AC908" s="442"/>
      <c r="AD908" s="442"/>
      <c r="AE908" s="442"/>
      <c r="AF908" s="442"/>
      <c r="AG908" s="442"/>
      <c r="AH908" s="442"/>
      <c r="AI908" s="442"/>
      <c r="AJ908" s="442"/>
      <c r="AK908" s="442"/>
      <c r="AL908" s="441"/>
      <c r="AM908" s="441"/>
      <c r="AN908" s="441"/>
      <c r="AO908" s="441"/>
      <c r="AP908" s="441"/>
      <c r="AQ908" s="441"/>
      <c r="AR908" s="441"/>
      <c r="AS908" s="441"/>
      <c r="AT908" s="441"/>
      <c r="AU908" s="441"/>
      <c r="AV908" s="441"/>
      <c r="AW908" s="441"/>
      <c r="AX908" s="441"/>
      <c r="AY908" s="441"/>
      <c r="AZ908" s="441"/>
      <c r="BA908" s="441"/>
    </row>
    <row r="909" spans="1:53" ht="26.25" customHeight="1" x14ac:dyDescent="0.2">
      <c r="A909" s="442"/>
      <c r="B909" s="442"/>
      <c r="C909" s="442"/>
      <c r="D909" s="442"/>
      <c r="E909" s="442"/>
      <c r="F909" s="442"/>
      <c r="G909" s="442"/>
      <c r="H909" s="443"/>
      <c r="I909" s="443"/>
      <c r="J909" s="443"/>
      <c r="K909" s="443"/>
      <c r="L909" s="443"/>
      <c r="M909" s="443"/>
      <c r="N909" s="443"/>
      <c r="O909" s="443"/>
      <c r="P909" s="443"/>
      <c r="Q909" s="444"/>
      <c r="R909" s="443"/>
      <c r="S909" s="443"/>
      <c r="T909" s="443"/>
      <c r="U909" s="443"/>
      <c r="V909" s="443"/>
      <c r="W909" s="443"/>
      <c r="X909" s="442"/>
      <c r="Y909" s="442"/>
      <c r="Z909" s="442"/>
      <c r="AA909" s="442"/>
      <c r="AB909" s="442"/>
      <c r="AC909" s="442"/>
      <c r="AD909" s="442"/>
      <c r="AE909" s="442"/>
      <c r="AF909" s="442"/>
      <c r="AG909" s="442"/>
      <c r="AH909" s="442"/>
      <c r="AI909" s="442"/>
      <c r="AJ909" s="442"/>
      <c r="AK909" s="442"/>
      <c r="AL909" s="441"/>
      <c r="AM909" s="441"/>
      <c r="AN909" s="441"/>
      <c r="AO909" s="441"/>
      <c r="AP909" s="441"/>
      <c r="AQ909" s="441"/>
      <c r="AR909" s="441"/>
      <c r="AS909" s="441"/>
      <c r="AT909" s="441"/>
      <c r="AU909" s="441"/>
      <c r="AV909" s="441"/>
      <c r="AW909" s="441"/>
      <c r="AX909" s="441"/>
      <c r="AY909" s="441"/>
      <c r="AZ909" s="441"/>
      <c r="BA909" s="441"/>
    </row>
    <row r="910" spans="1:53" ht="26.25" customHeight="1" x14ac:dyDescent="0.2">
      <c r="A910" s="442"/>
      <c r="B910" s="442"/>
      <c r="C910" s="442"/>
      <c r="D910" s="442"/>
      <c r="E910" s="442"/>
      <c r="F910" s="442"/>
      <c r="G910" s="442"/>
      <c r="H910" s="443"/>
      <c r="I910" s="443"/>
      <c r="J910" s="443"/>
      <c r="K910" s="443"/>
      <c r="L910" s="443"/>
      <c r="M910" s="443"/>
      <c r="N910" s="443"/>
      <c r="O910" s="443"/>
      <c r="P910" s="443"/>
      <c r="Q910" s="444"/>
      <c r="R910" s="443"/>
      <c r="S910" s="443"/>
      <c r="T910" s="443"/>
      <c r="U910" s="443"/>
      <c r="V910" s="443"/>
      <c r="W910" s="443"/>
      <c r="X910" s="442"/>
      <c r="Y910" s="442"/>
      <c r="Z910" s="442"/>
      <c r="AA910" s="442"/>
      <c r="AB910" s="442"/>
      <c r="AC910" s="442"/>
      <c r="AD910" s="442"/>
      <c r="AE910" s="442"/>
      <c r="AF910" s="442"/>
      <c r="AG910" s="442"/>
      <c r="AH910" s="442"/>
      <c r="AI910" s="442"/>
      <c r="AJ910" s="442"/>
      <c r="AK910" s="442"/>
      <c r="AL910" s="441"/>
      <c r="AM910" s="441"/>
      <c r="AN910" s="441"/>
      <c r="AO910" s="441"/>
      <c r="AP910" s="441"/>
      <c r="AQ910" s="441"/>
      <c r="AR910" s="441"/>
      <c r="AS910" s="441"/>
      <c r="AT910" s="441"/>
      <c r="AU910" s="441"/>
      <c r="AV910" s="441"/>
      <c r="AW910" s="441"/>
      <c r="AX910" s="441"/>
      <c r="AY910" s="441"/>
      <c r="AZ910" s="441"/>
      <c r="BA910" s="441"/>
    </row>
    <row r="911" spans="1:53" ht="26.25" customHeight="1" x14ac:dyDescent="0.2">
      <c r="A911" s="442"/>
      <c r="B911" s="442"/>
      <c r="C911" s="442"/>
      <c r="D911" s="442"/>
      <c r="E911" s="442"/>
      <c r="F911" s="442"/>
      <c r="G911" s="442"/>
      <c r="H911" s="443"/>
      <c r="I911" s="443"/>
      <c r="J911" s="443"/>
      <c r="K911" s="443"/>
      <c r="L911" s="443"/>
      <c r="M911" s="443"/>
      <c r="N911" s="443"/>
      <c r="O911" s="443"/>
      <c r="P911" s="443"/>
      <c r="Q911" s="444"/>
      <c r="R911" s="443"/>
      <c r="S911" s="443"/>
      <c r="T911" s="443"/>
      <c r="U911" s="443"/>
      <c r="V911" s="443"/>
      <c r="W911" s="443"/>
      <c r="X911" s="442"/>
      <c r="Y911" s="442"/>
      <c r="Z911" s="442"/>
      <c r="AA911" s="442"/>
      <c r="AB911" s="442"/>
      <c r="AC911" s="442"/>
      <c r="AD911" s="442"/>
      <c r="AE911" s="442"/>
      <c r="AF911" s="442"/>
      <c r="AG911" s="442"/>
      <c r="AH911" s="442"/>
      <c r="AI911" s="442"/>
      <c r="AJ911" s="442"/>
      <c r="AK911" s="442"/>
      <c r="AL911" s="441"/>
      <c r="AM911" s="441"/>
      <c r="AN911" s="441"/>
      <c r="AO911" s="441"/>
      <c r="AP911" s="441"/>
      <c r="AQ911" s="441"/>
      <c r="AR911" s="441"/>
      <c r="AS911" s="441"/>
      <c r="AT911" s="441"/>
      <c r="AU911" s="441"/>
      <c r="AV911" s="441"/>
      <c r="AW911" s="441"/>
      <c r="AX911" s="441"/>
      <c r="AY911" s="441"/>
      <c r="AZ911" s="441"/>
      <c r="BA911" s="441"/>
    </row>
    <row r="912" spans="1:53" ht="26.25" customHeight="1" x14ac:dyDescent="0.2">
      <c r="A912" s="442"/>
      <c r="B912" s="442"/>
      <c r="C912" s="442"/>
      <c r="D912" s="442"/>
      <c r="E912" s="442"/>
      <c r="F912" s="442"/>
      <c r="G912" s="442"/>
      <c r="H912" s="443"/>
      <c r="I912" s="443"/>
      <c r="J912" s="443"/>
      <c r="K912" s="443"/>
      <c r="L912" s="443"/>
      <c r="M912" s="443"/>
      <c r="N912" s="443"/>
      <c r="O912" s="443"/>
      <c r="P912" s="443"/>
      <c r="Q912" s="444"/>
      <c r="R912" s="443"/>
      <c r="S912" s="443"/>
      <c r="T912" s="443"/>
      <c r="U912" s="443"/>
      <c r="V912" s="443"/>
      <c r="W912" s="443"/>
      <c r="X912" s="442"/>
      <c r="Y912" s="442"/>
      <c r="Z912" s="442"/>
      <c r="AA912" s="442"/>
      <c r="AB912" s="442"/>
      <c r="AC912" s="442"/>
      <c r="AD912" s="442"/>
      <c r="AE912" s="442"/>
      <c r="AF912" s="442"/>
      <c r="AG912" s="442"/>
      <c r="AH912" s="442"/>
      <c r="AI912" s="442"/>
      <c r="AJ912" s="442"/>
      <c r="AK912" s="442"/>
      <c r="AL912" s="441"/>
      <c r="AM912" s="441"/>
      <c r="AN912" s="441"/>
      <c r="AO912" s="441"/>
      <c r="AP912" s="441"/>
      <c r="AQ912" s="441"/>
      <c r="AR912" s="441"/>
      <c r="AS912" s="441"/>
      <c r="AT912" s="441"/>
      <c r="AU912" s="441"/>
      <c r="AV912" s="441"/>
      <c r="AW912" s="441"/>
      <c r="AX912" s="441"/>
      <c r="AY912" s="441"/>
      <c r="AZ912" s="441"/>
      <c r="BA912" s="441"/>
    </row>
    <row r="913" spans="1:53" ht="26.25" customHeight="1" x14ac:dyDescent="0.2">
      <c r="A913" s="442"/>
      <c r="B913" s="442"/>
      <c r="C913" s="442"/>
      <c r="D913" s="442"/>
      <c r="E913" s="442"/>
      <c r="F913" s="442"/>
      <c r="G913" s="442"/>
      <c r="H913" s="443"/>
      <c r="I913" s="443"/>
      <c r="J913" s="443"/>
      <c r="K913" s="443"/>
      <c r="L913" s="443"/>
      <c r="M913" s="443"/>
      <c r="N913" s="443"/>
      <c r="O913" s="443"/>
      <c r="P913" s="443"/>
      <c r="Q913" s="444"/>
      <c r="R913" s="443"/>
      <c r="S913" s="443"/>
      <c r="T913" s="443"/>
      <c r="U913" s="443"/>
      <c r="V913" s="443"/>
      <c r="W913" s="443"/>
      <c r="X913" s="442"/>
      <c r="Y913" s="442"/>
      <c r="Z913" s="442"/>
      <c r="AA913" s="442"/>
      <c r="AB913" s="442"/>
      <c r="AC913" s="442"/>
      <c r="AD913" s="442"/>
      <c r="AE913" s="442"/>
      <c r="AF913" s="442"/>
      <c r="AG913" s="442"/>
      <c r="AH913" s="442"/>
      <c r="AI913" s="442"/>
      <c r="AJ913" s="442"/>
      <c r="AK913" s="442"/>
      <c r="AL913" s="441"/>
      <c r="AM913" s="441"/>
      <c r="AN913" s="441"/>
      <c r="AO913" s="441"/>
      <c r="AP913" s="441"/>
      <c r="AQ913" s="441"/>
      <c r="AR913" s="441"/>
      <c r="AS913" s="441"/>
      <c r="AT913" s="441"/>
      <c r="AU913" s="441"/>
      <c r="AV913" s="441"/>
      <c r="AW913" s="441"/>
      <c r="AX913" s="441"/>
      <c r="AY913" s="441"/>
      <c r="AZ913" s="441"/>
      <c r="BA913" s="441"/>
    </row>
    <row r="914" spans="1:53" ht="26.25" customHeight="1" x14ac:dyDescent="0.2">
      <c r="A914" s="442"/>
      <c r="B914" s="442"/>
      <c r="C914" s="442"/>
      <c r="D914" s="442"/>
      <c r="E914" s="442"/>
      <c r="F914" s="442"/>
      <c r="G914" s="442"/>
      <c r="H914" s="443"/>
      <c r="I914" s="443"/>
      <c r="J914" s="443"/>
      <c r="K914" s="443"/>
      <c r="L914" s="443"/>
      <c r="M914" s="443"/>
      <c r="N914" s="443"/>
      <c r="O914" s="443"/>
      <c r="P914" s="443"/>
      <c r="Q914" s="444"/>
      <c r="R914" s="443"/>
      <c r="S914" s="443"/>
      <c r="T914" s="443"/>
      <c r="U914" s="443"/>
      <c r="V914" s="443"/>
      <c r="W914" s="443"/>
      <c r="X914" s="442"/>
      <c r="Y914" s="442"/>
      <c r="Z914" s="442"/>
      <c r="AA914" s="442"/>
      <c r="AB914" s="442"/>
      <c r="AC914" s="442"/>
      <c r="AD914" s="442"/>
      <c r="AE914" s="442"/>
      <c r="AF914" s="442"/>
      <c r="AG914" s="442"/>
      <c r="AH914" s="442"/>
      <c r="AI914" s="442"/>
      <c r="AJ914" s="442"/>
      <c r="AK914" s="442"/>
      <c r="AL914" s="441"/>
      <c r="AM914" s="441"/>
      <c r="AN914" s="441"/>
      <c r="AO914" s="441"/>
      <c r="AP914" s="441"/>
      <c r="AQ914" s="441"/>
      <c r="AR914" s="441"/>
      <c r="AS914" s="441"/>
      <c r="AT914" s="441"/>
      <c r="AU914" s="441"/>
      <c r="AV914" s="441"/>
      <c r="AW914" s="441"/>
      <c r="AX914" s="441"/>
      <c r="AY914" s="441"/>
      <c r="AZ914" s="441"/>
      <c r="BA914" s="441"/>
    </row>
    <row r="915" spans="1:53" ht="26.25" customHeight="1" x14ac:dyDescent="0.2">
      <c r="A915" s="442"/>
      <c r="B915" s="442"/>
      <c r="C915" s="442"/>
      <c r="D915" s="442"/>
      <c r="E915" s="442"/>
      <c r="F915" s="442"/>
      <c r="G915" s="442"/>
      <c r="H915" s="443"/>
      <c r="I915" s="443"/>
      <c r="J915" s="443"/>
      <c r="K915" s="443"/>
      <c r="L915" s="443"/>
      <c r="M915" s="443"/>
      <c r="N915" s="443"/>
      <c r="O915" s="443"/>
      <c r="P915" s="443"/>
      <c r="Q915" s="444"/>
      <c r="R915" s="443"/>
      <c r="S915" s="443"/>
      <c r="T915" s="443"/>
      <c r="U915" s="443"/>
      <c r="V915" s="443"/>
      <c r="W915" s="443"/>
      <c r="X915" s="442"/>
      <c r="Y915" s="442"/>
      <c r="Z915" s="442"/>
      <c r="AA915" s="442"/>
      <c r="AB915" s="442"/>
      <c r="AC915" s="442"/>
      <c r="AD915" s="442"/>
      <c r="AE915" s="442"/>
      <c r="AF915" s="442"/>
      <c r="AG915" s="442"/>
      <c r="AH915" s="442"/>
      <c r="AI915" s="442"/>
      <c r="AJ915" s="442"/>
      <c r="AK915" s="442"/>
      <c r="AL915" s="441"/>
      <c r="AM915" s="441"/>
      <c r="AN915" s="441"/>
      <c r="AO915" s="441"/>
      <c r="AP915" s="441"/>
      <c r="AQ915" s="441"/>
      <c r="AR915" s="441"/>
      <c r="AS915" s="441"/>
      <c r="AT915" s="441"/>
      <c r="AU915" s="441"/>
      <c r="AV915" s="441"/>
      <c r="AW915" s="441"/>
      <c r="AX915" s="441"/>
      <c r="AY915" s="441"/>
      <c r="AZ915" s="441"/>
      <c r="BA915" s="441"/>
    </row>
    <row r="916" spans="1:53" ht="26.25" customHeight="1" x14ac:dyDescent="0.2">
      <c r="A916" s="442"/>
      <c r="B916" s="442"/>
      <c r="C916" s="442"/>
      <c r="D916" s="442"/>
      <c r="E916" s="442"/>
      <c r="F916" s="442"/>
      <c r="G916" s="442"/>
      <c r="H916" s="443"/>
      <c r="I916" s="443"/>
      <c r="J916" s="443"/>
      <c r="K916" s="443"/>
      <c r="L916" s="443"/>
      <c r="M916" s="443"/>
      <c r="N916" s="443"/>
      <c r="O916" s="443"/>
      <c r="P916" s="443"/>
      <c r="Q916" s="444"/>
      <c r="R916" s="443"/>
      <c r="S916" s="443"/>
      <c r="T916" s="443"/>
      <c r="U916" s="443"/>
      <c r="V916" s="443"/>
      <c r="W916" s="443"/>
      <c r="X916" s="442"/>
      <c r="Y916" s="442"/>
      <c r="Z916" s="442"/>
      <c r="AA916" s="442"/>
      <c r="AB916" s="442"/>
      <c r="AC916" s="442"/>
      <c r="AD916" s="442"/>
      <c r="AE916" s="442"/>
      <c r="AF916" s="442"/>
      <c r="AG916" s="442"/>
      <c r="AH916" s="442"/>
      <c r="AI916" s="442"/>
      <c r="AJ916" s="442"/>
      <c r="AK916" s="442"/>
      <c r="AL916" s="441"/>
      <c r="AM916" s="441"/>
      <c r="AN916" s="441"/>
      <c r="AO916" s="441"/>
      <c r="AP916" s="441"/>
      <c r="AQ916" s="441"/>
      <c r="AR916" s="441"/>
      <c r="AS916" s="441"/>
      <c r="AT916" s="441"/>
      <c r="AU916" s="441"/>
      <c r="AV916" s="441"/>
      <c r="AW916" s="441"/>
      <c r="AX916" s="441"/>
      <c r="AY916" s="441"/>
      <c r="AZ916" s="441"/>
      <c r="BA916" s="441"/>
    </row>
    <row r="917" spans="1:53" ht="26.25" customHeight="1" x14ac:dyDescent="0.2">
      <c r="A917" s="442"/>
      <c r="B917" s="442"/>
      <c r="C917" s="442"/>
      <c r="D917" s="442"/>
      <c r="E917" s="442"/>
      <c r="F917" s="442"/>
      <c r="G917" s="442"/>
      <c r="H917" s="443"/>
      <c r="I917" s="443"/>
      <c r="J917" s="443"/>
      <c r="K917" s="443"/>
      <c r="L917" s="443"/>
      <c r="M917" s="443"/>
      <c r="N917" s="443"/>
      <c r="O917" s="443"/>
      <c r="P917" s="443"/>
      <c r="Q917" s="444"/>
      <c r="R917" s="443"/>
      <c r="S917" s="443"/>
      <c r="T917" s="443"/>
      <c r="U917" s="443"/>
      <c r="V917" s="443"/>
      <c r="W917" s="443"/>
      <c r="X917" s="442"/>
      <c r="Y917" s="442"/>
      <c r="Z917" s="442"/>
      <c r="AA917" s="442"/>
      <c r="AB917" s="442"/>
      <c r="AC917" s="442"/>
      <c r="AD917" s="442"/>
      <c r="AE917" s="442"/>
      <c r="AF917" s="442"/>
      <c r="AG917" s="442"/>
      <c r="AH917" s="442"/>
      <c r="AI917" s="442"/>
      <c r="AJ917" s="442"/>
      <c r="AK917" s="442"/>
      <c r="AL917" s="441"/>
      <c r="AM917" s="441"/>
      <c r="AN917" s="441"/>
      <c r="AO917" s="441"/>
      <c r="AP917" s="441"/>
      <c r="AQ917" s="441"/>
      <c r="AR917" s="441"/>
      <c r="AS917" s="441"/>
      <c r="AT917" s="441"/>
      <c r="AU917" s="441"/>
      <c r="AV917" s="441"/>
      <c r="AW917" s="441"/>
      <c r="AX917" s="441"/>
      <c r="AY917" s="441"/>
      <c r="AZ917" s="441"/>
      <c r="BA917" s="441"/>
    </row>
    <row r="918" spans="1:53" ht="26.25" customHeight="1" x14ac:dyDescent="0.2">
      <c r="A918" s="442"/>
      <c r="B918" s="442"/>
      <c r="C918" s="442"/>
      <c r="D918" s="442"/>
      <c r="E918" s="442"/>
      <c r="F918" s="442"/>
      <c r="G918" s="442"/>
      <c r="H918" s="443"/>
      <c r="I918" s="443"/>
      <c r="J918" s="443"/>
      <c r="K918" s="443"/>
      <c r="L918" s="443"/>
      <c r="M918" s="443"/>
      <c r="N918" s="443"/>
      <c r="O918" s="443"/>
      <c r="P918" s="443"/>
      <c r="Q918" s="444"/>
      <c r="R918" s="443"/>
      <c r="S918" s="443"/>
      <c r="T918" s="443"/>
      <c r="U918" s="443"/>
      <c r="V918" s="443"/>
      <c r="W918" s="443"/>
      <c r="X918" s="442"/>
      <c r="Y918" s="442"/>
      <c r="Z918" s="442"/>
      <c r="AA918" s="442"/>
      <c r="AB918" s="442"/>
      <c r="AC918" s="442"/>
      <c r="AD918" s="442"/>
      <c r="AE918" s="442"/>
      <c r="AF918" s="442"/>
      <c r="AG918" s="442"/>
      <c r="AH918" s="442"/>
      <c r="AI918" s="442"/>
      <c r="AJ918" s="442"/>
      <c r="AK918" s="442"/>
      <c r="AL918" s="441"/>
      <c r="AM918" s="441"/>
      <c r="AN918" s="441"/>
      <c r="AO918" s="441"/>
      <c r="AP918" s="441"/>
      <c r="AQ918" s="441"/>
      <c r="AR918" s="441"/>
      <c r="AS918" s="441"/>
      <c r="AT918" s="441"/>
      <c r="AU918" s="441"/>
      <c r="AV918" s="441"/>
      <c r="AW918" s="441"/>
      <c r="AX918" s="441"/>
      <c r="AY918" s="441"/>
      <c r="AZ918" s="441"/>
      <c r="BA918" s="441"/>
    </row>
    <row r="919" spans="1:53" ht="26.25" customHeight="1" x14ac:dyDescent="0.2">
      <c r="A919" s="442"/>
      <c r="B919" s="442"/>
      <c r="C919" s="442"/>
      <c r="D919" s="442"/>
      <c r="E919" s="442"/>
      <c r="F919" s="442"/>
      <c r="G919" s="442"/>
      <c r="H919" s="443"/>
      <c r="I919" s="443"/>
      <c r="J919" s="443"/>
      <c r="K919" s="443"/>
      <c r="L919" s="443"/>
      <c r="M919" s="443"/>
      <c r="N919" s="443"/>
      <c r="O919" s="443"/>
      <c r="P919" s="443"/>
      <c r="Q919" s="444"/>
      <c r="R919" s="443"/>
      <c r="S919" s="443"/>
      <c r="T919" s="443"/>
      <c r="U919" s="443"/>
      <c r="V919" s="443"/>
      <c r="W919" s="443"/>
      <c r="X919" s="442"/>
      <c r="Y919" s="442"/>
      <c r="Z919" s="442"/>
      <c r="AA919" s="442"/>
      <c r="AB919" s="442"/>
      <c r="AC919" s="442"/>
      <c r="AD919" s="442"/>
      <c r="AE919" s="442"/>
      <c r="AF919" s="442"/>
      <c r="AG919" s="442"/>
      <c r="AH919" s="442"/>
      <c r="AI919" s="442"/>
      <c r="AJ919" s="442"/>
      <c r="AK919" s="442"/>
      <c r="AL919" s="441"/>
      <c r="AM919" s="441"/>
      <c r="AN919" s="441"/>
      <c r="AO919" s="441"/>
      <c r="AP919" s="441"/>
      <c r="AQ919" s="441"/>
      <c r="AR919" s="441"/>
      <c r="AS919" s="441"/>
      <c r="AT919" s="441"/>
      <c r="AU919" s="441"/>
      <c r="AV919" s="441"/>
      <c r="AW919" s="441"/>
      <c r="AX919" s="441"/>
      <c r="AY919" s="441"/>
      <c r="AZ919" s="441"/>
      <c r="BA919" s="441"/>
    </row>
    <row r="920" spans="1:53" ht="26.25" customHeight="1" x14ac:dyDescent="0.2">
      <c r="A920" s="442"/>
      <c r="B920" s="442"/>
      <c r="C920" s="442"/>
      <c r="D920" s="442"/>
      <c r="E920" s="442"/>
      <c r="F920" s="442"/>
      <c r="G920" s="442"/>
      <c r="H920" s="443"/>
      <c r="I920" s="443"/>
      <c r="J920" s="443"/>
      <c r="K920" s="443"/>
      <c r="L920" s="443"/>
      <c r="M920" s="443"/>
      <c r="N920" s="443"/>
      <c r="O920" s="443"/>
      <c r="P920" s="443"/>
      <c r="Q920" s="444"/>
      <c r="R920" s="443"/>
      <c r="S920" s="443"/>
      <c r="T920" s="443"/>
      <c r="U920" s="443"/>
      <c r="V920" s="443"/>
      <c r="W920" s="443"/>
      <c r="X920" s="442"/>
      <c r="Y920" s="442"/>
      <c r="Z920" s="442"/>
      <c r="AA920" s="442"/>
      <c r="AB920" s="442"/>
      <c r="AC920" s="442"/>
      <c r="AD920" s="442"/>
      <c r="AE920" s="442"/>
      <c r="AF920" s="442"/>
      <c r="AG920" s="442"/>
      <c r="AH920" s="442"/>
      <c r="AI920" s="442"/>
      <c r="AJ920" s="442"/>
      <c r="AK920" s="442"/>
      <c r="AL920" s="441"/>
      <c r="AM920" s="441"/>
      <c r="AN920" s="441"/>
      <c r="AO920" s="441"/>
      <c r="AP920" s="441"/>
      <c r="AQ920" s="441"/>
      <c r="AR920" s="441"/>
      <c r="AS920" s="441"/>
      <c r="AT920" s="441"/>
      <c r="AU920" s="441"/>
      <c r="AV920" s="441"/>
      <c r="AW920" s="441"/>
      <c r="AX920" s="441"/>
      <c r="AY920" s="441"/>
      <c r="AZ920" s="441"/>
      <c r="BA920" s="441"/>
    </row>
    <row r="921" spans="1:53" ht="26.25" customHeight="1" x14ac:dyDescent="0.2">
      <c r="A921" s="442"/>
      <c r="B921" s="442"/>
      <c r="C921" s="442"/>
      <c r="D921" s="442"/>
      <c r="E921" s="442"/>
      <c r="F921" s="442"/>
      <c r="G921" s="442"/>
      <c r="H921" s="443"/>
      <c r="I921" s="443"/>
      <c r="J921" s="443"/>
      <c r="K921" s="443"/>
      <c r="L921" s="443"/>
      <c r="M921" s="443"/>
      <c r="N921" s="443"/>
      <c r="O921" s="443"/>
      <c r="P921" s="443"/>
      <c r="Q921" s="444"/>
      <c r="R921" s="443"/>
      <c r="S921" s="443"/>
      <c r="T921" s="443"/>
      <c r="U921" s="443"/>
      <c r="V921" s="443"/>
      <c r="W921" s="443"/>
      <c r="X921" s="442"/>
      <c r="Y921" s="442"/>
      <c r="Z921" s="442"/>
      <c r="AA921" s="442"/>
      <c r="AB921" s="442"/>
      <c r="AC921" s="442"/>
      <c r="AD921" s="442"/>
      <c r="AE921" s="442"/>
      <c r="AF921" s="442"/>
      <c r="AG921" s="442"/>
      <c r="AH921" s="442"/>
      <c r="AI921" s="442"/>
      <c r="AJ921" s="442"/>
      <c r="AK921" s="442"/>
      <c r="AL921" s="441"/>
      <c r="AM921" s="441"/>
      <c r="AN921" s="441"/>
      <c r="AO921" s="441"/>
      <c r="AP921" s="441"/>
      <c r="AQ921" s="441"/>
      <c r="AR921" s="441"/>
      <c r="AS921" s="441"/>
      <c r="AT921" s="441"/>
      <c r="AU921" s="441"/>
      <c r="AV921" s="441"/>
      <c r="AW921" s="441"/>
      <c r="AX921" s="441"/>
      <c r="AY921" s="441"/>
      <c r="AZ921" s="441"/>
      <c r="BA921" s="441"/>
    </row>
    <row r="922" spans="1:53" ht="26.25" customHeight="1" x14ac:dyDescent="0.2">
      <c r="A922" s="442"/>
      <c r="B922" s="442"/>
      <c r="C922" s="442"/>
      <c r="D922" s="442"/>
      <c r="E922" s="442"/>
      <c r="F922" s="442"/>
      <c r="G922" s="442"/>
      <c r="H922" s="443"/>
      <c r="I922" s="443"/>
      <c r="J922" s="443"/>
      <c r="K922" s="443"/>
      <c r="L922" s="443"/>
      <c r="M922" s="443"/>
      <c r="N922" s="443"/>
      <c r="O922" s="443"/>
      <c r="P922" s="443"/>
      <c r="Q922" s="444"/>
      <c r="R922" s="443"/>
      <c r="S922" s="443"/>
      <c r="T922" s="443"/>
      <c r="U922" s="443"/>
      <c r="V922" s="443"/>
      <c r="W922" s="443"/>
      <c r="X922" s="442"/>
      <c r="Y922" s="442"/>
      <c r="Z922" s="442"/>
      <c r="AA922" s="442"/>
      <c r="AB922" s="442"/>
      <c r="AC922" s="442"/>
      <c r="AD922" s="442"/>
      <c r="AE922" s="442"/>
      <c r="AF922" s="442"/>
      <c r="AG922" s="442"/>
      <c r="AH922" s="442"/>
      <c r="AI922" s="442"/>
      <c r="AJ922" s="442"/>
      <c r="AK922" s="442"/>
      <c r="AL922" s="441"/>
      <c r="AM922" s="441"/>
      <c r="AN922" s="441"/>
      <c r="AO922" s="441"/>
      <c r="AP922" s="441"/>
      <c r="AQ922" s="441"/>
      <c r="AR922" s="441"/>
      <c r="AS922" s="441"/>
      <c r="AT922" s="441"/>
      <c r="AU922" s="441"/>
      <c r="AV922" s="441"/>
      <c r="AW922" s="441"/>
      <c r="AX922" s="441"/>
      <c r="AY922" s="441"/>
      <c r="AZ922" s="441"/>
      <c r="BA922" s="441"/>
    </row>
    <row r="923" spans="1:53" ht="26.25" customHeight="1" x14ac:dyDescent="0.2">
      <c r="A923" s="442"/>
      <c r="B923" s="442"/>
      <c r="C923" s="442"/>
      <c r="D923" s="442"/>
      <c r="E923" s="442"/>
      <c r="F923" s="442"/>
      <c r="G923" s="442"/>
      <c r="H923" s="443"/>
      <c r="I923" s="443"/>
      <c r="J923" s="443"/>
      <c r="K923" s="443"/>
      <c r="L923" s="443"/>
      <c r="M923" s="443"/>
      <c r="N923" s="443"/>
      <c r="O923" s="443"/>
      <c r="P923" s="443"/>
      <c r="Q923" s="444"/>
      <c r="R923" s="443"/>
      <c r="S923" s="443"/>
      <c r="T923" s="443"/>
      <c r="U923" s="443"/>
      <c r="V923" s="443"/>
      <c r="W923" s="443"/>
      <c r="X923" s="442"/>
      <c r="Y923" s="442"/>
      <c r="Z923" s="442"/>
      <c r="AA923" s="442"/>
      <c r="AB923" s="442"/>
      <c r="AC923" s="442"/>
      <c r="AD923" s="442"/>
      <c r="AE923" s="442"/>
      <c r="AF923" s="442"/>
      <c r="AG923" s="442"/>
      <c r="AH923" s="442"/>
      <c r="AI923" s="442"/>
      <c r="AJ923" s="442"/>
      <c r="AK923" s="442"/>
      <c r="AL923" s="441"/>
      <c r="AM923" s="441"/>
      <c r="AN923" s="441"/>
      <c r="AO923" s="441"/>
      <c r="AP923" s="441"/>
      <c r="AQ923" s="441"/>
      <c r="AR923" s="441"/>
      <c r="AS923" s="441"/>
      <c r="AT923" s="441"/>
      <c r="AU923" s="441"/>
      <c r="AV923" s="441"/>
      <c r="AW923" s="441"/>
      <c r="AX923" s="441"/>
      <c r="AY923" s="441"/>
      <c r="AZ923" s="441"/>
      <c r="BA923" s="441"/>
    </row>
    <row r="924" spans="1:53" ht="26.25" customHeight="1" x14ac:dyDescent="0.2">
      <c r="A924" s="442"/>
      <c r="B924" s="442"/>
      <c r="C924" s="442"/>
      <c r="D924" s="442"/>
      <c r="E924" s="442"/>
      <c r="F924" s="442"/>
      <c r="G924" s="442"/>
      <c r="H924" s="443"/>
      <c r="I924" s="443"/>
      <c r="J924" s="443"/>
      <c r="K924" s="443"/>
      <c r="L924" s="443"/>
      <c r="M924" s="443"/>
      <c r="N924" s="443"/>
      <c r="O924" s="443"/>
      <c r="P924" s="443"/>
      <c r="Q924" s="444"/>
      <c r="R924" s="443"/>
      <c r="S924" s="443"/>
      <c r="T924" s="443"/>
      <c r="U924" s="443"/>
      <c r="V924" s="443"/>
      <c r="W924" s="443"/>
      <c r="X924" s="442"/>
      <c r="Y924" s="442"/>
      <c r="Z924" s="442"/>
      <c r="AA924" s="442"/>
      <c r="AB924" s="442"/>
      <c r="AC924" s="442"/>
      <c r="AD924" s="442"/>
      <c r="AE924" s="442"/>
      <c r="AF924" s="442"/>
      <c r="AG924" s="442"/>
      <c r="AH924" s="442"/>
      <c r="AI924" s="442"/>
      <c r="AJ924" s="442"/>
      <c r="AK924" s="442"/>
      <c r="AL924" s="441"/>
      <c r="AM924" s="441"/>
      <c r="AN924" s="441"/>
      <c r="AO924" s="441"/>
      <c r="AP924" s="441"/>
      <c r="AQ924" s="441"/>
      <c r="AR924" s="441"/>
      <c r="AS924" s="441"/>
      <c r="AT924" s="441"/>
      <c r="AU924" s="441"/>
      <c r="AV924" s="441"/>
      <c r="AW924" s="441"/>
      <c r="AX924" s="441"/>
      <c r="AY924" s="441"/>
      <c r="AZ924" s="441"/>
      <c r="BA924" s="441"/>
    </row>
    <row r="925" spans="1:53" ht="26.25" customHeight="1" x14ac:dyDescent="0.2">
      <c r="A925" s="442"/>
      <c r="B925" s="442"/>
      <c r="C925" s="442"/>
      <c r="D925" s="442"/>
      <c r="E925" s="442"/>
      <c r="F925" s="442"/>
      <c r="G925" s="442"/>
      <c r="H925" s="443"/>
      <c r="I925" s="443"/>
      <c r="J925" s="443"/>
      <c r="K925" s="443"/>
      <c r="L925" s="443"/>
      <c r="M925" s="443"/>
      <c r="N925" s="443"/>
      <c r="O925" s="443"/>
      <c r="P925" s="443"/>
      <c r="Q925" s="444"/>
      <c r="R925" s="443"/>
      <c r="S925" s="443"/>
      <c r="T925" s="443"/>
      <c r="U925" s="443"/>
      <c r="V925" s="443"/>
      <c r="W925" s="443"/>
      <c r="X925" s="442"/>
      <c r="Y925" s="442"/>
      <c r="Z925" s="442"/>
      <c r="AA925" s="442"/>
      <c r="AB925" s="442"/>
      <c r="AC925" s="442"/>
      <c r="AD925" s="442"/>
      <c r="AE925" s="442"/>
      <c r="AF925" s="442"/>
      <c r="AG925" s="442"/>
      <c r="AH925" s="442"/>
      <c r="AI925" s="442"/>
      <c r="AJ925" s="442"/>
      <c r="AK925" s="442"/>
      <c r="AL925" s="441"/>
      <c r="AM925" s="441"/>
      <c r="AN925" s="441"/>
      <c r="AO925" s="441"/>
      <c r="AP925" s="441"/>
      <c r="AQ925" s="441"/>
      <c r="AR925" s="441"/>
      <c r="AS925" s="441"/>
      <c r="AT925" s="441"/>
      <c r="AU925" s="441"/>
      <c r="AV925" s="441"/>
      <c r="AW925" s="441"/>
      <c r="AX925" s="441"/>
      <c r="AY925" s="441"/>
      <c r="AZ925" s="441"/>
      <c r="BA925" s="441"/>
    </row>
    <row r="926" spans="1:53" ht="26.25" customHeight="1" x14ac:dyDescent="0.2">
      <c r="A926" s="442"/>
      <c r="B926" s="442"/>
      <c r="C926" s="442"/>
      <c r="D926" s="442"/>
      <c r="E926" s="442"/>
      <c r="F926" s="442"/>
      <c r="G926" s="442"/>
      <c r="H926" s="443"/>
      <c r="I926" s="443"/>
      <c r="J926" s="443"/>
      <c r="K926" s="443"/>
      <c r="L926" s="443"/>
      <c r="M926" s="443"/>
      <c r="N926" s="443"/>
      <c r="O926" s="443"/>
      <c r="P926" s="443"/>
      <c r="Q926" s="444"/>
      <c r="R926" s="443"/>
      <c r="S926" s="443"/>
      <c r="T926" s="443"/>
      <c r="U926" s="443"/>
      <c r="V926" s="443"/>
      <c r="W926" s="443"/>
      <c r="X926" s="442"/>
      <c r="Y926" s="442"/>
      <c r="Z926" s="442"/>
      <c r="AA926" s="442"/>
      <c r="AB926" s="442"/>
      <c r="AC926" s="442"/>
      <c r="AD926" s="442"/>
      <c r="AE926" s="442"/>
      <c r="AF926" s="442"/>
      <c r="AG926" s="442"/>
      <c r="AH926" s="442"/>
      <c r="AI926" s="442"/>
      <c r="AJ926" s="442"/>
      <c r="AK926" s="442"/>
      <c r="AL926" s="441"/>
      <c r="AM926" s="441"/>
      <c r="AN926" s="441"/>
      <c r="AO926" s="441"/>
      <c r="AP926" s="441"/>
      <c r="AQ926" s="441"/>
      <c r="AR926" s="441"/>
      <c r="AS926" s="441"/>
      <c r="AT926" s="441"/>
      <c r="AU926" s="441"/>
      <c r="AV926" s="441"/>
      <c r="AW926" s="441"/>
      <c r="AX926" s="441"/>
      <c r="AY926" s="441"/>
      <c r="AZ926" s="441"/>
      <c r="BA926" s="441"/>
    </row>
    <row r="927" spans="1:53" ht="26.25" customHeight="1" x14ac:dyDescent="0.2">
      <c r="A927" s="442"/>
      <c r="B927" s="442"/>
      <c r="C927" s="442"/>
      <c r="D927" s="442"/>
      <c r="E927" s="442"/>
      <c r="F927" s="442"/>
      <c r="G927" s="442"/>
      <c r="H927" s="443"/>
      <c r="I927" s="443"/>
      <c r="J927" s="443"/>
      <c r="K927" s="443"/>
      <c r="L927" s="443"/>
      <c r="M927" s="443"/>
      <c r="N927" s="443"/>
      <c r="O927" s="443"/>
      <c r="P927" s="443"/>
      <c r="Q927" s="444"/>
      <c r="R927" s="443"/>
      <c r="S927" s="443"/>
      <c r="T927" s="443"/>
      <c r="U927" s="443"/>
      <c r="V927" s="443"/>
      <c r="W927" s="443"/>
      <c r="X927" s="442"/>
      <c r="Y927" s="442"/>
      <c r="Z927" s="442"/>
      <c r="AA927" s="442"/>
      <c r="AB927" s="442"/>
      <c r="AC927" s="442"/>
      <c r="AD927" s="442"/>
      <c r="AE927" s="442"/>
      <c r="AF927" s="442"/>
      <c r="AG927" s="442"/>
      <c r="AH927" s="442"/>
      <c r="AI927" s="442"/>
      <c r="AJ927" s="442"/>
      <c r="AK927" s="442"/>
      <c r="AL927" s="441"/>
      <c r="AM927" s="441"/>
      <c r="AN927" s="441"/>
      <c r="AO927" s="441"/>
      <c r="AP927" s="441"/>
      <c r="AQ927" s="441"/>
      <c r="AR927" s="441"/>
      <c r="AS927" s="441"/>
      <c r="AT927" s="441"/>
      <c r="AU927" s="441"/>
      <c r="AV927" s="441"/>
      <c r="AW927" s="441"/>
      <c r="AX927" s="441"/>
      <c r="AY927" s="441"/>
      <c r="AZ927" s="441"/>
      <c r="BA927" s="441"/>
    </row>
    <row r="928" spans="1:53" ht="26.25" customHeight="1" x14ac:dyDescent="0.2">
      <c r="A928" s="442"/>
      <c r="B928" s="442"/>
      <c r="C928" s="442"/>
      <c r="D928" s="442"/>
      <c r="E928" s="442"/>
      <c r="F928" s="442"/>
      <c r="G928" s="442"/>
      <c r="H928" s="443"/>
      <c r="I928" s="443"/>
      <c r="J928" s="443"/>
      <c r="K928" s="443"/>
      <c r="L928" s="443"/>
      <c r="M928" s="443"/>
      <c r="N928" s="443"/>
      <c r="O928" s="443"/>
      <c r="P928" s="443"/>
      <c r="Q928" s="444"/>
      <c r="R928" s="443"/>
      <c r="S928" s="443"/>
      <c r="T928" s="443"/>
      <c r="U928" s="443"/>
      <c r="V928" s="443"/>
      <c r="W928" s="443"/>
      <c r="X928" s="442"/>
      <c r="Y928" s="442"/>
      <c r="Z928" s="442"/>
      <c r="AA928" s="442"/>
      <c r="AB928" s="442"/>
      <c r="AC928" s="442"/>
      <c r="AD928" s="442"/>
      <c r="AE928" s="442"/>
      <c r="AF928" s="442"/>
      <c r="AG928" s="442"/>
      <c r="AH928" s="442"/>
      <c r="AI928" s="442"/>
      <c r="AJ928" s="442"/>
      <c r="AK928" s="442"/>
      <c r="AL928" s="441"/>
      <c r="AM928" s="441"/>
      <c r="AN928" s="441"/>
      <c r="AO928" s="441"/>
      <c r="AP928" s="441"/>
      <c r="AQ928" s="441"/>
      <c r="AR928" s="441"/>
      <c r="AS928" s="441"/>
      <c r="AT928" s="441"/>
      <c r="AU928" s="441"/>
      <c r="AV928" s="441"/>
      <c r="AW928" s="441"/>
      <c r="AX928" s="441"/>
      <c r="AY928" s="441"/>
      <c r="AZ928" s="441"/>
      <c r="BA928" s="441"/>
    </row>
    <row r="929" spans="1:53" ht="26.25" customHeight="1" x14ac:dyDescent="0.2">
      <c r="A929" s="442"/>
      <c r="B929" s="442"/>
      <c r="C929" s="442"/>
      <c r="D929" s="442"/>
      <c r="E929" s="442"/>
      <c r="F929" s="442"/>
      <c r="G929" s="442"/>
      <c r="H929" s="443"/>
      <c r="I929" s="443"/>
      <c r="J929" s="443"/>
      <c r="K929" s="443"/>
      <c r="L929" s="443"/>
      <c r="M929" s="443"/>
      <c r="N929" s="443"/>
      <c r="O929" s="443"/>
      <c r="P929" s="443"/>
      <c r="Q929" s="444"/>
      <c r="R929" s="443"/>
      <c r="S929" s="443"/>
      <c r="T929" s="443"/>
      <c r="U929" s="443"/>
      <c r="V929" s="443"/>
      <c r="W929" s="443"/>
      <c r="X929" s="442"/>
      <c r="Y929" s="442"/>
      <c r="Z929" s="442"/>
      <c r="AA929" s="442"/>
      <c r="AB929" s="442"/>
      <c r="AC929" s="442"/>
      <c r="AD929" s="442"/>
      <c r="AE929" s="442"/>
      <c r="AF929" s="442"/>
      <c r="AG929" s="442"/>
      <c r="AH929" s="442"/>
      <c r="AI929" s="442"/>
      <c r="AJ929" s="442"/>
      <c r="AK929" s="442"/>
      <c r="AL929" s="441"/>
      <c r="AM929" s="441"/>
      <c r="AN929" s="441"/>
      <c r="AO929" s="441"/>
      <c r="AP929" s="441"/>
      <c r="AQ929" s="441"/>
      <c r="AR929" s="441"/>
      <c r="AS929" s="441"/>
      <c r="AT929" s="441"/>
      <c r="AU929" s="441"/>
      <c r="AV929" s="441"/>
      <c r="AW929" s="441"/>
      <c r="AX929" s="441"/>
      <c r="AY929" s="441"/>
      <c r="AZ929" s="441"/>
      <c r="BA929" s="441"/>
    </row>
    <row r="930" spans="1:53" ht="26.25" customHeight="1" x14ac:dyDescent="0.2">
      <c r="A930" s="442"/>
      <c r="B930" s="442"/>
      <c r="C930" s="442"/>
      <c r="D930" s="442"/>
      <c r="E930" s="442"/>
      <c r="F930" s="442"/>
      <c r="G930" s="442"/>
      <c r="H930" s="443"/>
      <c r="I930" s="443"/>
      <c r="J930" s="443"/>
      <c r="K930" s="443"/>
      <c r="L930" s="443"/>
      <c r="M930" s="443"/>
      <c r="N930" s="443"/>
      <c r="O930" s="443"/>
      <c r="P930" s="443"/>
      <c r="Q930" s="444"/>
      <c r="R930" s="443"/>
      <c r="S930" s="443"/>
      <c r="T930" s="443"/>
      <c r="U930" s="443"/>
      <c r="V930" s="443"/>
      <c r="W930" s="443"/>
      <c r="X930" s="442"/>
      <c r="Y930" s="442"/>
      <c r="Z930" s="442"/>
      <c r="AA930" s="442"/>
      <c r="AB930" s="442"/>
      <c r="AC930" s="442"/>
      <c r="AD930" s="442"/>
      <c r="AE930" s="442"/>
      <c r="AF930" s="442"/>
      <c r="AG930" s="442"/>
      <c r="AH930" s="442"/>
      <c r="AI930" s="442"/>
      <c r="AJ930" s="442"/>
      <c r="AK930" s="442"/>
      <c r="AL930" s="441"/>
      <c r="AM930" s="441"/>
      <c r="AN930" s="441"/>
      <c r="AO930" s="441"/>
      <c r="AP930" s="441"/>
      <c r="AQ930" s="441"/>
      <c r="AR930" s="441"/>
      <c r="AS930" s="441"/>
      <c r="AT930" s="441"/>
      <c r="AU930" s="441"/>
      <c r="AV930" s="441"/>
      <c r="AW930" s="441"/>
      <c r="AX930" s="441"/>
      <c r="AY930" s="441"/>
      <c r="AZ930" s="441"/>
      <c r="BA930" s="441"/>
    </row>
    <row r="931" spans="1:53" ht="26.25" customHeight="1" x14ac:dyDescent="0.2">
      <c r="A931" s="442"/>
      <c r="B931" s="442"/>
      <c r="C931" s="442"/>
      <c r="D931" s="442"/>
      <c r="E931" s="442"/>
      <c r="F931" s="442"/>
      <c r="G931" s="442"/>
      <c r="H931" s="443"/>
      <c r="I931" s="443"/>
      <c r="J931" s="443"/>
      <c r="K931" s="443"/>
      <c r="L931" s="443"/>
      <c r="M931" s="443"/>
      <c r="N931" s="443"/>
      <c r="O931" s="443"/>
      <c r="P931" s="443"/>
      <c r="Q931" s="444"/>
      <c r="R931" s="443"/>
      <c r="S931" s="443"/>
      <c r="T931" s="443"/>
      <c r="U931" s="443"/>
      <c r="V931" s="443"/>
      <c r="W931" s="443"/>
      <c r="X931" s="442"/>
      <c r="Y931" s="442"/>
      <c r="Z931" s="442"/>
      <c r="AA931" s="442"/>
      <c r="AB931" s="442"/>
      <c r="AC931" s="442"/>
      <c r="AD931" s="442"/>
      <c r="AE931" s="442"/>
      <c r="AF931" s="442"/>
      <c r="AG931" s="442"/>
      <c r="AH931" s="442"/>
      <c r="AI931" s="442"/>
      <c r="AJ931" s="442"/>
      <c r="AK931" s="442"/>
      <c r="AL931" s="441"/>
      <c r="AM931" s="441"/>
      <c r="AN931" s="441"/>
      <c r="AO931" s="441"/>
      <c r="AP931" s="441"/>
      <c r="AQ931" s="441"/>
      <c r="AR931" s="441"/>
      <c r="AS931" s="441"/>
      <c r="AT931" s="441"/>
      <c r="AU931" s="441"/>
      <c r="AV931" s="441"/>
      <c r="AW931" s="441"/>
      <c r="AX931" s="441"/>
      <c r="AY931" s="441"/>
      <c r="AZ931" s="441"/>
      <c r="BA931" s="441"/>
    </row>
    <row r="932" spans="1:53" ht="26.25" customHeight="1" x14ac:dyDescent="0.2">
      <c r="A932" s="442"/>
      <c r="B932" s="442"/>
      <c r="C932" s="442"/>
      <c r="D932" s="442"/>
      <c r="E932" s="442"/>
      <c r="F932" s="442"/>
      <c r="G932" s="442"/>
      <c r="H932" s="443"/>
      <c r="I932" s="443"/>
      <c r="J932" s="443"/>
      <c r="K932" s="443"/>
      <c r="L932" s="443"/>
      <c r="M932" s="443"/>
      <c r="N932" s="443"/>
      <c r="O932" s="443"/>
      <c r="P932" s="443"/>
      <c r="Q932" s="444"/>
      <c r="R932" s="443"/>
      <c r="S932" s="443"/>
      <c r="T932" s="443"/>
      <c r="U932" s="443"/>
      <c r="V932" s="443"/>
      <c r="W932" s="443"/>
      <c r="X932" s="442"/>
      <c r="Y932" s="442"/>
      <c r="Z932" s="442"/>
      <c r="AA932" s="442"/>
      <c r="AB932" s="442"/>
      <c r="AC932" s="442"/>
      <c r="AD932" s="442"/>
      <c r="AE932" s="442"/>
      <c r="AF932" s="442"/>
      <c r="AG932" s="442"/>
      <c r="AH932" s="442"/>
      <c r="AI932" s="442"/>
      <c r="AJ932" s="442"/>
      <c r="AK932" s="442"/>
      <c r="AL932" s="441"/>
      <c r="AM932" s="441"/>
      <c r="AN932" s="441"/>
      <c r="AO932" s="441"/>
      <c r="AP932" s="441"/>
      <c r="AQ932" s="441"/>
      <c r="AR932" s="441"/>
      <c r="AS932" s="441"/>
      <c r="AT932" s="441"/>
      <c r="AU932" s="441"/>
      <c r="AV932" s="441"/>
      <c r="AW932" s="441"/>
      <c r="AX932" s="441"/>
      <c r="AY932" s="441"/>
      <c r="AZ932" s="441"/>
      <c r="BA932" s="441"/>
    </row>
    <row r="933" spans="1:53" ht="26.25" customHeight="1" x14ac:dyDescent="0.2">
      <c r="A933" s="442"/>
      <c r="B933" s="442"/>
      <c r="C933" s="442"/>
      <c r="D933" s="442"/>
      <c r="E933" s="442"/>
      <c r="F933" s="442"/>
      <c r="G933" s="442"/>
      <c r="H933" s="443"/>
      <c r="I933" s="443"/>
      <c r="J933" s="443"/>
      <c r="K933" s="443"/>
      <c r="L933" s="443"/>
      <c r="M933" s="443"/>
      <c r="N933" s="443"/>
      <c r="O933" s="443"/>
      <c r="P933" s="443"/>
      <c r="Q933" s="444"/>
      <c r="R933" s="443"/>
      <c r="S933" s="443"/>
      <c r="T933" s="443"/>
      <c r="U933" s="443"/>
      <c r="V933" s="443"/>
      <c r="W933" s="443"/>
      <c r="X933" s="442"/>
      <c r="Y933" s="442"/>
      <c r="Z933" s="442"/>
      <c r="AA933" s="442"/>
      <c r="AB933" s="442"/>
      <c r="AC933" s="442"/>
      <c r="AD933" s="442"/>
      <c r="AE933" s="442"/>
      <c r="AF933" s="442"/>
      <c r="AG933" s="442"/>
      <c r="AH933" s="442"/>
      <c r="AI933" s="442"/>
      <c r="AJ933" s="442"/>
      <c r="AK933" s="442"/>
      <c r="AL933" s="441"/>
      <c r="AM933" s="441"/>
      <c r="AN933" s="441"/>
      <c r="AO933" s="441"/>
      <c r="AP933" s="441"/>
      <c r="AQ933" s="441"/>
      <c r="AR933" s="441"/>
      <c r="AS933" s="441"/>
      <c r="AT933" s="441"/>
      <c r="AU933" s="441"/>
      <c r="AV933" s="441"/>
      <c r="AW933" s="441"/>
      <c r="AX933" s="441"/>
      <c r="AY933" s="441"/>
      <c r="AZ933" s="441"/>
      <c r="BA933" s="441"/>
    </row>
    <row r="934" spans="1:53" ht="26.25" customHeight="1" x14ac:dyDescent="0.2">
      <c r="A934" s="442"/>
      <c r="B934" s="442"/>
      <c r="C934" s="442"/>
      <c r="D934" s="442"/>
      <c r="E934" s="442"/>
      <c r="F934" s="442"/>
      <c r="G934" s="442"/>
      <c r="H934" s="443"/>
      <c r="I934" s="443"/>
      <c r="J934" s="443"/>
      <c r="K934" s="443"/>
      <c r="L934" s="443"/>
      <c r="M934" s="443"/>
      <c r="N934" s="443"/>
      <c r="O934" s="443"/>
      <c r="P934" s="443"/>
      <c r="Q934" s="444"/>
      <c r="R934" s="443"/>
      <c r="S934" s="443"/>
      <c r="T934" s="443"/>
      <c r="U934" s="443"/>
      <c r="V934" s="443"/>
      <c r="W934" s="443"/>
      <c r="X934" s="442"/>
      <c r="Y934" s="442"/>
      <c r="Z934" s="442"/>
      <c r="AA934" s="442"/>
      <c r="AB934" s="442"/>
      <c r="AC934" s="442"/>
      <c r="AD934" s="442"/>
      <c r="AE934" s="442"/>
      <c r="AF934" s="442"/>
      <c r="AG934" s="442"/>
      <c r="AH934" s="442"/>
      <c r="AI934" s="442"/>
      <c r="AJ934" s="442"/>
      <c r="AK934" s="442"/>
      <c r="AL934" s="441"/>
      <c r="AM934" s="441"/>
      <c r="AN934" s="441"/>
      <c r="AO934" s="441"/>
      <c r="AP934" s="441"/>
      <c r="AQ934" s="441"/>
      <c r="AR934" s="441"/>
      <c r="AS934" s="441"/>
      <c r="AT934" s="441"/>
      <c r="AU934" s="441"/>
      <c r="AV934" s="441"/>
      <c r="AW934" s="441"/>
      <c r="AX934" s="441"/>
      <c r="AY934" s="441"/>
      <c r="AZ934" s="441"/>
      <c r="BA934" s="441"/>
    </row>
    <row r="935" spans="1:53" ht="26.25" customHeight="1" x14ac:dyDescent="0.2">
      <c r="A935" s="442"/>
      <c r="B935" s="442"/>
      <c r="C935" s="442"/>
      <c r="D935" s="442"/>
      <c r="E935" s="442"/>
      <c r="F935" s="442"/>
      <c r="G935" s="442"/>
      <c r="H935" s="443"/>
      <c r="I935" s="443"/>
      <c r="J935" s="443"/>
      <c r="K935" s="443"/>
      <c r="L935" s="443"/>
      <c r="M935" s="443"/>
      <c r="N935" s="443"/>
      <c r="O935" s="443"/>
      <c r="P935" s="443"/>
      <c r="Q935" s="444"/>
      <c r="R935" s="443"/>
      <c r="S935" s="443"/>
      <c r="T935" s="443"/>
      <c r="U935" s="443"/>
      <c r="V935" s="443"/>
      <c r="W935" s="443"/>
      <c r="X935" s="442"/>
      <c r="Y935" s="442"/>
      <c r="Z935" s="442"/>
      <c r="AA935" s="442"/>
      <c r="AB935" s="442"/>
      <c r="AC935" s="442"/>
      <c r="AD935" s="442"/>
      <c r="AE935" s="442"/>
      <c r="AF935" s="442"/>
      <c r="AG935" s="442"/>
      <c r="AH935" s="442"/>
      <c r="AI935" s="442"/>
      <c r="AJ935" s="442"/>
      <c r="AK935" s="442"/>
      <c r="AL935" s="441"/>
      <c r="AM935" s="441"/>
      <c r="AN935" s="441"/>
      <c r="AO935" s="441"/>
      <c r="AP935" s="441"/>
      <c r="AQ935" s="441"/>
      <c r="AR935" s="441"/>
      <c r="AS935" s="441"/>
      <c r="AT935" s="441"/>
      <c r="AU935" s="441"/>
      <c r="AV935" s="441"/>
      <c r="AW935" s="441"/>
      <c r="AX935" s="441"/>
      <c r="AY935" s="441"/>
      <c r="AZ935" s="441"/>
      <c r="BA935" s="441"/>
    </row>
    <row r="936" spans="1:53" ht="26.25" customHeight="1" x14ac:dyDescent="0.2">
      <c r="A936" s="442"/>
      <c r="B936" s="442"/>
      <c r="C936" s="442"/>
      <c r="D936" s="442"/>
      <c r="E936" s="442"/>
      <c r="F936" s="442"/>
      <c r="G936" s="442"/>
      <c r="H936" s="443"/>
      <c r="I936" s="443"/>
      <c r="J936" s="443"/>
      <c r="K936" s="443"/>
      <c r="L936" s="443"/>
      <c r="M936" s="443"/>
      <c r="N936" s="443"/>
      <c r="O936" s="443"/>
      <c r="P936" s="443"/>
      <c r="Q936" s="444"/>
      <c r="R936" s="443"/>
      <c r="S936" s="443"/>
      <c r="T936" s="443"/>
      <c r="U936" s="443"/>
      <c r="V936" s="443"/>
      <c r="W936" s="443"/>
      <c r="X936" s="442"/>
      <c r="Y936" s="442"/>
      <c r="Z936" s="442"/>
      <c r="AA936" s="442"/>
      <c r="AB936" s="442"/>
      <c r="AC936" s="442"/>
      <c r="AD936" s="442"/>
      <c r="AE936" s="442"/>
      <c r="AF936" s="442"/>
      <c r="AG936" s="442"/>
      <c r="AH936" s="442"/>
      <c r="AI936" s="442"/>
      <c r="AJ936" s="442"/>
      <c r="AK936" s="442"/>
      <c r="AL936" s="441"/>
      <c r="AM936" s="441"/>
      <c r="AN936" s="441"/>
      <c r="AO936" s="441"/>
      <c r="AP936" s="441"/>
      <c r="AQ936" s="441"/>
      <c r="AR936" s="441"/>
      <c r="AS936" s="441"/>
      <c r="AT936" s="441"/>
      <c r="AU936" s="441"/>
      <c r="AV936" s="441"/>
      <c r="AW936" s="441"/>
      <c r="AX936" s="441"/>
      <c r="AY936" s="441"/>
      <c r="AZ936" s="441"/>
      <c r="BA936" s="441"/>
    </row>
    <row r="937" spans="1:53" ht="26.25" customHeight="1" x14ac:dyDescent="0.2">
      <c r="A937" s="442"/>
      <c r="B937" s="442"/>
      <c r="C937" s="442"/>
      <c r="D937" s="442"/>
      <c r="E937" s="442"/>
      <c r="F937" s="442"/>
      <c r="G937" s="442"/>
      <c r="H937" s="443"/>
      <c r="I937" s="443"/>
      <c r="J937" s="443"/>
      <c r="K937" s="443"/>
      <c r="L937" s="443"/>
      <c r="M937" s="443"/>
      <c r="N937" s="443"/>
      <c r="O937" s="443"/>
      <c r="P937" s="443"/>
      <c r="Q937" s="444"/>
      <c r="R937" s="443"/>
      <c r="S937" s="443"/>
      <c r="T937" s="443"/>
      <c r="U937" s="443"/>
      <c r="V937" s="443"/>
      <c r="W937" s="443"/>
      <c r="X937" s="442"/>
      <c r="Y937" s="442"/>
      <c r="Z937" s="442"/>
      <c r="AA937" s="442"/>
      <c r="AB937" s="442"/>
      <c r="AC937" s="442"/>
      <c r="AD937" s="442"/>
      <c r="AE937" s="442"/>
      <c r="AF937" s="442"/>
      <c r="AG937" s="442"/>
      <c r="AH937" s="442"/>
      <c r="AI937" s="442"/>
      <c r="AJ937" s="442"/>
      <c r="AK937" s="442"/>
      <c r="AL937" s="441"/>
      <c r="AM937" s="441"/>
      <c r="AN937" s="441"/>
      <c r="AO937" s="441"/>
      <c r="AP937" s="441"/>
      <c r="AQ937" s="441"/>
      <c r="AR937" s="441"/>
      <c r="AS937" s="441"/>
      <c r="AT937" s="441"/>
      <c r="AU937" s="441"/>
      <c r="AV937" s="441"/>
      <c r="AW937" s="441"/>
      <c r="AX937" s="441"/>
      <c r="AY937" s="441"/>
      <c r="AZ937" s="441"/>
      <c r="BA937" s="441"/>
    </row>
    <row r="938" spans="1:53" ht="26.25" customHeight="1" x14ac:dyDescent="0.2">
      <c r="A938" s="442"/>
      <c r="B938" s="442"/>
      <c r="C938" s="442"/>
      <c r="D938" s="442"/>
      <c r="E938" s="442"/>
      <c r="F938" s="442"/>
      <c r="G938" s="442"/>
      <c r="H938" s="443"/>
      <c r="I938" s="443"/>
      <c r="J938" s="443"/>
      <c r="K938" s="443"/>
      <c r="L938" s="443"/>
      <c r="M938" s="443"/>
      <c r="N938" s="443"/>
      <c r="O938" s="443"/>
      <c r="P938" s="443"/>
      <c r="Q938" s="444"/>
      <c r="R938" s="443"/>
      <c r="S938" s="443"/>
      <c r="T938" s="443"/>
      <c r="U938" s="443"/>
      <c r="V938" s="443"/>
      <c r="W938" s="443"/>
      <c r="X938" s="442"/>
      <c r="Y938" s="442"/>
      <c r="Z938" s="442"/>
      <c r="AA938" s="442"/>
      <c r="AB938" s="442"/>
      <c r="AC938" s="442"/>
      <c r="AD938" s="442"/>
      <c r="AE938" s="442"/>
      <c r="AF938" s="442"/>
      <c r="AG938" s="442"/>
      <c r="AH938" s="442"/>
      <c r="AI938" s="442"/>
      <c r="AJ938" s="442"/>
      <c r="AK938" s="442"/>
      <c r="AL938" s="441"/>
      <c r="AM938" s="441"/>
      <c r="AN938" s="441"/>
      <c r="AO938" s="441"/>
      <c r="AP938" s="441"/>
      <c r="AQ938" s="441"/>
      <c r="AR938" s="441"/>
      <c r="AS938" s="441"/>
      <c r="AT938" s="441"/>
      <c r="AU938" s="441"/>
      <c r="AV938" s="441"/>
      <c r="AW938" s="441"/>
      <c r="AX938" s="441"/>
      <c r="AY938" s="441"/>
      <c r="AZ938" s="441"/>
      <c r="BA938" s="441"/>
    </row>
    <row r="939" spans="1:53" ht="26.25" customHeight="1" x14ac:dyDescent="0.2">
      <c r="A939" s="442"/>
      <c r="B939" s="442"/>
      <c r="C939" s="442"/>
      <c r="D939" s="442"/>
      <c r="E939" s="442"/>
      <c r="F939" s="442"/>
      <c r="G939" s="442"/>
      <c r="H939" s="443"/>
      <c r="I939" s="443"/>
      <c r="J939" s="443"/>
      <c r="K939" s="443"/>
      <c r="L939" s="443"/>
      <c r="M939" s="443"/>
      <c r="N939" s="443"/>
      <c r="O939" s="443"/>
      <c r="P939" s="443"/>
      <c r="Q939" s="444"/>
      <c r="R939" s="443"/>
      <c r="S939" s="443"/>
      <c r="T939" s="443"/>
      <c r="U939" s="443"/>
      <c r="V939" s="443"/>
      <c r="W939" s="443"/>
      <c r="X939" s="442"/>
      <c r="Y939" s="442"/>
      <c r="Z939" s="442"/>
      <c r="AA939" s="442"/>
      <c r="AB939" s="442"/>
      <c r="AC939" s="442"/>
      <c r="AD939" s="442"/>
      <c r="AE939" s="442"/>
      <c r="AF939" s="442"/>
      <c r="AG939" s="442"/>
      <c r="AH939" s="442"/>
      <c r="AI939" s="442"/>
      <c r="AJ939" s="442"/>
      <c r="AK939" s="442"/>
      <c r="AL939" s="441"/>
      <c r="AM939" s="441"/>
      <c r="AN939" s="441"/>
      <c r="AO939" s="441"/>
      <c r="AP939" s="441"/>
      <c r="AQ939" s="441"/>
      <c r="AR939" s="441"/>
      <c r="AS939" s="441"/>
      <c r="AT939" s="441"/>
      <c r="AU939" s="441"/>
      <c r="AV939" s="441"/>
      <c r="AW939" s="441"/>
      <c r="AX939" s="441"/>
      <c r="AY939" s="441"/>
      <c r="AZ939" s="441"/>
      <c r="BA939" s="441"/>
    </row>
    <row r="940" spans="1:53" ht="26.25" customHeight="1" x14ac:dyDescent="0.2">
      <c r="A940" s="442"/>
      <c r="B940" s="442"/>
      <c r="C940" s="442"/>
      <c r="D940" s="442"/>
      <c r="E940" s="442"/>
      <c r="F940" s="442"/>
      <c r="G940" s="442"/>
      <c r="H940" s="443"/>
      <c r="I940" s="443"/>
      <c r="J940" s="443"/>
      <c r="K940" s="443"/>
      <c r="L940" s="443"/>
      <c r="M940" s="443"/>
      <c r="N940" s="443"/>
      <c r="O940" s="443"/>
      <c r="P940" s="443"/>
      <c r="Q940" s="444"/>
      <c r="R940" s="443"/>
      <c r="S940" s="443"/>
      <c r="T940" s="443"/>
      <c r="U940" s="443"/>
      <c r="V940" s="443"/>
      <c r="W940" s="443"/>
      <c r="X940" s="442"/>
      <c r="Y940" s="442"/>
      <c r="Z940" s="442"/>
      <c r="AA940" s="442"/>
      <c r="AB940" s="442"/>
      <c r="AC940" s="442"/>
      <c r="AD940" s="442"/>
      <c r="AE940" s="442"/>
      <c r="AF940" s="442"/>
      <c r="AG940" s="442"/>
      <c r="AH940" s="442"/>
      <c r="AI940" s="442"/>
      <c r="AJ940" s="442"/>
      <c r="AK940" s="442"/>
      <c r="AL940" s="441"/>
      <c r="AM940" s="441"/>
      <c r="AN940" s="441"/>
      <c r="AO940" s="441"/>
      <c r="AP940" s="441"/>
      <c r="AQ940" s="441"/>
      <c r="AR940" s="441"/>
      <c r="AS940" s="441"/>
      <c r="AT940" s="441"/>
      <c r="AU940" s="441"/>
      <c r="AV940" s="441"/>
      <c r="AW940" s="441"/>
      <c r="AX940" s="441"/>
      <c r="AY940" s="441"/>
      <c r="AZ940" s="441"/>
      <c r="BA940" s="441"/>
    </row>
    <row r="941" spans="1:53" ht="26.25" customHeight="1" x14ac:dyDescent="0.2">
      <c r="A941" s="442"/>
      <c r="B941" s="442"/>
      <c r="C941" s="442"/>
      <c r="D941" s="442"/>
      <c r="E941" s="442"/>
      <c r="F941" s="442"/>
      <c r="G941" s="442"/>
      <c r="H941" s="443"/>
      <c r="I941" s="443"/>
      <c r="J941" s="443"/>
      <c r="K941" s="443"/>
      <c r="L941" s="443"/>
      <c r="M941" s="443"/>
      <c r="N941" s="443"/>
      <c r="O941" s="443"/>
      <c r="P941" s="443"/>
      <c r="Q941" s="444"/>
      <c r="R941" s="443"/>
      <c r="S941" s="443"/>
      <c r="T941" s="443"/>
      <c r="U941" s="443"/>
      <c r="V941" s="443"/>
      <c r="W941" s="443"/>
      <c r="X941" s="442"/>
      <c r="Y941" s="442"/>
      <c r="Z941" s="442"/>
      <c r="AA941" s="442"/>
      <c r="AB941" s="442"/>
      <c r="AC941" s="442"/>
      <c r="AD941" s="442"/>
      <c r="AE941" s="442"/>
      <c r="AF941" s="442"/>
      <c r="AG941" s="442"/>
      <c r="AH941" s="442"/>
      <c r="AI941" s="442"/>
      <c r="AJ941" s="442"/>
      <c r="AK941" s="442"/>
      <c r="AL941" s="441"/>
      <c r="AM941" s="441"/>
      <c r="AN941" s="441"/>
      <c r="AO941" s="441"/>
      <c r="AP941" s="441"/>
      <c r="AQ941" s="441"/>
      <c r="AR941" s="441"/>
      <c r="AS941" s="441"/>
      <c r="AT941" s="441"/>
      <c r="AU941" s="441"/>
      <c r="AV941" s="441"/>
      <c r="AW941" s="441"/>
      <c r="AX941" s="441"/>
      <c r="AY941" s="441"/>
      <c r="AZ941" s="441"/>
      <c r="BA941" s="441"/>
    </row>
    <row r="942" spans="1:53" ht="26.25" customHeight="1" x14ac:dyDescent="0.2">
      <c r="A942" s="442"/>
      <c r="B942" s="442"/>
      <c r="C942" s="442"/>
      <c r="D942" s="442"/>
      <c r="E942" s="442"/>
      <c r="F942" s="442"/>
      <c r="G942" s="442"/>
      <c r="H942" s="443"/>
      <c r="I942" s="443"/>
      <c r="J942" s="443"/>
      <c r="K942" s="443"/>
      <c r="L942" s="443"/>
      <c r="M942" s="443"/>
      <c r="N942" s="443"/>
      <c r="O942" s="443"/>
      <c r="P942" s="443"/>
      <c r="Q942" s="444"/>
      <c r="R942" s="443"/>
      <c r="S942" s="443"/>
      <c r="T942" s="443"/>
      <c r="U942" s="443"/>
      <c r="V942" s="443"/>
      <c r="W942" s="443"/>
      <c r="X942" s="442"/>
      <c r="Y942" s="442"/>
      <c r="Z942" s="442"/>
      <c r="AA942" s="442"/>
      <c r="AB942" s="442"/>
      <c r="AC942" s="442"/>
      <c r="AD942" s="442"/>
      <c r="AE942" s="442"/>
      <c r="AF942" s="442"/>
      <c r="AG942" s="442"/>
      <c r="AH942" s="442"/>
      <c r="AI942" s="442"/>
      <c r="AJ942" s="442"/>
      <c r="AK942" s="442"/>
      <c r="AL942" s="441"/>
      <c r="AM942" s="441"/>
      <c r="AN942" s="441"/>
      <c r="AO942" s="441"/>
      <c r="AP942" s="441"/>
      <c r="AQ942" s="441"/>
      <c r="AR942" s="441"/>
      <c r="AS942" s="441"/>
      <c r="AT942" s="441"/>
      <c r="AU942" s="441"/>
      <c r="AV942" s="441"/>
      <c r="AW942" s="441"/>
      <c r="AX942" s="441"/>
      <c r="AY942" s="441"/>
      <c r="AZ942" s="441"/>
      <c r="BA942" s="441"/>
    </row>
    <row r="943" spans="1:53" ht="26.25" customHeight="1" x14ac:dyDescent="0.2">
      <c r="A943" s="442"/>
      <c r="B943" s="442"/>
      <c r="C943" s="442"/>
      <c r="D943" s="442"/>
      <c r="E943" s="442"/>
      <c r="F943" s="442"/>
      <c r="G943" s="442"/>
      <c r="H943" s="443"/>
      <c r="I943" s="443"/>
      <c r="J943" s="443"/>
      <c r="K943" s="443"/>
      <c r="L943" s="443"/>
      <c r="M943" s="443"/>
      <c r="N943" s="443"/>
      <c r="O943" s="443"/>
      <c r="P943" s="443"/>
      <c r="Q943" s="444"/>
      <c r="R943" s="443"/>
      <c r="S943" s="443"/>
      <c r="T943" s="443"/>
      <c r="U943" s="443"/>
      <c r="V943" s="443"/>
      <c r="W943" s="443"/>
      <c r="X943" s="442"/>
      <c r="Y943" s="442"/>
      <c r="Z943" s="442"/>
      <c r="AA943" s="442"/>
      <c r="AB943" s="442"/>
      <c r="AC943" s="442"/>
      <c r="AD943" s="442"/>
      <c r="AE943" s="442"/>
      <c r="AF943" s="442"/>
      <c r="AG943" s="442"/>
      <c r="AH943" s="442"/>
      <c r="AI943" s="442"/>
      <c r="AJ943" s="442"/>
      <c r="AK943" s="442"/>
      <c r="AL943" s="441"/>
      <c r="AM943" s="441"/>
      <c r="AN943" s="441"/>
      <c r="AO943" s="441"/>
      <c r="AP943" s="441"/>
      <c r="AQ943" s="441"/>
      <c r="AR943" s="441"/>
      <c r="AS943" s="441"/>
      <c r="AT943" s="441"/>
      <c r="AU943" s="441"/>
      <c r="AV943" s="441"/>
      <c r="AW943" s="441"/>
      <c r="AX943" s="441"/>
      <c r="AY943" s="441"/>
      <c r="AZ943" s="441"/>
      <c r="BA943" s="441"/>
    </row>
    <row r="944" spans="1:53" ht="26.25" customHeight="1" x14ac:dyDescent="0.2">
      <c r="A944" s="442"/>
      <c r="B944" s="442"/>
      <c r="C944" s="442"/>
      <c r="D944" s="442"/>
      <c r="E944" s="442"/>
      <c r="F944" s="442"/>
      <c r="G944" s="442"/>
      <c r="H944" s="443"/>
      <c r="I944" s="443"/>
      <c r="J944" s="443"/>
      <c r="K944" s="443"/>
      <c r="L944" s="443"/>
      <c r="M944" s="443"/>
      <c r="N944" s="443"/>
      <c r="O944" s="443"/>
      <c r="P944" s="443"/>
      <c r="Q944" s="444"/>
      <c r="R944" s="443"/>
      <c r="S944" s="443"/>
      <c r="T944" s="443"/>
      <c r="U944" s="443"/>
      <c r="V944" s="443"/>
      <c r="W944" s="443"/>
      <c r="X944" s="442"/>
      <c r="Y944" s="442"/>
      <c r="Z944" s="442"/>
      <c r="AA944" s="442"/>
      <c r="AB944" s="442"/>
      <c r="AC944" s="442"/>
      <c r="AD944" s="442"/>
      <c r="AE944" s="442"/>
      <c r="AF944" s="442"/>
      <c r="AG944" s="442"/>
      <c r="AH944" s="442"/>
      <c r="AI944" s="442"/>
      <c r="AJ944" s="442"/>
      <c r="AK944" s="442"/>
      <c r="AL944" s="441"/>
      <c r="AM944" s="441"/>
      <c r="AN944" s="441"/>
      <c r="AO944" s="441"/>
      <c r="AP944" s="441"/>
      <c r="AQ944" s="441"/>
      <c r="AR944" s="441"/>
      <c r="AS944" s="441"/>
      <c r="AT944" s="441"/>
      <c r="AU944" s="441"/>
      <c r="AV944" s="441"/>
      <c r="AW944" s="441"/>
      <c r="AX944" s="441"/>
      <c r="AY944" s="441"/>
      <c r="AZ944" s="441"/>
      <c r="BA944" s="441"/>
    </row>
    <row r="945" spans="1:53" ht="26.25" customHeight="1" x14ac:dyDescent="0.2">
      <c r="A945" s="442"/>
      <c r="B945" s="442"/>
      <c r="C945" s="442"/>
      <c r="D945" s="442"/>
      <c r="E945" s="442"/>
      <c r="F945" s="442"/>
      <c r="G945" s="442"/>
      <c r="H945" s="443"/>
      <c r="I945" s="443"/>
      <c r="J945" s="443"/>
      <c r="K945" s="443"/>
      <c r="L945" s="443"/>
      <c r="M945" s="443"/>
      <c r="N945" s="443"/>
      <c r="O945" s="443"/>
      <c r="P945" s="443"/>
      <c r="Q945" s="444"/>
      <c r="R945" s="443"/>
      <c r="S945" s="443"/>
      <c r="T945" s="443"/>
      <c r="U945" s="443"/>
      <c r="V945" s="443"/>
      <c r="W945" s="443"/>
      <c r="X945" s="442"/>
      <c r="Y945" s="442"/>
      <c r="Z945" s="442"/>
      <c r="AA945" s="442"/>
      <c r="AB945" s="442"/>
      <c r="AC945" s="442"/>
      <c r="AD945" s="442"/>
      <c r="AE945" s="442"/>
      <c r="AF945" s="442"/>
      <c r="AG945" s="442"/>
      <c r="AH945" s="442"/>
      <c r="AI945" s="442"/>
      <c r="AJ945" s="442"/>
      <c r="AK945" s="442"/>
      <c r="AL945" s="441"/>
      <c r="AM945" s="441"/>
      <c r="AN945" s="441"/>
      <c r="AO945" s="441"/>
      <c r="AP945" s="441"/>
      <c r="AQ945" s="441"/>
      <c r="AR945" s="441"/>
      <c r="AS945" s="441"/>
      <c r="AT945" s="441"/>
      <c r="AU945" s="441"/>
      <c r="AV945" s="441"/>
      <c r="AW945" s="441"/>
      <c r="AX945" s="441"/>
      <c r="AY945" s="441"/>
      <c r="AZ945" s="441"/>
      <c r="BA945" s="441"/>
    </row>
    <row r="946" spans="1:53" ht="26.25" customHeight="1" x14ac:dyDescent="0.2">
      <c r="A946" s="442"/>
      <c r="B946" s="442"/>
      <c r="C946" s="442"/>
      <c r="D946" s="442"/>
      <c r="E946" s="442"/>
      <c r="F946" s="442"/>
      <c r="G946" s="442"/>
      <c r="H946" s="443"/>
      <c r="I946" s="443"/>
      <c r="J946" s="443"/>
      <c r="K946" s="443"/>
      <c r="L946" s="443"/>
      <c r="M946" s="443"/>
      <c r="N946" s="443"/>
      <c r="O946" s="443"/>
      <c r="P946" s="443"/>
      <c r="Q946" s="444"/>
      <c r="R946" s="443"/>
      <c r="S946" s="443"/>
      <c r="T946" s="443"/>
      <c r="U946" s="443"/>
      <c r="V946" s="443"/>
      <c r="W946" s="443"/>
      <c r="X946" s="442"/>
      <c r="Y946" s="442"/>
      <c r="Z946" s="442"/>
      <c r="AA946" s="442"/>
      <c r="AB946" s="442"/>
      <c r="AC946" s="442"/>
      <c r="AD946" s="442"/>
      <c r="AE946" s="442"/>
      <c r="AF946" s="442"/>
      <c r="AG946" s="442"/>
      <c r="AH946" s="442"/>
      <c r="AI946" s="442"/>
      <c r="AJ946" s="442"/>
      <c r="AK946" s="442"/>
      <c r="AL946" s="441"/>
      <c r="AM946" s="441"/>
      <c r="AN946" s="441"/>
      <c r="AO946" s="441"/>
      <c r="AP946" s="441"/>
      <c r="AQ946" s="441"/>
      <c r="AR946" s="441"/>
      <c r="AS946" s="441"/>
      <c r="AT946" s="441"/>
      <c r="AU946" s="441"/>
      <c r="AV946" s="441"/>
      <c r="AW946" s="441"/>
      <c r="AX946" s="441"/>
      <c r="AY946" s="441"/>
      <c r="AZ946" s="441"/>
      <c r="BA946" s="441"/>
    </row>
    <row r="947" spans="1:53" ht="26.25" customHeight="1" x14ac:dyDescent="0.2">
      <c r="A947" s="442"/>
      <c r="B947" s="442"/>
      <c r="C947" s="442"/>
      <c r="D947" s="442"/>
      <c r="E947" s="442"/>
      <c r="F947" s="442"/>
      <c r="G947" s="442"/>
      <c r="H947" s="443"/>
      <c r="I947" s="443"/>
      <c r="J947" s="443"/>
      <c r="K947" s="443"/>
      <c r="L947" s="443"/>
      <c r="M947" s="443"/>
      <c r="N947" s="443"/>
      <c r="O947" s="443"/>
      <c r="P947" s="443"/>
      <c r="Q947" s="444"/>
      <c r="R947" s="443"/>
      <c r="S947" s="443"/>
      <c r="T947" s="443"/>
      <c r="U947" s="443"/>
      <c r="V947" s="443"/>
      <c r="W947" s="443"/>
      <c r="X947" s="442"/>
      <c r="Y947" s="442"/>
      <c r="Z947" s="442"/>
      <c r="AA947" s="442"/>
      <c r="AB947" s="442"/>
      <c r="AC947" s="442"/>
      <c r="AD947" s="442"/>
      <c r="AE947" s="442"/>
      <c r="AF947" s="442"/>
      <c r="AG947" s="442"/>
      <c r="AH947" s="442"/>
      <c r="AI947" s="442"/>
      <c r="AJ947" s="442"/>
      <c r="AK947" s="442"/>
      <c r="AL947" s="441"/>
      <c r="AM947" s="441"/>
      <c r="AN947" s="441"/>
      <c r="AO947" s="441"/>
      <c r="AP947" s="441"/>
      <c r="AQ947" s="441"/>
      <c r="AR947" s="441"/>
      <c r="AS947" s="441"/>
      <c r="AT947" s="441"/>
      <c r="AU947" s="441"/>
      <c r="AV947" s="441"/>
      <c r="AW947" s="441"/>
      <c r="AX947" s="441"/>
      <c r="AY947" s="441"/>
      <c r="AZ947" s="441"/>
      <c r="BA947" s="441"/>
    </row>
    <row r="948" spans="1:53" ht="26.25" customHeight="1" x14ac:dyDescent="0.2">
      <c r="A948" s="442"/>
      <c r="B948" s="442"/>
      <c r="C948" s="442"/>
      <c r="D948" s="442"/>
      <c r="E948" s="442"/>
      <c r="F948" s="442"/>
      <c r="G948" s="442"/>
      <c r="H948" s="443"/>
      <c r="I948" s="443"/>
      <c r="J948" s="443"/>
      <c r="K948" s="443"/>
      <c r="L948" s="443"/>
      <c r="M948" s="443"/>
      <c r="N948" s="443"/>
      <c r="O948" s="443"/>
      <c r="P948" s="443"/>
      <c r="Q948" s="444"/>
      <c r="R948" s="443"/>
      <c r="S948" s="443"/>
      <c r="T948" s="443"/>
      <c r="U948" s="443"/>
      <c r="V948" s="443"/>
      <c r="W948" s="443"/>
      <c r="X948" s="442"/>
      <c r="Y948" s="442"/>
      <c r="Z948" s="442"/>
      <c r="AA948" s="442"/>
      <c r="AB948" s="442"/>
      <c r="AC948" s="442"/>
      <c r="AD948" s="442"/>
      <c r="AE948" s="442"/>
      <c r="AF948" s="442"/>
      <c r="AG948" s="442"/>
      <c r="AH948" s="442"/>
      <c r="AI948" s="442"/>
      <c r="AJ948" s="442"/>
      <c r="AK948" s="442"/>
      <c r="AL948" s="441"/>
      <c r="AM948" s="441"/>
      <c r="AN948" s="441"/>
      <c r="AO948" s="441"/>
      <c r="AP948" s="441"/>
      <c r="AQ948" s="441"/>
      <c r="AR948" s="441"/>
      <c r="AS948" s="441"/>
      <c r="AT948" s="441"/>
      <c r="AU948" s="441"/>
      <c r="AV948" s="441"/>
      <c r="AW948" s="441"/>
      <c r="AX948" s="441"/>
      <c r="AY948" s="441"/>
      <c r="AZ948" s="441"/>
      <c r="BA948" s="441"/>
    </row>
    <row r="949" spans="1:53" ht="26.25" customHeight="1" x14ac:dyDescent="0.2">
      <c r="A949" s="442"/>
      <c r="B949" s="442"/>
      <c r="C949" s="442"/>
      <c r="D949" s="442"/>
      <c r="E949" s="442"/>
      <c r="F949" s="442"/>
      <c r="G949" s="442"/>
      <c r="H949" s="443"/>
      <c r="I949" s="443"/>
      <c r="J949" s="443"/>
      <c r="K949" s="443"/>
      <c r="L949" s="443"/>
      <c r="M949" s="443"/>
      <c r="N949" s="443"/>
      <c r="O949" s="443"/>
      <c r="P949" s="443"/>
      <c r="Q949" s="444"/>
      <c r="R949" s="443"/>
      <c r="S949" s="443"/>
      <c r="T949" s="443"/>
      <c r="U949" s="443"/>
      <c r="V949" s="443"/>
      <c r="W949" s="443"/>
      <c r="X949" s="442"/>
      <c r="Y949" s="442"/>
      <c r="Z949" s="442"/>
      <c r="AA949" s="442"/>
      <c r="AB949" s="442"/>
      <c r="AC949" s="442"/>
      <c r="AD949" s="442"/>
      <c r="AE949" s="442"/>
      <c r="AF949" s="442"/>
      <c r="AG949" s="442"/>
      <c r="AH949" s="442"/>
      <c r="AI949" s="442"/>
      <c r="AJ949" s="442"/>
      <c r="AK949" s="442"/>
      <c r="AL949" s="441"/>
      <c r="AM949" s="441"/>
      <c r="AN949" s="441"/>
      <c r="AO949" s="441"/>
      <c r="AP949" s="441"/>
      <c r="AQ949" s="441"/>
      <c r="AR949" s="441"/>
      <c r="AS949" s="441"/>
      <c r="AT949" s="441"/>
      <c r="AU949" s="441"/>
      <c r="AV949" s="441"/>
      <c r="AW949" s="441"/>
      <c r="AX949" s="441"/>
      <c r="AY949" s="441"/>
      <c r="AZ949" s="441"/>
      <c r="BA949" s="441"/>
    </row>
    <row r="950" spans="1:53" ht="26.25" customHeight="1" x14ac:dyDescent="0.2">
      <c r="A950" s="442"/>
      <c r="B950" s="442"/>
      <c r="C950" s="442"/>
      <c r="D950" s="442"/>
      <c r="E950" s="442"/>
      <c r="F950" s="442"/>
      <c r="G950" s="442"/>
      <c r="H950" s="443"/>
      <c r="I950" s="443"/>
      <c r="J950" s="443"/>
      <c r="K950" s="443"/>
      <c r="L950" s="443"/>
      <c r="M950" s="443"/>
      <c r="N950" s="443"/>
      <c r="O950" s="443"/>
      <c r="P950" s="443"/>
      <c r="Q950" s="444"/>
      <c r="R950" s="443"/>
      <c r="S950" s="443"/>
      <c r="T950" s="443"/>
      <c r="U950" s="443"/>
      <c r="V950" s="443"/>
      <c r="W950" s="443"/>
      <c r="X950" s="442"/>
      <c r="Y950" s="442"/>
      <c r="Z950" s="442"/>
      <c r="AA950" s="442"/>
      <c r="AB950" s="442"/>
      <c r="AC950" s="442"/>
      <c r="AD950" s="442"/>
      <c r="AE950" s="442"/>
      <c r="AF950" s="442"/>
      <c r="AG950" s="442"/>
      <c r="AH950" s="442"/>
      <c r="AI950" s="442"/>
      <c r="AJ950" s="442"/>
      <c r="AK950" s="442"/>
      <c r="AL950" s="441"/>
      <c r="AM950" s="441"/>
      <c r="AN950" s="441"/>
      <c r="AO950" s="441"/>
      <c r="AP950" s="441"/>
      <c r="AQ950" s="441"/>
      <c r="AR950" s="441"/>
      <c r="AS950" s="441"/>
      <c r="AT950" s="441"/>
      <c r="AU950" s="441"/>
      <c r="AV950" s="441"/>
      <c r="AW950" s="441"/>
      <c r="AX950" s="441"/>
      <c r="AY950" s="441"/>
      <c r="AZ950" s="441"/>
      <c r="BA950" s="441"/>
    </row>
    <row r="951" spans="1:53" ht="26.25" customHeight="1" x14ac:dyDescent="0.2">
      <c r="A951" s="442"/>
      <c r="B951" s="442"/>
      <c r="C951" s="442"/>
      <c r="D951" s="442"/>
      <c r="E951" s="442"/>
      <c r="F951" s="442"/>
      <c r="G951" s="442"/>
      <c r="H951" s="443"/>
      <c r="I951" s="443"/>
      <c r="J951" s="443"/>
      <c r="K951" s="443"/>
      <c r="L951" s="443"/>
      <c r="M951" s="443"/>
      <c r="N951" s="443"/>
      <c r="O951" s="443"/>
      <c r="P951" s="443"/>
      <c r="Q951" s="444"/>
      <c r="R951" s="443"/>
      <c r="S951" s="443"/>
      <c r="T951" s="443"/>
      <c r="U951" s="443"/>
      <c r="V951" s="443"/>
      <c r="W951" s="443"/>
      <c r="X951" s="442"/>
      <c r="Y951" s="442"/>
      <c r="Z951" s="442"/>
      <c r="AA951" s="442"/>
      <c r="AB951" s="442"/>
      <c r="AC951" s="442"/>
      <c r="AD951" s="442"/>
      <c r="AE951" s="442"/>
      <c r="AF951" s="442"/>
      <c r="AG951" s="442"/>
      <c r="AH951" s="442"/>
      <c r="AI951" s="442"/>
      <c r="AJ951" s="442"/>
      <c r="AK951" s="442"/>
      <c r="AL951" s="441"/>
      <c r="AM951" s="441"/>
      <c r="AN951" s="441"/>
      <c r="AO951" s="441"/>
      <c r="AP951" s="441"/>
      <c r="AQ951" s="441"/>
      <c r="AR951" s="441"/>
      <c r="AS951" s="441"/>
      <c r="AT951" s="441"/>
      <c r="AU951" s="441"/>
      <c r="AV951" s="441"/>
      <c r="AW951" s="441"/>
      <c r="AX951" s="441"/>
      <c r="AY951" s="441"/>
      <c r="AZ951" s="441"/>
      <c r="BA951" s="441"/>
    </row>
    <row r="952" spans="1:53" ht="26.25" customHeight="1" x14ac:dyDescent="0.2">
      <c r="A952" s="442"/>
      <c r="B952" s="442"/>
      <c r="C952" s="442"/>
      <c r="D952" s="442"/>
      <c r="E952" s="442"/>
      <c r="F952" s="442"/>
      <c r="G952" s="442"/>
      <c r="H952" s="443"/>
      <c r="I952" s="443"/>
      <c r="J952" s="443"/>
      <c r="K952" s="443"/>
      <c r="L952" s="443"/>
      <c r="M952" s="443"/>
      <c r="N952" s="443"/>
      <c r="O952" s="443"/>
      <c r="P952" s="443"/>
      <c r="Q952" s="444"/>
      <c r="R952" s="443"/>
      <c r="S952" s="443"/>
      <c r="T952" s="443"/>
      <c r="U952" s="443"/>
      <c r="V952" s="443"/>
      <c r="W952" s="443"/>
      <c r="X952" s="442"/>
      <c r="Y952" s="442"/>
      <c r="Z952" s="442"/>
      <c r="AA952" s="442"/>
      <c r="AB952" s="442"/>
      <c r="AC952" s="442"/>
      <c r="AD952" s="442"/>
      <c r="AE952" s="442"/>
      <c r="AF952" s="442"/>
      <c r="AG952" s="442"/>
      <c r="AH952" s="442"/>
      <c r="AI952" s="442"/>
      <c r="AJ952" s="442"/>
      <c r="AK952" s="442"/>
      <c r="AL952" s="441"/>
      <c r="AM952" s="441"/>
      <c r="AN952" s="441"/>
      <c r="AO952" s="441"/>
      <c r="AP952" s="441"/>
      <c r="AQ952" s="441"/>
      <c r="AR952" s="441"/>
      <c r="AS952" s="441"/>
      <c r="AT952" s="441"/>
      <c r="AU952" s="441"/>
      <c r="AV952" s="441"/>
      <c r="AW952" s="441"/>
      <c r="AX952" s="441"/>
      <c r="AY952" s="441"/>
      <c r="AZ952" s="441"/>
      <c r="BA952" s="441"/>
    </row>
    <row r="953" spans="1:53" ht="26.25" customHeight="1" x14ac:dyDescent="0.2">
      <c r="A953" s="442"/>
      <c r="B953" s="442"/>
      <c r="C953" s="442"/>
      <c r="D953" s="442"/>
      <c r="E953" s="442"/>
      <c r="F953" s="442"/>
      <c r="G953" s="442"/>
      <c r="H953" s="443"/>
      <c r="I953" s="443"/>
      <c r="J953" s="443"/>
      <c r="K953" s="443"/>
      <c r="L953" s="443"/>
      <c r="M953" s="443"/>
      <c r="N953" s="443"/>
      <c r="O953" s="443"/>
      <c r="P953" s="443"/>
      <c r="Q953" s="444"/>
      <c r="R953" s="443"/>
      <c r="S953" s="443"/>
      <c r="T953" s="443"/>
      <c r="U953" s="443"/>
      <c r="V953" s="443"/>
      <c r="W953" s="443"/>
      <c r="X953" s="442"/>
      <c r="Y953" s="442"/>
      <c r="Z953" s="442"/>
      <c r="AA953" s="442"/>
      <c r="AB953" s="442"/>
      <c r="AC953" s="442"/>
      <c r="AD953" s="442"/>
      <c r="AE953" s="442"/>
      <c r="AF953" s="442"/>
      <c r="AG953" s="442"/>
      <c r="AH953" s="442"/>
      <c r="AI953" s="442"/>
      <c r="AJ953" s="442"/>
      <c r="AK953" s="442"/>
      <c r="AL953" s="441"/>
      <c r="AM953" s="441"/>
      <c r="AN953" s="441"/>
      <c r="AO953" s="441"/>
      <c r="AP953" s="441"/>
      <c r="AQ953" s="441"/>
      <c r="AR953" s="441"/>
      <c r="AS953" s="441"/>
      <c r="AT953" s="441"/>
      <c r="AU953" s="441"/>
      <c r="AV953" s="441"/>
      <c r="AW953" s="441"/>
      <c r="AX953" s="441"/>
      <c r="AY953" s="441"/>
      <c r="AZ953" s="441"/>
      <c r="BA953" s="441"/>
    </row>
    <row r="954" spans="1:53" ht="26.25" customHeight="1" x14ac:dyDescent="0.2">
      <c r="A954" s="442"/>
      <c r="B954" s="442"/>
      <c r="C954" s="442"/>
      <c r="D954" s="442"/>
      <c r="E954" s="442"/>
      <c r="F954" s="442"/>
      <c r="G954" s="442"/>
      <c r="H954" s="443"/>
      <c r="I954" s="443"/>
      <c r="J954" s="443"/>
      <c r="K954" s="443"/>
      <c r="L954" s="443"/>
      <c r="M954" s="443"/>
      <c r="N954" s="443"/>
      <c r="O954" s="443"/>
      <c r="P954" s="443"/>
      <c r="Q954" s="444"/>
      <c r="R954" s="443"/>
      <c r="S954" s="443"/>
      <c r="T954" s="443"/>
      <c r="U954" s="443"/>
      <c r="V954" s="443"/>
      <c r="W954" s="443"/>
      <c r="X954" s="442"/>
      <c r="Y954" s="442"/>
      <c r="Z954" s="442"/>
      <c r="AA954" s="442"/>
      <c r="AB954" s="442"/>
      <c r="AC954" s="442"/>
      <c r="AD954" s="442"/>
      <c r="AE954" s="442"/>
      <c r="AF954" s="442"/>
      <c r="AG954" s="442"/>
      <c r="AH954" s="442"/>
      <c r="AI954" s="442"/>
      <c r="AJ954" s="442"/>
      <c r="AK954" s="442"/>
      <c r="AL954" s="441"/>
      <c r="AM954" s="441"/>
      <c r="AN954" s="441"/>
      <c r="AO954" s="441"/>
      <c r="AP954" s="441"/>
      <c r="AQ954" s="441"/>
      <c r="AR954" s="441"/>
      <c r="AS954" s="441"/>
      <c r="AT954" s="441"/>
      <c r="AU954" s="441"/>
      <c r="AV954" s="441"/>
      <c r="AW954" s="441"/>
      <c r="AX954" s="441"/>
      <c r="AY954" s="441"/>
      <c r="AZ954" s="441"/>
      <c r="BA954" s="441"/>
    </row>
    <row r="955" spans="1:53" ht="26.25" customHeight="1" x14ac:dyDescent="0.2">
      <c r="A955" s="442"/>
      <c r="B955" s="442"/>
      <c r="C955" s="442"/>
      <c r="D955" s="442"/>
      <c r="E955" s="442"/>
      <c r="F955" s="442"/>
      <c r="G955" s="442"/>
      <c r="H955" s="443"/>
      <c r="I955" s="443"/>
      <c r="J955" s="443"/>
      <c r="K955" s="443"/>
      <c r="L955" s="443"/>
      <c r="M955" s="443"/>
      <c r="N955" s="443"/>
      <c r="O955" s="443"/>
      <c r="P955" s="443"/>
      <c r="Q955" s="444"/>
      <c r="R955" s="443"/>
      <c r="S955" s="443"/>
      <c r="T955" s="443"/>
      <c r="U955" s="443"/>
      <c r="V955" s="443"/>
      <c r="W955" s="443"/>
      <c r="X955" s="442"/>
      <c r="Y955" s="442"/>
      <c r="Z955" s="442"/>
      <c r="AA955" s="442"/>
      <c r="AB955" s="442"/>
      <c r="AC955" s="442"/>
      <c r="AD955" s="442"/>
      <c r="AE955" s="442"/>
      <c r="AF955" s="442"/>
      <c r="AG955" s="442"/>
      <c r="AH955" s="442"/>
      <c r="AI955" s="442"/>
      <c r="AJ955" s="442"/>
      <c r="AK955" s="442"/>
      <c r="AL955" s="441"/>
      <c r="AM955" s="441"/>
      <c r="AN955" s="441"/>
      <c r="AO955" s="441"/>
      <c r="AP955" s="441"/>
      <c r="AQ955" s="441"/>
      <c r="AR955" s="441"/>
      <c r="AS955" s="441"/>
      <c r="AT955" s="441"/>
      <c r="AU955" s="441"/>
      <c r="AV955" s="441"/>
      <c r="AW955" s="441"/>
      <c r="AX955" s="441"/>
      <c r="AY955" s="441"/>
      <c r="AZ955" s="441"/>
      <c r="BA955" s="441"/>
    </row>
    <row r="956" spans="1:53" ht="26.25" customHeight="1" x14ac:dyDescent="0.2">
      <c r="A956" s="442"/>
      <c r="B956" s="442"/>
      <c r="C956" s="442"/>
      <c r="D956" s="442"/>
      <c r="E956" s="442"/>
      <c r="F956" s="442"/>
      <c r="G956" s="442"/>
      <c r="H956" s="443"/>
      <c r="I956" s="443"/>
      <c r="J956" s="443"/>
      <c r="K956" s="443"/>
      <c r="L956" s="443"/>
      <c r="M956" s="443"/>
      <c r="N956" s="443"/>
      <c r="O956" s="443"/>
      <c r="P956" s="443"/>
      <c r="Q956" s="444"/>
      <c r="R956" s="443"/>
      <c r="S956" s="443"/>
      <c r="T956" s="443"/>
      <c r="U956" s="443"/>
      <c r="V956" s="443"/>
      <c r="W956" s="443"/>
      <c r="X956" s="442"/>
      <c r="Y956" s="442"/>
      <c r="Z956" s="442"/>
      <c r="AA956" s="442"/>
      <c r="AB956" s="442"/>
      <c r="AC956" s="442"/>
      <c r="AD956" s="442"/>
      <c r="AE956" s="442"/>
      <c r="AF956" s="442"/>
      <c r="AG956" s="442"/>
      <c r="AH956" s="442"/>
      <c r="AI956" s="442"/>
      <c r="AJ956" s="442"/>
      <c r="AK956" s="442"/>
      <c r="AL956" s="441"/>
      <c r="AM956" s="441"/>
      <c r="AN956" s="441"/>
      <c r="AO956" s="441"/>
      <c r="AP956" s="441"/>
      <c r="AQ956" s="441"/>
      <c r="AR956" s="441"/>
      <c r="AS956" s="441"/>
      <c r="AT956" s="441"/>
      <c r="AU956" s="441"/>
      <c r="AV956" s="441"/>
      <c r="AW956" s="441"/>
      <c r="AX956" s="441"/>
      <c r="AY956" s="441"/>
      <c r="AZ956" s="441"/>
      <c r="BA956" s="441"/>
    </row>
    <row r="957" spans="1:53" ht="26.25" customHeight="1" x14ac:dyDescent="0.2">
      <c r="A957" s="442"/>
      <c r="B957" s="442"/>
      <c r="C957" s="442"/>
      <c r="D957" s="442"/>
      <c r="E957" s="442"/>
      <c r="F957" s="442"/>
      <c r="G957" s="442"/>
      <c r="H957" s="443"/>
      <c r="I957" s="443"/>
      <c r="J957" s="443"/>
      <c r="K957" s="443"/>
      <c r="L957" s="443"/>
      <c r="M957" s="443"/>
      <c r="N957" s="443"/>
      <c r="O957" s="443"/>
      <c r="P957" s="443"/>
      <c r="Q957" s="444"/>
      <c r="R957" s="443"/>
      <c r="S957" s="443"/>
      <c r="T957" s="443"/>
      <c r="U957" s="443"/>
      <c r="V957" s="443"/>
      <c r="W957" s="443"/>
      <c r="X957" s="442"/>
      <c r="Y957" s="442"/>
      <c r="Z957" s="442"/>
      <c r="AA957" s="442"/>
      <c r="AB957" s="442"/>
      <c r="AC957" s="442"/>
      <c r="AD957" s="442"/>
      <c r="AE957" s="442"/>
      <c r="AF957" s="442"/>
      <c r="AG957" s="442"/>
      <c r="AH957" s="442"/>
      <c r="AI957" s="442"/>
      <c r="AJ957" s="442"/>
      <c r="AK957" s="442"/>
      <c r="AL957" s="441"/>
      <c r="AM957" s="441"/>
      <c r="AN957" s="441"/>
      <c r="AO957" s="441"/>
      <c r="AP957" s="441"/>
      <c r="AQ957" s="441"/>
      <c r="AR957" s="441"/>
      <c r="AS957" s="441"/>
      <c r="AT957" s="441"/>
      <c r="AU957" s="441"/>
      <c r="AV957" s="441"/>
      <c r="AW957" s="441"/>
      <c r="AX957" s="441"/>
      <c r="AY957" s="441"/>
      <c r="AZ957" s="441"/>
      <c r="BA957" s="441"/>
    </row>
    <row r="958" spans="1:53" ht="26.25" customHeight="1" x14ac:dyDescent="0.2">
      <c r="A958" s="442"/>
      <c r="B958" s="442"/>
      <c r="C958" s="442"/>
      <c r="D958" s="442"/>
      <c r="E958" s="442"/>
      <c r="F958" s="442"/>
      <c r="G958" s="442"/>
      <c r="H958" s="443"/>
      <c r="I958" s="443"/>
      <c r="J958" s="443"/>
      <c r="K958" s="443"/>
      <c r="L958" s="443"/>
      <c r="M958" s="443"/>
      <c r="N958" s="443"/>
      <c r="O958" s="443"/>
      <c r="P958" s="443"/>
      <c r="Q958" s="444"/>
      <c r="R958" s="443"/>
      <c r="S958" s="443"/>
      <c r="T958" s="443"/>
      <c r="U958" s="443"/>
      <c r="V958" s="443"/>
      <c r="W958" s="443"/>
      <c r="X958" s="442"/>
      <c r="Y958" s="442"/>
      <c r="Z958" s="442"/>
      <c r="AA958" s="442"/>
      <c r="AB958" s="442"/>
      <c r="AC958" s="442"/>
      <c r="AD958" s="442"/>
      <c r="AE958" s="442"/>
      <c r="AF958" s="442"/>
      <c r="AG958" s="442"/>
      <c r="AH958" s="442"/>
      <c r="AI958" s="442"/>
      <c r="AJ958" s="442"/>
      <c r="AK958" s="442"/>
      <c r="AL958" s="441"/>
      <c r="AM958" s="441"/>
      <c r="AN958" s="441"/>
      <c r="AO958" s="441"/>
      <c r="AP958" s="441"/>
      <c r="AQ958" s="441"/>
      <c r="AR958" s="441"/>
      <c r="AS958" s="441"/>
      <c r="AT958" s="441"/>
      <c r="AU958" s="441"/>
      <c r="AV958" s="441"/>
      <c r="AW958" s="441"/>
      <c r="AX958" s="441"/>
      <c r="AY958" s="441"/>
      <c r="AZ958" s="441"/>
      <c r="BA958" s="441"/>
    </row>
    <row r="959" spans="1:53" ht="26.25" customHeight="1" x14ac:dyDescent="0.2">
      <c r="A959" s="442"/>
      <c r="B959" s="442"/>
      <c r="C959" s="442"/>
      <c r="D959" s="442"/>
      <c r="E959" s="442"/>
      <c r="F959" s="442"/>
      <c r="G959" s="442"/>
      <c r="H959" s="443"/>
      <c r="I959" s="443"/>
      <c r="J959" s="443"/>
      <c r="K959" s="443"/>
      <c r="L959" s="443"/>
      <c r="M959" s="443"/>
      <c r="N959" s="443"/>
      <c r="O959" s="443"/>
      <c r="P959" s="443"/>
      <c r="Q959" s="444"/>
      <c r="R959" s="443"/>
      <c r="S959" s="443"/>
      <c r="T959" s="443"/>
      <c r="U959" s="443"/>
      <c r="V959" s="443"/>
      <c r="W959" s="443"/>
      <c r="X959" s="442"/>
      <c r="Y959" s="442"/>
      <c r="Z959" s="442"/>
      <c r="AA959" s="442"/>
      <c r="AB959" s="442"/>
      <c r="AC959" s="442"/>
      <c r="AD959" s="442"/>
      <c r="AE959" s="442"/>
      <c r="AF959" s="442"/>
      <c r="AG959" s="442"/>
      <c r="AH959" s="442"/>
      <c r="AI959" s="442"/>
      <c r="AJ959" s="442"/>
      <c r="AK959" s="442"/>
      <c r="AL959" s="441"/>
      <c r="AM959" s="441"/>
      <c r="AN959" s="441"/>
      <c r="AO959" s="441"/>
      <c r="AP959" s="441"/>
      <c r="AQ959" s="441"/>
      <c r="AR959" s="441"/>
      <c r="AS959" s="441"/>
      <c r="AT959" s="441"/>
      <c r="AU959" s="441"/>
      <c r="AV959" s="441"/>
      <c r="AW959" s="441"/>
      <c r="AX959" s="441"/>
      <c r="AY959" s="441"/>
      <c r="AZ959" s="441"/>
      <c r="BA959" s="441"/>
    </row>
    <row r="960" spans="1:53" ht="26.25" customHeight="1" x14ac:dyDescent="0.2">
      <c r="A960" s="442"/>
      <c r="B960" s="442"/>
      <c r="C960" s="442"/>
      <c r="D960" s="442"/>
      <c r="E960" s="442"/>
      <c r="F960" s="442"/>
      <c r="G960" s="442"/>
      <c r="H960" s="443"/>
      <c r="I960" s="443"/>
      <c r="J960" s="443"/>
      <c r="K960" s="443"/>
      <c r="L960" s="443"/>
      <c r="M960" s="443"/>
      <c r="N960" s="443"/>
      <c r="O960" s="443"/>
      <c r="P960" s="443"/>
      <c r="Q960" s="444"/>
      <c r="R960" s="443"/>
      <c r="S960" s="443"/>
      <c r="T960" s="443"/>
      <c r="U960" s="443"/>
      <c r="V960" s="443"/>
      <c r="W960" s="443"/>
      <c r="X960" s="442"/>
      <c r="Y960" s="442"/>
      <c r="Z960" s="442"/>
      <c r="AA960" s="442"/>
      <c r="AB960" s="442"/>
      <c r="AC960" s="442"/>
      <c r="AD960" s="442"/>
      <c r="AE960" s="442"/>
      <c r="AF960" s="442"/>
      <c r="AG960" s="442"/>
      <c r="AH960" s="442"/>
      <c r="AI960" s="442"/>
      <c r="AJ960" s="442"/>
      <c r="AK960" s="442"/>
      <c r="AL960" s="441"/>
      <c r="AM960" s="441"/>
      <c r="AN960" s="441"/>
      <c r="AO960" s="441"/>
      <c r="AP960" s="441"/>
      <c r="AQ960" s="441"/>
      <c r="AR960" s="441"/>
      <c r="AS960" s="441"/>
      <c r="AT960" s="441"/>
      <c r="AU960" s="441"/>
      <c r="AV960" s="441"/>
      <c r="AW960" s="441"/>
      <c r="AX960" s="441"/>
      <c r="AY960" s="441"/>
      <c r="AZ960" s="441"/>
      <c r="BA960" s="441"/>
    </row>
    <row r="961" spans="1:53" ht="26.25" customHeight="1" x14ac:dyDescent="0.2">
      <c r="A961" s="442"/>
      <c r="B961" s="442"/>
      <c r="C961" s="442"/>
      <c r="D961" s="442"/>
      <c r="E961" s="442"/>
      <c r="F961" s="442"/>
      <c r="G961" s="442"/>
      <c r="H961" s="443"/>
      <c r="I961" s="443"/>
      <c r="J961" s="443"/>
      <c r="K961" s="443"/>
      <c r="L961" s="443"/>
      <c r="M961" s="443"/>
      <c r="N961" s="443"/>
      <c r="O961" s="443"/>
      <c r="P961" s="443"/>
      <c r="Q961" s="444"/>
      <c r="R961" s="443"/>
      <c r="S961" s="443"/>
      <c r="T961" s="443"/>
      <c r="U961" s="443"/>
      <c r="V961" s="443"/>
      <c r="W961" s="443"/>
      <c r="X961" s="442"/>
      <c r="Y961" s="442"/>
      <c r="Z961" s="442"/>
      <c r="AA961" s="442"/>
      <c r="AB961" s="442"/>
      <c r="AC961" s="442"/>
      <c r="AD961" s="442"/>
      <c r="AE961" s="442"/>
      <c r="AF961" s="442"/>
      <c r="AG961" s="442"/>
      <c r="AH961" s="442"/>
      <c r="AI961" s="442"/>
      <c r="AJ961" s="442"/>
      <c r="AK961" s="442"/>
      <c r="AL961" s="441"/>
      <c r="AM961" s="441"/>
      <c r="AN961" s="441"/>
      <c r="AO961" s="441"/>
      <c r="AP961" s="441"/>
      <c r="AQ961" s="441"/>
      <c r="AR961" s="441"/>
      <c r="AS961" s="441"/>
      <c r="AT961" s="441"/>
      <c r="AU961" s="441"/>
      <c r="AV961" s="441"/>
      <c r="AW961" s="441"/>
      <c r="AX961" s="441"/>
      <c r="AY961" s="441"/>
      <c r="AZ961" s="441"/>
      <c r="BA961" s="441"/>
    </row>
    <row r="962" spans="1:53" ht="26.25" customHeight="1" x14ac:dyDescent="0.2">
      <c r="A962" s="442"/>
      <c r="B962" s="442"/>
      <c r="C962" s="442"/>
      <c r="D962" s="442"/>
      <c r="E962" s="442"/>
      <c r="F962" s="442"/>
      <c r="G962" s="442"/>
      <c r="H962" s="443"/>
      <c r="I962" s="443"/>
      <c r="J962" s="443"/>
      <c r="K962" s="443"/>
      <c r="L962" s="443"/>
      <c r="M962" s="443"/>
      <c r="N962" s="443"/>
      <c r="O962" s="443"/>
      <c r="P962" s="443"/>
      <c r="Q962" s="444"/>
      <c r="R962" s="443"/>
      <c r="S962" s="443"/>
      <c r="T962" s="443"/>
      <c r="U962" s="443"/>
      <c r="V962" s="443"/>
      <c r="W962" s="443"/>
      <c r="X962" s="442"/>
      <c r="Y962" s="442"/>
      <c r="Z962" s="442"/>
      <c r="AA962" s="442"/>
      <c r="AB962" s="442"/>
      <c r="AC962" s="442"/>
      <c r="AD962" s="442"/>
      <c r="AE962" s="442"/>
      <c r="AF962" s="442"/>
      <c r="AG962" s="442"/>
      <c r="AH962" s="442"/>
      <c r="AI962" s="442"/>
      <c r="AJ962" s="442"/>
      <c r="AK962" s="442"/>
      <c r="AL962" s="441"/>
      <c r="AM962" s="441"/>
      <c r="AN962" s="441"/>
      <c r="AO962" s="441"/>
      <c r="AP962" s="441"/>
      <c r="AQ962" s="441"/>
      <c r="AR962" s="441"/>
      <c r="AS962" s="441"/>
      <c r="AT962" s="441"/>
      <c r="AU962" s="441"/>
      <c r="AV962" s="441"/>
      <c r="AW962" s="441"/>
      <c r="AX962" s="441"/>
      <c r="AY962" s="441"/>
      <c r="AZ962" s="441"/>
      <c r="BA962" s="441"/>
    </row>
    <row r="963" spans="1:53" ht="26.25" customHeight="1" x14ac:dyDescent="0.2">
      <c r="A963" s="442"/>
      <c r="B963" s="442"/>
      <c r="C963" s="442"/>
      <c r="D963" s="442"/>
      <c r="E963" s="442"/>
      <c r="F963" s="442"/>
      <c r="G963" s="442"/>
      <c r="H963" s="443"/>
      <c r="I963" s="443"/>
      <c r="J963" s="443"/>
      <c r="K963" s="443"/>
      <c r="L963" s="443"/>
      <c r="M963" s="443"/>
      <c r="N963" s="443"/>
      <c r="O963" s="443"/>
      <c r="P963" s="443"/>
      <c r="Q963" s="444"/>
      <c r="R963" s="443"/>
      <c r="S963" s="443"/>
      <c r="T963" s="443"/>
      <c r="U963" s="443"/>
      <c r="V963" s="443"/>
      <c r="W963" s="443"/>
      <c r="X963" s="442"/>
      <c r="Y963" s="442"/>
      <c r="Z963" s="442"/>
      <c r="AA963" s="442"/>
      <c r="AB963" s="442"/>
      <c r="AC963" s="442"/>
      <c r="AD963" s="442"/>
      <c r="AE963" s="442"/>
      <c r="AF963" s="442"/>
      <c r="AG963" s="442"/>
      <c r="AH963" s="442"/>
      <c r="AI963" s="442"/>
      <c r="AJ963" s="442"/>
      <c r="AK963" s="442"/>
      <c r="AL963" s="441"/>
      <c r="AM963" s="441"/>
      <c r="AN963" s="441"/>
      <c r="AO963" s="441"/>
      <c r="AP963" s="441"/>
      <c r="AQ963" s="441"/>
      <c r="AR963" s="441"/>
      <c r="AS963" s="441"/>
      <c r="AT963" s="441"/>
      <c r="AU963" s="441"/>
      <c r="AV963" s="441"/>
      <c r="AW963" s="441"/>
      <c r="AX963" s="441"/>
      <c r="AY963" s="441"/>
      <c r="AZ963" s="441"/>
      <c r="BA963" s="441"/>
    </row>
    <row r="964" spans="1:53" ht="26.25" customHeight="1" x14ac:dyDescent="0.2">
      <c r="A964" s="442"/>
      <c r="B964" s="442"/>
      <c r="C964" s="442"/>
      <c r="D964" s="442"/>
      <c r="E964" s="442"/>
      <c r="F964" s="442"/>
      <c r="G964" s="442"/>
      <c r="H964" s="443"/>
      <c r="I964" s="443"/>
      <c r="J964" s="443"/>
      <c r="K964" s="443"/>
      <c r="L964" s="443"/>
      <c r="M964" s="443"/>
      <c r="N964" s="443"/>
      <c r="O964" s="443"/>
      <c r="P964" s="443"/>
      <c r="Q964" s="444"/>
      <c r="R964" s="443"/>
      <c r="S964" s="443"/>
      <c r="T964" s="443"/>
      <c r="U964" s="443"/>
      <c r="V964" s="443"/>
      <c r="W964" s="443"/>
      <c r="X964" s="442"/>
      <c r="Y964" s="442"/>
      <c r="Z964" s="442"/>
      <c r="AA964" s="442"/>
      <c r="AB964" s="442"/>
      <c r="AC964" s="442"/>
      <c r="AD964" s="442"/>
      <c r="AE964" s="442"/>
      <c r="AF964" s="442"/>
      <c r="AG964" s="442"/>
      <c r="AH964" s="442"/>
      <c r="AI964" s="442"/>
      <c r="AJ964" s="442"/>
      <c r="AK964" s="442"/>
      <c r="AL964" s="441"/>
      <c r="AM964" s="441"/>
      <c r="AN964" s="441"/>
      <c r="AO964" s="441"/>
      <c r="AP964" s="441"/>
      <c r="AQ964" s="441"/>
      <c r="AR964" s="441"/>
      <c r="AS964" s="441"/>
      <c r="AT964" s="441"/>
      <c r="AU964" s="441"/>
      <c r="AV964" s="441"/>
      <c r="AW964" s="441"/>
      <c r="AX964" s="441"/>
      <c r="AY964" s="441"/>
      <c r="AZ964" s="441"/>
      <c r="BA964" s="441"/>
    </row>
    <row r="965" spans="1:53" ht="26.25" customHeight="1" x14ac:dyDescent="0.2">
      <c r="A965" s="442"/>
      <c r="B965" s="442"/>
      <c r="C965" s="442"/>
      <c r="D965" s="442"/>
      <c r="E965" s="442"/>
      <c r="F965" s="442"/>
      <c r="G965" s="442"/>
      <c r="H965" s="443"/>
      <c r="I965" s="443"/>
      <c r="J965" s="443"/>
      <c r="K965" s="443"/>
      <c r="L965" s="443"/>
      <c r="M965" s="443"/>
      <c r="N965" s="443"/>
      <c r="O965" s="443"/>
      <c r="P965" s="443"/>
      <c r="Q965" s="444"/>
      <c r="R965" s="443"/>
      <c r="S965" s="443"/>
      <c r="T965" s="443"/>
      <c r="U965" s="443"/>
      <c r="V965" s="443"/>
      <c r="W965" s="443"/>
      <c r="X965" s="442"/>
      <c r="Y965" s="442"/>
      <c r="Z965" s="442"/>
      <c r="AA965" s="442"/>
      <c r="AB965" s="442"/>
      <c r="AC965" s="442"/>
      <c r="AD965" s="442"/>
      <c r="AE965" s="442"/>
      <c r="AF965" s="442"/>
      <c r="AG965" s="442"/>
      <c r="AH965" s="442"/>
      <c r="AI965" s="442"/>
      <c r="AJ965" s="442"/>
      <c r="AK965" s="442"/>
      <c r="AL965" s="441"/>
      <c r="AM965" s="441"/>
      <c r="AN965" s="441"/>
      <c r="AO965" s="441"/>
      <c r="AP965" s="441"/>
      <c r="AQ965" s="441"/>
      <c r="AR965" s="441"/>
      <c r="AS965" s="441"/>
      <c r="AT965" s="441"/>
      <c r="AU965" s="441"/>
      <c r="AV965" s="441"/>
      <c r="AW965" s="441"/>
      <c r="AX965" s="441"/>
      <c r="AY965" s="441"/>
      <c r="AZ965" s="441"/>
      <c r="BA965" s="441"/>
    </row>
    <row r="966" spans="1:53" ht="26.25" customHeight="1" x14ac:dyDescent="0.2">
      <c r="A966" s="442"/>
      <c r="B966" s="442"/>
      <c r="C966" s="442"/>
      <c r="D966" s="442"/>
      <c r="E966" s="442"/>
      <c r="F966" s="442"/>
      <c r="G966" s="442"/>
      <c r="H966" s="443"/>
      <c r="I966" s="443"/>
      <c r="J966" s="443"/>
      <c r="K966" s="443"/>
      <c r="L966" s="443"/>
      <c r="M966" s="443"/>
      <c r="N966" s="443"/>
      <c r="O966" s="443"/>
      <c r="P966" s="443"/>
      <c r="Q966" s="444"/>
      <c r="R966" s="443"/>
      <c r="S966" s="443"/>
      <c r="T966" s="443"/>
      <c r="U966" s="443"/>
      <c r="V966" s="443"/>
      <c r="W966" s="443"/>
      <c r="X966" s="442"/>
      <c r="Y966" s="442"/>
      <c r="Z966" s="442"/>
      <c r="AA966" s="442"/>
      <c r="AB966" s="442"/>
      <c r="AC966" s="442"/>
      <c r="AD966" s="442"/>
      <c r="AE966" s="442"/>
      <c r="AF966" s="442"/>
      <c r="AG966" s="442"/>
      <c r="AH966" s="442"/>
      <c r="AI966" s="442"/>
      <c r="AJ966" s="442"/>
      <c r="AK966" s="442"/>
      <c r="AL966" s="441"/>
      <c r="AM966" s="441"/>
      <c r="AN966" s="441"/>
      <c r="AO966" s="441"/>
      <c r="AP966" s="441"/>
      <c r="AQ966" s="441"/>
      <c r="AR966" s="441"/>
      <c r="AS966" s="441"/>
      <c r="AT966" s="441"/>
      <c r="AU966" s="441"/>
      <c r="AV966" s="441"/>
      <c r="AW966" s="441"/>
      <c r="AX966" s="441"/>
      <c r="AY966" s="441"/>
      <c r="AZ966" s="441"/>
      <c r="BA966" s="441"/>
    </row>
    <row r="967" spans="1:53" ht="26.25" customHeight="1" x14ac:dyDescent="0.2">
      <c r="A967" s="442"/>
      <c r="B967" s="442"/>
      <c r="C967" s="442"/>
      <c r="D967" s="442"/>
      <c r="E967" s="442"/>
      <c r="F967" s="442"/>
      <c r="G967" s="442"/>
      <c r="H967" s="443"/>
      <c r="I967" s="443"/>
      <c r="J967" s="443"/>
      <c r="K967" s="443"/>
      <c r="L967" s="443"/>
      <c r="M967" s="443"/>
      <c r="N967" s="443"/>
      <c r="O967" s="443"/>
      <c r="P967" s="443"/>
      <c r="Q967" s="444"/>
      <c r="R967" s="443"/>
      <c r="S967" s="443"/>
      <c r="T967" s="443"/>
      <c r="U967" s="443"/>
      <c r="V967" s="443"/>
      <c r="W967" s="443"/>
      <c r="X967" s="442"/>
      <c r="Y967" s="442"/>
      <c r="Z967" s="442"/>
      <c r="AA967" s="442"/>
      <c r="AB967" s="442"/>
      <c r="AC967" s="442"/>
      <c r="AD967" s="442"/>
      <c r="AE967" s="442"/>
      <c r="AF967" s="442"/>
      <c r="AG967" s="442"/>
      <c r="AH967" s="442"/>
      <c r="AI967" s="442"/>
      <c r="AJ967" s="442"/>
      <c r="AK967" s="442"/>
      <c r="AL967" s="441"/>
      <c r="AM967" s="441"/>
      <c r="AN967" s="441"/>
      <c r="AO967" s="441"/>
      <c r="AP967" s="441"/>
      <c r="AQ967" s="441"/>
      <c r="AR967" s="441"/>
      <c r="AS967" s="441"/>
      <c r="AT967" s="441"/>
      <c r="AU967" s="441"/>
      <c r="AV967" s="441"/>
      <c r="AW967" s="441"/>
      <c r="AX967" s="441"/>
      <c r="AY967" s="441"/>
      <c r="AZ967" s="441"/>
      <c r="BA967" s="441"/>
    </row>
    <row r="968" spans="1:53" ht="26.25" customHeight="1" x14ac:dyDescent="0.2">
      <c r="A968" s="442"/>
      <c r="B968" s="442"/>
      <c r="C968" s="442"/>
      <c r="D968" s="442"/>
      <c r="E968" s="442"/>
      <c r="F968" s="442"/>
      <c r="G968" s="442"/>
      <c r="H968" s="443"/>
      <c r="I968" s="443"/>
      <c r="J968" s="443"/>
      <c r="K968" s="443"/>
      <c r="L968" s="443"/>
      <c r="M968" s="443"/>
      <c r="N968" s="443"/>
      <c r="O968" s="443"/>
      <c r="P968" s="443"/>
      <c r="Q968" s="444"/>
      <c r="R968" s="443"/>
      <c r="S968" s="443"/>
      <c r="T968" s="443"/>
      <c r="U968" s="443"/>
      <c r="V968" s="443"/>
      <c r="W968" s="443"/>
      <c r="X968" s="442"/>
      <c r="Y968" s="442"/>
      <c r="Z968" s="442"/>
      <c r="AA968" s="442"/>
      <c r="AB968" s="442"/>
      <c r="AC968" s="442"/>
      <c r="AD968" s="442"/>
      <c r="AE968" s="442"/>
      <c r="AF968" s="442"/>
      <c r="AG968" s="442"/>
      <c r="AH968" s="442"/>
      <c r="AI968" s="442"/>
      <c r="AJ968" s="442"/>
      <c r="AK968" s="442"/>
      <c r="AL968" s="441"/>
      <c r="AM968" s="441"/>
      <c r="AN968" s="441"/>
      <c r="AO968" s="441"/>
      <c r="AP968" s="441"/>
      <c r="AQ968" s="441"/>
      <c r="AR968" s="441"/>
      <c r="AS968" s="441"/>
      <c r="AT968" s="441"/>
      <c r="AU968" s="441"/>
      <c r="AV968" s="441"/>
      <c r="AW968" s="441"/>
      <c r="AX968" s="441"/>
      <c r="AY968" s="441"/>
      <c r="AZ968" s="441"/>
      <c r="BA968" s="441"/>
    </row>
    <row r="969" spans="1:53" ht="26.25" customHeight="1" x14ac:dyDescent="0.2">
      <c r="A969" s="442"/>
      <c r="B969" s="442"/>
      <c r="C969" s="442"/>
      <c r="D969" s="442"/>
      <c r="E969" s="442"/>
      <c r="F969" s="442"/>
      <c r="G969" s="442"/>
      <c r="H969" s="443"/>
      <c r="I969" s="443"/>
      <c r="J969" s="443"/>
      <c r="K969" s="443"/>
      <c r="L969" s="443"/>
      <c r="M969" s="443"/>
      <c r="N969" s="443"/>
      <c r="O969" s="443"/>
      <c r="P969" s="443"/>
      <c r="Q969" s="444"/>
      <c r="R969" s="443"/>
      <c r="S969" s="443"/>
      <c r="T969" s="443"/>
      <c r="U969" s="443"/>
      <c r="V969" s="443"/>
      <c r="W969" s="443"/>
      <c r="X969" s="442"/>
      <c r="Y969" s="442"/>
      <c r="Z969" s="442"/>
      <c r="AA969" s="442"/>
      <c r="AB969" s="442"/>
      <c r="AC969" s="442"/>
      <c r="AD969" s="442"/>
      <c r="AE969" s="442"/>
      <c r="AF969" s="442"/>
      <c r="AG969" s="442"/>
      <c r="AH969" s="442"/>
      <c r="AI969" s="442"/>
      <c r="AJ969" s="442"/>
      <c r="AK969" s="442"/>
      <c r="AL969" s="441"/>
      <c r="AM969" s="441"/>
      <c r="AN969" s="441"/>
      <c r="AO969" s="441"/>
      <c r="AP969" s="441"/>
      <c r="AQ969" s="441"/>
      <c r="AR969" s="441"/>
      <c r="AS969" s="441"/>
      <c r="AT969" s="441"/>
      <c r="AU969" s="441"/>
      <c r="AV969" s="441"/>
      <c r="AW969" s="441"/>
      <c r="AX969" s="441"/>
      <c r="AY969" s="441"/>
      <c r="AZ969" s="441"/>
      <c r="BA969" s="441"/>
    </row>
    <row r="970" spans="1:53" ht="26.25" customHeight="1" x14ac:dyDescent="0.2">
      <c r="A970" s="442"/>
      <c r="B970" s="442"/>
      <c r="C970" s="442"/>
      <c r="D970" s="442"/>
      <c r="E970" s="442"/>
      <c r="F970" s="442"/>
      <c r="G970" s="442"/>
      <c r="H970" s="443"/>
      <c r="I970" s="443"/>
      <c r="J970" s="443"/>
      <c r="K970" s="443"/>
      <c r="L970" s="443"/>
      <c r="M970" s="443"/>
      <c r="N970" s="443"/>
      <c r="O970" s="443"/>
      <c r="P970" s="443"/>
      <c r="Q970" s="444"/>
      <c r="R970" s="443"/>
      <c r="S970" s="443"/>
      <c r="T970" s="443"/>
      <c r="U970" s="443"/>
      <c r="V970" s="443"/>
      <c r="W970" s="443"/>
      <c r="X970" s="442"/>
      <c r="Y970" s="442"/>
      <c r="Z970" s="442"/>
      <c r="AA970" s="442"/>
      <c r="AB970" s="442"/>
      <c r="AC970" s="442"/>
      <c r="AD970" s="442"/>
      <c r="AE970" s="442"/>
      <c r="AF970" s="442"/>
      <c r="AG970" s="442"/>
      <c r="AH970" s="442"/>
      <c r="AI970" s="442"/>
      <c r="AJ970" s="442"/>
      <c r="AK970" s="442"/>
      <c r="AL970" s="441"/>
      <c r="AM970" s="441"/>
      <c r="AN970" s="441"/>
      <c r="AO970" s="441"/>
      <c r="AP970" s="441"/>
      <c r="AQ970" s="441"/>
      <c r="AR970" s="441"/>
      <c r="AS970" s="441"/>
      <c r="AT970" s="441"/>
      <c r="AU970" s="441"/>
      <c r="AV970" s="441"/>
      <c r="AW970" s="441"/>
      <c r="AX970" s="441"/>
      <c r="AY970" s="441"/>
      <c r="AZ970" s="441"/>
      <c r="BA970" s="441"/>
    </row>
    <row r="971" spans="1:53" ht="26.25" customHeight="1" x14ac:dyDescent="0.2">
      <c r="A971" s="442"/>
      <c r="B971" s="442"/>
      <c r="C971" s="442"/>
      <c r="D971" s="442"/>
      <c r="E971" s="442"/>
      <c r="F971" s="442"/>
      <c r="G971" s="442"/>
      <c r="H971" s="443"/>
      <c r="I971" s="443"/>
      <c r="J971" s="443"/>
      <c r="K971" s="443"/>
      <c r="L971" s="443"/>
      <c r="M971" s="443"/>
      <c r="N971" s="443"/>
      <c r="O971" s="443"/>
      <c r="P971" s="443"/>
      <c r="Q971" s="444"/>
      <c r="R971" s="443"/>
      <c r="S971" s="443"/>
      <c r="T971" s="443"/>
      <c r="U971" s="443"/>
      <c r="V971" s="443"/>
      <c r="W971" s="443"/>
      <c r="X971" s="442"/>
      <c r="Y971" s="442"/>
      <c r="Z971" s="442"/>
      <c r="AA971" s="442"/>
      <c r="AB971" s="442"/>
      <c r="AC971" s="442"/>
      <c r="AD971" s="442"/>
      <c r="AE971" s="442"/>
      <c r="AF971" s="442"/>
      <c r="AG971" s="442"/>
      <c r="AH971" s="442"/>
      <c r="AI971" s="442"/>
      <c r="AJ971" s="442"/>
      <c r="AK971" s="442"/>
      <c r="AL971" s="441"/>
      <c r="AM971" s="441"/>
      <c r="AN971" s="441"/>
      <c r="AO971" s="441"/>
      <c r="AP971" s="441"/>
      <c r="AQ971" s="441"/>
      <c r="AR971" s="441"/>
      <c r="AS971" s="441"/>
      <c r="AT971" s="441"/>
      <c r="AU971" s="441"/>
      <c r="AV971" s="441"/>
      <c r="AW971" s="441"/>
      <c r="AX971" s="441"/>
      <c r="AY971" s="441"/>
      <c r="AZ971" s="441"/>
      <c r="BA971" s="441"/>
    </row>
    <row r="972" spans="1:53" ht="26.25" customHeight="1" x14ac:dyDescent="0.2">
      <c r="A972" s="442"/>
      <c r="B972" s="442"/>
      <c r="C972" s="442"/>
      <c r="D972" s="442"/>
      <c r="E972" s="442"/>
      <c r="F972" s="442"/>
      <c r="G972" s="442"/>
      <c r="H972" s="443"/>
      <c r="I972" s="443"/>
      <c r="J972" s="443"/>
      <c r="K972" s="443"/>
      <c r="L972" s="443"/>
      <c r="M972" s="443"/>
      <c r="N972" s="443"/>
      <c r="O972" s="443"/>
      <c r="P972" s="443"/>
      <c r="Q972" s="444"/>
      <c r="R972" s="443"/>
      <c r="S972" s="443"/>
      <c r="T972" s="443"/>
      <c r="U972" s="443"/>
      <c r="V972" s="443"/>
      <c r="W972" s="443"/>
      <c r="X972" s="442"/>
      <c r="Y972" s="442"/>
      <c r="Z972" s="442"/>
      <c r="AA972" s="442"/>
      <c r="AB972" s="442"/>
      <c r="AC972" s="442"/>
      <c r="AD972" s="442"/>
      <c r="AE972" s="442"/>
      <c r="AF972" s="442"/>
      <c r="AG972" s="442"/>
      <c r="AH972" s="442"/>
      <c r="AI972" s="442"/>
      <c r="AJ972" s="442"/>
      <c r="AK972" s="442"/>
      <c r="AL972" s="441"/>
      <c r="AM972" s="441"/>
      <c r="AN972" s="441"/>
      <c r="AO972" s="441"/>
      <c r="AP972" s="441"/>
      <c r="AQ972" s="441"/>
      <c r="AR972" s="441"/>
      <c r="AS972" s="441"/>
      <c r="AT972" s="441"/>
      <c r="AU972" s="441"/>
      <c r="AV972" s="441"/>
      <c r="AW972" s="441"/>
      <c r="AX972" s="441"/>
      <c r="AY972" s="441"/>
      <c r="AZ972" s="441"/>
      <c r="BA972" s="441"/>
    </row>
    <row r="973" spans="1:53" ht="26.25" customHeight="1" x14ac:dyDescent="0.2">
      <c r="A973" s="442"/>
      <c r="B973" s="442"/>
      <c r="C973" s="442"/>
      <c r="D973" s="442"/>
      <c r="E973" s="442"/>
      <c r="F973" s="442"/>
      <c r="G973" s="442"/>
      <c r="H973" s="443"/>
      <c r="I973" s="443"/>
      <c r="J973" s="443"/>
      <c r="K973" s="443"/>
      <c r="L973" s="443"/>
      <c r="M973" s="443"/>
      <c r="N973" s="443"/>
      <c r="O973" s="443"/>
      <c r="P973" s="443"/>
      <c r="Q973" s="444"/>
      <c r="R973" s="443"/>
      <c r="S973" s="443"/>
      <c r="T973" s="443"/>
      <c r="U973" s="443"/>
      <c r="V973" s="443"/>
      <c r="W973" s="443"/>
      <c r="X973" s="442"/>
      <c r="Y973" s="442"/>
      <c r="Z973" s="442"/>
      <c r="AA973" s="442"/>
      <c r="AB973" s="442"/>
      <c r="AC973" s="442"/>
      <c r="AD973" s="442"/>
      <c r="AE973" s="442"/>
      <c r="AF973" s="442"/>
      <c r="AG973" s="442"/>
      <c r="AH973" s="442"/>
      <c r="AI973" s="442"/>
      <c r="AJ973" s="442"/>
      <c r="AK973" s="442"/>
      <c r="AL973" s="441"/>
      <c r="AM973" s="441"/>
      <c r="AN973" s="441"/>
      <c r="AO973" s="441"/>
      <c r="AP973" s="441"/>
      <c r="AQ973" s="441"/>
      <c r="AR973" s="441"/>
      <c r="AS973" s="441"/>
      <c r="AT973" s="441"/>
      <c r="AU973" s="441"/>
      <c r="AV973" s="441"/>
      <c r="AW973" s="441"/>
      <c r="AX973" s="441"/>
      <c r="AY973" s="441"/>
      <c r="AZ973" s="441"/>
      <c r="BA973" s="441"/>
    </row>
    <row r="974" spans="1:53" ht="26.25" customHeight="1" x14ac:dyDescent="0.2">
      <c r="A974" s="442"/>
      <c r="B974" s="442"/>
      <c r="C974" s="442"/>
      <c r="D974" s="442"/>
      <c r="E974" s="442"/>
      <c r="F974" s="442"/>
      <c r="G974" s="442"/>
      <c r="H974" s="443"/>
      <c r="I974" s="443"/>
      <c r="J974" s="443"/>
      <c r="K974" s="443"/>
      <c r="L974" s="443"/>
      <c r="M974" s="443"/>
      <c r="N974" s="443"/>
      <c r="O974" s="443"/>
      <c r="P974" s="443"/>
      <c r="Q974" s="444"/>
      <c r="R974" s="443"/>
      <c r="S974" s="443"/>
      <c r="T974" s="443"/>
      <c r="U974" s="443"/>
      <c r="V974" s="443"/>
      <c r="W974" s="443"/>
      <c r="X974" s="442"/>
      <c r="Y974" s="442"/>
      <c r="Z974" s="442"/>
      <c r="AA974" s="442"/>
      <c r="AB974" s="442"/>
      <c r="AC974" s="442"/>
      <c r="AD974" s="442"/>
      <c r="AE974" s="442"/>
      <c r="AF974" s="442"/>
      <c r="AG974" s="442"/>
      <c r="AH974" s="442"/>
      <c r="AI974" s="442"/>
      <c r="AJ974" s="442"/>
      <c r="AK974" s="442"/>
      <c r="AL974" s="441"/>
      <c r="AM974" s="441"/>
      <c r="AN974" s="441"/>
      <c r="AO974" s="441"/>
      <c r="AP974" s="441"/>
      <c r="AQ974" s="441"/>
      <c r="AR974" s="441"/>
      <c r="AS974" s="441"/>
      <c r="AT974" s="441"/>
      <c r="AU974" s="441"/>
      <c r="AV974" s="441"/>
      <c r="AW974" s="441"/>
      <c r="AX974" s="441"/>
      <c r="AY974" s="441"/>
      <c r="AZ974" s="441"/>
      <c r="BA974" s="441"/>
    </row>
    <row r="975" spans="1:53" ht="26.25" customHeight="1" x14ac:dyDescent="0.2">
      <c r="A975" s="442"/>
      <c r="B975" s="442"/>
      <c r="C975" s="442"/>
      <c r="D975" s="442"/>
      <c r="E975" s="442"/>
      <c r="F975" s="442"/>
      <c r="G975" s="442"/>
      <c r="H975" s="443"/>
      <c r="I975" s="443"/>
      <c r="J975" s="443"/>
      <c r="K975" s="443"/>
      <c r="L975" s="443"/>
      <c r="M975" s="443"/>
      <c r="N975" s="443"/>
      <c r="O975" s="443"/>
      <c r="P975" s="443"/>
      <c r="Q975" s="444"/>
      <c r="R975" s="443"/>
      <c r="S975" s="443"/>
      <c r="T975" s="443"/>
      <c r="U975" s="443"/>
      <c r="V975" s="443"/>
      <c r="W975" s="443"/>
      <c r="X975" s="442"/>
      <c r="Y975" s="442"/>
      <c r="Z975" s="442"/>
      <c r="AA975" s="442"/>
      <c r="AB975" s="442"/>
      <c r="AC975" s="442"/>
      <c r="AD975" s="442"/>
      <c r="AE975" s="442"/>
      <c r="AF975" s="442"/>
      <c r="AG975" s="442"/>
      <c r="AH975" s="442"/>
      <c r="AI975" s="442"/>
      <c r="AJ975" s="442"/>
      <c r="AK975" s="442"/>
      <c r="AL975" s="441"/>
      <c r="AM975" s="441"/>
      <c r="AN975" s="441"/>
      <c r="AO975" s="441"/>
      <c r="AP975" s="441"/>
      <c r="AQ975" s="441"/>
      <c r="AR975" s="441"/>
      <c r="AS975" s="441"/>
      <c r="AT975" s="441"/>
      <c r="AU975" s="441"/>
      <c r="AV975" s="441"/>
      <c r="AW975" s="441"/>
      <c r="AX975" s="441"/>
      <c r="AY975" s="441"/>
      <c r="AZ975" s="441"/>
      <c r="BA975" s="441"/>
    </row>
    <row r="976" spans="1:53" ht="26.25" customHeight="1" x14ac:dyDescent="0.2">
      <c r="A976" s="442"/>
      <c r="B976" s="442"/>
      <c r="C976" s="442"/>
      <c r="D976" s="442"/>
      <c r="E976" s="442"/>
      <c r="F976" s="442"/>
      <c r="G976" s="442"/>
      <c r="H976" s="443"/>
      <c r="I976" s="443"/>
      <c r="J976" s="443"/>
      <c r="K976" s="443"/>
      <c r="L976" s="443"/>
      <c r="M976" s="443"/>
      <c r="N976" s="443"/>
      <c r="O976" s="443"/>
      <c r="P976" s="443"/>
      <c r="Q976" s="444"/>
      <c r="R976" s="443"/>
      <c r="S976" s="443"/>
      <c r="T976" s="443"/>
      <c r="U976" s="443"/>
      <c r="V976" s="443"/>
      <c r="W976" s="443"/>
      <c r="X976" s="442"/>
      <c r="Y976" s="442"/>
      <c r="Z976" s="442"/>
      <c r="AA976" s="442"/>
      <c r="AB976" s="442"/>
      <c r="AC976" s="442"/>
      <c r="AD976" s="442"/>
      <c r="AE976" s="442"/>
      <c r="AF976" s="442"/>
      <c r="AG976" s="442"/>
      <c r="AH976" s="442"/>
      <c r="AI976" s="442"/>
      <c r="AJ976" s="442"/>
      <c r="AK976" s="442"/>
      <c r="AL976" s="441"/>
      <c r="AM976" s="441"/>
      <c r="AN976" s="441"/>
      <c r="AO976" s="441"/>
      <c r="AP976" s="441"/>
      <c r="AQ976" s="441"/>
      <c r="AR976" s="441"/>
      <c r="AS976" s="441"/>
      <c r="AT976" s="441"/>
      <c r="AU976" s="441"/>
      <c r="AV976" s="441"/>
      <c r="AW976" s="441"/>
      <c r="AX976" s="441"/>
      <c r="AY976" s="441"/>
      <c r="AZ976" s="441"/>
      <c r="BA976" s="441"/>
    </row>
    <row r="977" spans="1:53" ht="26.25" customHeight="1" x14ac:dyDescent="0.2">
      <c r="A977" s="442"/>
      <c r="B977" s="442"/>
      <c r="C977" s="442"/>
      <c r="D977" s="442"/>
      <c r="E977" s="442"/>
      <c r="F977" s="442"/>
      <c r="G977" s="442"/>
      <c r="H977" s="443"/>
      <c r="I977" s="443"/>
      <c r="J977" s="443"/>
      <c r="K977" s="443"/>
      <c r="L977" s="443"/>
      <c r="M977" s="443"/>
      <c r="N977" s="443"/>
      <c r="O977" s="443"/>
      <c r="P977" s="443"/>
      <c r="Q977" s="444"/>
      <c r="R977" s="443"/>
      <c r="S977" s="443"/>
      <c r="T977" s="443"/>
      <c r="U977" s="443"/>
      <c r="V977" s="443"/>
      <c r="W977" s="443"/>
      <c r="X977" s="442"/>
      <c r="Y977" s="442"/>
      <c r="Z977" s="442"/>
      <c r="AA977" s="442"/>
      <c r="AB977" s="442"/>
      <c r="AC977" s="442"/>
      <c r="AD977" s="442"/>
      <c r="AE977" s="442"/>
      <c r="AF977" s="442"/>
      <c r="AG977" s="442"/>
      <c r="AH977" s="442"/>
      <c r="AI977" s="442"/>
      <c r="AJ977" s="442"/>
      <c r="AK977" s="442"/>
      <c r="AL977" s="441"/>
      <c r="AM977" s="441"/>
      <c r="AN977" s="441"/>
      <c r="AO977" s="441"/>
      <c r="AP977" s="441"/>
      <c r="AQ977" s="441"/>
      <c r="AR977" s="441"/>
      <c r="AS977" s="441"/>
      <c r="AT977" s="441"/>
      <c r="AU977" s="441"/>
      <c r="AV977" s="441"/>
      <c r="AW977" s="441"/>
      <c r="AX977" s="441"/>
      <c r="AY977" s="441"/>
      <c r="AZ977" s="441"/>
      <c r="BA977" s="441"/>
    </row>
    <row r="978" spans="1:53" ht="26.25" customHeight="1" x14ac:dyDescent="0.2">
      <c r="A978" s="442"/>
      <c r="B978" s="442"/>
      <c r="C978" s="442"/>
      <c r="D978" s="442"/>
      <c r="E978" s="442"/>
      <c r="F978" s="442"/>
      <c r="G978" s="442"/>
      <c r="H978" s="443"/>
      <c r="I978" s="443"/>
      <c r="J978" s="443"/>
      <c r="K978" s="443"/>
      <c r="L978" s="443"/>
      <c r="M978" s="443"/>
      <c r="N978" s="443"/>
      <c r="O978" s="443"/>
      <c r="P978" s="443"/>
      <c r="Q978" s="444"/>
      <c r="R978" s="443"/>
      <c r="S978" s="443"/>
      <c r="T978" s="443"/>
      <c r="U978" s="443"/>
      <c r="V978" s="443"/>
      <c r="W978" s="443"/>
      <c r="X978" s="442"/>
      <c r="Y978" s="442"/>
      <c r="Z978" s="442"/>
      <c r="AA978" s="442"/>
      <c r="AB978" s="442"/>
      <c r="AC978" s="442"/>
      <c r="AD978" s="442"/>
      <c r="AE978" s="442"/>
      <c r="AF978" s="442"/>
      <c r="AG978" s="442"/>
      <c r="AH978" s="442"/>
      <c r="AI978" s="442"/>
      <c r="AJ978" s="442"/>
      <c r="AK978" s="442"/>
      <c r="AL978" s="441"/>
      <c r="AM978" s="441"/>
      <c r="AN978" s="441"/>
      <c r="AO978" s="441"/>
      <c r="AP978" s="441"/>
      <c r="AQ978" s="441"/>
      <c r="AR978" s="441"/>
      <c r="AS978" s="441"/>
      <c r="AT978" s="441"/>
      <c r="AU978" s="441"/>
      <c r="AV978" s="441"/>
      <c r="AW978" s="441"/>
      <c r="AX978" s="441"/>
      <c r="AY978" s="441"/>
      <c r="AZ978" s="441"/>
      <c r="BA978" s="441"/>
    </row>
  </sheetData>
  <mergeCells count="28">
    <mergeCell ref="AF12:AF13"/>
    <mergeCell ref="AG12:AG13"/>
    <mergeCell ref="E12:G12"/>
    <mergeCell ref="M12:N12"/>
    <mergeCell ref="O12:Q12"/>
    <mergeCell ref="R12:V12"/>
    <mergeCell ref="W12:AD12"/>
    <mergeCell ref="A1:B3"/>
    <mergeCell ref="C1:AG3"/>
    <mergeCell ref="A4:AG4"/>
    <mergeCell ref="A5:F5"/>
    <mergeCell ref="G5:AG5"/>
    <mergeCell ref="A9:F9"/>
    <mergeCell ref="G9:AG9"/>
    <mergeCell ref="A10:F10"/>
    <mergeCell ref="H12:L12"/>
    <mergeCell ref="A6:F6"/>
    <mergeCell ref="G6:AG6"/>
    <mergeCell ref="A7:F7"/>
    <mergeCell ref="G7:AG7"/>
    <mergeCell ref="A8:F8"/>
    <mergeCell ref="G8:AG8"/>
    <mergeCell ref="G10:AG10"/>
    <mergeCell ref="A11:AG11"/>
    <mergeCell ref="A12:A13"/>
    <mergeCell ref="B12:B13"/>
    <mergeCell ref="C12:C13"/>
    <mergeCell ref="D12:D13"/>
  </mergeCells>
  <printOptions horizontalCentered="1"/>
  <pageMargins left="0.47244094488188981" right="0" top="0.59055118110236227" bottom="0.19685039370078741" header="0" footer="0"/>
  <pageSetup scale="48" orientation="landscape"/>
  <headerFooter>
    <oddHeader>&amp;L&amp;F - &amp;A</oddHeader>
    <oddFooter>&amp;C2210111-FT-216 Versión 07</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'D:\2022\ActualizacionActivos2022\(32)_A-FO-209_LegalizacionyMejoramiento\3-2022-34302_Entrega_VF\[2064312_actualizacion_activos_DLMIB_2022.xlsm]ListadeValores'!#REF!</xm:f>
          </x14:formula1>
          <xm:sqref>G7 B14:B79</xm:sqref>
        </x14:dataValidation>
        <x14:dataValidation type="list" allowBlank="1" showErrorMessage="1">
          <x14:formula1>
            <xm:f>'D:\2022\ActualizacionActivos2022\(32)_A-FO-209_LegalizacionyMejoramiento\3-2022-34302_Entrega_VF\[2064312_actualizacion_activos_DLMIB_2022.xlsm]ListadeValores'!#REF!</xm:f>
          </x14:formula1>
          <xm:sqref>W14:W79 R14:U79 AB14:AB79 AD14:AE79 H14:J79 M14:N79</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23"/>
  <sheetViews>
    <sheetView showGridLines="0" zoomScale="70" zoomScaleNormal="70" workbookViewId="0">
      <selection activeCell="B1" sqref="B1:O3"/>
    </sheetView>
  </sheetViews>
  <sheetFormatPr baseColWidth="10" defaultColWidth="12.5703125" defaultRowHeight="12.75" x14ac:dyDescent="0.2"/>
  <cols>
    <col min="1" max="1" width="26.42578125" style="440" customWidth="1"/>
    <col min="2" max="2" width="20.85546875" style="440" customWidth="1"/>
    <col min="3" max="3" width="42.140625" style="440" customWidth="1"/>
    <col min="4" max="4" width="41" style="440" customWidth="1"/>
    <col min="5" max="5" width="43.42578125" style="440" customWidth="1"/>
    <col min="6" max="6" width="36.5703125" style="440" customWidth="1"/>
    <col min="7" max="7" width="18" style="440" customWidth="1"/>
    <col min="8" max="8" width="13.7109375" style="440" customWidth="1"/>
    <col min="9" max="9" width="10.5703125" style="440" customWidth="1"/>
    <col min="10" max="10" width="8.42578125" style="440" customWidth="1"/>
    <col min="11" max="11" width="14.7109375" style="440" customWidth="1"/>
    <col min="12" max="12" width="15.140625" style="440" customWidth="1"/>
    <col min="13" max="13" width="20.28515625" style="440" customWidth="1"/>
    <col min="14" max="14" width="21.5703125" style="440" customWidth="1"/>
    <col min="15" max="15" width="18" style="440" customWidth="1"/>
    <col min="16" max="26" width="10.5703125" style="440" customWidth="1"/>
    <col min="27" max="16384" width="12.5703125" style="440"/>
  </cols>
  <sheetData>
    <row r="1" spans="1:15" ht="15" customHeight="1" x14ac:dyDescent="0.25">
      <c r="A1" s="482"/>
      <c r="B1" s="1201" t="s">
        <v>4853</v>
      </c>
      <c r="C1" s="1202"/>
      <c r="D1" s="1202"/>
      <c r="E1" s="1202"/>
      <c r="F1" s="1202"/>
      <c r="G1" s="1202"/>
      <c r="H1" s="1202"/>
      <c r="I1" s="1202"/>
      <c r="J1" s="1202"/>
      <c r="K1" s="1202"/>
      <c r="L1" s="1202"/>
      <c r="M1" s="1202"/>
      <c r="N1" s="1202"/>
      <c r="O1" s="1203"/>
    </row>
    <row r="2" spans="1:15" ht="15" x14ac:dyDescent="0.25">
      <c r="A2" s="481"/>
      <c r="B2" s="1204"/>
      <c r="C2" s="1205"/>
      <c r="D2" s="1205"/>
      <c r="E2" s="1205"/>
      <c r="F2" s="1205"/>
      <c r="G2" s="1205"/>
      <c r="H2" s="1205"/>
      <c r="I2" s="1205"/>
      <c r="J2" s="1205"/>
      <c r="K2" s="1205"/>
      <c r="L2" s="1205"/>
      <c r="M2" s="1205"/>
      <c r="N2" s="1205"/>
      <c r="O2" s="1206"/>
    </row>
    <row r="3" spans="1:15" ht="75.75" customHeight="1" thickBot="1" x14ac:dyDescent="0.3">
      <c r="A3" s="481"/>
      <c r="B3" s="1207"/>
      <c r="C3" s="1208"/>
      <c r="D3" s="1208"/>
      <c r="E3" s="1208"/>
      <c r="F3" s="1208"/>
      <c r="G3" s="1208"/>
      <c r="H3" s="1208"/>
      <c r="I3" s="1208"/>
      <c r="J3" s="1208"/>
      <c r="K3" s="1208"/>
      <c r="L3" s="1208"/>
      <c r="M3" s="1208"/>
      <c r="N3" s="1208"/>
      <c r="O3" s="1209"/>
    </row>
    <row r="4" spans="1:15" ht="13.5" thickBot="1" x14ac:dyDescent="0.25">
      <c r="A4" s="1461"/>
      <c r="B4" s="1449"/>
      <c r="C4" s="1449"/>
      <c r="D4" s="1449"/>
      <c r="E4" s="1449"/>
      <c r="F4" s="1449"/>
      <c r="G4" s="1449"/>
      <c r="H4" s="1449"/>
      <c r="I4" s="1449"/>
      <c r="J4" s="1449"/>
      <c r="K4" s="1449"/>
      <c r="L4" s="1449"/>
      <c r="M4" s="1449"/>
      <c r="N4" s="1449"/>
      <c r="O4" s="1460"/>
    </row>
    <row r="5" spans="1:15" ht="21.75" customHeight="1" thickBot="1" x14ac:dyDescent="0.25">
      <c r="A5" s="1462" t="s">
        <v>69</v>
      </c>
      <c r="B5" s="1463"/>
      <c r="C5" s="1463"/>
      <c r="D5" s="1463"/>
      <c r="E5" s="1463"/>
      <c r="F5" s="1463"/>
      <c r="G5" s="1457" t="s">
        <v>3773</v>
      </c>
      <c r="H5" s="1458"/>
      <c r="I5" s="1458"/>
      <c r="J5" s="1458"/>
      <c r="K5" s="1458"/>
      <c r="L5" s="1458"/>
      <c r="M5" s="1458"/>
      <c r="N5" s="1458"/>
      <c r="O5" s="1459"/>
    </row>
    <row r="6" spans="1:15" ht="21" customHeight="1" thickBot="1" x14ac:dyDescent="0.25">
      <c r="A6" s="1457" t="s">
        <v>68</v>
      </c>
      <c r="B6" s="1449"/>
      <c r="C6" s="1449"/>
      <c r="D6" s="1449"/>
      <c r="E6" s="1449"/>
      <c r="F6" s="1449"/>
      <c r="G6" s="1457" t="s">
        <v>4820</v>
      </c>
      <c r="H6" s="1458"/>
      <c r="I6" s="1458"/>
      <c r="J6" s="1458"/>
      <c r="K6" s="1458"/>
      <c r="L6" s="1458"/>
      <c r="M6" s="1458"/>
      <c r="N6" s="1458"/>
      <c r="O6" s="1459"/>
    </row>
    <row r="7" spans="1:15" ht="21" customHeight="1" thickBot="1" x14ac:dyDescent="0.25">
      <c r="A7" s="1457" t="s">
        <v>66</v>
      </c>
      <c r="B7" s="1449"/>
      <c r="C7" s="1449"/>
      <c r="D7" s="1449"/>
      <c r="E7" s="1449"/>
      <c r="F7" s="1460"/>
      <c r="G7" s="1457" t="s">
        <v>4791</v>
      </c>
      <c r="H7" s="1458"/>
      <c r="I7" s="1458"/>
      <c r="J7" s="1458"/>
      <c r="K7" s="1458"/>
      <c r="L7" s="1458"/>
      <c r="M7" s="1458"/>
      <c r="N7" s="1458"/>
      <c r="O7" s="1459"/>
    </row>
    <row r="8" spans="1:15" ht="21" customHeight="1" thickBot="1" x14ac:dyDescent="0.25">
      <c r="A8" s="1457" t="s">
        <v>64</v>
      </c>
      <c r="B8" s="1449"/>
      <c r="C8" s="1449"/>
      <c r="D8" s="1449"/>
      <c r="E8" s="1449"/>
      <c r="F8" s="1460"/>
      <c r="G8" s="1457" t="s">
        <v>4819</v>
      </c>
      <c r="H8" s="1458"/>
      <c r="I8" s="1458"/>
      <c r="J8" s="1458"/>
      <c r="K8" s="1458"/>
      <c r="L8" s="1458"/>
      <c r="M8" s="1458"/>
      <c r="N8" s="1458"/>
      <c r="O8" s="1459"/>
    </row>
    <row r="9" spans="1:15" ht="21" customHeight="1" thickBot="1" x14ac:dyDescent="0.25">
      <c r="A9" s="1457" t="s">
        <v>62</v>
      </c>
      <c r="B9" s="1449"/>
      <c r="C9" s="1449"/>
      <c r="D9" s="1449"/>
      <c r="E9" s="1449"/>
      <c r="F9" s="1460"/>
      <c r="G9" s="1457" t="s">
        <v>4818</v>
      </c>
      <c r="H9" s="1458"/>
      <c r="I9" s="1458"/>
      <c r="J9" s="1458"/>
      <c r="K9" s="1458"/>
      <c r="L9" s="1458"/>
      <c r="M9" s="1458"/>
      <c r="N9" s="1458"/>
      <c r="O9" s="1459"/>
    </row>
    <row r="10" spans="1:15" ht="20.25" customHeight="1" thickBot="1" x14ac:dyDescent="0.25">
      <c r="A10" s="1457" t="s">
        <v>61</v>
      </c>
      <c r="B10" s="1449"/>
      <c r="C10" s="1449"/>
      <c r="D10" s="1449"/>
      <c r="E10" s="1449"/>
      <c r="F10" s="1460"/>
      <c r="G10" s="1457" t="s">
        <v>60</v>
      </c>
      <c r="H10" s="1458"/>
      <c r="I10" s="1458"/>
      <c r="J10" s="1458"/>
      <c r="K10" s="1458"/>
      <c r="L10" s="1458"/>
      <c r="M10" s="1458"/>
      <c r="N10" s="1458"/>
      <c r="O10" s="1459"/>
    </row>
    <row r="11" spans="1:15" ht="13.5" thickBot="1" x14ac:dyDescent="0.25">
      <c r="A11" s="480"/>
      <c r="G11" s="479"/>
      <c r="I11" s="1468"/>
      <c r="J11" s="1443"/>
      <c r="K11" s="478"/>
    </row>
    <row r="12" spans="1:15" ht="43.5" thickBot="1" x14ac:dyDescent="0.25">
      <c r="A12" s="477" t="s">
        <v>91</v>
      </c>
      <c r="B12" s="477" t="s">
        <v>90</v>
      </c>
      <c r="C12" s="477" t="s">
        <v>89</v>
      </c>
      <c r="D12" s="477" t="s">
        <v>88</v>
      </c>
      <c r="E12" s="477" t="s">
        <v>87</v>
      </c>
      <c r="F12" s="477" t="s">
        <v>86</v>
      </c>
      <c r="G12" s="477" t="s">
        <v>85</v>
      </c>
      <c r="H12" s="477" t="s">
        <v>84</v>
      </c>
      <c r="I12" s="1469" t="s">
        <v>83</v>
      </c>
      <c r="J12" s="1460"/>
      <c r="K12" s="477" t="s">
        <v>82</v>
      </c>
      <c r="L12" s="477" t="s">
        <v>81</v>
      </c>
      <c r="M12" s="477" t="s">
        <v>80</v>
      </c>
      <c r="N12" s="477" t="s">
        <v>79</v>
      </c>
      <c r="O12" s="477" t="s">
        <v>78</v>
      </c>
    </row>
    <row r="13" spans="1:15" ht="178.5" x14ac:dyDescent="0.2">
      <c r="A13" s="699" t="s">
        <v>4817</v>
      </c>
      <c r="B13" s="700" t="s">
        <v>3692</v>
      </c>
      <c r="C13" s="700" t="s">
        <v>3616</v>
      </c>
      <c r="D13" s="700" t="s">
        <v>478</v>
      </c>
      <c r="E13" s="701" t="s">
        <v>4815</v>
      </c>
      <c r="F13" s="702" t="s">
        <v>4807</v>
      </c>
      <c r="G13" s="703">
        <v>44839</v>
      </c>
      <c r="H13" s="704">
        <f ca="1">(TODAY()-G13)/30/12</f>
        <v>0.19444444444444445</v>
      </c>
      <c r="I13" s="1470" t="s">
        <v>74</v>
      </c>
      <c r="J13" s="1471"/>
      <c r="K13" s="705" t="s">
        <v>73</v>
      </c>
      <c r="L13" s="700"/>
      <c r="M13" s="705"/>
      <c r="N13" s="705"/>
      <c r="O13" s="706"/>
    </row>
    <row r="14" spans="1:15" ht="178.5" x14ac:dyDescent="0.2">
      <c r="A14" s="707" t="s">
        <v>4816</v>
      </c>
      <c r="B14" s="708" t="s">
        <v>3692</v>
      </c>
      <c r="C14" s="708" t="s">
        <v>3616</v>
      </c>
      <c r="D14" s="708" t="s">
        <v>167</v>
      </c>
      <c r="E14" s="709" t="s">
        <v>4815</v>
      </c>
      <c r="F14" s="710" t="s">
        <v>4807</v>
      </c>
      <c r="G14" s="711">
        <v>41339</v>
      </c>
      <c r="H14" s="712">
        <f ca="1">(TODAY()-G14)/30/12</f>
        <v>9.9166666666666661</v>
      </c>
      <c r="I14" s="1464" t="s">
        <v>316</v>
      </c>
      <c r="J14" s="1465"/>
      <c r="K14" s="713" t="s">
        <v>73</v>
      </c>
      <c r="L14" s="708"/>
      <c r="M14" s="713"/>
      <c r="N14" s="713"/>
      <c r="O14" s="476"/>
    </row>
    <row r="15" spans="1:15" ht="318.75" x14ac:dyDescent="0.2">
      <c r="A15" s="707" t="s">
        <v>4814</v>
      </c>
      <c r="B15" s="708" t="s">
        <v>3692</v>
      </c>
      <c r="C15" s="708" t="s">
        <v>3616</v>
      </c>
      <c r="D15" s="708" t="s">
        <v>167</v>
      </c>
      <c r="E15" s="709" t="s">
        <v>4813</v>
      </c>
      <c r="F15" s="710" t="s">
        <v>4812</v>
      </c>
      <c r="G15" s="711">
        <v>41339</v>
      </c>
      <c r="H15" s="712">
        <f ca="1">(TODAY()-G15)/30/12</f>
        <v>9.9166666666666661</v>
      </c>
      <c r="I15" s="1464" t="s">
        <v>316</v>
      </c>
      <c r="J15" s="1465"/>
      <c r="K15" s="713" t="s">
        <v>73</v>
      </c>
      <c r="L15" s="708"/>
      <c r="M15" s="713"/>
      <c r="N15" s="713"/>
      <c r="O15" s="476"/>
    </row>
    <row r="16" spans="1:15" ht="216.75" x14ac:dyDescent="0.2">
      <c r="A16" s="707" t="s">
        <v>4811</v>
      </c>
      <c r="B16" s="708" t="s">
        <v>3692</v>
      </c>
      <c r="C16" s="708" t="s">
        <v>3616</v>
      </c>
      <c r="D16" s="708" t="s">
        <v>167</v>
      </c>
      <c r="E16" s="709" t="s">
        <v>4810</v>
      </c>
      <c r="F16" s="710" t="s">
        <v>4807</v>
      </c>
      <c r="G16" s="711">
        <v>43132</v>
      </c>
      <c r="H16" s="712">
        <f ca="1">(TODAY()-G16)/30/12</f>
        <v>4.9361111111111109</v>
      </c>
      <c r="I16" s="1464" t="s">
        <v>164</v>
      </c>
      <c r="J16" s="1465"/>
      <c r="K16" s="713" t="s">
        <v>73</v>
      </c>
      <c r="L16" s="708"/>
      <c r="M16" s="713"/>
      <c r="N16" s="713"/>
      <c r="O16" s="476"/>
    </row>
    <row r="17" spans="1:15" ht="293.25" x14ac:dyDescent="0.2">
      <c r="A17" s="707" t="s">
        <v>4809</v>
      </c>
      <c r="B17" s="708" t="s">
        <v>3692</v>
      </c>
      <c r="C17" s="708" t="s">
        <v>3616</v>
      </c>
      <c r="D17" s="708" t="s">
        <v>167</v>
      </c>
      <c r="E17" s="709" t="s">
        <v>4808</v>
      </c>
      <c r="F17" s="710" t="s">
        <v>4807</v>
      </c>
      <c r="G17" s="711">
        <v>43115</v>
      </c>
      <c r="H17" s="712">
        <f ca="1">(TODAY()-G16)/30/12</f>
        <v>4.9361111111111109</v>
      </c>
      <c r="I17" s="1464" t="s">
        <v>164</v>
      </c>
      <c r="J17" s="1465"/>
      <c r="K17" s="713" t="s">
        <v>73</v>
      </c>
      <c r="L17" s="708"/>
      <c r="M17" s="713"/>
      <c r="N17" s="713"/>
      <c r="O17" s="476"/>
    </row>
    <row r="18" spans="1:15" ht="280.5" x14ac:dyDescent="0.2">
      <c r="A18" s="707" t="s">
        <v>4806</v>
      </c>
      <c r="B18" s="708" t="s">
        <v>3692</v>
      </c>
      <c r="C18" s="708" t="s">
        <v>3616</v>
      </c>
      <c r="D18" s="708" t="s">
        <v>167</v>
      </c>
      <c r="E18" s="709" t="s">
        <v>4795</v>
      </c>
      <c r="F18" s="710" t="s">
        <v>4794</v>
      </c>
      <c r="G18" s="711">
        <v>44265</v>
      </c>
      <c r="H18" s="712">
        <f t="shared" ref="H18:H23" ca="1" si="0">(TODAY()-G18)/30/12</f>
        <v>1.7888888888888888</v>
      </c>
      <c r="I18" s="1464" t="s">
        <v>164</v>
      </c>
      <c r="J18" s="1465"/>
      <c r="K18" s="713" t="s">
        <v>73</v>
      </c>
      <c r="L18" s="708"/>
      <c r="M18" s="713"/>
      <c r="N18" s="713"/>
      <c r="O18" s="476"/>
    </row>
    <row r="19" spans="1:15" ht="280.5" x14ac:dyDescent="0.2">
      <c r="A19" s="707" t="s">
        <v>4805</v>
      </c>
      <c r="B19" s="708" t="s">
        <v>3692</v>
      </c>
      <c r="C19" s="708" t="s">
        <v>3616</v>
      </c>
      <c r="D19" s="708" t="s">
        <v>346</v>
      </c>
      <c r="E19" s="709" t="s">
        <v>4795</v>
      </c>
      <c r="F19" s="710" t="s">
        <v>4794</v>
      </c>
      <c r="G19" s="711"/>
      <c r="H19" s="712">
        <f t="shared" ca="1" si="0"/>
        <v>124.74722222222222</v>
      </c>
      <c r="I19" s="1464" t="s">
        <v>164</v>
      </c>
      <c r="J19" s="1465"/>
      <c r="K19" s="713" t="s">
        <v>182</v>
      </c>
      <c r="L19" s="708"/>
      <c r="M19" s="713"/>
      <c r="N19" s="713"/>
      <c r="O19" s="476" t="s">
        <v>4804</v>
      </c>
    </row>
    <row r="20" spans="1:15" ht="280.5" x14ac:dyDescent="0.2">
      <c r="A20" s="707" t="s">
        <v>4803</v>
      </c>
      <c r="B20" s="708" t="s">
        <v>3692</v>
      </c>
      <c r="C20" s="708" t="s">
        <v>3616</v>
      </c>
      <c r="D20" s="708" t="s">
        <v>346</v>
      </c>
      <c r="E20" s="709" t="s">
        <v>4795</v>
      </c>
      <c r="F20" s="710" t="s">
        <v>4794</v>
      </c>
      <c r="G20" s="711">
        <v>44228</v>
      </c>
      <c r="H20" s="712">
        <f t="shared" ca="1" si="0"/>
        <v>1.8916666666666666</v>
      </c>
      <c r="I20" s="1464" t="s">
        <v>164</v>
      </c>
      <c r="J20" s="1465"/>
      <c r="K20" s="713" t="s">
        <v>73</v>
      </c>
      <c r="L20" s="708"/>
      <c r="M20" s="713"/>
      <c r="N20" s="713"/>
      <c r="O20" s="476"/>
    </row>
    <row r="21" spans="1:15" ht="178.5" x14ac:dyDescent="0.2">
      <c r="A21" s="707" t="s">
        <v>4802</v>
      </c>
      <c r="B21" s="708" t="s">
        <v>3692</v>
      </c>
      <c r="C21" s="708" t="s">
        <v>3616</v>
      </c>
      <c r="D21" s="708" t="s">
        <v>191</v>
      </c>
      <c r="E21" s="709" t="s">
        <v>4801</v>
      </c>
      <c r="F21" s="710" t="s">
        <v>4800</v>
      </c>
      <c r="G21" s="711">
        <v>30524</v>
      </c>
      <c r="H21" s="712">
        <f t="shared" ca="1" si="0"/>
        <v>39.958333333333336</v>
      </c>
      <c r="I21" s="1464" t="s">
        <v>164</v>
      </c>
      <c r="J21" s="1465"/>
      <c r="K21" s="713" t="s">
        <v>182</v>
      </c>
      <c r="L21" s="708"/>
      <c r="M21" s="713"/>
      <c r="N21" s="713"/>
      <c r="O21" s="476"/>
    </row>
    <row r="22" spans="1:15" ht="153" x14ac:dyDescent="0.2">
      <c r="A22" s="707" t="s">
        <v>4799</v>
      </c>
      <c r="B22" s="708" t="s">
        <v>3692</v>
      </c>
      <c r="C22" s="708" t="s">
        <v>3616</v>
      </c>
      <c r="D22" s="708" t="s">
        <v>191</v>
      </c>
      <c r="E22" s="709" t="s">
        <v>4798</v>
      </c>
      <c r="F22" s="710" t="s">
        <v>4797</v>
      </c>
      <c r="G22" s="711">
        <v>33695</v>
      </c>
      <c r="H22" s="712">
        <f t="shared" ca="1" si="0"/>
        <v>31.150000000000002</v>
      </c>
      <c r="I22" s="1464" t="s">
        <v>164</v>
      </c>
      <c r="J22" s="1465"/>
      <c r="K22" s="713" t="s">
        <v>73</v>
      </c>
      <c r="L22" s="708"/>
      <c r="M22" s="713"/>
      <c r="N22" s="713"/>
      <c r="O22" s="476"/>
    </row>
    <row r="23" spans="1:15" ht="277.5" customHeight="1" thickBot="1" x14ac:dyDescent="0.25">
      <c r="A23" s="714" t="s">
        <v>4796</v>
      </c>
      <c r="B23" s="715" t="s">
        <v>3692</v>
      </c>
      <c r="C23" s="715" t="s">
        <v>3616</v>
      </c>
      <c r="D23" s="715" t="s">
        <v>191</v>
      </c>
      <c r="E23" s="716" t="s">
        <v>4795</v>
      </c>
      <c r="F23" s="717" t="s">
        <v>4794</v>
      </c>
      <c r="G23" s="718">
        <v>40575</v>
      </c>
      <c r="H23" s="719">
        <f t="shared" ca="1" si="0"/>
        <v>12.03888888888889</v>
      </c>
      <c r="I23" s="1466" t="s">
        <v>164</v>
      </c>
      <c r="J23" s="1467"/>
      <c r="K23" s="720" t="s">
        <v>73</v>
      </c>
      <c r="L23" s="715"/>
      <c r="M23" s="720"/>
      <c r="N23" s="720"/>
      <c r="O23" s="721"/>
    </row>
  </sheetData>
  <mergeCells count="27">
    <mergeCell ref="I21:J21"/>
    <mergeCell ref="I22:J22"/>
    <mergeCell ref="I23:J23"/>
    <mergeCell ref="I11:J11"/>
    <mergeCell ref="I12:J12"/>
    <mergeCell ref="I13:J13"/>
    <mergeCell ref="I14:J14"/>
    <mergeCell ref="I15:J15"/>
    <mergeCell ref="I16:J16"/>
    <mergeCell ref="I17:J17"/>
    <mergeCell ref="I18:J18"/>
    <mergeCell ref="I19:J19"/>
    <mergeCell ref="I20:J20"/>
    <mergeCell ref="B1:O3"/>
    <mergeCell ref="A4:O4"/>
    <mergeCell ref="A5:F5"/>
    <mergeCell ref="G5:O5"/>
    <mergeCell ref="A6:F6"/>
    <mergeCell ref="G6:O6"/>
    <mergeCell ref="G7:O7"/>
    <mergeCell ref="G8:O8"/>
    <mergeCell ref="G9:O9"/>
    <mergeCell ref="G10:O10"/>
    <mergeCell ref="A7:F7"/>
    <mergeCell ref="A8:F8"/>
    <mergeCell ref="A9:F9"/>
    <mergeCell ref="A10:F10"/>
  </mergeCell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x14:formula1>
            <xm:f>'D:\2022\ActualizacionActivos2022\(32)_A-FO-209_LegalizacionyMejoramiento\3-2022-34302_Entrega_VF\[2064312_actualizacion_activos_DLMIB_2022.xlsm]ListadeValores'!#REF!</xm:f>
          </x14:formula1>
          <xm:sqref>B13:B23</xm:sqref>
        </x14:dataValidation>
        <x14:dataValidation type="list" allowBlank="1" showErrorMessage="1">
          <x14:formula1>
            <xm:f>'D:\2022\ActualizacionActivos2022\(32)_A-FO-209_LegalizacionyMejoramiento\3-2022-34302_Entrega_VF\[2064312_actualizacion_activos_DLMIB_2022.xlsm]ListadeValores'!#REF!</xm:f>
          </x14:formula1>
          <xm:sqref>L13:L23</xm:sqref>
        </x14:dataValidation>
        <x14:dataValidation type="list" allowBlank="1" showErrorMessage="1">
          <x14:formula1>
            <xm:f>'D:\2022\ActualizacionActivos2022\(32)_A-FO-209_LegalizacionyMejoramiento\3-2022-34302_Entrega_VF\[2064312_actualizacion_activos_DLMIB_2022.xlsm]ListadeValores'!#REF!</xm:f>
          </x14:formula1>
          <xm:sqref>D13:D23</xm:sqref>
        </x14:dataValidation>
        <x14:dataValidation type="list" allowBlank="1" showErrorMessage="1">
          <x14:formula1>
            <xm:f>'D:\2022\ActualizacionActivos2022\(32)_A-FO-209_LegalizacionyMejoramiento\3-2022-34302_Entrega_VF\[2064312_actualizacion_activos_DLMIB_2022.xlsm]ListadeValores'!#REF!</xm:f>
          </x14:formula1>
          <xm:sqref>K13:K23</xm:sqref>
        </x14:dataValidation>
        <x14:dataValidation type="list" allowBlank="1" showErrorMessage="1">
          <x14:formula1>
            <xm:f>'D:\2022\ActualizacionActivos2022\(32)_A-FO-209_LegalizacionyMejoramiento\3-2022-34302_Entrega_VF\[2064312_actualizacion_activos_DLMIB_2022.xlsm]ListadeValores'!#REF!</xm:f>
          </x14:formula1>
          <xm:sqref>I13:I23</xm:sqref>
        </x14:dataValidation>
        <x14:dataValidation type="list" allowBlank="1" showErrorMessage="1">
          <x14:formula1>
            <xm:f>'D:\2022\ActualizacionActivos2022\(32)_A-FO-209_LegalizacionyMejoramiento\3-2022-34302_Entrega_VF\[2064312_actualizacion_activos_DLMIB_2022.xlsm]ListadeValores'!#REF!</xm:f>
          </x14:formula1>
          <xm:sqref>N13:N23</xm:sqref>
        </x14:dataValidation>
        <x14:dataValidation type="list" allowBlank="1" showErrorMessage="1">
          <x14:formula1>
            <xm:f>'D:\2022\ActualizacionActivos2022\(32)_A-FO-209_LegalizacionyMejoramiento\3-2022-34302_Entrega_VF\[2064312_actualizacion_activos_DLMIB_2022.xlsm]ListadeValores'!#REF!</xm:f>
          </x14:formula1>
          <xm:sqref>M13:M23</xm:sqref>
        </x14:dataValidation>
        <x14:dataValidation type="list" allowBlank="1" showInputMessage="1" showErrorMessage="1" prompt="Seleccione una opción">
          <x14:formula1>
            <xm:f>'D:\2022\ActualizacionActivos2022\(32)_A-FO-209_LegalizacionyMejoramiento\3-2022-34302_Entrega_VF\[2064312_actualizacion_activos_DLMIB_2022.xlsm]ListadeValores'!#REF!</xm:f>
          </x14:formula1>
          <xm:sqref>C13:C23</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6">
    <tabColor rgb="FF00B050"/>
  </sheetPr>
  <dimension ref="A1:HH57"/>
  <sheetViews>
    <sheetView showGridLines="0" zoomScale="55" zoomScaleNormal="55" workbookViewId="0">
      <selection activeCell="C1" sqref="C1:AG3"/>
    </sheetView>
  </sheetViews>
  <sheetFormatPr baseColWidth="10" defaultRowHeight="14.25" x14ac:dyDescent="0.2"/>
  <cols>
    <col min="1" max="1" width="24.28515625" style="277" customWidth="1"/>
    <col min="2" max="2" width="33.42578125" style="277" customWidth="1"/>
    <col min="3" max="3" width="20.5703125" style="277" customWidth="1"/>
    <col min="4" max="4" width="21.7109375" style="277" customWidth="1"/>
    <col min="5" max="5" width="31" style="277" customWidth="1"/>
    <col min="6" max="6" width="40" style="277" customWidth="1"/>
    <col min="7" max="7" width="12.5703125" style="277" customWidth="1"/>
    <col min="8" max="9" width="3.28515625" style="280" customWidth="1"/>
    <col min="10" max="10" width="3.42578125" style="280" customWidth="1"/>
    <col min="11" max="11" width="19.7109375" style="280" customWidth="1"/>
    <col min="12" max="12" width="20.85546875" style="280" customWidth="1"/>
    <col min="13" max="14" width="5.28515625" style="280" customWidth="1"/>
    <col min="15" max="15" width="26.7109375" style="280" customWidth="1"/>
    <col min="16" max="16" width="23.85546875" style="280" customWidth="1"/>
    <col min="17" max="17" width="61.28515625" style="281" customWidth="1"/>
    <col min="18" max="22" width="9.42578125" style="280" customWidth="1"/>
    <col min="23" max="23" width="20.140625" style="280" customWidth="1"/>
    <col min="24" max="24" width="41.5703125" style="277" customWidth="1"/>
    <col min="25" max="25" width="17.140625" style="277" customWidth="1"/>
    <col min="26" max="27" width="18.140625" style="277" customWidth="1"/>
    <col min="28" max="32" width="18.7109375" style="277" customWidth="1"/>
    <col min="33" max="33" width="46.28515625" style="277" customWidth="1"/>
    <col min="34" max="36" width="11.42578125" style="279" customWidth="1"/>
    <col min="37" max="37" width="11.42578125" style="279"/>
    <col min="38" max="58" width="11.42578125" style="278"/>
    <col min="59" max="159" width="11.42578125" style="277"/>
    <col min="160" max="16384" width="11.42578125" style="276"/>
  </cols>
  <sheetData>
    <row r="1" spans="1:216" ht="14.25" customHeight="1" x14ac:dyDescent="0.2">
      <c r="A1" s="1307"/>
      <c r="B1" s="1308"/>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14.25" customHeight="1" x14ac:dyDescent="0.2">
      <c r="A2" s="1309"/>
      <c r="B2" s="1310"/>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78.75" customHeight="1" thickBot="1" x14ac:dyDescent="0.25">
      <c r="A3" s="1311"/>
      <c r="B3" s="1312"/>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15" thickBot="1" x14ac:dyDescent="0.25">
      <c r="A4" s="1322"/>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row>
    <row r="5" spans="1:216" ht="30" customHeight="1" x14ac:dyDescent="0.2">
      <c r="A5" s="1190" t="s">
        <v>69</v>
      </c>
      <c r="B5" s="1191"/>
      <c r="C5" s="1191"/>
      <c r="D5" s="1191"/>
      <c r="E5" s="1191"/>
      <c r="F5" s="1191"/>
      <c r="G5" s="1284" t="s">
        <v>3773</v>
      </c>
      <c r="H5" s="1279"/>
      <c r="I5" s="1279"/>
      <c r="J5" s="1279"/>
      <c r="K5" s="1279"/>
      <c r="L5" s="1279"/>
      <c r="M5" s="1279"/>
      <c r="N5" s="1279"/>
      <c r="O5" s="1279"/>
      <c r="P5" s="1279"/>
      <c r="Q5" s="1279"/>
      <c r="R5" s="1279"/>
      <c r="S5" s="1279"/>
      <c r="T5" s="1279"/>
      <c r="U5" s="1279"/>
      <c r="V5" s="1279"/>
      <c r="W5" s="1279"/>
      <c r="X5" s="1279"/>
      <c r="Y5" s="1279"/>
      <c r="Z5" s="1279"/>
      <c r="AA5" s="1279"/>
      <c r="AB5" s="1279"/>
      <c r="AC5" s="1279"/>
      <c r="AD5" s="1279"/>
      <c r="AE5" s="1279"/>
      <c r="AF5" s="1279"/>
      <c r="AG5" s="1285"/>
    </row>
    <row r="6" spans="1:216" ht="27.75" customHeight="1" x14ac:dyDescent="0.2">
      <c r="A6" s="1195" t="s">
        <v>68</v>
      </c>
      <c r="B6" s="1196"/>
      <c r="C6" s="1196"/>
      <c r="D6" s="1196"/>
      <c r="E6" s="1196"/>
      <c r="F6" s="1196"/>
      <c r="G6" s="1276" t="s">
        <v>3834</v>
      </c>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277"/>
    </row>
    <row r="7" spans="1:216" ht="27" customHeight="1" x14ac:dyDescent="0.2">
      <c r="A7" s="1192" t="s">
        <v>66</v>
      </c>
      <c r="B7" s="1161"/>
      <c r="C7" s="1161"/>
      <c r="D7" s="1161"/>
      <c r="E7" s="1161"/>
      <c r="F7" s="1161"/>
      <c r="G7" s="1276" t="s">
        <v>3833</v>
      </c>
      <c r="H7" s="1274"/>
      <c r="I7" s="1274"/>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277"/>
    </row>
    <row r="8" spans="1:216" ht="34.5" customHeight="1" x14ac:dyDescent="0.2">
      <c r="A8" s="1192" t="s">
        <v>64</v>
      </c>
      <c r="B8" s="1161"/>
      <c r="C8" s="1161"/>
      <c r="D8" s="1161"/>
      <c r="E8" s="1161"/>
      <c r="F8" s="1161"/>
      <c r="G8" s="1276" t="s">
        <v>3832</v>
      </c>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7"/>
    </row>
    <row r="9" spans="1:216" ht="23.25" customHeight="1" x14ac:dyDescent="0.2">
      <c r="A9" s="1192" t="s">
        <v>62</v>
      </c>
      <c r="B9" s="1161"/>
      <c r="C9" s="1161"/>
      <c r="D9" s="1161"/>
      <c r="E9" s="1161"/>
      <c r="F9" s="1161"/>
      <c r="G9" s="1276" t="s">
        <v>3831</v>
      </c>
      <c r="H9" s="1274"/>
      <c r="I9" s="1274"/>
      <c r="J9" s="1274"/>
      <c r="K9" s="1274"/>
      <c r="L9" s="1274"/>
      <c r="M9" s="1274"/>
      <c r="N9" s="1274"/>
      <c r="O9" s="1274"/>
      <c r="P9" s="1274"/>
      <c r="Q9" s="1274"/>
      <c r="R9" s="1274"/>
      <c r="S9" s="1274"/>
      <c r="T9" s="1274"/>
      <c r="U9" s="1274"/>
      <c r="V9" s="1274"/>
      <c r="W9" s="1274"/>
      <c r="X9" s="1274"/>
      <c r="Y9" s="1274"/>
      <c r="Z9" s="1274"/>
      <c r="AA9" s="1274"/>
      <c r="AB9" s="1274"/>
      <c r="AC9" s="1274"/>
      <c r="AD9" s="1274"/>
      <c r="AE9" s="1274"/>
      <c r="AF9" s="1274"/>
      <c r="AG9" s="1277"/>
    </row>
    <row r="10" spans="1:216" ht="27" customHeight="1" thickBot="1" x14ac:dyDescent="0.25">
      <c r="A10" s="1163" t="s">
        <v>61</v>
      </c>
      <c r="B10" s="1164"/>
      <c r="C10" s="1164"/>
      <c r="D10" s="1164"/>
      <c r="E10" s="1164"/>
      <c r="F10" s="1164"/>
      <c r="G10" s="1281" t="s">
        <v>60</v>
      </c>
      <c r="H10" s="1282"/>
      <c r="I10" s="1282"/>
      <c r="J10" s="1282"/>
      <c r="K10" s="1282"/>
      <c r="L10" s="1282"/>
      <c r="M10" s="1282"/>
      <c r="N10" s="1282"/>
      <c r="O10" s="1282"/>
      <c r="P10" s="1282"/>
      <c r="Q10" s="1282"/>
      <c r="R10" s="1282"/>
      <c r="S10" s="1282"/>
      <c r="T10" s="1282"/>
      <c r="U10" s="1282"/>
      <c r="V10" s="1282"/>
      <c r="W10" s="1282"/>
      <c r="X10" s="1282"/>
      <c r="Y10" s="1282"/>
      <c r="Z10" s="1282"/>
      <c r="AA10" s="1282"/>
      <c r="AB10" s="1282"/>
      <c r="AC10" s="1282"/>
      <c r="AD10" s="1282"/>
      <c r="AE10" s="1282"/>
      <c r="AF10" s="1282"/>
      <c r="AG10" s="1283"/>
    </row>
    <row r="11" spans="1:216" ht="15.75"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25.5" x14ac:dyDescent="0.2">
      <c r="A12" s="1304" t="s">
        <v>59</v>
      </c>
      <c r="B12" s="1301" t="s">
        <v>58</v>
      </c>
      <c r="C12" s="1301" t="s">
        <v>57</v>
      </c>
      <c r="D12" s="1301" t="s">
        <v>56</v>
      </c>
      <c r="E12" s="1301" t="s">
        <v>55</v>
      </c>
      <c r="F12" s="1301"/>
      <c r="G12" s="1301"/>
      <c r="H12" s="1301" t="s">
        <v>44</v>
      </c>
      <c r="I12" s="1301"/>
      <c r="J12" s="1301"/>
      <c r="K12" s="1301"/>
      <c r="L12" s="1301"/>
      <c r="M12" s="1301" t="s">
        <v>54</v>
      </c>
      <c r="N12" s="1301"/>
      <c r="O12" s="1301" t="s">
        <v>53</v>
      </c>
      <c r="P12" s="1301"/>
      <c r="Q12" s="1301"/>
      <c r="R12" s="1302" t="s">
        <v>52</v>
      </c>
      <c r="S12" s="1302"/>
      <c r="T12" s="1302"/>
      <c r="U12" s="1302"/>
      <c r="V12" s="1302"/>
      <c r="W12" s="1303" t="s">
        <v>51</v>
      </c>
      <c r="X12" s="1303"/>
      <c r="Y12" s="1303"/>
      <c r="Z12" s="1303"/>
      <c r="AA12" s="1303"/>
      <c r="AB12" s="1303"/>
      <c r="AC12" s="1303"/>
      <c r="AD12" s="1303"/>
      <c r="AE12" s="313" t="s">
        <v>50</v>
      </c>
      <c r="AF12" s="1302" t="s">
        <v>49</v>
      </c>
      <c r="AG12" s="1324" t="s">
        <v>48</v>
      </c>
    </row>
    <row r="13" spans="1:216" ht="96.75" thickBot="1" x14ac:dyDescent="0.25">
      <c r="A13" s="1305"/>
      <c r="B13" s="1306"/>
      <c r="C13" s="1306"/>
      <c r="D13" s="1306"/>
      <c r="E13" s="311" t="s">
        <v>47</v>
      </c>
      <c r="F13" s="311" t="s">
        <v>46</v>
      </c>
      <c r="G13" s="311" t="s">
        <v>45</v>
      </c>
      <c r="H13" s="310" t="s">
        <v>141</v>
      </c>
      <c r="I13" s="310" t="s">
        <v>140</v>
      </c>
      <c r="J13" s="310" t="s">
        <v>139</v>
      </c>
      <c r="K13" s="311" t="s">
        <v>138</v>
      </c>
      <c r="L13" s="311" t="s">
        <v>137</v>
      </c>
      <c r="M13" s="310" t="s">
        <v>43</v>
      </c>
      <c r="N13" s="310" t="s">
        <v>42</v>
      </c>
      <c r="O13" s="309" t="s">
        <v>41</v>
      </c>
      <c r="P13" s="309" t="s">
        <v>40</v>
      </c>
      <c r="Q13" s="309" t="s">
        <v>39</v>
      </c>
      <c r="R13" s="308" t="s">
        <v>38</v>
      </c>
      <c r="S13" s="308" t="s">
        <v>37</v>
      </c>
      <c r="T13" s="308" t="s">
        <v>36</v>
      </c>
      <c r="U13" s="308" t="s">
        <v>35</v>
      </c>
      <c r="V13" s="308" t="s">
        <v>34</v>
      </c>
      <c r="W13" s="307" t="s">
        <v>33</v>
      </c>
      <c r="X13" s="307" t="s">
        <v>32</v>
      </c>
      <c r="Y13" s="307" t="s">
        <v>31</v>
      </c>
      <c r="Z13" s="307" t="s">
        <v>30</v>
      </c>
      <c r="AA13" s="307" t="s">
        <v>29</v>
      </c>
      <c r="AB13" s="307" t="s">
        <v>28</v>
      </c>
      <c r="AC13" s="307" t="s">
        <v>27</v>
      </c>
      <c r="AD13" s="307" t="s">
        <v>26</v>
      </c>
      <c r="AE13" s="307" t="s">
        <v>25</v>
      </c>
      <c r="AF13" s="1323"/>
      <c r="AG13" s="1325"/>
    </row>
    <row r="14" spans="1:216" s="277" customFormat="1" ht="71.25" x14ac:dyDescent="0.2">
      <c r="A14" s="553" t="s">
        <v>3783</v>
      </c>
      <c r="B14" s="554" t="s">
        <v>3602</v>
      </c>
      <c r="C14" s="485" t="s">
        <v>3815</v>
      </c>
      <c r="D14" s="486" t="s">
        <v>3830</v>
      </c>
      <c r="E14" s="489" t="s">
        <v>3829</v>
      </c>
      <c r="F14" s="489" t="s">
        <v>3828</v>
      </c>
      <c r="G14" s="487" t="s">
        <v>14</v>
      </c>
      <c r="H14" s="488" t="s">
        <v>12</v>
      </c>
      <c r="I14" s="488"/>
      <c r="J14" s="488"/>
      <c r="K14" s="489" t="s">
        <v>224</v>
      </c>
      <c r="L14" s="489" t="s">
        <v>2</v>
      </c>
      <c r="M14" s="488"/>
      <c r="N14" s="488" t="s">
        <v>12</v>
      </c>
      <c r="O14" s="487" t="s">
        <v>1459</v>
      </c>
      <c r="P14" s="487" t="s">
        <v>3813</v>
      </c>
      <c r="Q14" s="490" t="s">
        <v>3812</v>
      </c>
      <c r="R14" s="487" t="s">
        <v>256</v>
      </c>
      <c r="S14" s="487" t="s">
        <v>262</v>
      </c>
      <c r="T14" s="487" t="s">
        <v>262</v>
      </c>
      <c r="U14" s="487" t="s">
        <v>256</v>
      </c>
      <c r="V14" s="491" t="str">
        <f t="shared" ref="V14:V57" si="0">IF(S14="SI","Alta",(IF(T14="SI","Media",(IF(U14="SI","Baja","Alta")))))</f>
        <v>Baja</v>
      </c>
      <c r="W14" s="492" t="s">
        <v>7</v>
      </c>
      <c r="X14" s="487" t="s">
        <v>3777</v>
      </c>
      <c r="Y14" s="487" t="s">
        <v>270</v>
      </c>
      <c r="Z14" s="487" t="s">
        <v>3602</v>
      </c>
      <c r="AA14" s="487" t="s">
        <v>3784</v>
      </c>
      <c r="AB14" s="492" t="s">
        <v>8</v>
      </c>
      <c r="AC14" s="493" t="s">
        <v>3774</v>
      </c>
      <c r="AD14" s="557" t="s">
        <v>111</v>
      </c>
      <c r="AE14" s="557" t="s">
        <v>111</v>
      </c>
      <c r="AF14" s="558" t="s">
        <v>111</v>
      </c>
      <c r="AG14" s="559"/>
      <c r="AH14" s="279"/>
      <c r="AI14" s="279"/>
      <c r="AJ14" s="279"/>
      <c r="AK14" s="279"/>
      <c r="AL14" s="278"/>
      <c r="AM14" s="278"/>
      <c r="AN14" s="278"/>
      <c r="AO14" s="278"/>
      <c r="AP14" s="278"/>
      <c r="AQ14" s="278"/>
      <c r="AR14" s="278"/>
      <c r="AS14" s="278"/>
      <c r="AT14" s="278"/>
      <c r="AU14" s="278"/>
      <c r="AV14" s="278"/>
      <c r="AW14" s="278"/>
      <c r="AX14" s="278"/>
      <c r="AY14" s="278"/>
      <c r="AZ14" s="278"/>
      <c r="BA14" s="278"/>
      <c r="BB14" s="278"/>
      <c r="BC14" s="278"/>
      <c r="BD14" s="278"/>
      <c r="BE14" s="278"/>
      <c r="BF14" s="278"/>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row>
    <row r="15" spans="1:216" s="277" customFormat="1" ht="71.25" x14ac:dyDescent="0.2">
      <c r="A15" s="298" t="s">
        <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r="O15" s="496" t="s">
        <v>1459</v>
      </c>
      <c r="P15" s="496" t="s">
        <v>3813</v>
      </c>
      <c r="Q15" s="499" t="s">
        <v>3812</v>
      </c>
      <c r="R15" s="496" t="s">
        <v>256</v>
      </c>
      <c r="S15" s="496" t="s">
        <v>262</v>
      </c>
      <c r="T15" s="496" t="s">
        <v>262</v>
      </c>
      <c r="U15" s="496" t="s">
        <v>256</v>
      </c>
      <c r="V15" s="292" t="str">
        <f t="shared" si="0"/>
        <v>Baja</v>
      </c>
      <c r="W15" s="291" t="s">
        <v>7</v>
      </c>
      <c r="X15" s="496" t="s">
        <v>3777</v>
      </c>
      <c r="Y15" s="496" t="s">
        <v>270</v>
      </c>
      <c r="Z15" s="496" t="s">
        <v>3602</v>
      </c>
      <c r="AA15" s="496" t="s">
        <v>3784</v>
      </c>
      <c r="AB15" s="291" t="s">
        <v>8</v>
      </c>
      <c r="AC15" s="500" t="s">
        <v>3774</v>
      </c>
      <c r="AD15" s="290" t="s">
        <v>111</v>
      </c>
      <c r="AE15" s="290" t="s">
        <v>111</v>
      </c>
      <c r="AF15" s="299" t="s">
        <v>111</v>
      </c>
      <c r="AG15" s="288"/>
      <c r="AH15" s="279"/>
      <c r="AI15" s="279"/>
      <c r="AJ15" s="279"/>
      <c r="AK15" s="279"/>
      <c r="AL15" s="278"/>
      <c r="AM15" s="278"/>
      <c r="AN15" s="278"/>
      <c r="AO15" s="278"/>
      <c r="AP15" s="278"/>
      <c r="AQ15" s="278"/>
      <c r="AR15" s="278"/>
      <c r="AS15" s="278"/>
      <c r="AT15" s="278"/>
      <c r="AU15" s="278"/>
      <c r="AV15" s="278"/>
      <c r="AW15" s="278"/>
      <c r="AX15" s="278"/>
      <c r="AY15" s="278"/>
      <c r="AZ15" s="278"/>
      <c r="BA15" s="278"/>
      <c r="BB15" s="278"/>
      <c r="BC15" s="278"/>
      <c r="BD15" s="278"/>
      <c r="BE15" s="278"/>
      <c r="BF15" s="278"/>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row>
    <row r="16" spans="1:216" s="277" customFormat="1" ht="71.25" x14ac:dyDescent="0.2">
      <c r="A16" s="298" t="s">
        <v>3783</v>
      </c>
      <c r="B16" s="297" t="s">
        <v>3602</v>
      </c>
      <c r="C16" s="494" t="s">
        <v>3815</v>
      </c>
      <c r="D16" s="497" t="s">
        <v>2</v>
      </c>
      <c r="E16" s="498" t="s">
        <v>3827</v>
      </c>
      <c r="F16" s="690" t="s">
        <v>3826</v>
      </c>
      <c r="G16" s="496" t="s">
        <v>14</v>
      </c>
      <c r="H16" s="497" t="s">
        <v>12</v>
      </c>
      <c r="I16" s="497"/>
      <c r="J16" s="497"/>
      <c r="K16" s="498" t="s">
        <v>224</v>
      </c>
      <c r="L16" s="498" t="s">
        <v>2</v>
      </c>
      <c r="M16" s="497"/>
      <c r="N16" s="497" t="s">
        <v>12</v>
      </c>
      <c r="O16" s="496" t="s">
        <v>1459</v>
      </c>
      <c r="P16" s="496" t="s">
        <v>3813</v>
      </c>
      <c r="Q16" s="499" t="s">
        <v>3812</v>
      </c>
      <c r="R16" s="496" t="s">
        <v>262</v>
      </c>
      <c r="S16" s="496" t="s">
        <v>262</v>
      </c>
      <c r="T16" s="496" t="s">
        <v>262</v>
      </c>
      <c r="U16" s="496" t="s">
        <v>256</v>
      </c>
      <c r="V16" s="292" t="str">
        <f t="shared" si="0"/>
        <v>Baja</v>
      </c>
      <c r="W16" s="291" t="s">
        <v>7</v>
      </c>
      <c r="X16" s="496" t="s">
        <v>3777</v>
      </c>
      <c r="Y16" s="496" t="s">
        <v>270</v>
      </c>
      <c r="Z16" s="496" t="s">
        <v>3602</v>
      </c>
      <c r="AA16" s="496" t="s">
        <v>3784</v>
      </c>
      <c r="AB16" s="291" t="s">
        <v>8</v>
      </c>
      <c r="AC16" s="500" t="s">
        <v>3774</v>
      </c>
      <c r="AD16" s="290" t="s">
        <v>1</v>
      </c>
      <c r="AE16" s="290" t="s">
        <v>111</v>
      </c>
      <c r="AF16" s="299" t="s">
        <v>111</v>
      </c>
      <c r="AG16" s="288"/>
      <c r="AH16" s="279"/>
      <c r="AI16" s="279"/>
      <c r="AJ16" s="279"/>
      <c r="AK16" s="279"/>
      <c r="AL16" s="278"/>
      <c r="AM16" s="278"/>
      <c r="AN16" s="278"/>
      <c r="AO16" s="278"/>
      <c r="AP16" s="278"/>
      <c r="AQ16" s="278"/>
      <c r="AR16" s="278"/>
      <c r="AS16" s="278"/>
      <c r="AT16" s="278"/>
      <c r="AU16" s="278"/>
      <c r="AV16" s="278"/>
      <c r="AW16" s="278"/>
      <c r="AX16" s="278"/>
      <c r="AY16" s="278"/>
      <c r="AZ16" s="278"/>
      <c r="BA16" s="278"/>
      <c r="BB16" s="278"/>
      <c r="BC16" s="278"/>
      <c r="BD16" s="278"/>
      <c r="BE16" s="278"/>
      <c r="BF16" s="278"/>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row>
    <row r="17" spans="1:216" s="277" customFormat="1" ht="71.25" x14ac:dyDescent="0.2">
      <c r="A17" s="298" t="s">
        <v>3783</v>
      </c>
      <c r="B17" s="297" t="s">
        <v>3602</v>
      </c>
      <c r="C17" s="494" t="s">
        <v>3815</v>
      </c>
      <c r="D17" s="497" t="s">
        <v>2</v>
      </c>
      <c r="E17" s="498" t="s">
        <v>3827</v>
      </c>
      <c r="F17" s="690" t="s">
        <v>3826</v>
      </c>
      <c r="G17" s="496" t="s">
        <v>14</v>
      </c>
      <c r="H17" s="497"/>
      <c r="I17" s="497" t="s">
        <v>12</v>
      </c>
      <c r="J17" s="497"/>
      <c r="K17" s="498" t="s">
        <v>3780</v>
      </c>
      <c r="L17" s="498" t="s">
        <v>225</v>
      </c>
      <c r="M17" s="497"/>
      <c r="N17" s="497" t="s">
        <v>12</v>
      </c>
      <c r="O17" s="496" t="s">
        <v>1459</v>
      </c>
      <c r="P17" s="496" t="s">
        <v>3813</v>
      </c>
      <c r="Q17" s="499" t="s">
        <v>3812</v>
      </c>
      <c r="R17" s="496" t="s">
        <v>262</v>
      </c>
      <c r="S17" s="496" t="s">
        <v>262</v>
      </c>
      <c r="T17" s="496" t="s">
        <v>262</v>
      </c>
      <c r="U17" s="496" t="s">
        <v>256</v>
      </c>
      <c r="V17" s="292" t="str">
        <f t="shared" si="0"/>
        <v>Baja</v>
      </c>
      <c r="W17" s="291" t="s">
        <v>7</v>
      </c>
      <c r="X17" s="496" t="s">
        <v>3777</v>
      </c>
      <c r="Y17" s="496" t="s">
        <v>270</v>
      </c>
      <c r="Z17" s="496" t="s">
        <v>3602</v>
      </c>
      <c r="AA17" s="496" t="s">
        <v>3784</v>
      </c>
      <c r="AB17" s="291" t="s">
        <v>8</v>
      </c>
      <c r="AC17" s="500" t="s">
        <v>3774</v>
      </c>
      <c r="AD17" s="290" t="s">
        <v>1</v>
      </c>
      <c r="AE17" s="290" t="s">
        <v>111</v>
      </c>
      <c r="AF17" s="299" t="s">
        <v>111</v>
      </c>
      <c r="AG17" s="288"/>
      <c r="AH17" s="279"/>
      <c r="AI17" s="279"/>
      <c r="AJ17" s="279"/>
      <c r="AK17" s="279"/>
      <c r="AL17" s="278"/>
      <c r="AM17" s="278"/>
      <c r="AN17" s="278"/>
      <c r="AO17" s="278"/>
      <c r="AP17" s="278"/>
      <c r="AQ17" s="278"/>
      <c r="AR17" s="278"/>
      <c r="AS17" s="278"/>
      <c r="AT17" s="278"/>
      <c r="AU17" s="278"/>
      <c r="AV17" s="278"/>
      <c r="AW17" s="278"/>
      <c r="AX17" s="278"/>
      <c r="AY17" s="278"/>
      <c r="AZ17" s="278"/>
      <c r="BA17" s="278"/>
      <c r="BB17" s="278"/>
      <c r="BC17" s="278"/>
      <c r="BD17" s="278"/>
      <c r="BE17" s="278"/>
      <c r="BF17" s="278"/>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row>
    <row r="18" spans="1:216" s="277" customFormat="1" ht="102" x14ac:dyDescent="0.2">
      <c r="A18" s="298" t="s">
        <v>3783</v>
      </c>
      <c r="B18" s="297" t="s">
        <v>3602</v>
      </c>
      <c r="C18" s="494" t="s">
        <v>3815</v>
      </c>
      <c r="D18" s="497" t="s">
        <v>2</v>
      </c>
      <c r="E18" s="498" t="s">
        <v>3825</v>
      </c>
      <c r="F18" s="690" t="s">
        <v>3824</v>
      </c>
      <c r="G18" s="496" t="s">
        <v>14</v>
      </c>
      <c r="H18" s="497" t="s">
        <v>12</v>
      </c>
      <c r="I18" s="497"/>
      <c r="J18" s="497"/>
      <c r="K18" s="498" t="s">
        <v>224</v>
      </c>
      <c r="L18" s="498" t="s">
        <v>2</v>
      </c>
      <c r="M18" s="497"/>
      <c r="N18" s="497" t="s">
        <v>12</v>
      </c>
      <c r="O18" s="496" t="s">
        <v>1459</v>
      </c>
      <c r="P18" s="496" t="s">
        <v>3813</v>
      </c>
      <c r="Q18" s="499" t="s">
        <v>3812</v>
      </c>
      <c r="R18" s="496" t="s">
        <v>262</v>
      </c>
      <c r="S18" s="496" t="s">
        <v>262</v>
      </c>
      <c r="T18" s="496" t="s">
        <v>262</v>
      </c>
      <c r="U18" s="496" t="s">
        <v>256</v>
      </c>
      <c r="V18" s="292" t="str">
        <f t="shared" si="0"/>
        <v>Baja</v>
      </c>
      <c r="W18" s="291" t="s">
        <v>7</v>
      </c>
      <c r="X18" s="496" t="s">
        <v>3777</v>
      </c>
      <c r="Y18" s="496" t="s">
        <v>270</v>
      </c>
      <c r="Z18" s="496" t="s">
        <v>3602</v>
      </c>
      <c r="AA18" s="496" t="s">
        <v>3784</v>
      </c>
      <c r="AB18" s="291" t="s">
        <v>8</v>
      </c>
      <c r="AC18" s="500" t="s">
        <v>3774</v>
      </c>
      <c r="AD18" s="290" t="s">
        <v>111</v>
      </c>
      <c r="AE18" s="290" t="s">
        <v>111</v>
      </c>
      <c r="AF18" s="299" t="s">
        <v>111</v>
      </c>
      <c r="AG18" s="288"/>
      <c r="AH18" s="279"/>
      <c r="AI18" s="279"/>
      <c r="AJ18" s="279"/>
      <c r="AK18" s="279"/>
      <c r="AL18" s="278"/>
      <c r="AM18" s="278"/>
      <c r="AN18" s="278"/>
      <c r="AO18" s="278"/>
      <c r="AP18" s="278"/>
      <c r="AQ18" s="278"/>
      <c r="AR18" s="278"/>
      <c r="AS18" s="278"/>
      <c r="AT18" s="278"/>
      <c r="AU18" s="278"/>
      <c r="AV18" s="278"/>
      <c r="AW18" s="278"/>
      <c r="AX18" s="278"/>
      <c r="AY18" s="278"/>
      <c r="AZ18" s="278"/>
      <c r="BA18" s="278"/>
      <c r="BB18" s="278"/>
      <c r="BC18" s="278"/>
      <c r="BD18" s="278"/>
      <c r="BE18" s="278"/>
      <c r="BF18" s="278"/>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row>
    <row r="19" spans="1:216" s="277" customFormat="1" ht="102" x14ac:dyDescent="0.2">
      <c r="A19" s="298" t="s">
        <v>3783</v>
      </c>
      <c r="B19" s="297" t="s">
        <v>3602</v>
      </c>
      <c r="C19" s="494" t="s">
        <v>3815</v>
      </c>
      <c r="D19" s="497" t="s">
        <v>2</v>
      </c>
      <c r="E19" s="498" t="s">
        <v>3825</v>
      </c>
      <c r="F19" s="690" t="s">
        <v>3824</v>
      </c>
      <c r="G19" s="496" t="s">
        <v>14</v>
      </c>
      <c r="H19" s="497"/>
      <c r="I19" s="497" t="s">
        <v>12</v>
      </c>
      <c r="J19" s="497"/>
      <c r="K19" s="498" t="s">
        <v>3780</v>
      </c>
      <c r="L19" s="498" t="s">
        <v>225</v>
      </c>
      <c r="M19" s="497"/>
      <c r="N19" s="497" t="s">
        <v>12</v>
      </c>
      <c r="O19" s="496" t="s">
        <v>1459</v>
      </c>
      <c r="P19" s="496" t="s">
        <v>3813</v>
      </c>
      <c r="Q19" s="499" t="s">
        <v>3812</v>
      </c>
      <c r="R19" s="496" t="s">
        <v>262</v>
      </c>
      <c r="S19" s="496" t="s">
        <v>262</v>
      </c>
      <c r="T19" s="496" t="s">
        <v>262</v>
      </c>
      <c r="U19" s="496" t="s">
        <v>256</v>
      </c>
      <c r="V19" s="292" t="str">
        <f t="shared" si="0"/>
        <v>Baja</v>
      </c>
      <c r="W19" s="291" t="s">
        <v>7</v>
      </c>
      <c r="X19" s="496" t="s">
        <v>3777</v>
      </c>
      <c r="Y19" s="496" t="s">
        <v>270</v>
      </c>
      <c r="Z19" s="496" t="s">
        <v>3602</v>
      </c>
      <c r="AA19" s="496" t="s">
        <v>3784</v>
      </c>
      <c r="AB19" s="291" t="s">
        <v>8</v>
      </c>
      <c r="AC19" s="500" t="s">
        <v>3774</v>
      </c>
      <c r="AD19" s="290" t="s">
        <v>111</v>
      </c>
      <c r="AE19" s="290" t="s">
        <v>111</v>
      </c>
      <c r="AF19" s="299" t="s">
        <v>111</v>
      </c>
      <c r="AG19" s="288"/>
      <c r="AH19" s="279"/>
      <c r="AI19" s="279"/>
      <c r="AJ19" s="279"/>
      <c r="AK19" s="279"/>
      <c r="AL19" s="278"/>
      <c r="AM19" s="278"/>
      <c r="AN19" s="278"/>
      <c r="AO19" s="278"/>
      <c r="AP19" s="278"/>
      <c r="AQ19" s="278"/>
      <c r="AR19" s="278"/>
      <c r="AS19" s="278"/>
      <c r="AT19" s="278"/>
      <c r="AU19" s="278"/>
      <c r="AV19" s="278"/>
      <c r="AW19" s="278"/>
      <c r="AX19" s="278"/>
      <c r="AY19" s="278"/>
      <c r="AZ19" s="278"/>
      <c r="BA19" s="278"/>
      <c r="BB19" s="278"/>
      <c r="BC19" s="278"/>
      <c r="BD19" s="278"/>
      <c r="BE19" s="278"/>
      <c r="BF19" s="278"/>
      <c r="FD19" s="282"/>
      <c r="FE19" s="282"/>
      <c r="FF19" s="282"/>
      <c r="FG19" s="282"/>
      <c r="FH19" s="282"/>
      <c r="FI19" s="282"/>
      <c r="FJ19" s="282"/>
      <c r="FK19" s="282"/>
      <c r="FL19" s="282"/>
      <c r="FM19" s="282"/>
      <c r="FN19" s="282"/>
      <c r="FO19" s="282"/>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row>
    <row r="20" spans="1:216" s="277" customFormat="1" ht="71.25" x14ac:dyDescent="0.2">
      <c r="A20" s="298" t="s">
        <v>3783</v>
      </c>
      <c r="B20" s="297" t="s">
        <v>3602</v>
      </c>
      <c r="C20" s="494" t="s">
        <v>3815</v>
      </c>
      <c r="D20" s="497" t="s">
        <v>2</v>
      </c>
      <c r="E20" s="690" t="s">
        <v>3823</v>
      </c>
      <c r="F20" s="690" t="s">
        <v>3822</v>
      </c>
      <c r="G20" s="496" t="s">
        <v>14</v>
      </c>
      <c r="H20" s="497" t="s">
        <v>12</v>
      </c>
      <c r="I20" s="497"/>
      <c r="J20" s="497"/>
      <c r="K20" s="498" t="s">
        <v>224</v>
      </c>
      <c r="L20" s="498" t="s">
        <v>2</v>
      </c>
      <c r="M20" s="497" t="s">
        <v>12</v>
      </c>
      <c r="N20" s="497"/>
      <c r="O20" s="496" t="s">
        <v>1459</v>
      </c>
      <c r="P20" s="496" t="s">
        <v>3813</v>
      </c>
      <c r="Q20" s="499" t="s">
        <v>3812</v>
      </c>
      <c r="R20" s="496" t="s">
        <v>256</v>
      </c>
      <c r="S20" s="496" t="s">
        <v>262</v>
      </c>
      <c r="T20" s="496" t="s">
        <v>262</v>
      </c>
      <c r="U20" s="496" t="s">
        <v>256</v>
      </c>
      <c r="V20" s="292" t="str">
        <f t="shared" si="0"/>
        <v>Baja</v>
      </c>
      <c r="W20" s="291" t="s">
        <v>7</v>
      </c>
      <c r="X20" s="496" t="s">
        <v>3777</v>
      </c>
      <c r="Y20" s="496" t="s">
        <v>270</v>
      </c>
      <c r="Z20" s="496" t="s">
        <v>3602</v>
      </c>
      <c r="AA20" s="496" t="s">
        <v>3784</v>
      </c>
      <c r="AB20" s="291" t="s">
        <v>8</v>
      </c>
      <c r="AC20" s="500" t="s">
        <v>3774</v>
      </c>
      <c r="AD20" s="290" t="s">
        <v>1</v>
      </c>
      <c r="AE20" s="290" t="s">
        <v>1</v>
      </c>
      <c r="AF20" s="318" t="s">
        <v>1</v>
      </c>
      <c r="AG20" s="288"/>
      <c r="AH20" s="279"/>
      <c r="AI20" s="279"/>
      <c r="AJ20" s="279"/>
      <c r="AK20" s="279"/>
      <c r="AL20" s="278"/>
      <c r="AM20" s="278"/>
      <c r="AN20" s="278"/>
      <c r="AO20" s="278"/>
      <c r="AP20" s="278"/>
      <c r="AQ20" s="278"/>
      <c r="AR20" s="278"/>
      <c r="AS20" s="278"/>
      <c r="AT20" s="278"/>
      <c r="AU20" s="278"/>
      <c r="AV20" s="278"/>
      <c r="AW20" s="278"/>
      <c r="AX20" s="278"/>
      <c r="AY20" s="278"/>
      <c r="AZ20" s="278"/>
      <c r="BA20" s="278"/>
      <c r="BB20" s="278"/>
      <c r="BC20" s="278"/>
      <c r="BD20" s="278"/>
      <c r="BE20" s="278"/>
      <c r="BF20" s="278"/>
      <c r="FD20" s="282"/>
      <c r="FE20" s="282"/>
      <c r="FF20" s="282"/>
      <c r="FG20" s="282"/>
      <c r="FH20" s="282"/>
      <c r="FI20" s="282"/>
      <c r="FJ20" s="282"/>
      <c r="FK20" s="282"/>
      <c r="FL20" s="282"/>
      <c r="FM20" s="282"/>
      <c r="FN20" s="282"/>
      <c r="FO20" s="282"/>
      <c r="FP20" s="282"/>
      <c r="FQ20" s="282"/>
      <c r="FR20" s="282"/>
      <c r="FS20" s="282"/>
      <c r="FT20" s="282"/>
      <c r="FU20" s="282"/>
      <c r="FV20" s="282"/>
      <c r="FW20" s="282"/>
      <c r="FX20" s="282"/>
      <c r="FY20" s="282"/>
      <c r="FZ20" s="282"/>
      <c r="GA20" s="282"/>
      <c r="GB20" s="282"/>
      <c r="GC20" s="282"/>
      <c r="GD20" s="282"/>
      <c r="GE20" s="282"/>
      <c r="GF20" s="282"/>
      <c r="GG20" s="282"/>
      <c r="GH20" s="282"/>
      <c r="GI20" s="282"/>
      <c r="GJ20" s="282"/>
      <c r="GK20" s="282"/>
      <c r="GL20" s="282"/>
      <c r="GM20" s="282"/>
      <c r="GN20" s="282"/>
      <c r="GO20" s="282"/>
      <c r="GP20" s="282"/>
      <c r="GQ20" s="282"/>
      <c r="GR20" s="282"/>
      <c r="GS20" s="282"/>
      <c r="GT20" s="282"/>
      <c r="GU20" s="282"/>
      <c r="GV20" s="282"/>
      <c r="GW20" s="282"/>
      <c r="GX20" s="282"/>
      <c r="GY20" s="282"/>
      <c r="GZ20" s="282"/>
      <c r="HA20" s="282"/>
      <c r="HB20" s="282"/>
      <c r="HC20" s="282"/>
      <c r="HD20" s="282"/>
      <c r="HE20" s="282"/>
      <c r="HF20" s="282"/>
      <c r="HG20" s="282"/>
      <c r="HH20" s="282"/>
    </row>
    <row r="21" spans="1:216" s="277" customFormat="1" ht="71.25" x14ac:dyDescent="0.2">
      <c r="A21" s="298" t="s">
        <v>3783</v>
      </c>
      <c r="B21" s="297" t="s">
        <v>3602</v>
      </c>
      <c r="C21" s="494" t="s">
        <v>3815</v>
      </c>
      <c r="D21" s="497" t="s">
        <v>2</v>
      </c>
      <c r="E21" s="690" t="s">
        <v>3823</v>
      </c>
      <c r="F21" s="690" t="s">
        <v>3822</v>
      </c>
      <c r="G21" s="496" t="s">
        <v>14</v>
      </c>
      <c r="H21" s="497"/>
      <c r="I21" s="497" t="s">
        <v>12</v>
      </c>
      <c r="J21" s="497"/>
      <c r="K21" s="498" t="s">
        <v>3780</v>
      </c>
      <c r="L21" s="498" t="s">
        <v>225</v>
      </c>
      <c r="M21" s="497" t="s">
        <v>12</v>
      </c>
      <c r="N21" s="497"/>
      <c r="O21" s="496" t="s">
        <v>1459</v>
      </c>
      <c r="P21" s="496" t="s">
        <v>3813</v>
      </c>
      <c r="Q21" s="499" t="s">
        <v>3812</v>
      </c>
      <c r="R21" s="496" t="s">
        <v>256</v>
      </c>
      <c r="S21" s="496" t="s">
        <v>262</v>
      </c>
      <c r="T21" s="496" t="s">
        <v>262</v>
      </c>
      <c r="U21" s="496" t="s">
        <v>256</v>
      </c>
      <c r="V21" s="292" t="str">
        <f t="shared" si="0"/>
        <v>Baja</v>
      </c>
      <c r="W21" s="291" t="s">
        <v>7</v>
      </c>
      <c r="X21" s="496" t="s">
        <v>3777</v>
      </c>
      <c r="Y21" s="496" t="s">
        <v>270</v>
      </c>
      <c r="Z21" s="496" t="s">
        <v>3602</v>
      </c>
      <c r="AA21" s="496" t="s">
        <v>3784</v>
      </c>
      <c r="AB21" s="291" t="s">
        <v>8</v>
      </c>
      <c r="AC21" s="500" t="s">
        <v>3774</v>
      </c>
      <c r="AD21" s="290" t="s">
        <v>1</v>
      </c>
      <c r="AE21" s="290" t="s">
        <v>1</v>
      </c>
      <c r="AF21" s="318" t="s">
        <v>1</v>
      </c>
      <c r="AG21" s="288"/>
      <c r="AH21" s="279"/>
      <c r="AI21" s="279"/>
      <c r="AJ21" s="279"/>
      <c r="AK21" s="279"/>
      <c r="AL21" s="278"/>
      <c r="AM21" s="278"/>
      <c r="AN21" s="278"/>
      <c r="AO21" s="278"/>
      <c r="AP21" s="278"/>
      <c r="AQ21" s="278"/>
      <c r="AR21" s="278"/>
      <c r="AS21" s="278"/>
      <c r="AT21" s="278"/>
      <c r="AU21" s="278"/>
      <c r="AV21" s="278"/>
      <c r="AW21" s="278"/>
      <c r="AX21" s="278"/>
      <c r="AY21" s="278"/>
      <c r="AZ21" s="278"/>
      <c r="BA21" s="278"/>
      <c r="BB21" s="278"/>
      <c r="BC21" s="278"/>
      <c r="BD21" s="278"/>
      <c r="BE21" s="278"/>
      <c r="BF21" s="278"/>
      <c r="FD21" s="282"/>
      <c r="FE21" s="282"/>
      <c r="FF21" s="282"/>
      <c r="FG21" s="282"/>
      <c r="FH21" s="282"/>
      <c r="FI21" s="282"/>
      <c r="FJ21" s="282"/>
      <c r="FK21" s="282"/>
      <c r="FL21" s="282"/>
      <c r="FM21" s="282"/>
      <c r="FN21" s="282"/>
      <c r="FO21" s="282"/>
      <c r="FP21" s="282"/>
      <c r="FQ21" s="282"/>
      <c r="FR21" s="282"/>
      <c r="FS21" s="282"/>
      <c r="FT21" s="282"/>
      <c r="FU21" s="282"/>
      <c r="FV21" s="282"/>
      <c r="FW21" s="282"/>
      <c r="FX21" s="282"/>
      <c r="FY21" s="282"/>
      <c r="FZ21" s="282"/>
      <c r="GA21" s="282"/>
      <c r="GB21" s="282"/>
      <c r="GC21" s="282"/>
      <c r="GD21" s="282"/>
      <c r="GE21" s="282"/>
      <c r="GF21" s="282"/>
      <c r="GG21" s="282"/>
      <c r="GH21" s="282"/>
      <c r="GI21" s="282"/>
      <c r="GJ21" s="282"/>
      <c r="GK21" s="282"/>
      <c r="GL21" s="282"/>
      <c r="GM21" s="282"/>
      <c r="GN21" s="282"/>
      <c r="GO21" s="282"/>
      <c r="GP21" s="282"/>
      <c r="GQ21" s="282"/>
      <c r="GR21" s="282"/>
      <c r="GS21" s="282"/>
      <c r="GT21" s="282"/>
      <c r="GU21" s="282"/>
      <c r="GV21" s="282"/>
      <c r="GW21" s="282"/>
      <c r="GX21" s="282"/>
      <c r="GY21" s="282"/>
      <c r="GZ21" s="282"/>
      <c r="HA21" s="282"/>
      <c r="HB21" s="282"/>
      <c r="HC21" s="282"/>
      <c r="HD21" s="282"/>
      <c r="HE21" s="282"/>
      <c r="HF21" s="282"/>
      <c r="HG21" s="282"/>
      <c r="HH21" s="282"/>
    </row>
    <row r="22" spans="1:216" s="277" customFormat="1" ht="114.75" x14ac:dyDescent="0.2">
      <c r="A22" s="298" t="s">
        <v>3783</v>
      </c>
      <c r="B22" s="297" t="s">
        <v>3602</v>
      </c>
      <c r="C22" s="494" t="s">
        <v>3815</v>
      </c>
      <c r="D22" s="497" t="s">
        <v>2</v>
      </c>
      <c r="E22" s="690" t="s">
        <v>3821</v>
      </c>
      <c r="F22" s="690" t="s">
        <v>3820</v>
      </c>
      <c r="G22" s="496" t="s">
        <v>14</v>
      </c>
      <c r="H22" s="497" t="s">
        <v>12</v>
      </c>
      <c r="I22" s="497"/>
      <c r="J22" s="497"/>
      <c r="K22" s="498" t="s">
        <v>224</v>
      </c>
      <c r="L22" s="498" t="s">
        <v>2</v>
      </c>
      <c r="M22" s="497"/>
      <c r="N22" s="497" t="s">
        <v>12</v>
      </c>
      <c r="O22" s="496" t="s">
        <v>1459</v>
      </c>
      <c r="P22" s="496" t="s">
        <v>3813</v>
      </c>
      <c r="Q22" s="499" t="s">
        <v>3812</v>
      </c>
      <c r="R22" s="496" t="s">
        <v>262</v>
      </c>
      <c r="S22" s="496" t="s">
        <v>262</v>
      </c>
      <c r="T22" s="496" t="s">
        <v>262</v>
      </c>
      <c r="U22" s="496" t="s">
        <v>256</v>
      </c>
      <c r="V22" s="292" t="str">
        <f t="shared" si="0"/>
        <v>Baja</v>
      </c>
      <c r="W22" s="291" t="s">
        <v>7</v>
      </c>
      <c r="X22" s="496" t="s">
        <v>3777</v>
      </c>
      <c r="Y22" s="496" t="s">
        <v>270</v>
      </c>
      <c r="Z22" s="496" t="s">
        <v>3602</v>
      </c>
      <c r="AA22" s="496" t="s">
        <v>3784</v>
      </c>
      <c r="AB22" s="291" t="s">
        <v>8</v>
      </c>
      <c r="AC22" s="500" t="s">
        <v>3774</v>
      </c>
      <c r="AD22" s="290" t="s">
        <v>111</v>
      </c>
      <c r="AE22" s="290" t="s">
        <v>111</v>
      </c>
      <c r="AF22" s="299" t="s">
        <v>111</v>
      </c>
      <c r="AG22" s="288"/>
      <c r="AH22" s="279"/>
      <c r="AI22" s="279"/>
      <c r="AJ22" s="279"/>
      <c r="AK22" s="279"/>
      <c r="AL22" s="278"/>
      <c r="AM22" s="278"/>
      <c r="AN22" s="278"/>
      <c r="AO22" s="278"/>
      <c r="AP22" s="278"/>
      <c r="AQ22" s="278"/>
      <c r="AR22" s="278"/>
      <c r="AS22" s="278"/>
      <c r="AT22" s="278"/>
      <c r="AU22" s="278"/>
      <c r="AV22" s="278"/>
      <c r="AW22" s="278"/>
      <c r="AX22" s="278"/>
      <c r="AY22" s="278"/>
      <c r="AZ22" s="278"/>
      <c r="BA22" s="278"/>
      <c r="BB22" s="278"/>
      <c r="BC22" s="278"/>
      <c r="BD22" s="278"/>
      <c r="BE22" s="278"/>
      <c r="BF22" s="278"/>
      <c r="FD22" s="282"/>
      <c r="FE22" s="282"/>
      <c r="FF22" s="282"/>
      <c r="FG22" s="282"/>
      <c r="FH22" s="282"/>
      <c r="FI22" s="282"/>
      <c r="FJ22" s="282"/>
      <c r="FK22" s="282"/>
      <c r="FL22" s="282"/>
      <c r="FM22" s="282"/>
      <c r="FN22" s="282"/>
      <c r="FO22" s="282"/>
      <c r="FP22" s="282"/>
      <c r="FQ22" s="282"/>
      <c r="FR22" s="282"/>
      <c r="FS22" s="282"/>
      <c r="FT22" s="282"/>
      <c r="FU22" s="282"/>
      <c r="FV22" s="282"/>
      <c r="FW22" s="282"/>
      <c r="FX22" s="282"/>
      <c r="FY22" s="282"/>
      <c r="FZ22" s="282"/>
      <c r="GA22" s="282"/>
      <c r="GB22" s="282"/>
      <c r="GC22" s="282"/>
      <c r="GD22" s="282"/>
      <c r="GE22" s="282"/>
      <c r="GF22" s="282"/>
      <c r="GG22" s="282"/>
      <c r="GH22" s="282"/>
      <c r="GI22" s="282"/>
      <c r="GJ22" s="282"/>
      <c r="GK22" s="282"/>
      <c r="GL22" s="282"/>
      <c r="GM22" s="282"/>
      <c r="GN22" s="282"/>
      <c r="GO22" s="282"/>
      <c r="GP22" s="282"/>
      <c r="GQ22" s="282"/>
      <c r="GR22" s="282"/>
      <c r="GS22" s="282"/>
      <c r="GT22" s="282"/>
      <c r="GU22" s="282"/>
      <c r="GV22" s="282"/>
      <c r="GW22" s="282"/>
      <c r="GX22" s="282"/>
      <c r="GY22" s="282"/>
      <c r="GZ22" s="282"/>
      <c r="HA22" s="282"/>
      <c r="HB22" s="282"/>
      <c r="HC22" s="282"/>
      <c r="HD22" s="282"/>
      <c r="HE22" s="282"/>
      <c r="HF22" s="282"/>
      <c r="HG22" s="282"/>
      <c r="HH22" s="282"/>
    </row>
    <row r="23" spans="1:216" s="277" customFormat="1" ht="114.75" x14ac:dyDescent="0.2">
      <c r="A23" s="298" t="s">
        <v>3783</v>
      </c>
      <c r="B23" s="297" t="s">
        <v>3602</v>
      </c>
      <c r="C23" s="494" t="s">
        <v>3815</v>
      </c>
      <c r="D23" s="497" t="s">
        <v>2</v>
      </c>
      <c r="E23" s="690" t="s">
        <v>3821</v>
      </c>
      <c r="F23" s="690" t="s">
        <v>3820</v>
      </c>
      <c r="G23" s="496" t="s">
        <v>14</v>
      </c>
      <c r="H23" s="497"/>
      <c r="I23" s="497" t="s">
        <v>12</v>
      </c>
      <c r="J23" s="497"/>
      <c r="K23" s="498" t="s">
        <v>3780</v>
      </c>
      <c r="L23" s="498" t="s">
        <v>225</v>
      </c>
      <c r="M23" s="497"/>
      <c r="N23" s="497" t="s">
        <v>12</v>
      </c>
      <c r="O23" s="496" t="s">
        <v>1459</v>
      </c>
      <c r="P23" s="496" t="s">
        <v>3813</v>
      </c>
      <c r="Q23" s="499" t="s">
        <v>3812</v>
      </c>
      <c r="R23" s="496" t="s">
        <v>262</v>
      </c>
      <c r="S23" s="496" t="s">
        <v>262</v>
      </c>
      <c r="T23" s="496" t="s">
        <v>262</v>
      </c>
      <c r="U23" s="496" t="s">
        <v>256</v>
      </c>
      <c r="V23" s="292" t="str">
        <f t="shared" si="0"/>
        <v>Baja</v>
      </c>
      <c r="W23" s="291" t="s">
        <v>7</v>
      </c>
      <c r="X23" s="496" t="s">
        <v>3777</v>
      </c>
      <c r="Y23" s="496" t="s">
        <v>270</v>
      </c>
      <c r="Z23" s="496" t="s">
        <v>3602</v>
      </c>
      <c r="AA23" s="496" t="s">
        <v>3784</v>
      </c>
      <c r="AB23" s="291" t="s">
        <v>8</v>
      </c>
      <c r="AC23" s="500" t="s">
        <v>3774</v>
      </c>
      <c r="AD23" s="290" t="s">
        <v>111</v>
      </c>
      <c r="AE23" s="290" t="s">
        <v>111</v>
      </c>
      <c r="AF23" s="299" t="s">
        <v>111</v>
      </c>
      <c r="AG23" s="288"/>
      <c r="AH23" s="279"/>
      <c r="AI23" s="279"/>
      <c r="AJ23" s="279"/>
      <c r="AK23" s="279"/>
      <c r="AL23" s="278"/>
      <c r="AM23" s="278"/>
      <c r="AN23" s="278"/>
      <c r="AO23" s="278"/>
      <c r="AP23" s="278"/>
      <c r="AQ23" s="278"/>
      <c r="AR23" s="278"/>
      <c r="AS23" s="278"/>
      <c r="AT23" s="278"/>
      <c r="AU23" s="278"/>
      <c r="AV23" s="278"/>
      <c r="AW23" s="278"/>
      <c r="AX23" s="278"/>
      <c r="AY23" s="278"/>
      <c r="AZ23" s="278"/>
      <c r="BA23" s="278"/>
      <c r="BB23" s="278"/>
      <c r="BC23" s="278"/>
      <c r="BD23" s="278"/>
      <c r="BE23" s="278"/>
      <c r="BF23" s="278"/>
      <c r="FD23" s="282"/>
      <c r="FE23" s="282"/>
      <c r="FF23" s="282"/>
      <c r="FG23" s="282"/>
      <c r="FH23" s="282"/>
      <c r="FI23" s="282"/>
      <c r="FJ23" s="282"/>
      <c r="FK23" s="282"/>
      <c r="FL23" s="282"/>
      <c r="FM23" s="282"/>
      <c r="FN23" s="282"/>
      <c r="FO23" s="282"/>
      <c r="FP23" s="282"/>
      <c r="FQ23" s="282"/>
      <c r="FR23" s="282"/>
      <c r="FS23" s="282"/>
      <c r="FT23" s="282"/>
      <c r="FU23" s="282"/>
      <c r="FV23" s="282"/>
      <c r="FW23" s="282"/>
      <c r="FX23" s="282"/>
      <c r="FY23" s="282"/>
      <c r="FZ23" s="282"/>
      <c r="GA23" s="282"/>
      <c r="GB23" s="282"/>
      <c r="GC23" s="282"/>
      <c r="GD23" s="282"/>
      <c r="GE23" s="282"/>
      <c r="GF23" s="282"/>
      <c r="GG23" s="282"/>
      <c r="GH23" s="282"/>
      <c r="GI23" s="282"/>
      <c r="GJ23" s="282"/>
      <c r="GK23" s="282"/>
      <c r="GL23" s="282"/>
      <c r="GM23" s="282"/>
      <c r="GN23" s="282"/>
      <c r="GO23" s="282"/>
      <c r="GP23" s="282"/>
      <c r="GQ23" s="282"/>
      <c r="GR23" s="282"/>
      <c r="GS23" s="282"/>
      <c r="GT23" s="282"/>
      <c r="GU23" s="282"/>
      <c r="GV23" s="282"/>
      <c r="GW23" s="282"/>
      <c r="GX23" s="282"/>
      <c r="GY23" s="282"/>
      <c r="GZ23" s="282"/>
      <c r="HA23" s="282"/>
      <c r="HB23" s="282"/>
      <c r="HC23" s="282"/>
      <c r="HD23" s="282"/>
      <c r="HE23" s="282"/>
      <c r="HF23" s="282"/>
      <c r="HG23" s="282"/>
      <c r="HH23" s="282"/>
    </row>
    <row r="24" spans="1:216" s="277" customFormat="1" ht="71.25" x14ac:dyDescent="0.2">
      <c r="A24" s="298" t="s">
        <v>3783</v>
      </c>
      <c r="B24" s="297" t="s">
        <v>3602</v>
      </c>
      <c r="C24" s="494" t="s">
        <v>3815</v>
      </c>
      <c r="D24" s="497" t="s">
        <v>2</v>
      </c>
      <c r="E24" s="690" t="s">
        <v>3819</v>
      </c>
      <c r="F24" s="690" t="s">
        <v>3818</v>
      </c>
      <c r="G24" s="496" t="s">
        <v>14</v>
      </c>
      <c r="H24" s="497" t="s">
        <v>12</v>
      </c>
      <c r="I24" s="497"/>
      <c r="J24" s="497"/>
      <c r="K24" s="498" t="s">
        <v>224</v>
      </c>
      <c r="L24" s="498" t="s">
        <v>2</v>
      </c>
      <c r="M24" s="497"/>
      <c r="N24" s="497" t="s">
        <v>12</v>
      </c>
      <c r="O24" s="496" t="s">
        <v>1459</v>
      </c>
      <c r="P24" s="496" t="s">
        <v>3813</v>
      </c>
      <c r="Q24" s="499" t="s">
        <v>3812</v>
      </c>
      <c r="R24" s="496" t="s">
        <v>8</v>
      </c>
      <c r="S24" s="496" t="s">
        <v>3</v>
      </c>
      <c r="T24" s="496" t="s">
        <v>3</v>
      </c>
      <c r="U24" s="496" t="s">
        <v>8</v>
      </c>
      <c r="V24" s="292" t="str">
        <f t="shared" si="0"/>
        <v>Baja</v>
      </c>
      <c r="W24" s="291" t="s">
        <v>7</v>
      </c>
      <c r="X24" s="496" t="s">
        <v>3777</v>
      </c>
      <c r="Y24" s="496" t="s">
        <v>270</v>
      </c>
      <c r="Z24" s="496" t="s">
        <v>3602</v>
      </c>
      <c r="AA24" s="496" t="s">
        <v>3784</v>
      </c>
      <c r="AB24" s="291" t="s">
        <v>8</v>
      </c>
      <c r="AC24" s="500" t="s">
        <v>3774</v>
      </c>
      <c r="AD24" s="290" t="s">
        <v>1</v>
      </c>
      <c r="AE24" s="290" t="s">
        <v>1</v>
      </c>
      <c r="AF24" s="318" t="s">
        <v>1</v>
      </c>
      <c r="AG24" s="288"/>
      <c r="AH24" s="279"/>
      <c r="AI24" s="279"/>
      <c r="AJ24" s="279"/>
      <c r="AK24" s="279"/>
      <c r="AL24" s="278"/>
      <c r="AM24" s="278"/>
      <c r="AN24" s="278"/>
      <c r="AO24" s="278"/>
      <c r="AP24" s="278"/>
      <c r="AQ24" s="278"/>
      <c r="AR24" s="278"/>
      <c r="AS24" s="278"/>
      <c r="AT24" s="278"/>
      <c r="AU24" s="278"/>
      <c r="AV24" s="278"/>
      <c r="AW24" s="278"/>
      <c r="AX24" s="278"/>
      <c r="AY24" s="278"/>
      <c r="AZ24" s="278"/>
      <c r="BA24" s="278"/>
      <c r="BB24" s="278"/>
      <c r="BC24" s="278"/>
      <c r="BD24" s="278"/>
      <c r="BE24" s="278"/>
      <c r="BF24" s="278"/>
      <c r="FD24" s="282"/>
      <c r="FE24" s="282"/>
      <c r="FF24" s="282"/>
      <c r="FG24" s="282"/>
      <c r="FH24" s="282"/>
      <c r="FI24" s="282"/>
      <c r="FJ24" s="282"/>
      <c r="FK24" s="282"/>
      <c r="FL24" s="282"/>
      <c r="FM24" s="282"/>
      <c r="FN24" s="282"/>
      <c r="FO24" s="282"/>
      <c r="FP24" s="282"/>
      <c r="FQ24" s="282"/>
      <c r="FR24" s="282"/>
      <c r="FS24" s="282"/>
      <c r="FT24" s="282"/>
      <c r="FU24" s="282"/>
      <c r="FV24" s="282"/>
      <c r="FW24" s="282"/>
      <c r="FX24" s="282"/>
      <c r="FY24" s="282"/>
      <c r="FZ24" s="282"/>
      <c r="GA24" s="282"/>
      <c r="GB24" s="282"/>
      <c r="GC24" s="282"/>
      <c r="GD24" s="282"/>
      <c r="GE24" s="282"/>
      <c r="GF24" s="282"/>
      <c r="GG24" s="282"/>
      <c r="GH24" s="282"/>
      <c r="GI24" s="282"/>
      <c r="GJ24" s="282"/>
      <c r="GK24" s="282"/>
      <c r="GL24" s="282"/>
      <c r="GM24" s="282"/>
      <c r="GN24" s="282"/>
      <c r="GO24" s="282"/>
      <c r="GP24" s="282"/>
      <c r="GQ24" s="282"/>
      <c r="GR24" s="282"/>
      <c r="GS24" s="282"/>
      <c r="GT24" s="282"/>
      <c r="GU24" s="282"/>
      <c r="GV24" s="282"/>
      <c r="GW24" s="282"/>
      <c r="GX24" s="282"/>
      <c r="GY24" s="282"/>
      <c r="GZ24" s="282"/>
      <c r="HA24" s="282"/>
      <c r="HB24" s="282"/>
      <c r="HC24" s="282"/>
      <c r="HD24" s="282"/>
      <c r="HE24" s="282"/>
      <c r="HF24" s="282"/>
      <c r="HG24" s="282"/>
      <c r="HH24" s="282"/>
    </row>
    <row r="25" spans="1:216" s="277" customFormat="1" ht="71.25" x14ac:dyDescent="0.2">
      <c r="A25" s="298" t="s">
        <v>3783</v>
      </c>
      <c r="B25" s="297" t="s">
        <v>3602</v>
      </c>
      <c r="C25" s="494" t="s">
        <v>3815</v>
      </c>
      <c r="D25" s="497" t="s">
        <v>2</v>
      </c>
      <c r="E25" s="690" t="s">
        <v>3819</v>
      </c>
      <c r="F25" s="690" t="s">
        <v>3818</v>
      </c>
      <c r="G25" s="496" t="s">
        <v>14</v>
      </c>
      <c r="H25" s="497"/>
      <c r="I25" s="497" t="s">
        <v>12</v>
      </c>
      <c r="J25" s="497"/>
      <c r="K25" s="498" t="s">
        <v>3780</v>
      </c>
      <c r="L25" s="498" t="s">
        <v>225</v>
      </c>
      <c r="M25" s="497"/>
      <c r="N25" s="497" t="s">
        <v>12</v>
      </c>
      <c r="O25" s="496" t="s">
        <v>1459</v>
      </c>
      <c r="P25" s="496" t="s">
        <v>3813</v>
      </c>
      <c r="Q25" s="499" t="s">
        <v>3812</v>
      </c>
      <c r="R25" s="496" t="s">
        <v>8</v>
      </c>
      <c r="S25" s="496" t="s">
        <v>3</v>
      </c>
      <c r="T25" s="496" t="s">
        <v>3</v>
      </c>
      <c r="U25" s="496" t="s">
        <v>8</v>
      </c>
      <c r="V25" s="292" t="str">
        <f t="shared" si="0"/>
        <v>Baja</v>
      </c>
      <c r="W25" s="291" t="s">
        <v>7</v>
      </c>
      <c r="X25" s="496" t="s">
        <v>3777</v>
      </c>
      <c r="Y25" s="496" t="s">
        <v>270</v>
      </c>
      <c r="Z25" s="496" t="s">
        <v>3602</v>
      </c>
      <c r="AA25" s="496" t="s">
        <v>3784</v>
      </c>
      <c r="AB25" s="291" t="s">
        <v>8</v>
      </c>
      <c r="AC25" s="500" t="s">
        <v>3774</v>
      </c>
      <c r="AD25" s="290" t="s">
        <v>1</v>
      </c>
      <c r="AE25" s="290" t="s">
        <v>1</v>
      </c>
      <c r="AF25" s="318" t="s">
        <v>1</v>
      </c>
      <c r="AG25" s="288"/>
      <c r="AH25" s="279"/>
      <c r="AI25" s="279"/>
      <c r="AJ25" s="279"/>
      <c r="AK25" s="279"/>
      <c r="AL25" s="278"/>
      <c r="AM25" s="278"/>
      <c r="AN25" s="278"/>
      <c r="AO25" s="278"/>
      <c r="AP25" s="278"/>
      <c r="AQ25" s="278"/>
      <c r="AR25" s="278"/>
      <c r="AS25" s="278"/>
      <c r="AT25" s="278"/>
      <c r="AU25" s="278"/>
      <c r="AV25" s="278"/>
      <c r="AW25" s="278"/>
      <c r="AX25" s="278"/>
      <c r="AY25" s="278"/>
      <c r="AZ25" s="278"/>
      <c r="BA25" s="278"/>
      <c r="BB25" s="278"/>
      <c r="BC25" s="278"/>
      <c r="BD25" s="278"/>
      <c r="BE25" s="278"/>
      <c r="BF25" s="278"/>
      <c r="FD25" s="282"/>
      <c r="FE25" s="282"/>
      <c r="FF25" s="282"/>
      <c r="FG25" s="282"/>
      <c r="FH25" s="282"/>
      <c r="FI25" s="282"/>
      <c r="FJ25" s="282"/>
      <c r="FK25" s="282"/>
      <c r="FL25" s="282"/>
      <c r="FM25" s="282"/>
      <c r="FN25" s="282"/>
      <c r="FO25" s="282"/>
      <c r="FP25" s="282"/>
      <c r="FQ25" s="282"/>
      <c r="FR25" s="282"/>
      <c r="FS25" s="282"/>
      <c r="FT25" s="282"/>
      <c r="FU25" s="282"/>
      <c r="FV25" s="282"/>
      <c r="FW25" s="282"/>
      <c r="FX25" s="282"/>
      <c r="FY25" s="282"/>
      <c r="FZ25" s="282"/>
      <c r="GA25" s="282"/>
      <c r="GB25" s="282"/>
      <c r="GC25" s="282"/>
      <c r="GD25" s="282"/>
      <c r="GE25" s="282"/>
      <c r="GF25" s="282"/>
      <c r="GG25" s="282"/>
      <c r="GH25" s="282"/>
      <c r="GI25" s="282"/>
      <c r="GJ25" s="282"/>
      <c r="GK25" s="282"/>
      <c r="GL25" s="282"/>
      <c r="GM25" s="282"/>
      <c r="GN25" s="282"/>
      <c r="GO25" s="282"/>
      <c r="GP25" s="282"/>
      <c r="GQ25" s="282"/>
      <c r="GR25" s="282"/>
      <c r="GS25" s="282"/>
      <c r="GT25" s="282"/>
      <c r="GU25" s="282"/>
      <c r="GV25" s="282"/>
      <c r="GW25" s="282"/>
      <c r="GX25" s="282"/>
      <c r="GY25" s="282"/>
      <c r="GZ25" s="282"/>
      <c r="HA25" s="282"/>
      <c r="HB25" s="282"/>
      <c r="HC25" s="282"/>
      <c r="HD25" s="282"/>
      <c r="HE25" s="282"/>
      <c r="HF25" s="282"/>
      <c r="HG25" s="282"/>
      <c r="HH25" s="282"/>
    </row>
    <row r="26" spans="1:216" s="277" customFormat="1" ht="71.25" x14ac:dyDescent="0.2">
      <c r="A26" s="298" t="s">
        <v>3783</v>
      </c>
      <c r="B26" s="297" t="s">
        <v>3602</v>
      </c>
      <c r="C26" s="494" t="s">
        <v>3815</v>
      </c>
      <c r="D26" s="497" t="s">
        <v>2</v>
      </c>
      <c r="E26" s="690" t="s">
        <v>3817</v>
      </c>
      <c r="F26" s="690" t="s">
        <v>3816</v>
      </c>
      <c r="G26" s="496" t="s">
        <v>14</v>
      </c>
      <c r="H26" s="497" t="s">
        <v>12</v>
      </c>
      <c r="I26" s="497"/>
      <c r="J26" s="497"/>
      <c r="K26" s="498" t="s">
        <v>224</v>
      </c>
      <c r="L26" s="498" t="s">
        <v>2</v>
      </c>
      <c r="M26" s="497"/>
      <c r="N26" s="497" t="s">
        <v>12</v>
      </c>
      <c r="O26" s="496" t="s">
        <v>1459</v>
      </c>
      <c r="P26" s="496" t="s">
        <v>3813</v>
      </c>
      <c r="Q26" s="499" t="s">
        <v>3812</v>
      </c>
      <c r="R26" s="496" t="s">
        <v>8</v>
      </c>
      <c r="S26" s="496" t="s">
        <v>3</v>
      </c>
      <c r="T26" s="496" t="s">
        <v>3</v>
      </c>
      <c r="U26" s="496" t="s">
        <v>8</v>
      </c>
      <c r="V26" s="292" t="str">
        <f t="shared" si="0"/>
        <v>Baja</v>
      </c>
      <c r="W26" s="291" t="s">
        <v>7</v>
      </c>
      <c r="X26" s="496" t="s">
        <v>3777</v>
      </c>
      <c r="Y26" s="496" t="s">
        <v>270</v>
      </c>
      <c r="Z26" s="496" t="s">
        <v>3602</v>
      </c>
      <c r="AA26" s="496" t="s">
        <v>3784</v>
      </c>
      <c r="AB26" s="291" t="s">
        <v>8</v>
      </c>
      <c r="AC26" s="500" t="s">
        <v>3774</v>
      </c>
      <c r="AD26" s="290" t="s">
        <v>111</v>
      </c>
      <c r="AE26" s="290" t="s">
        <v>111</v>
      </c>
      <c r="AF26" s="299" t="s">
        <v>111</v>
      </c>
      <c r="AG26" s="288"/>
      <c r="AH26" s="279"/>
      <c r="AI26" s="279"/>
      <c r="AJ26" s="279"/>
      <c r="AK26" s="279"/>
      <c r="AL26" s="278"/>
      <c r="AM26" s="278"/>
      <c r="AN26" s="278"/>
      <c r="AO26" s="278"/>
      <c r="AP26" s="278"/>
      <c r="AQ26" s="278"/>
      <c r="AR26" s="278"/>
      <c r="AS26" s="278"/>
      <c r="AT26" s="278"/>
      <c r="AU26" s="278"/>
      <c r="AV26" s="278"/>
      <c r="AW26" s="278"/>
      <c r="AX26" s="278"/>
      <c r="AY26" s="278"/>
      <c r="AZ26" s="278"/>
      <c r="BA26" s="278"/>
      <c r="BB26" s="278"/>
      <c r="BC26" s="278"/>
      <c r="BD26" s="278"/>
      <c r="BE26" s="278"/>
      <c r="BF26" s="278"/>
      <c r="FD26" s="282"/>
      <c r="FE26" s="282"/>
      <c r="FF26" s="282"/>
      <c r="FG26" s="282"/>
      <c r="FH26" s="282"/>
      <c r="FI26" s="282"/>
      <c r="FJ26" s="282"/>
      <c r="FK26" s="282"/>
      <c r="FL26" s="282"/>
      <c r="FM26" s="282"/>
      <c r="FN26" s="282"/>
      <c r="FO26" s="282"/>
      <c r="FP26" s="282"/>
      <c r="FQ26" s="282"/>
      <c r="FR26" s="282"/>
      <c r="FS26" s="282"/>
      <c r="FT26" s="282"/>
      <c r="FU26" s="282"/>
      <c r="FV26" s="282"/>
      <c r="FW26" s="282"/>
      <c r="FX26" s="282"/>
      <c r="FY26" s="282"/>
      <c r="FZ26" s="282"/>
      <c r="GA26" s="282"/>
      <c r="GB26" s="282"/>
      <c r="GC26" s="282"/>
      <c r="GD26" s="282"/>
      <c r="GE26" s="282"/>
      <c r="GF26" s="282"/>
      <c r="GG26" s="282"/>
      <c r="GH26" s="282"/>
      <c r="GI26" s="282"/>
      <c r="GJ26" s="282"/>
      <c r="GK26" s="282"/>
      <c r="GL26" s="282"/>
      <c r="GM26" s="282"/>
      <c r="GN26" s="282"/>
      <c r="GO26" s="282"/>
      <c r="GP26" s="282"/>
      <c r="GQ26" s="282"/>
      <c r="GR26" s="282"/>
      <c r="GS26" s="282"/>
      <c r="GT26" s="282"/>
      <c r="GU26" s="282"/>
      <c r="GV26" s="282"/>
      <c r="GW26" s="282"/>
      <c r="GX26" s="282"/>
      <c r="GY26" s="282"/>
      <c r="GZ26" s="282"/>
      <c r="HA26" s="282"/>
      <c r="HB26" s="282"/>
      <c r="HC26" s="282"/>
      <c r="HD26" s="282"/>
      <c r="HE26" s="282"/>
      <c r="HF26" s="282"/>
      <c r="HG26" s="282"/>
      <c r="HH26" s="282"/>
    </row>
    <row r="27" spans="1:216" s="277" customFormat="1" ht="71.25" x14ac:dyDescent="0.2">
      <c r="A27" s="298" t="s">
        <v>3783</v>
      </c>
      <c r="B27" s="297" t="s">
        <v>3602</v>
      </c>
      <c r="C27" s="494" t="s">
        <v>3815</v>
      </c>
      <c r="D27" s="497" t="s">
        <v>2</v>
      </c>
      <c r="E27" s="690" t="s">
        <v>3817</v>
      </c>
      <c r="F27" s="690" t="s">
        <v>3816</v>
      </c>
      <c r="G27" s="496" t="s">
        <v>14</v>
      </c>
      <c r="H27" s="497"/>
      <c r="I27" s="497" t="s">
        <v>12</v>
      </c>
      <c r="J27" s="497"/>
      <c r="K27" s="498" t="s">
        <v>3780</v>
      </c>
      <c r="L27" s="498" t="s">
        <v>225</v>
      </c>
      <c r="M27" s="497"/>
      <c r="N27" s="497" t="s">
        <v>12</v>
      </c>
      <c r="O27" s="496" t="s">
        <v>1459</v>
      </c>
      <c r="P27" s="496" t="s">
        <v>3813</v>
      </c>
      <c r="Q27" s="499" t="s">
        <v>3812</v>
      </c>
      <c r="R27" s="496" t="s">
        <v>8</v>
      </c>
      <c r="S27" s="496" t="s">
        <v>3</v>
      </c>
      <c r="T27" s="496" t="s">
        <v>3</v>
      </c>
      <c r="U27" s="496" t="s">
        <v>8</v>
      </c>
      <c r="V27" s="292" t="str">
        <f t="shared" si="0"/>
        <v>Baja</v>
      </c>
      <c r="W27" s="291" t="s">
        <v>7</v>
      </c>
      <c r="X27" s="496" t="s">
        <v>3777</v>
      </c>
      <c r="Y27" s="496" t="s">
        <v>270</v>
      </c>
      <c r="Z27" s="496" t="s">
        <v>3602</v>
      </c>
      <c r="AA27" s="496" t="s">
        <v>3784</v>
      </c>
      <c r="AB27" s="291" t="s">
        <v>8</v>
      </c>
      <c r="AC27" s="500" t="s">
        <v>3774</v>
      </c>
      <c r="AD27" s="290" t="s">
        <v>111</v>
      </c>
      <c r="AE27" s="290" t="s">
        <v>111</v>
      </c>
      <c r="AF27" s="299" t="s">
        <v>111</v>
      </c>
      <c r="AG27" s="288"/>
      <c r="AH27" s="279"/>
      <c r="AI27" s="279"/>
      <c r="AJ27" s="279"/>
      <c r="AK27" s="279"/>
      <c r="AL27" s="278"/>
      <c r="AM27" s="278"/>
      <c r="AN27" s="278"/>
      <c r="AO27" s="278"/>
      <c r="AP27" s="278"/>
      <c r="AQ27" s="278"/>
      <c r="AR27" s="278"/>
      <c r="AS27" s="278"/>
      <c r="AT27" s="278"/>
      <c r="AU27" s="278"/>
      <c r="AV27" s="278"/>
      <c r="AW27" s="278"/>
      <c r="AX27" s="278"/>
      <c r="AY27" s="278"/>
      <c r="AZ27" s="278"/>
      <c r="BA27" s="278"/>
      <c r="BB27" s="278"/>
      <c r="BC27" s="278"/>
      <c r="BD27" s="278"/>
      <c r="BE27" s="278"/>
      <c r="BF27" s="278"/>
      <c r="FD27" s="282"/>
      <c r="FE27" s="282"/>
      <c r="FF27" s="282"/>
      <c r="FG27" s="282"/>
      <c r="FH27" s="282"/>
      <c r="FI27" s="282"/>
      <c r="FJ27" s="282"/>
      <c r="FK27" s="282"/>
      <c r="FL27" s="282"/>
      <c r="FM27" s="282"/>
      <c r="FN27" s="282"/>
      <c r="FO27" s="282"/>
      <c r="FP27" s="282"/>
      <c r="FQ27" s="282"/>
      <c r="FR27" s="282"/>
      <c r="FS27" s="282"/>
      <c r="FT27" s="282"/>
      <c r="FU27" s="282"/>
      <c r="FV27" s="282"/>
      <c r="FW27" s="282"/>
      <c r="FX27" s="282"/>
      <c r="FY27" s="282"/>
      <c r="FZ27" s="282"/>
      <c r="GA27" s="282"/>
      <c r="GB27" s="282"/>
      <c r="GC27" s="282"/>
      <c r="GD27" s="282"/>
      <c r="GE27" s="282"/>
      <c r="GF27" s="282"/>
      <c r="GG27" s="282"/>
      <c r="GH27" s="282"/>
      <c r="GI27" s="282"/>
      <c r="GJ27" s="282"/>
      <c r="GK27" s="282"/>
      <c r="GL27" s="282"/>
      <c r="GM27" s="282"/>
      <c r="GN27" s="282"/>
      <c r="GO27" s="282"/>
      <c r="GP27" s="282"/>
      <c r="GQ27" s="282"/>
      <c r="GR27" s="282"/>
      <c r="GS27" s="282"/>
      <c r="GT27" s="282"/>
      <c r="GU27" s="282"/>
      <c r="GV27" s="282"/>
      <c r="GW27" s="282"/>
      <c r="GX27" s="282"/>
      <c r="GY27" s="282"/>
      <c r="GZ27" s="282"/>
      <c r="HA27" s="282"/>
      <c r="HB27" s="282"/>
      <c r="HC27" s="282"/>
      <c r="HD27" s="282"/>
      <c r="HE27" s="282"/>
      <c r="HF27" s="282"/>
      <c r="HG27" s="282"/>
      <c r="HH27" s="282"/>
    </row>
    <row r="28" spans="1:216" s="277" customFormat="1" ht="71.25" x14ac:dyDescent="0.2">
      <c r="A28" s="298" t="s">
        <v>3783</v>
      </c>
      <c r="B28" s="297" t="s">
        <v>3602</v>
      </c>
      <c r="C28" s="494" t="s">
        <v>3815</v>
      </c>
      <c r="D28" s="497" t="s">
        <v>2</v>
      </c>
      <c r="E28" s="690" t="s">
        <v>3806</v>
      </c>
      <c r="F28" s="690" t="s">
        <v>3805</v>
      </c>
      <c r="G28" s="496" t="s">
        <v>14</v>
      </c>
      <c r="H28" s="497" t="s">
        <v>12</v>
      </c>
      <c r="I28" s="497"/>
      <c r="J28" s="497"/>
      <c r="K28" s="498" t="s">
        <v>224</v>
      </c>
      <c r="L28" s="498" t="s">
        <v>2</v>
      </c>
      <c r="M28" s="497" t="s">
        <v>12</v>
      </c>
      <c r="N28" s="497"/>
      <c r="O28" s="496" t="s">
        <v>1459</v>
      </c>
      <c r="P28" s="496" t="s">
        <v>3813</v>
      </c>
      <c r="Q28" s="499" t="s">
        <v>3812</v>
      </c>
      <c r="R28" s="496" t="s">
        <v>8</v>
      </c>
      <c r="S28" s="496" t="s">
        <v>3</v>
      </c>
      <c r="T28" s="496" t="s">
        <v>3</v>
      </c>
      <c r="U28" s="496" t="s">
        <v>8</v>
      </c>
      <c r="V28" s="292" t="str">
        <f t="shared" si="0"/>
        <v>Baja</v>
      </c>
      <c r="W28" s="291" t="s">
        <v>7</v>
      </c>
      <c r="X28" s="496" t="s">
        <v>3777</v>
      </c>
      <c r="Y28" s="496" t="s">
        <v>270</v>
      </c>
      <c r="Z28" s="496" t="s">
        <v>3602</v>
      </c>
      <c r="AA28" s="496" t="s">
        <v>3784</v>
      </c>
      <c r="AB28" s="291" t="s">
        <v>8</v>
      </c>
      <c r="AC28" s="500" t="s">
        <v>3774</v>
      </c>
      <c r="AD28" s="290" t="s">
        <v>111</v>
      </c>
      <c r="AE28" s="290" t="s">
        <v>111</v>
      </c>
      <c r="AF28" s="299" t="s">
        <v>111</v>
      </c>
      <c r="AG28" s="288"/>
      <c r="AH28" s="279"/>
      <c r="AI28" s="279"/>
      <c r="AJ28" s="279"/>
      <c r="AK28" s="279"/>
      <c r="AL28" s="278"/>
      <c r="AM28" s="278"/>
      <c r="AN28" s="278"/>
      <c r="AO28" s="278"/>
      <c r="AP28" s="278"/>
      <c r="AQ28" s="278"/>
      <c r="AR28" s="278"/>
      <c r="AS28" s="278"/>
      <c r="AT28" s="278"/>
      <c r="AU28" s="278"/>
      <c r="AV28" s="278"/>
      <c r="AW28" s="278"/>
      <c r="AX28" s="278"/>
      <c r="AY28" s="278"/>
      <c r="AZ28" s="278"/>
      <c r="BA28" s="278"/>
      <c r="BB28" s="278"/>
      <c r="BC28" s="278"/>
      <c r="BD28" s="278"/>
      <c r="BE28" s="278"/>
      <c r="BF28" s="278"/>
      <c r="FD28" s="282"/>
      <c r="FE28" s="282"/>
      <c r="FF28" s="282"/>
      <c r="FG28" s="282"/>
      <c r="FH28" s="282"/>
      <c r="FI28" s="282"/>
      <c r="FJ28" s="282"/>
      <c r="FK28" s="282"/>
      <c r="FL28" s="282"/>
      <c r="FM28" s="282"/>
      <c r="FN28" s="282"/>
      <c r="FO28" s="282"/>
      <c r="FP28" s="282"/>
      <c r="FQ28" s="282"/>
      <c r="FR28" s="282"/>
      <c r="FS28" s="282"/>
      <c r="FT28" s="282"/>
      <c r="FU28" s="282"/>
      <c r="FV28" s="282"/>
      <c r="FW28" s="282"/>
      <c r="FX28" s="282"/>
      <c r="FY28" s="282"/>
      <c r="FZ28" s="282"/>
      <c r="GA28" s="282"/>
      <c r="GB28" s="282"/>
      <c r="GC28" s="282"/>
      <c r="GD28" s="282"/>
      <c r="GE28" s="282"/>
      <c r="GF28" s="282"/>
      <c r="GG28" s="282"/>
      <c r="GH28" s="282"/>
      <c r="GI28" s="282"/>
      <c r="GJ28" s="282"/>
      <c r="GK28" s="282"/>
      <c r="GL28" s="282"/>
      <c r="GM28" s="282"/>
      <c r="GN28" s="282"/>
      <c r="GO28" s="282"/>
      <c r="GP28" s="282"/>
      <c r="GQ28" s="282"/>
      <c r="GR28" s="282"/>
      <c r="GS28" s="282"/>
      <c r="GT28" s="282"/>
      <c r="GU28" s="282"/>
      <c r="GV28" s="282"/>
      <c r="GW28" s="282"/>
      <c r="GX28" s="282"/>
      <c r="GY28" s="282"/>
      <c r="GZ28" s="282"/>
      <c r="HA28" s="282"/>
      <c r="HB28" s="282"/>
      <c r="HC28" s="282"/>
      <c r="HD28" s="282"/>
      <c r="HE28" s="282"/>
      <c r="HF28" s="282"/>
      <c r="HG28" s="282"/>
      <c r="HH28" s="282"/>
    </row>
    <row r="29" spans="1:216" s="277" customFormat="1" ht="71.25" x14ac:dyDescent="0.2">
      <c r="A29" s="298" t="s">
        <v>3783</v>
      </c>
      <c r="B29" s="297" t="s">
        <v>3602</v>
      </c>
      <c r="C29" s="494" t="s">
        <v>3815</v>
      </c>
      <c r="D29" s="497" t="s">
        <v>2</v>
      </c>
      <c r="E29" s="690" t="s">
        <v>3806</v>
      </c>
      <c r="F29" s="690" t="s">
        <v>3805</v>
      </c>
      <c r="G29" s="496" t="s">
        <v>14</v>
      </c>
      <c r="H29" s="497"/>
      <c r="I29" s="497"/>
      <c r="J29" s="497" t="s">
        <v>12</v>
      </c>
      <c r="K29" s="498" t="s">
        <v>3780</v>
      </c>
      <c r="L29" s="498" t="s">
        <v>225</v>
      </c>
      <c r="M29" s="497" t="s">
        <v>12</v>
      </c>
      <c r="N29" s="497"/>
      <c r="O29" s="496" t="s">
        <v>1459</v>
      </c>
      <c r="P29" s="496" t="s">
        <v>3813</v>
      </c>
      <c r="Q29" s="499" t="s">
        <v>3812</v>
      </c>
      <c r="R29" s="496" t="s">
        <v>8</v>
      </c>
      <c r="S29" s="496" t="s">
        <v>3</v>
      </c>
      <c r="T29" s="496" t="s">
        <v>3</v>
      </c>
      <c r="U29" s="496" t="s">
        <v>8</v>
      </c>
      <c r="V29" s="292" t="str">
        <f t="shared" si="0"/>
        <v>Baja</v>
      </c>
      <c r="W29" s="291" t="s">
        <v>7</v>
      </c>
      <c r="X29" s="496" t="s">
        <v>3777</v>
      </c>
      <c r="Y29" s="496" t="s">
        <v>270</v>
      </c>
      <c r="Z29" s="496" t="s">
        <v>3602</v>
      </c>
      <c r="AA29" s="496" t="s">
        <v>3784</v>
      </c>
      <c r="AB29" s="291" t="s">
        <v>8</v>
      </c>
      <c r="AC29" s="500" t="s">
        <v>3774</v>
      </c>
      <c r="AD29" s="290" t="s">
        <v>111</v>
      </c>
      <c r="AE29" s="290" t="s">
        <v>111</v>
      </c>
      <c r="AF29" s="299" t="s">
        <v>111</v>
      </c>
      <c r="AG29" s="288"/>
      <c r="AH29" s="279"/>
      <c r="AI29" s="279"/>
      <c r="AJ29" s="279"/>
      <c r="AK29" s="279"/>
      <c r="AL29" s="278"/>
      <c r="AM29" s="278"/>
      <c r="AN29" s="278"/>
      <c r="AO29" s="278"/>
      <c r="AP29" s="278"/>
      <c r="AQ29" s="278"/>
      <c r="AR29" s="278"/>
      <c r="AS29" s="278"/>
      <c r="AT29" s="278"/>
      <c r="AU29" s="278"/>
      <c r="AV29" s="278"/>
      <c r="AW29" s="278"/>
      <c r="AX29" s="278"/>
      <c r="AY29" s="278"/>
      <c r="AZ29" s="278"/>
      <c r="BA29" s="278"/>
      <c r="BB29" s="278"/>
      <c r="BC29" s="278"/>
      <c r="BD29" s="278"/>
      <c r="BE29" s="278"/>
      <c r="BF29" s="278"/>
      <c r="FD29" s="282"/>
      <c r="FE29" s="282"/>
      <c r="FF29" s="282"/>
      <c r="FG29" s="282"/>
      <c r="FH29" s="282"/>
      <c r="FI29" s="282"/>
      <c r="FJ29" s="282"/>
      <c r="FK29" s="282"/>
      <c r="FL29" s="282"/>
      <c r="FM29" s="282"/>
      <c r="FN29" s="282"/>
      <c r="FO29" s="282"/>
      <c r="FP29" s="282"/>
      <c r="FQ29" s="282"/>
      <c r="FR29" s="282"/>
      <c r="FS29" s="282"/>
      <c r="FT29" s="282"/>
      <c r="FU29" s="282"/>
      <c r="FV29" s="282"/>
      <c r="FW29" s="282"/>
      <c r="FX29" s="282"/>
      <c r="FY29" s="282"/>
      <c r="FZ29" s="282"/>
      <c r="GA29" s="282"/>
      <c r="GB29" s="282"/>
      <c r="GC29" s="282"/>
      <c r="GD29" s="282"/>
      <c r="GE29" s="282"/>
      <c r="GF29" s="282"/>
      <c r="GG29" s="282"/>
      <c r="GH29" s="282"/>
      <c r="GI29" s="282"/>
      <c r="GJ29" s="282"/>
      <c r="GK29" s="282"/>
      <c r="GL29" s="282"/>
      <c r="GM29" s="282"/>
      <c r="GN29" s="282"/>
      <c r="GO29" s="282"/>
      <c r="GP29" s="282"/>
      <c r="GQ29" s="282"/>
      <c r="GR29" s="282"/>
      <c r="GS29" s="282"/>
      <c r="GT29" s="282"/>
      <c r="GU29" s="282"/>
      <c r="GV29" s="282"/>
      <c r="GW29" s="282"/>
      <c r="GX29" s="282"/>
      <c r="GY29" s="282"/>
      <c r="GZ29" s="282"/>
      <c r="HA29" s="282"/>
      <c r="HB29" s="282"/>
      <c r="HC29" s="282"/>
      <c r="HD29" s="282"/>
      <c r="HE29" s="282"/>
      <c r="HF29" s="282"/>
      <c r="HG29" s="282"/>
      <c r="HH29" s="282"/>
    </row>
    <row r="30" spans="1:216" s="277" customFormat="1" ht="71.25" x14ac:dyDescent="0.2">
      <c r="A30" s="298" t="s">
        <v>3783</v>
      </c>
      <c r="B30" s="297" t="s">
        <v>3602</v>
      </c>
      <c r="C30" s="494" t="s">
        <v>3815</v>
      </c>
      <c r="D30" s="497" t="s">
        <v>2</v>
      </c>
      <c r="E30" s="691" t="s">
        <v>3804</v>
      </c>
      <c r="F30" s="691" t="s">
        <v>3803</v>
      </c>
      <c r="G30" s="496" t="s">
        <v>14</v>
      </c>
      <c r="H30" s="497" t="s">
        <v>12</v>
      </c>
      <c r="I30" s="497"/>
      <c r="J30" s="497"/>
      <c r="K30" s="498" t="s">
        <v>224</v>
      </c>
      <c r="L30" s="498" t="s">
        <v>2</v>
      </c>
      <c r="M30" s="497" t="s">
        <v>12</v>
      </c>
      <c r="N30" s="497"/>
      <c r="O30" s="496" t="s">
        <v>1459</v>
      </c>
      <c r="P30" s="496" t="s">
        <v>3813</v>
      </c>
      <c r="Q30" s="499" t="s">
        <v>3812</v>
      </c>
      <c r="R30" s="496" t="s">
        <v>8</v>
      </c>
      <c r="S30" s="496" t="s">
        <v>3</v>
      </c>
      <c r="T30" s="496" t="s">
        <v>3</v>
      </c>
      <c r="U30" s="496" t="s">
        <v>8</v>
      </c>
      <c r="V30" s="292" t="str">
        <f t="shared" si="0"/>
        <v>Baja</v>
      </c>
      <c r="W30" s="291" t="s">
        <v>7</v>
      </c>
      <c r="X30" s="496" t="s">
        <v>3777</v>
      </c>
      <c r="Y30" s="496" t="s">
        <v>270</v>
      </c>
      <c r="Z30" s="496" t="s">
        <v>3602</v>
      </c>
      <c r="AA30" s="496" t="s">
        <v>3784</v>
      </c>
      <c r="AB30" s="291" t="s">
        <v>8</v>
      </c>
      <c r="AC30" s="500" t="s">
        <v>3774</v>
      </c>
      <c r="AD30" s="290" t="s">
        <v>111</v>
      </c>
      <c r="AE30" s="290" t="s">
        <v>111</v>
      </c>
      <c r="AF30" s="299" t="s">
        <v>111</v>
      </c>
      <c r="AG30" s="288"/>
      <c r="AH30" s="279"/>
      <c r="AI30" s="279"/>
      <c r="AJ30" s="279"/>
      <c r="AK30" s="279"/>
      <c r="AL30" s="278"/>
      <c r="AM30" s="278"/>
      <c r="AN30" s="278"/>
      <c r="AO30" s="278"/>
      <c r="AP30" s="278"/>
      <c r="AQ30" s="278"/>
      <c r="AR30" s="278"/>
      <c r="AS30" s="278"/>
      <c r="AT30" s="278"/>
      <c r="AU30" s="278"/>
      <c r="AV30" s="278"/>
      <c r="AW30" s="278"/>
      <c r="AX30" s="278"/>
      <c r="AY30" s="278"/>
      <c r="AZ30" s="278"/>
      <c r="BA30" s="278"/>
      <c r="BB30" s="278"/>
      <c r="BC30" s="278"/>
      <c r="BD30" s="278"/>
      <c r="BE30" s="278"/>
      <c r="BF30" s="278"/>
      <c r="FD30" s="282"/>
      <c r="FE30" s="282"/>
      <c r="FF30" s="282"/>
      <c r="FG30" s="282"/>
      <c r="FH30" s="282"/>
      <c r="FI30" s="282"/>
      <c r="FJ30" s="282"/>
      <c r="FK30" s="282"/>
      <c r="FL30" s="282"/>
      <c r="FM30" s="282"/>
      <c r="FN30" s="282"/>
      <c r="FO30" s="282"/>
      <c r="FP30" s="282"/>
      <c r="FQ30" s="282"/>
      <c r="FR30" s="282"/>
      <c r="FS30" s="282"/>
      <c r="FT30" s="282"/>
      <c r="FU30" s="282"/>
      <c r="FV30" s="282"/>
      <c r="FW30" s="282"/>
      <c r="FX30" s="282"/>
      <c r="FY30" s="282"/>
      <c r="FZ30" s="282"/>
      <c r="GA30" s="282"/>
      <c r="GB30" s="282"/>
      <c r="GC30" s="282"/>
      <c r="GD30" s="282"/>
      <c r="GE30" s="282"/>
      <c r="GF30" s="282"/>
      <c r="GG30" s="282"/>
      <c r="GH30" s="282"/>
      <c r="GI30" s="282"/>
      <c r="GJ30" s="282"/>
      <c r="GK30" s="282"/>
      <c r="GL30" s="282"/>
      <c r="GM30" s="282"/>
      <c r="GN30" s="282"/>
      <c r="GO30" s="282"/>
      <c r="GP30" s="282"/>
      <c r="GQ30" s="282"/>
      <c r="GR30" s="282"/>
      <c r="GS30" s="282"/>
      <c r="GT30" s="282"/>
      <c r="GU30" s="282"/>
      <c r="GV30" s="282"/>
      <c r="GW30" s="282"/>
      <c r="GX30" s="282"/>
      <c r="GY30" s="282"/>
      <c r="GZ30" s="282"/>
      <c r="HA30" s="282"/>
      <c r="HB30" s="282"/>
      <c r="HC30" s="282"/>
      <c r="HD30" s="282"/>
      <c r="HE30" s="282"/>
      <c r="HF30" s="282"/>
      <c r="HG30" s="282"/>
      <c r="HH30" s="282"/>
    </row>
    <row r="31" spans="1:216" s="277" customFormat="1" ht="71.25" x14ac:dyDescent="0.2">
      <c r="A31" s="298" t="s">
        <v>3783</v>
      </c>
      <c r="B31" s="297" t="s">
        <v>3602</v>
      </c>
      <c r="C31" s="494" t="s">
        <v>3815</v>
      </c>
      <c r="D31" s="497" t="s">
        <v>2</v>
      </c>
      <c r="E31" s="691" t="s">
        <v>3804</v>
      </c>
      <c r="F31" s="691" t="s">
        <v>3803</v>
      </c>
      <c r="G31" s="496" t="s">
        <v>14</v>
      </c>
      <c r="H31" s="497"/>
      <c r="I31" s="497"/>
      <c r="J31" s="497" t="s">
        <v>12</v>
      </c>
      <c r="K31" s="498" t="s">
        <v>3780</v>
      </c>
      <c r="L31" s="498" t="s">
        <v>225</v>
      </c>
      <c r="M31" s="497" t="s">
        <v>12</v>
      </c>
      <c r="N31" s="497"/>
      <c r="O31" s="496" t="s">
        <v>1459</v>
      </c>
      <c r="P31" s="496" t="s">
        <v>3813</v>
      </c>
      <c r="Q31" s="499" t="s">
        <v>3812</v>
      </c>
      <c r="R31" s="496" t="s">
        <v>8</v>
      </c>
      <c r="S31" s="496" t="s">
        <v>3</v>
      </c>
      <c r="T31" s="496" t="s">
        <v>3</v>
      </c>
      <c r="U31" s="496" t="s">
        <v>8</v>
      </c>
      <c r="V31" s="292" t="str">
        <f t="shared" si="0"/>
        <v>Baja</v>
      </c>
      <c r="W31" s="291" t="s">
        <v>7</v>
      </c>
      <c r="X31" s="496" t="s">
        <v>3777</v>
      </c>
      <c r="Y31" s="496" t="s">
        <v>270</v>
      </c>
      <c r="Z31" s="496" t="s">
        <v>3602</v>
      </c>
      <c r="AA31" s="496" t="s">
        <v>3784</v>
      </c>
      <c r="AB31" s="291" t="s">
        <v>8</v>
      </c>
      <c r="AC31" s="500" t="s">
        <v>3774</v>
      </c>
      <c r="AD31" s="290" t="s">
        <v>111</v>
      </c>
      <c r="AE31" s="290" t="s">
        <v>111</v>
      </c>
      <c r="AF31" s="299" t="s">
        <v>111</v>
      </c>
      <c r="AG31" s="288"/>
      <c r="AH31" s="279"/>
      <c r="AI31" s="279"/>
      <c r="AJ31" s="279"/>
      <c r="AK31" s="279"/>
      <c r="AL31" s="278"/>
      <c r="AM31" s="278"/>
      <c r="AN31" s="278"/>
      <c r="AO31" s="278"/>
      <c r="AP31" s="278"/>
      <c r="AQ31" s="278"/>
      <c r="AR31" s="278"/>
      <c r="AS31" s="278"/>
      <c r="AT31" s="278"/>
      <c r="AU31" s="278"/>
      <c r="AV31" s="278"/>
      <c r="AW31" s="278"/>
      <c r="AX31" s="278"/>
      <c r="AY31" s="278"/>
      <c r="AZ31" s="278"/>
      <c r="BA31" s="278"/>
      <c r="BB31" s="278"/>
      <c r="BC31" s="278"/>
      <c r="BD31" s="278"/>
      <c r="BE31" s="278"/>
      <c r="BF31" s="278"/>
      <c r="FD31" s="282"/>
      <c r="FE31" s="282"/>
      <c r="FF31" s="282"/>
      <c r="FG31" s="282"/>
      <c r="FH31" s="282"/>
      <c r="FI31" s="282"/>
      <c r="FJ31" s="282"/>
      <c r="FK31" s="282"/>
      <c r="FL31" s="282"/>
      <c r="FM31" s="282"/>
      <c r="FN31" s="282"/>
      <c r="FO31" s="282"/>
      <c r="FP31" s="282"/>
      <c r="FQ31" s="282"/>
      <c r="FR31" s="282"/>
      <c r="FS31" s="282"/>
      <c r="FT31" s="282"/>
      <c r="FU31" s="282"/>
      <c r="FV31" s="282"/>
      <c r="FW31" s="282"/>
      <c r="FX31" s="282"/>
      <c r="FY31" s="282"/>
      <c r="FZ31" s="282"/>
      <c r="GA31" s="282"/>
      <c r="GB31" s="282"/>
      <c r="GC31" s="282"/>
      <c r="GD31" s="282"/>
      <c r="GE31" s="282"/>
      <c r="GF31" s="282"/>
      <c r="GG31" s="282"/>
      <c r="GH31" s="282"/>
      <c r="GI31" s="282"/>
      <c r="GJ31" s="282"/>
      <c r="GK31" s="282"/>
      <c r="GL31" s="282"/>
      <c r="GM31" s="282"/>
      <c r="GN31" s="282"/>
      <c r="GO31" s="282"/>
      <c r="GP31" s="282"/>
      <c r="GQ31" s="282"/>
      <c r="GR31" s="282"/>
      <c r="GS31" s="282"/>
      <c r="GT31" s="282"/>
      <c r="GU31" s="282"/>
      <c r="GV31" s="282"/>
      <c r="GW31" s="282"/>
      <c r="GX31" s="282"/>
      <c r="GY31" s="282"/>
      <c r="GZ31" s="282"/>
      <c r="HA31" s="282"/>
      <c r="HB31" s="282"/>
      <c r="HC31" s="282"/>
      <c r="HD31" s="282"/>
      <c r="HE31" s="282"/>
      <c r="HF31" s="282"/>
      <c r="HG31" s="282"/>
      <c r="HH31" s="282"/>
    </row>
    <row r="32" spans="1:216" s="277" customFormat="1" ht="71.25" x14ac:dyDescent="0.2">
      <c r="A32" s="298" t="s">
        <v>3783</v>
      </c>
      <c r="B32" s="297" t="s">
        <v>3602</v>
      </c>
      <c r="C32" s="494" t="s">
        <v>3815</v>
      </c>
      <c r="D32" s="497" t="s">
        <v>2</v>
      </c>
      <c r="E32" s="690" t="s">
        <v>3814</v>
      </c>
      <c r="F32" s="690" t="s">
        <v>369</v>
      </c>
      <c r="G32" s="496" t="s">
        <v>14</v>
      </c>
      <c r="H32" s="497" t="s">
        <v>12</v>
      </c>
      <c r="I32" s="497"/>
      <c r="J32" s="497"/>
      <c r="K32" s="498" t="s">
        <v>224</v>
      </c>
      <c r="L32" s="498" t="s">
        <v>2</v>
      </c>
      <c r="M32" s="497" t="s">
        <v>12</v>
      </c>
      <c r="N32" s="497"/>
      <c r="O32" s="496" t="s">
        <v>1459</v>
      </c>
      <c r="P32" s="496" t="s">
        <v>3813</v>
      </c>
      <c r="Q32" s="499" t="s">
        <v>3812</v>
      </c>
      <c r="R32" s="496" t="s">
        <v>8</v>
      </c>
      <c r="S32" s="496" t="s">
        <v>3</v>
      </c>
      <c r="T32" s="496" t="s">
        <v>3</v>
      </c>
      <c r="U32" s="496" t="s">
        <v>8</v>
      </c>
      <c r="V32" s="292" t="str">
        <f t="shared" si="0"/>
        <v>Baja</v>
      </c>
      <c r="W32" s="291" t="s">
        <v>7</v>
      </c>
      <c r="X32" s="496" t="s">
        <v>3777</v>
      </c>
      <c r="Y32" s="496" t="s">
        <v>3776</v>
      </c>
      <c r="Z32" s="496" t="s">
        <v>3602</v>
      </c>
      <c r="AA32" s="496" t="s">
        <v>3784</v>
      </c>
      <c r="AB32" s="291" t="s">
        <v>8</v>
      </c>
      <c r="AC32" s="500" t="s">
        <v>3774</v>
      </c>
      <c r="AD32" s="290" t="s">
        <v>111</v>
      </c>
      <c r="AE32" s="290" t="s">
        <v>111</v>
      </c>
      <c r="AF32" s="299" t="s">
        <v>111</v>
      </c>
      <c r="AG32" s="288"/>
      <c r="AH32" s="279"/>
      <c r="AI32" s="279"/>
      <c r="AJ32" s="279"/>
      <c r="AK32" s="279"/>
      <c r="AL32" s="278"/>
      <c r="AM32" s="278"/>
      <c r="AN32" s="278"/>
      <c r="AO32" s="278"/>
      <c r="AP32" s="278"/>
      <c r="AQ32" s="278"/>
      <c r="AR32" s="278"/>
      <c r="AS32" s="278"/>
      <c r="AT32" s="278"/>
      <c r="AU32" s="278"/>
      <c r="AV32" s="278"/>
      <c r="AW32" s="278"/>
      <c r="AX32" s="278"/>
      <c r="AY32" s="278"/>
      <c r="AZ32" s="278"/>
      <c r="BA32" s="278"/>
      <c r="BB32" s="278"/>
      <c r="BC32" s="278"/>
      <c r="BD32" s="278"/>
      <c r="BE32" s="278"/>
      <c r="BF32" s="278"/>
      <c r="FD32" s="282"/>
      <c r="FE32" s="282"/>
      <c r="FF32" s="282"/>
      <c r="FG32" s="282"/>
      <c r="FH32" s="282"/>
      <c r="FI32" s="282"/>
      <c r="FJ32" s="282"/>
      <c r="FK32" s="282"/>
      <c r="FL32" s="282"/>
      <c r="FM32" s="282"/>
      <c r="FN32" s="282"/>
      <c r="FO32" s="282"/>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row>
    <row r="33" spans="1:216" s="277" customFormat="1" ht="71.25" x14ac:dyDescent="0.2">
      <c r="A33" s="298" t="s">
        <v>3783</v>
      </c>
      <c r="B33" s="297" t="s">
        <v>3602</v>
      </c>
      <c r="C33" s="494" t="s">
        <v>3815</v>
      </c>
      <c r="D33" s="497" t="s">
        <v>2</v>
      </c>
      <c r="E33" s="690" t="s">
        <v>3814</v>
      </c>
      <c r="F33" s="690" t="s">
        <v>369</v>
      </c>
      <c r="G33" s="496" t="s">
        <v>14</v>
      </c>
      <c r="H33" s="497"/>
      <c r="I33" s="497"/>
      <c r="J33" s="497" t="s">
        <v>12</v>
      </c>
      <c r="K33" s="498" t="s">
        <v>3780</v>
      </c>
      <c r="L33" s="498" t="s">
        <v>225</v>
      </c>
      <c r="M33" s="497" t="s">
        <v>12</v>
      </c>
      <c r="N33" s="497"/>
      <c r="O33" s="496" t="s">
        <v>1459</v>
      </c>
      <c r="P33" s="496" t="s">
        <v>3813</v>
      </c>
      <c r="Q33" s="499" t="s">
        <v>3812</v>
      </c>
      <c r="R33" s="496" t="s">
        <v>8</v>
      </c>
      <c r="S33" s="496" t="s">
        <v>3</v>
      </c>
      <c r="T33" s="496" t="s">
        <v>3</v>
      </c>
      <c r="U33" s="496" t="s">
        <v>8</v>
      </c>
      <c r="V33" s="292" t="str">
        <f t="shared" si="0"/>
        <v>Baja</v>
      </c>
      <c r="W33" s="291" t="s">
        <v>7</v>
      </c>
      <c r="X33" s="496" t="s">
        <v>3777</v>
      </c>
      <c r="Y33" s="496" t="s">
        <v>3776</v>
      </c>
      <c r="Z33" s="496" t="s">
        <v>3602</v>
      </c>
      <c r="AA33" s="496" t="s">
        <v>3784</v>
      </c>
      <c r="AB33" s="291" t="s">
        <v>8</v>
      </c>
      <c r="AC33" s="500" t="s">
        <v>3774</v>
      </c>
      <c r="AD33" s="290" t="s">
        <v>111</v>
      </c>
      <c r="AE33" s="290" t="s">
        <v>111</v>
      </c>
      <c r="AF33" s="299" t="s">
        <v>111</v>
      </c>
      <c r="AG33" s="288"/>
      <c r="AH33" s="279"/>
      <c r="AI33" s="279"/>
      <c r="AJ33" s="279"/>
      <c r="AK33" s="279"/>
      <c r="AL33" s="278"/>
      <c r="AM33" s="278"/>
      <c r="AN33" s="278"/>
      <c r="AO33" s="278"/>
      <c r="AP33" s="278"/>
      <c r="AQ33" s="278"/>
      <c r="AR33" s="278"/>
      <c r="AS33" s="278"/>
      <c r="AT33" s="278"/>
      <c r="AU33" s="278"/>
      <c r="AV33" s="278"/>
      <c r="AW33" s="278"/>
      <c r="AX33" s="278"/>
      <c r="AY33" s="278"/>
      <c r="AZ33" s="278"/>
      <c r="BA33" s="278"/>
      <c r="BB33" s="278"/>
      <c r="BC33" s="278"/>
      <c r="BD33" s="278"/>
      <c r="BE33" s="278"/>
      <c r="BF33" s="278"/>
      <c r="FD33" s="282"/>
      <c r="FE33" s="282"/>
      <c r="FF33" s="282"/>
      <c r="FG33" s="282"/>
      <c r="FH33" s="282"/>
      <c r="FI33" s="282"/>
      <c r="FJ33" s="282"/>
      <c r="FK33" s="282"/>
      <c r="FL33" s="282"/>
      <c r="FM33" s="282"/>
      <c r="FN33" s="282"/>
      <c r="FO33" s="282"/>
      <c r="FP33" s="282"/>
      <c r="FQ33" s="282"/>
      <c r="FR33" s="282"/>
      <c r="FS33" s="282"/>
      <c r="FT33" s="282"/>
      <c r="FU33" s="282"/>
      <c r="FV33" s="282"/>
      <c r="FW33" s="282"/>
      <c r="FX33" s="282"/>
      <c r="FY33" s="282"/>
      <c r="FZ33" s="282"/>
      <c r="GA33" s="282"/>
      <c r="GB33" s="282"/>
      <c r="GC33" s="282"/>
      <c r="GD33" s="282"/>
      <c r="GE33" s="282"/>
      <c r="GF33" s="282"/>
      <c r="GG33" s="282"/>
      <c r="GH33" s="282"/>
      <c r="GI33" s="282"/>
      <c r="GJ33" s="282"/>
      <c r="GK33" s="282"/>
      <c r="GL33" s="282"/>
      <c r="GM33" s="282"/>
      <c r="GN33" s="282"/>
      <c r="GO33" s="282"/>
      <c r="GP33" s="282"/>
      <c r="GQ33" s="282"/>
      <c r="GR33" s="282"/>
      <c r="GS33" s="282"/>
      <c r="GT33" s="282"/>
      <c r="GU33" s="282"/>
      <c r="GV33" s="282"/>
      <c r="GW33" s="282"/>
      <c r="GX33" s="282"/>
      <c r="GY33" s="282"/>
      <c r="GZ33" s="282"/>
      <c r="HA33" s="282"/>
      <c r="HB33" s="282"/>
      <c r="HC33" s="282"/>
      <c r="HD33" s="282"/>
      <c r="HE33" s="282"/>
      <c r="HF33" s="282"/>
      <c r="HG33" s="282"/>
      <c r="HH33" s="282"/>
    </row>
    <row r="34" spans="1:216" s="277" customFormat="1" ht="71.25" x14ac:dyDescent="0.2">
      <c r="A34" s="298" t="s">
        <v>3783</v>
      </c>
      <c r="B34" s="297" t="s">
        <v>3602</v>
      </c>
      <c r="C34" s="494" t="s">
        <v>3802</v>
      </c>
      <c r="D34" s="497" t="s">
        <v>3811</v>
      </c>
      <c r="E34" s="498" t="s">
        <v>3810</v>
      </c>
      <c r="F34" s="498" t="s">
        <v>3809</v>
      </c>
      <c r="G34" s="496" t="s">
        <v>14</v>
      </c>
      <c r="H34" s="497" t="s">
        <v>12</v>
      </c>
      <c r="I34" s="497"/>
      <c r="J34" s="497"/>
      <c r="K34" s="498" t="s">
        <v>224</v>
      </c>
      <c r="L34" s="498" t="s">
        <v>2</v>
      </c>
      <c r="M34" s="497"/>
      <c r="N34" s="497" t="s">
        <v>12</v>
      </c>
      <c r="O34" s="496" t="s">
        <v>1459</v>
      </c>
      <c r="P34" s="496" t="s">
        <v>3800</v>
      </c>
      <c r="Q34" s="501" t="s">
        <v>3799</v>
      </c>
      <c r="R34" s="496" t="s">
        <v>8</v>
      </c>
      <c r="S34" s="496" t="s">
        <v>3</v>
      </c>
      <c r="T34" s="496" t="s">
        <v>3</v>
      </c>
      <c r="U34" s="496" t="s">
        <v>8</v>
      </c>
      <c r="V34" s="292" t="str">
        <f t="shared" si="0"/>
        <v>Baja</v>
      </c>
      <c r="W34" s="291" t="s">
        <v>7</v>
      </c>
      <c r="X34" s="496" t="s">
        <v>3777</v>
      </c>
      <c r="Y34" s="496" t="s">
        <v>270</v>
      </c>
      <c r="Z34" s="496" t="s">
        <v>3602</v>
      </c>
      <c r="AA34" s="496" t="s">
        <v>3784</v>
      </c>
      <c r="AB34" s="291" t="s">
        <v>8</v>
      </c>
      <c r="AC34" s="500" t="s">
        <v>3774</v>
      </c>
      <c r="AD34" s="290" t="s">
        <v>111</v>
      </c>
      <c r="AE34" s="290" t="s">
        <v>111</v>
      </c>
      <c r="AF34" s="299" t="s">
        <v>111</v>
      </c>
      <c r="AG34" s="288"/>
      <c r="AH34" s="279"/>
      <c r="AI34" s="279"/>
      <c r="AJ34" s="279"/>
      <c r="AK34" s="279"/>
      <c r="AL34" s="278"/>
      <c r="AM34" s="278"/>
      <c r="AN34" s="278"/>
      <c r="AO34" s="278"/>
      <c r="AP34" s="278"/>
      <c r="AQ34" s="278"/>
      <c r="AR34" s="278"/>
      <c r="AS34" s="278"/>
      <c r="AT34" s="278"/>
      <c r="AU34" s="278"/>
      <c r="AV34" s="278"/>
      <c r="AW34" s="278"/>
      <c r="AX34" s="278"/>
      <c r="AY34" s="278"/>
      <c r="AZ34" s="278"/>
      <c r="BA34" s="278"/>
      <c r="BB34" s="278"/>
      <c r="BC34" s="278"/>
      <c r="BD34" s="278"/>
      <c r="BE34" s="278"/>
      <c r="BF34" s="278"/>
      <c r="FD34" s="282"/>
      <c r="FE34" s="282"/>
      <c r="FF34" s="282"/>
      <c r="FG34" s="282"/>
      <c r="FH34" s="282"/>
      <c r="FI34" s="282"/>
      <c r="FJ34" s="282"/>
      <c r="FK34" s="282"/>
      <c r="FL34" s="282"/>
      <c r="FM34" s="282"/>
      <c r="FN34" s="282"/>
      <c r="FO34" s="282"/>
      <c r="FP34" s="282"/>
      <c r="FQ34" s="282"/>
      <c r="FR34" s="282"/>
      <c r="FS34" s="282"/>
      <c r="FT34" s="282"/>
      <c r="FU34" s="282"/>
      <c r="FV34" s="282"/>
      <c r="FW34" s="282"/>
      <c r="FX34" s="282"/>
      <c r="FY34" s="282"/>
      <c r="FZ34" s="282"/>
      <c r="GA34" s="282"/>
      <c r="GB34" s="282"/>
      <c r="GC34" s="282"/>
      <c r="GD34" s="282"/>
      <c r="GE34" s="282"/>
      <c r="GF34" s="282"/>
      <c r="GG34" s="282"/>
      <c r="GH34" s="282"/>
      <c r="GI34" s="282"/>
      <c r="GJ34" s="282"/>
      <c r="GK34" s="282"/>
      <c r="GL34" s="282"/>
      <c r="GM34" s="282"/>
      <c r="GN34" s="282"/>
      <c r="GO34" s="282"/>
      <c r="GP34" s="282"/>
      <c r="GQ34" s="282"/>
      <c r="GR34" s="282"/>
      <c r="GS34" s="282"/>
      <c r="GT34" s="282"/>
      <c r="GU34" s="282"/>
      <c r="GV34" s="282"/>
      <c r="GW34" s="282"/>
      <c r="GX34" s="282"/>
      <c r="GY34" s="282"/>
      <c r="GZ34" s="282"/>
      <c r="HA34" s="282"/>
      <c r="HB34" s="282"/>
      <c r="HC34" s="282"/>
      <c r="HD34" s="282"/>
      <c r="HE34" s="282"/>
      <c r="HF34" s="282"/>
      <c r="HG34" s="282"/>
      <c r="HH34" s="282"/>
    </row>
    <row r="35" spans="1:216" s="277" customFormat="1" ht="71.25" x14ac:dyDescent="0.2">
      <c r="A35" s="298" t="s">
        <v>3783</v>
      </c>
      <c r="B35" s="297" t="s">
        <v>3602</v>
      </c>
      <c r="C35" s="494" t="s">
        <v>3802</v>
      </c>
      <c r="D35" s="497" t="s">
        <v>3811</v>
      </c>
      <c r="E35" s="498" t="s">
        <v>3810</v>
      </c>
      <c r="F35" s="498" t="s">
        <v>3809</v>
      </c>
      <c r="G35" s="496" t="s">
        <v>14</v>
      </c>
      <c r="H35" s="497"/>
      <c r="I35" s="497" t="s">
        <v>12</v>
      </c>
      <c r="J35" s="497"/>
      <c r="K35" s="498" t="s">
        <v>3780</v>
      </c>
      <c r="L35" s="498" t="s">
        <v>225</v>
      </c>
      <c r="M35" s="497"/>
      <c r="N35" s="497" t="s">
        <v>12</v>
      </c>
      <c r="O35" s="496" t="s">
        <v>1459</v>
      </c>
      <c r="P35" s="496" t="s">
        <v>3800</v>
      </c>
      <c r="Q35" s="501" t="s">
        <v>3799</v>
      </c>
      <c r="R35" s="496" t="s">
        <v>8</v>
      </c>
      <c r="S35" s="496" t="s">
        <v>3</v>
      </c>
      <c r="T35" s="496" t="s">
        <v>3</v>
      </c>
      <c r="U35" s="496" t="s">
        <v>8</v>
      </c>
      <c r="V35" s="292" t="str">
        <f t="shared" si="0"/>
        <v>Baja</v>
      </c>
      <c r="W35" s="291" t="s">
        <v>7</v>
      </c>
      <c r="X35" s="496" t="s">
        <v>3777</v>
      </c>
      <c r="Y35" s="496" t="s">
        <v>270</v>
      </c>
      <c r="Z35" s="496" t="s">
        <v>3602</v>
      </c>
      <c r="AA35" s="496" t="s">
        <v>3784</v>
      </c>
      <c r="AB35" s="291" t="s">
        <v>8</v>
      </c>
      <c r="AC35" s="500" t="s">
        <v>3774</v>
      </c>
      <c r="AD35" s="290" t="s">
        <v>111</v>
      </c>
      <c r="AE35" s="290" t="s">
        <v>111</v>
      </c>
      <c r="AF35" s="299" t="s">
        <v>111</v>
      </c>
      <c r="AG35" s="288"/>
      <c r="AH35" s="279"/>
      <c r="AI35" s="279"/>
      <c r="AJ35" s="279"/>
      <c r="AK35" s="279"/>
      <c r="AL35" s="278"/>
      <c r="AM35" s="278"/>
      <c r="AN35" s="278"/>
      <c r="AO35" s="278"/>
      <c r="AP35" s="278"/>
      <c r="AQ35" s="278"/>
      <c r="AR35" s="278"/>
      <c r="AS35" s="278"/>
      <c r="AT35" s="278"/>
      <c r="AU35" s="278"/>
      <c r="AV35" s="278"/>
      <c r="AW35" s="278"/>
      <c r="AX35" s="278"/>
      <c r="AY35" s="278"/>
      <c r="AZ35" s="278"/>
      <c r="BA35" s="278"/>
      <c r="BB35" s="278"/>
      <c r="BC35" s="278"/>
      <c r="BD35" s="278"/>
      <c r="BE35" s="278"/>
      <c r="BF35" s="278"/>
      <c r="FD35" s="282"/>
      <c r="FE35" s="282"/>
      <c r="FF35" s="282"/>
      <c r="FG35" s="282"/>
      <c r="FH35" s="282"/>
      <c r="FI35" s="282"/>
      <c r="FJ35" s="282"/>
      <c r="FK35" s="282"/>
      <c r="FL35" s="282"/>
      <c r="FM35" s="282"/>
      <c r="FN35" s="282"/>
      <c r="FO35" s="282"/>
      <c r="FP35" s="282"/>
      <c r="FQ35" s="282"/>
      <c r="FR35" s="282"/>
      <c r="FS35" s="282"/>
      <c r="FT35" s="282"/>
      <c r="FU35" s="282"/>
      <c r="FV35" s="282"/>
      <c r="FW35" s="282"/>
      <c r="FX35" s="282"/>
      <c r="FY35" s="282"/>
      <c r="FZ35" s="282"/>
      <c r="GA35" s="282"/>
      <c r="GB35" s="282"/>
      <c r="GC35" s="282"/>
      <c r="GD35" s="282"/>
      <c r="GE35" s="282"/>
      <c r="GF35" s="282"/>
      <c r="GG35" s="282"/>
      <c r="GH35" s="282"/>
      <c r="GI35" s="282"/>
      <c r="GJ35" s="282"/>
      <c r="GK35" s="282"/>
      <c r="GL35" s="282"/>
      <c r="GM35" s="282"/>
      <c r="GN35" s="282"/>
      <c r="GO35" s="282"/>
      <c r="GP35" s="282"/>
      <c r="GQ35" s="282"/>
      <c r="GR35" s="282"/>
      <c r="GS35" s="282"/>
      <c r="GT35" s="282"/>
      <c r="GU35" s="282"/>
      <c r="GV35" s="282"/>
      <c r="GW35" s="282"/>
      <c r="GX35" s="282"/>
      <c r="GY35" s="282"/>
      <c r="GZ35" s="282"/>
      <c r="HA35" s="282"/>
      <c r="HB35" s="282"/>
      <c r="HC35" s="282"/>
      <c r="HD35" s="282"/>
      <c r="HE35" s="282"/>
      <c r="HF35" s="282"/>
      <c r="HG35" s="282"/>
      <c r="HH35" s="282"/>
    </row>
    <row r="36" spans="1:216" s="277" customFormat="1" ht="71.25" x14ac:dyDescent="0.2">
      <c r="A36" s="298" t="s">
        <v>3783</v>
      </c>
      <c r="B36" s="297" t="s">
        <v>3602</v>
      </c>
      <c r="C36" s="494" t="s">
        <v>3802</v>
      </c>
      <c r="D36" s="497" t="s">
        <v>2</v>
      </c>
      <c r="E36" s="498" t="s">
        <v>3808</v>
      </c>
      <c r="F36" s="498" t="s">
        <v>3807</v>
      </c>
      <c r="G36" s="496" t="s">
        <v>14</v>
      </c>
      <c r="H36" s="497" t="s">
        <v>12</v>
      </c>
      <c r="I36" s="497"/>
      <c r="J36" s="497"/>
      <c r="K36" s="498" t="s">
        <v>224</v>
      </c>
      <c r="L36" s="498" t="s">
        <v>2</v>
      </c>
      <c r="M36" s="497"/>
      <c r="N36" s="497" t="s">
        <v>12</v>
      </c>
      <c r="O36" s="496" t="s">
        <v>1459</v>
      </c>
      <c r="P36" s="496" t="s">
        <v>3800</v>
      </c>
      <c r="Q36" s="501" t="s">
        <v>3799</v>
      </c>
      <c r="R36" s="496" t="s">
        <v>3</v>
      </c>
      <c r="S36" s="496" t="s">
        <v>3</v>
      </c>
      <c r="T36" s="496" t="s">
        <v>3</v>
      </c>
      <c r="U36" s="496" t="s">
        <v>8</v>
      </c>
      <c r="V36" s="292" t="str">
        <f t="shared" si="0"/>
        <v>Baja</v>
      </c>
      <c r="W36" s="291" t="s">
        <v>7</v>
      </c>
      <c r="X36" s="496" t="s">
        <v>3777</v>
      </c>
      <c r="Y36" s="496" t="s">
        <v>270</v>
      </c>
      <c r="Z36" s="496" t="s">
        <v>3602</v>
      </c>
      <c r="AA36" s="496" t="s">
        <v>3784</v>
      </c>
      <c r="AB36" s="291" t="s">
        <v>8</v>
      </c>
      <c r="AC36" s="500" t="s">
        <v>3774</v>
      </c>
      <c r="AD36" s="290" t="s">
        <v>1</v>
      </c>
      <c r="AE36" s="290" t="s">
        <v>1</v>
      </c>
      <c r="AF36" s="318" t="s">
        <v>1</v>
      </c>
      <c r="AG36" s="288"/>
      <c r="AH36" s="279"/>
      <c r="AI36" s="279"/>
      <c r="AJ36" s="279"/>
      <c r="AK36" s="279"/>
      <c r="AL36" s="278"/>
      <c r="AM36" s="278"/>
      <c r="AN36" s="278"/>
      <c r="AO36" s="278"/>
      <c r="AP36" s="278"/>
      <c r="AQ36" s="278"/>
      <c r="AR36" s="278"/>
      <c r="AS36" s="278"/>
      <c r="AT36" s="278"/>
      <c r="AU36" s="278"/>
      <c r="AV36" s="278"/>
      <c r="AW36" s="278"/>
      <c r="AX36" s="278"/>
      <c r="AY36" s="278"/>
      <c r="AZ36" s="278"/>
      <c r="BA36" s="278"/>
      <c r="BB36" s="278"/>
      <c r="BC36" s="278"/>
      <c r="BD36" s="278"/>
      <c r="BE36" s="278"/>
      <c r="BF36" s="278"/>
      <c r="FD36" s="282"/>
      <c r="FE36" s="282"/>
      <c r="FF36" s="282"/>
      <c r="FG36" s="282"/>
      <c r="FH36" s="282"/>
      <c r="FI36" s="282"/>
      <c r="FJ36" s="282"/>
      <c r="FK36" s="282"/>
      <c r="FL36" s="282"/>
      <c r="FM36" s="282"/>
      <c r="FN36" s="282"/>
      <c r="FO36" s="282"/>
      <c r="FP36" s="282"/>
      <c r="FQ36" s="282"/>
      <c r="FR36" s="282"/>
      <c r="FS36" s="282"/>
      <c r="FT36" s="282"/>
      <c r="FU36" s="282"/>
      <c r="FV36" s="282"/>
      <c r="FW36" s="282"/>
      <c r="FX36" s="282"/>
      <c r="FY36" s="282"/>
      <c r="FZ36" s="282"/>
      <c r="GA36" s="282"/>
      <c r="GB36" s="282"/>
      <c r="GC36" s="282"/>
      <c r="GD36" s="282"/>
      <c r="GE36" s="282"/>
      <c r="GF36" s="282"/>
      <c r="GG36" s="282"/>
      <c r="GH36" s="282"/>
      <c r="GI36" s="282"/>
      <c r="GJ36" s="282"/>
      <c r="GK36" s="282"/>
      <c r="GL36" s="282"/>
      <c r="GM36" s="282"/>
      <c r="GN36" s="282"/>
      <c r="GO36" s="282"/>
      <c r="GP36" s="282"/>
      <c r="GQ36" s="282"/>
      <c r="GR36" s="282"/>
      <c r="GS36" s="282"/>
      <c r="GT36" s="282"/>
      <c r="GU36" s="282"/>
      <c r="GV36" s="282"/>
      <c r="GW36" s="282"/>
      <c r="GX36" s="282"/>
      <c r="GY36" s="282"/>
      <c r="GZ36" s="282"/>
      <c r="HA36" s="282"/>
      <c r="HB36" s="282"/>
      <c r="HC36" s="282"/>
      <c r="HD36" s="282"/>
      <c r="HE36" s="282"/>
      <c r="HF36" s="282"/>
      <c r="HG36" s="282"/>
      <c r="HH36" s="282"/>
    </row>
    <row r="37" spans="1:216" s="277" customFormat="1" ht="71.25" x14ac:dyDescent="0.2">
      <c r="A37" s="298" t="s">
        <v>3783</v>
      </c>
      <c r="B37" s="297" t="s">
        <v>3602</v>
      </c>
      <c r="C37" s="494" t="s">
        <v>3802</v>
      </c>
      <c r="D37" s="497" t="s">
        <v>2</v>
      </c>
      <c r="E37" s="498" t="s">
        <v>3808</v>
      </c>
      <c r="F37" s="498" t="s">
        <v>3807</v>
      </c>
      <c r="G37" s="496" t="s">
        <v>14</v>
      </c>
      <c r="H37" s="497"/>
      <c r="I37" s="497" t="s">
        <v>12</v>
      </c>
      <c r="J37" s="497"/>
      <c r="K37" s="498" t="s">
        <v>3780</v>
      </c>
      <c r="L37" s="498" t="s">
        <v>225</v>
      </c>
      <c r="M37" s="497"/>
      <c r="N37" s="497" t="s">
        <v>12</v>
      </c>
      <c r="O37" s="496" t="s">
        <v>1459</v>
      </c>
      <c r="P37" s="496" t="s">
        <v>3800</v>
      </c>
      <c r="Q37" s="501" t="s">
        <v>3799</v>
      </c>
      <c r="R37" s="496" t="s">
        <v>3</v>
      </c>
      <c r="S37" s="496" t="s">
        <v>3</v>
      </c>
      <c r="T37" s="496" t="s">
        <v>3</v>
      </c>
      <c r="U37" s="496" t="s">
        <v>8</v>
      </c>
      <c r="V37" s="292" t="str">
        <f t="shared" si="0"/>
        <v>Baja</v>
      </c>
      <c r="W37" s="291" t="s">
        <v>7</v>
      </c>
      <c r="X37" s="496" t="s">
        <v>3777</v>
      </c>
      <c r="Y37" s="496" t="s">
        <v>270</v>
      </c>
      <c r="Z37" s="496" t="s">
        <v>3602</v>
      </c>
      <c r="AA37" s="496" t="s">
        <v>3784</v>
      </c>
      <c r="AB37" s="291" t="s">
        <v>8</v>
      </c>
      <c r="AC37" s="500" t="s">
        <v>3774</v>
      </c>
      <c r="AD37" s="290" t="s">
        <v>1</v>
      </c>
      <c r="AE37" s="290" t="s">
        <v>1</v>
      </c>
      <c r="AF37" s="318" t="s">
        <v>1</v>
      </c>
      <c r="AG37" s="288"/>
      <c r="AH37" s="279"/>
      <c r="AI37" s="279"/>
      <c r="AJ37" s="279"/>
      <c r="AK37" s="279"/>
      <c r="AL37" s="278"/>
      <c r="AM37" s="278"/>
      <c r="AN37" s="278"/>
      <c r="AO37" s="278"/>
      <c r="AP37" s="278"/>
      <c r="AQ37" s="278"/>
      <c r="AR37" s="278"/>
      <c r="AS37" s="278"/>
      <c r="AT37" s="278"/>
      <c r="AU37" s="278"/>
      <c r="AV37" s="278"/>
      <c r="AW37" s="278"/>
      <c r="AX37" s="278"/>
      <c r="AY37" s="278"/>
      <c r="AZ37" s="278"/>
      <c r="BA37" s="278"/>
      <c r="BB37" s="278"/>
      <c r="BC37" s="278"/>
      <c r="BD37" s="278"/>
      <c r="BE37" s="278"/>
      <c r="BF37" s="278"/>
      <c r="FD37" s="282"/>
      <c r="FE37" s="282"/>
      <c r="FF37" s="282"/>
      <c r="FG37" s="282"/>
      <c r="FH37" s="282"/>
      <c r="FI37" s="282"/>
      <c r="FJ37" s="282"/>
      <c r="FK37" s="282"/>
      <c r="FL37" s="282"/>
      <c r="FM37" s="282"/>
      <c r="FN37" s="282"/>
      <c r="FO37" s="282"/>
      <c r="FP37" s="282"/>
      <c r="FQ37" s="282"/>
      <c r="FR37" s="282"/>
      <c r="FS37" s="282"/>
      <c r="FT37" s="282"/>
      <c r="FU37" s="282"/>
      <c r="FV37" s="282"/>
      <c r="FW37" s="282"/>
      <c r="FX37" s="282"/>
      <c r="FY37" s="282"/>
      <c r="FZ37" s="282"/>
      <c r="GA37" s="282"/>
      <c r="GB37" s="282"/>
      <c r="GC37" s="282"/>
      <c r="GD37" s="282"/>
      <c r="GE37" s="282"/>
      <c r="GF37" s="282"/>
      <c r="GG37" s="282"/>
      <c r="GH37" s="282"/>
      <c r="GI37" s="282"/>
      <c r="GJ37" s="282"/>
      <c r="GK37" s="282"/>
      <c r="GL37" s="282"/>
      <c r="GM37" s="282"/>
      <c r="GN37" s="282"/>
      <c r="GO37" s="282"/>
      <c r="GP37" s="282"/>
      <c r="GQ37" s="282"/>
      <c r="GR37" s="282"/>
      <c r="GS37" s="282"/>
      <c r="GT37" s="282"/>
      <c r="GU37" s="282"/>
      <c r="GV37" s="282"/>
      <c r="GW37" s="282"/>
      <c r="GX37" s="282"/>
      <c r="GY37" s="282"/>
      <c r="GZ37" s="282"/>
      <c r="HA37" s="282"/>
      <c r="HB37" s="282"/>
      <c r="HC37" s="282"/>
      <c r="HD37" s="282"/>
      <c r="HE37" s="282"/>
      <c r="HF37" s="282"/>
      <c r="HG37" s="282"/>
      <c r="HH37" s="282"/>
    </row>
    <row r="38" spans="1:216" s="277" customFormat="1" ht="71.25" x14ac:dyDescent="0.2">
      <c r="A38" s="298" t="s">
        <v>3783</v>
      </c>
      <c r="B38" s="297" t="s">
        <v>3602</v>
      </c>
      <c r="C38" s="494" t="s">
        <v>3802</v>
      </c>
      <c r="D38" s="497" t="s">
        <v>2</v>
      </c>
      <c r="E38" s="690" t="s">
        <v>3806</v>
      </c>
      <c r="F38" s="690" t="s">
        <v>3805</v>
      </c>
      <c r="G38" s="496" t="s">
        <v>14</v>
      </c>
      <c r="H38" s="497" t="s">
        <v>12</v>
      </c>
      <c r="I38" s="497"/>
      <c r="J38" s="497"/>
      <c r="K38" s="498" t="s">
        <v>224</v>
      </c>
      <c r="L38" s="498" t="s">
        <v>2</v>
      </c>
      <c r="M38" s="497" t="s">
        <v>12</v>
      </c>
      <c r="N38" s="497"/>
      <c r="O38" s="496" t="s">
        <v>1459</v>
      </c>
      <c r="P38" s="496" t="s">
        <v>3800</v>
      </c>
      <c r="Q38" s="501" t="s">
        <v>3799</v>
      </c>
      <c r="R38" s="496" t="s">
        <v>8</v>
      </c>
      <c r="S38" s="496" t="s">
        <v>3</v>
      </c>
      <c r="T38" s="496" t="s">
        <v>3</v>
      </c>
      <c r="U38" s="496" t="s">
        <v>8</v>
      </c>
      <c r="V38" s="292" t="str">
        <f t="shared" si="0"/>
        <v>Baja</v>
      </c>
      <c r="W38" s="291" t="s">
        <v>7</v>
      </c>
      <c r="X38" s="496" t="s">
        <v>3777</v>
      </c>
      <c r="Y38" s="496" t="s">
        <v>270</v>
      </c>
      <c r="Z38" s="496" t="s">
        <v>3602</v>
      </c>
      <c r="AA38" s="496" t="s">
        <v>3784</v>
      </c>
      <c r="AB38" s="291" t="s">
        <v>8</v>
      </c>
      <c r="AC38" s="500" t="s">
        <v>3774</v>
      </c>
      <c r="AD38" s="290" t="s">
        <v>111</v>
      </c>
      <c r="AE38" s="290" t="s">
        <v>111</v>
      </c>
      <c r="AF38" s="299" t="s">
        <v>111</v>
      </c>
      <c r="AG38" s="288"/>
      <c r="AH38" s="279"/>
      <c r="AI38" s="279"/>
      <c r="AJ38" s="279"/>
      <c r="AK38" s="279"/>
      <c r="AL38" s="278"/>
      <c r="AM38" s="278"/>
      <c r="AN38" s="278"/>
      <c r="AO38" s="278"/>
      <c r="AP38" s="278"/>
      <c r="AQ38" s="278"/>
      <c r="AR38" s="278"/>
      <c r="AS38" s="278"/>
      <c r="AT38" s="278"/>
      <c r="AU38" s="278"/>
      <c r="AV38" s="278"/>
      <c r="AW38" s="278"/>
      <c r="AX38" s="278"/>
      <c r="AY38" s="278"/>
      <c r="AZ38" s="278"/>
      <c r="BA38" s="278"/>
      <c r="BB38" s="278"/>
      <c r="BC38" s="278"/>
      <c r="BD38" s="278"/>
      <c r="BE38" s="278"/>
      <c r="BF38" s="278"/>
      <c r="FD38" s="282"/>
      <c r="FE38" s="282"/>
      <c r="FF38" s="282"/>
      <c r="FG38" s="282"/>
      <c r="FH38" s="282"/>
      <c r="FI38" s="282"/>
      <c r="FJ38" s="282"/>
      <c r="FK38" s="282"/>
      <c r="FL38" s="282"/>
      <c r="FM38" s="282"/>
      <c r="FN38" s="282"/>
      <c r="FO38" s="282"/>
      <c r="FP38" s="282"/>
      <c r="FQ38" s="282"/>
      <c r="FR38" s="282"/>
      <c r="FS38" s="282"/>
      <c r="FT38" s="282"/>
      <c r="FU38" s="282"/>
      <c r="FV38" s="282"/>
      <c r="FW38" s="282"/>
      <c r="FX38" s="282"/>
      <c r="FY38" s="282"/>
      <c r="FZ38" s="282"/>
      <c r="GA38" s="282"/>
      <c r="GB38" s="282"/>
      <c r="GC38" s="282"/>
      <c r="GD38" s="282"/>
      <c r="GE38" s="282"/>
      <c r="GF38" s="282"/>
      <c r="GG38" s="282"/>
      <c r="GH38" s="282"/>
      <c r="GI38" s="282"/>
      <c r="GJ38" s="282"/>
      <c r="GK38" s="282"/>
      <c r="GL38" s="282"/>
      <c r="GM38" s="282"/>
      <c r="GN38" s="282"/>
      <c r="GO38" s="282"/>
      <c r="GP38" s="282"/>
      <c r="GQ38" s="282"/>
      <c r="GR38" s="282"/>
      <c r="GS38" s="282"/>
      <c r="GT38" s="282"/>
      <c r="GU38" s="282"/>
      <c r="GV38" s="282"/>
      <c r="GW38" s="282"/>
      <c r="GX38" s="282"/>
      <c r="GY38" s="282"/>
      <c r="GZ38" s="282"/>
      <c r="HA38" s="282"/>
      <c r="HB38" s="282"/>
      <c r="HC38" s="282"/>
      <c r="HD38" s="282"/>
      <c r="HE38" s="282"/>
      <c r="HF38" s="282"/>
      <c r="HG38" s="282"/>
      <c r="HH38" s="282"/>
    </row>
    <row r="39" spans="1:216" s="277" customFormat="1" ht="71.25" x14ac:dyDescent="0.2">
      <c r="A39" s="298" t="s">
        <v>3783</v>
      </c>
      <c r="B39" s="297" t="s">
        <v>3602</v>
      </c>
      <c r="C39" s="494" t="s">
        <v>3802</v>
      </c>
      <c r="D39" s="497" t="s">
        <v>2</v>
      </c>
      <c r="E39" s="690" t="s">
        <v>3806</v>
      </c>
      <c r="F39" s="690" t="s">
        <v>3805</v>
      </c>
      <c r="G39" s="496" t="s">
        <v>14</v>
      </c>
      <c r="H39" s="497"/>
      <c r="I39" s="497"/>
      <c r="J39" s="497" t="s">
        <v>12</v>
      </c>
      <c r="K39" s="498" t="s">
        <v>3780</v>
      </c>
      <c r="L39" s="498" t="s">
        <v>225</v>
      </c>
      <c r="M39" s="497" t="s">
        <v>12</v>
      </c>
      <c r="N39" s="497"/>
      <c r="O39" s="496" t="s">
        <v>1459</v>
      </c>
      <c r="P39" s="496" t="s">
        <v>3800</v>
      </c>
      <c r="Q39" s="501" t="s">
        <v>3799</v>
      </c>
      <c r="R39" s="496" t="s">
        <v>8</v>
      </c>
      <c r="S39" s="496" t="s">
        <v>3</v>
      </c>
      <c r="T39" s="496" t="s">
        <v>3</v>
      </c>
      <c r="U39" s="496" t="s">
        <v>8</v>
      </c>
      <c r="V39" s="292" t="str">
        <f t="shared" si="0"/>
        <v>Baja</v>
      </c>
      <c r="W39" s="291" t="s">
        <v>7</v>
      </c>
      <c r="X39" s="496" t="s">
        <v>3777</v>
      </c>
      <c r="Y39" s="496" t="s">
        <v>270</v>
      </c>
      <c r="Z39" s="496" t="s">
        <v>3602</v>
      </c>
      <c r="AA39" s="496" t="s">
        <v>3784</v>
      </c>
      <c r="AB39" s="291" t="s">
        <v>8</v>
      </c>
      <c r="AC39" s="500" t="s">
        <v>3774</v>
      </c>
      <c r="AD39" s="290" t="s">
        <v>111</v>
      </c>
      <c r="AE39" s="290" t="s">
        <v>111</v>
      </c>
      <c r="AF39" s="299" t="s">
        <v>111</v>
      </c>
      <c r="AG39" s="288"/>
      <c r="AH39" s="279"/>
      <c r="AI39" s="279"/>
      <c r="AJ39" s="279"/>
      <c r="AK39" s="279"/>
      <c r="AL39" s="278"/>
      <c r="AM39" s="278"/>
      <c r="AN39" s="278"/>
      <c r="AO39" s="278"/>
      <c r="AP39" s="278"/>
      <c r="AQ39" s="278"/>
      <c r="AR39" s="278"/>
      <c r="AS39" s="278"/>
      <c r="AT39" s="278"/>
      <c r="AU39" s="278"/>
      <c r="AV39" s="278"/>
      <c r="AW39" s="278"/>
      <c r="AX39" s="278"/>
      <c r="AY39" s="278"/>
      <c r="AZ39" s="278"/>
      <c r="BA39" s="278"/>
      <c r="BB39" s="278"/>
      <c r="BC39" s="278"/>
      <c r="BD39" s="278"/>
      <c r="BE39" s="278"/>
      <c r="BF39" s="278"/>
      <c r="FD39" s="282"/>
      <c r="FE39" s="282"/>
      <c r="FF39" s="282"/>
      <c r="FG39" s="282"/>
      <c r="FH39" s="282"/>
      <c r="FI39" s="282"/>
      <c r="FJ39" s="282"/>
      <c r="FK39" s="282"/>
      <c r="FL39" s="282"/>
      <c r="FM39" s="282"/>
      <c r="FN39" s="282"/>
      <c r="FO39" s="282"/>
      <c r="FP39" s="282"/>
      <c r="FQ39" s="282"/>
      <c r="FR39" s="282"/>
      <c r="FS39" s="282"/>
      <c r="FT39" s="282"/>
      <c r="FU39" s="282"/>
      <c r="FV39" s="282"/>
      <c r="FW39" s="282"/>
      <c r="FX39" s="282"/>
      <c r="FY39" s="282"/>
      <c r="FZ39" s="282"/>
      <c r="GA39" s="282"/>
      <c r="GB39" s="282"/>
      <c r="GC39" s="282"/>
      <c r="GD39" s="282"/>
      <c r="GE39" s="282"/>
      <c r="GF39" s="282"/>
      <c r="GG39" s="282"/>
      <c r="GH39" s="282"/>
      <c r="GI39" s="282"/>
      <c r="GJ39" s="282"/>
      <c r="GK39" s="282"/>
      <c r="GL39" s="282"/>
      <c r="GM39" s="282"/>
      <c r="GN39" s="282"/>
      <c r="GO39" s="282"/>
      <c r="GP39" s="282"/>
      <c r="GQ39" s="282"/>
      <c r="GR39" s="282"/>
      <c r="GS39" s="282"/>
      <c r="GT39" s="282"/>
      <c r="GU39" s="282"/>
      <c r="GV39" s="282"/>
      <c r="GW39" s="282"/>
      <c r="GX39" s="282"/>
      <c r="GY39" s="282"/>
      <c r="GZ39" s="282"/>
      <c r="HA39" s="282"/>
      <c r="HB39" s="282"/>
      <c r="HC39" s="282"/>
      <c r="HD39" s="282"/>
      <c r="HE39" s="282"/>
      <c r="HF39" s="282"/>
      <c r="HG39" s="282"/>
      <c r="HH39" s="282"/>
    </row>
    <row r="40" spans="1:216" s="329" customFormat="1" ht="71.25" x14ac:dyDescent="0.2">
      <c r="A40" s="351" t="s">
        <v>3783</v>
      </c>
      <c r="B40" s="369" t="s">
        <v>3602</v>
      </c>
      <c r="C40" s="502" t="s">
        <v>3802</v>
      </c>
      <c r="D40" s="501" t="s">
        <v>2</v>
      </c>
      <c r="E40" s="691" t="s">
        <v>3804</v>
      </c>
      <c r="F40" s="691" t="s">
        <v>3803</v>
      </c>
      <c r="G40" s="499" t="s">
        <v>14</v>
      </c>
      <c r="H40" s="501" t="s">
        <v>12</v>
      </c>
      <c r="I40" s="501"/>
      <c r="J40" s="501"/>
      <c r="K40" s="503" t="s">
        <v>224</v>
      </c>
      <c r="L40" s="503" t="s">
        <v>2</v>
      </c>
      <c r="M40" s="501" t="s">
        <v>12</v>
      </c>
      <c r="N40" s="501"/>
      <c r="O40" s="499" t="s">
        <v>1459</v>
      </c>
      <c r="P40" s="499" t="s">
        <v>3800</v>
      </c>
      <c r="Q40" s="501" t="s">
        <v>3799</v>
      </c>
      <c r="R40" s="499" t="s">
        <v>8</v>
      </c>
      <c r="S40" s="499" t="s">
        <v>3</v>
      </c>
      <c r="T40" s="499" t="s">
        <v>3</v>
      </c>
      <c r="U40" s="499" t="s">
        <v>8</v>
      </c>
      <c r="V40" s="292" t="str">
        <f t="shared" si="0"/>
        <v>Baja</v>
      </c>
      <c r="W40" s="347" t="s">
        <v>7</v>
      </c>
      <c r="X40" s="499" t="s">
        <v>3777</v>
      </c>
      <c r="Y40" s="499" t="s">
        <v>3776</v>
      </c>
      <c r="Z40" s="499" t="s">
        <v>3602</v>
      </c>
      <c r="AA40" s="499" t="s">
        <v>3784</v>
      </c>
      <c r="AB40" s="347" t="s">
        <v>8</v>
      </c>
      <c r="AC40" s="504" t="s">
        <v>3774</v>
      </c>
      <c r="AD40" s="346" t="s">
        <v>111</v>
      </c>
      <c r="AE40" s="346" t="s">
        <v>111</v>
      </c>
      <c r="AF40" s="299" t="s">
        <v>111</v>
      </c>
      <c r="AG40" s="366"/>
      <c r="AH40" s="365"/>
      <c r="AI40" s="365"/>
      <c r="AJ40" s="365"/>
      <c r="AK40" s="365"/>
      <c r="AL40" s="364"/>
      <c r="AM40" s="364"/>
      <c r="AN40" s="364"/>
      <c r="AO40" s="364"/>
      <c r="AP40" s="364"/>
      <c r="AQ40" s="364"/>
      <c r="AR40" s="364"/>
      <c r="AS40" s="364"/>
      <c r="AT40" s="364"/>
      <c r="AU40" s="364"/>
      <c r="AV40" s="364"/>
      <c r="AW40" s="364"/>
      <c r="AX40" s="364"/>
      <c r="AY40" s="364"/>
      <c r="AZ40" s="364"/>
      <c r="BA40" s="364"/>
      <c r="BB40" s="364"/>
      <c r="BC40" s="364"/>
      <c r="BD40" s="364"/>
      <c r="BE40" s="364"/>
      <c r="BF40" s="364"/>
      <c r="FD40" s="363"/>
      <c r="FE40" s="363"/>
      <c r="FF40" s="363"/>
      <c r="FG40" s="363"/>
      <c r="FH40" s="363"/>
      <c r="FI40" s="363"/>
      <c r="FJ40" s="363"/>
      <c r="FK40" s="363"/>
      <c r="FL40" s="363"/>
      <c r="FM40" s="363"/>
      <c r="FN40" s="363"/>
      <c r="FO40" s="363"/>
      <c r="FP40" s="363"/>
      <c r="FQ40" s="363"/>
      <c r="FR40" s="363"/>
      <c r="FS40" s="363"/>
      <c r="FT40" s="363"/>
      <c r="FU40" s="363"/>
      <c r="FV40" s="363"/>
      <c r="FW40" s="363"/>
      <c r="FX40" s="363"/>
      <c r="FY40" s="363"/>
      <c r="FZ40" s="363"/>
      <c r="GA40" s="363"/>
      <c r="GB40" s="363"/>
      <c r="GC40" s="363"/>
      <c r="GD40" s="363"/>
      <c r="GE40" s="363"/>
      <c r="GF40" s="363"/>
      <c r="GG40" s="363"/>
      <c r="GH40" s="363"/>
      <c r="GI40" s="363"/>
      <c r="GJ40" s="363"/>
      <c r="GK40" s="363"/>
      <c r="GL40" s="363"/>
      <c r="GM40" s="363"/>
      <c r="GN40" s="363"/>
      <c r="GO40" s="363"/>
      <c r="GP40" s="363"/>
      <c r="GQ40" s="363"/>
      <c r="GR40" s="363"/>
      <c r="GS40" s="363"/>
      <c r="GT40" s="363"/>
      <c r="GU40" s="363"/>
      <c r="GV40" s="363"/>
      <c r="GW40" s="363"/>
      <c r="GX40" s="363"/>
      <c r="GY40" s="363"/>
      <c r="GZ40" s="363"/>
      <c r="HA40" s="363"/>
      <c r="HB40" s="363"/>
      <c r="HC40" s="363"/>
      <c r="HD40" s="363"/>
      <c r="HE40" s="363"/>
      <c r="HF40" s="363"/>
      <c r="HG40" s="363"/>
      <c r="HH40" s="363"/>
    </row>
    <row r="41" spans="1:216" s="329" customFormat="1" ht="71.25" x14ac:dyDescent="0.2">
      <c r="A41" s="351" t="s">
        <v>3783</v>
      </c>
      <c r="B41" s="369" t="s">
        <v>3602</v>
      </c>
      <c r="C41" s="502" t="s">
        <v>3802</v>
      </c>
      <c r="D41" s="501" t="s">
        <v>2</v>
      </c>
      <c r="E41" s="691" t="s">
        <v>3804</v>
      </c>
      <c r="F41" s="691" t="s">
        <v>3803</v>
      </c>
      <c r="G41" s="499" t="s">
        <v>14</v>
      </c>
      <c r="H41" s="501"/>
      <c r="I41" s="501"/>
      <c r="J41" s="501" t="s">
        <v>12</v>
      </c>
      <c r="K41" s="503" t="s">
        <v>3780</v>
      </c>
      <c r="L41" s="503" t="s">
        <v>225</v>
      </c>
      <c r="M41" s="501" t="s">
        <v>12</v>
      </c>
      <c r="N41" s="501"/>
      <c r="O41" s="499" t="s">
        <v>1459</v>
      </c>
      <c r="P41" s="499" t="s">
        <v>3800</v>
      </c>
      <c r="Q41" s="501" t="s">
        <v>3799</v>
      </c>
      <c r="R41" s="499" t="s">
        <v>8</v>
      </c>
      <c r="S41" s="499" t="s">
        <v>3</v>
      </c>
      <c r="T41" s="499" t="s">
        <v>3</v>
      </c>
      <c r="U41" s="499" t="s">
        <v>8</v>
      </c>
      <c r="V41" s="292" t="str">
        <f t="shared" si="0"/>
        <v>Baja</v>
      </c>
      <c r="W41" s="347" t="s">
        <v>7</v>
      </c>
      <c r="X41" s="499" t="s">
        <v>3777</v>
      </c>
      <c r="Y41" s="499" t="s">
        <v>3776</v>
      </c>
      <c r="Z41" s="499" t="s">
        <v>3602</v>
      </c>
      <c r="AA41" s="499" t="s">
        <v>3784</v>
      </c>
      <c r="AB41" s="347" t="s">
        <v>8</v>
      </c>
      <c r="AC41" s="504" t="s">
        <v>3774</v>
      </c>
      <c r="AD41" s="346" t="s">
        <v>111</v>
      </c>
      <c r="AE41" s="346" t="s">
        <v>111</v>
      </c>
      <c r="AF41" s="299" t="s">
        <v>111</v>
      </c>
      <c r="AG41" s="366"/>
      <c r="AH41" s="365"/>
      <c r="AI41" s="365"/>
      <c r="AJ41" s="365"/>
      <c r="AK41" s="365"/>
      <c r="AL41" s="364"/>
      <c r="AM41" s="364"/>
      <c r="AN41" s="364"/>
      <c r="AO41" s="364"/>
      <c r="AP41" s="364"/>
      <c r="AQ41" s="364"/>
      <c r="AR41" s="364"/>
      <c r="AS41" s="364"/>
      <c r="AT41" s="364"/>
      <c r="AU41" s="364"/>
      <c r="AV41" s="364"/>
      <c r="AW41" s="364"/>
      <c r="AX41" s="364"/>
      <c r="AY41" s="364"/>
      <c r="AZ41" s="364"/>
      <c r="BA41" s="364"/>
      <c r="BB41" s="364"/>
      <c r="BC41" s="364"/>
      <c r="BD41" s="364"/>
      <c r="BE41" s="364"/>
      <c r="BF41" s="364"/>
      <c r="FD41" s="363"/>
      <c r="FE41" s="363"/>
      <c r="FF41" s="363"/>
      <c r="FG41" s="363"/>
      <c r="FH41" s="363"/>
      <c r="FI41" s="363"/>
      <c r="FJ41" s="363"/>
      <c r="FK41" s="363"/>
      <c r="FL41" s="363"/>
      <c r="FM41" s="363"/>
      <c r="FN41" s="363"/>
      <c r="FO41" s="363"/>
      <c r="FP41" s="363"/>
      <c r="FQ41" s="363"/>
      <c r="FR41" s="363"/>
      <c r="FS41" s="363"/>
      <c r="FT41" s="363"/>
      <c r="FU41" s="363"/>
      <c r="FV41" s="363"/>
      <c r="FW41" s="363"/>
      <c r="FX41" s="363"/>
      <c r="FY41" s="363"/>
      <c r="FZ41" s="363"/>
      <c r="GA41" s="363"/>
      <c r="GB41" s="363"/>
      <c r="GC41" s="363"/>
      <c r="GD41" s="363"/>
      <c r="GE41" s="363"/>
      <c r="GF41" s="363"/>
      <c r="GG41" s="363"/>
      <c r="GH41" s="363"/>
      <c r="GI41" s="363"/>
      <c r="GJ41" s="363"/>
      <c r="GK41" s="363"/>
      <c r="GL41" s="363"/>
      <c r="GM41" s="363"/>
      <c r="GN41" s="363"/>
      <c r="GO41" s="363"/>
      <c r="GP41" s="363"/>
      <c r="GQ41" s="363"/>
      <c r="GR41" s="363"/>
      <c r="GS41" s="363"/>
      <c r="GT41" s="363"/>
      <c r="GU41" s="363"/>
      <c r="GV41" s="363"/>
      <c r="GW41" s="363"/>
      <c r="GX41" s="363"/>
      <c r="GY41" s="363"/>
      <c r="GZ41" s="363"/>
      <c r="HA41" s="363"/>
      <c r="HB41" s="363"/>
      <c r="HC41" s="363"/>
      <c r="HD41" s="363"/>
      <c r="HE41" s="363"/>
      <c r="HF41" s="363"/>
      <c r="HG41" s="363"/>
      <c r="HH41" s="363"/>
    </row>
    <row r="42" spans="1:216" s="277" customFormat="1" ht="71.25" x14ac:dyDescent="0.2">
      <c r="A42" s="298" t="s">
        <v>3783</v>
      </c>
      <c r="B42" s="297" t="s">
        <v>3602</v>
      </c>
      <c r="C42" s="494" t="s">
        <v>3802</v>
      </c>
      <c r="D42" s="497" t="s">
        <v>2</v>
      </c>
      <c r="E42" s="498" t="s">
        <v>3801</v>
      </c>
      <c r="F42" s="690" t="s">
        <v>369</v>
      </c>
      <c r="G42" s="496" t="s">
        <v>14</v>
      </c>
      <c r="H42" s="497" t="s">
        <v>12</v>
      </c>
      <c r="I42" s="497"/>
      <c r="J42" s="497"/>
      <c r="K42" s="498" t="s">
        <v>224</v>
      </c>
      <c r="L42" s="498" t="s">
        <v>2</v>
      </c>
      <c r="M42" s="497" t="s">
        <v>12</v>
      </c>
      <c r="N42" s="497"/>
      <c r="O42" s="496" t="s">
        <v>1459</v>
      </c>
      <c r="P42" s="496" t="s">
        <v>3800</v>
      </c>
      <c r="Q42" s="501" t="s">
        <v>3799</v>
      </c>
      <c r="R42" s="496" t="s">
        <v>8</v>
      </c>
      <c r="S42" s="496" t="s">
        <v>3</v>
      </c>
      <c r="T42" s="496" t="s">
        <v>3</v>
      </c>
      <c r="U42" s="496" t="s">
        <v>8</v>
      </c>
      <c r="V42" s="292" t="str">
        <f t="shared" si="0"/>
        <v>Baja</v>
      </c>
      <c r="W42" s="291" t="s">
        <v>7</v>
      </c>
      <c r="X42" s="496" t="s">
        <v>3777</v>
      </c>
      <c r="Y42" s="496" t="s">
        <v>3776</v>
      </c>
      <c r="Z42" s="496" t="s">
        <v>3602</v>
      </c>
      <c r="AA42" s="496" t="s">
        <v>3784</v>
      </c>
      <c r="AB42" s="291" t="s">
        <v>8</v>
      </c>
      <c r="AC42" s="500" t="s">
        <v>3774</v>
      </c>
      <c r="AD42" s="290" t="s">
        <v>111</v>
      </c>
      <c r="AE42" s="290" t="s">
        <v>111</v>
      </c>
      <c r="AF42" s="299" t="s">
        <v>111</v>
      </c>
      <c r="AG42" s="288"/>
      <c r="AH42" s="279"/>
      <c r="AI42" s="279"/>
      <c r="AJ42" s="279"/>
      <c r="AK42" s="279"/>
      <c r="AL42" s="278"/>
      <c r="AM42" s="278"/>
      <c r="AN42" s="278"/>
      <c r="AO42" s="278"/>
      <c r="AP42" s="278"/>
      <c r="AQ42" s="278"/>
      <c r="AR42" s="278"/>
      <c r="AS42" s="278"/>
      <c r="AT42" s="278"/>
      <c r="AU42" s="278"/>
      <c r="AV42" s="278"/>
      <c r="AW42" s="278"/>
      <c r="AX42" s="278"/>
      <c r="AY42" s="278"/>
      <c r="AZ42" s="278"/>
      <c r="BA42" s="278"/>
      <c r="BB42" s="278"/>
      <c r="BC42" s="278"/>
      <c r="BD42" s="278"/>
      <c r="BE42" s="278"/>
      <c r="BF42" s="278"/>
      <c r="FD42" s="282"/>
      <c r="FE42" s="282"/>
      <c r="FF42" s="282"/>
      <c r="FG42" s="282"/>
      <c r="FH42" s="282"/>
      <c r="FI42" s="282"/>
      <c r="FJ42" s="282"/>
      <c r="FK42" s="282"/>
      <c r="FL42" s="282"/>
      <c r="FM42" s="282"/>
      <c r="FN42" s="282"/>
      <c r="FO42" s="282"/>
      <c r="FP42" s="282"/>
      <c r="FQ42" s="282"/>
      <c r="FR42" s="282"/>
      <c r="FS42" s="282"/>
      <c r="FT42" s="282"/>
      <c r="FU42" s="282"/>
      <c r="FV42" s="282"/>
      <c r="FW42" s="282"/>
      <c r="FX42" s="282"/>
      <c r="FY42" s="282"/>
      <c r="FZ42" s="282"/>
      <c r="GA42" s="282"/>
      <c r="GB42" s="282"/>
      <c r="GC42" s="282"/>
      <c r="GD42" s="282"/>
      <c r="GE42" s="282"/>
      <c r="GF42" s="282"/>
      <c r="GG42" s="282"/>
      <c r="GH42" s="282"/>
      <c r="GI42" s="282"/>
      <c r="GJ42" s="282"/>
      <c r="GK42" s="282"/>
      <c r="GL42" s="282"/>
      <c r="GM42" s="282"/>
      <c r="GN42" s="282"/>
      <c r="GO42" s="282"/>
      <c r="GP42" s="282"/>
      <c r="GQ42" s="282"/>
      <c r="GR42" s="282"/>
      <c r="GS42" s="282"/>
      <c r="GT42" s="282"/>
      <c r="GU42" s="282"/>
      <c r="GV42" s="282"/>
      <c r="GW42" s="282"/>
      <c r="GX42" s="282"/>
      <c r="GY42" s="282"/>
      <c r="GZ42" s="282"/>
      <c r="HA42" s="282"/>
      <c r="HB42" s="282"/>
      <c r="HC42" s="282"/>
      <c r="HD42" s="282"/>
      <c r="HE42" s="282"/>
      <c r="HF42" s="282"/>
      <c r="HG42" s="282"/>
      <c r="HH42" s="282"/>
    </row>
    <row r="43" spans="1:216" s="277" customFormat="1" ht="71.25" x14ac:dyDescent="0.2">
      <c r="A43" s="298" t="s">
        <v>3783</v>
      </c>
      <c r="B43" s="297" t="s">
        <v>3602</v>
      </c>
      <c r="C43" s="494" t="s">
        <v>3802</v>
      </c>
      <c r="D43" s="497" t="s">
        <v>2</v>
      </c>
      <c r="E43" s="498" t="s">
        <v>3801</v>
      </c>
      <c r="F43" s="690" t="s">
        <v>369</v>
      </c>
      <c r="G43" s="496" t="s">
        <v>14</v>
      </c>
      <c r="H43" s="497"/>
      <c r="I43" s="497"/>
      <c r="J43" s="497" t="s">
        <v>12</v>
      </c>
      <c r="K43" s="498" t="s">
        <v>3780</v>
      </c>
      <c r="L43" s="498" t="s">
        <v>225</v>
      </c>
      <c r="M43" s="497" t="s">
        <v>12</v>
      </c>
      <c r="N43" s="497"/>
      <c r="O43" s="496" t="s">
        <v>1459</v>
      </c>
      <c r="P43" s="496" t="s">
        <v>3800</v>
      </c>
      <c r="Q43" s="501" t="s">
        <v>3799</v>
      </c>
      <c r="R43" s="496" t="s">
        <v>8</v>
      </c>
      <c r="S43" s="496" t="s">
        <v>3</v>
      </c>
      <c r="T43" s="496" t="s">
        <v>3</v>
      </c>
      <c r="U43" s="496" t="s">
        <v>8</v>
      </c>
      <c r="V43" s="292" t="str">
        <f t="shared" si="0"/>
        <v>Baja</v>
      </c>
      <c r="W43" s="291" t="s">
        <v>7</v>
      </c>
      <c r="X43" s="496" t="s">
        <v>3777</v>
      </c>
      <c r="Y43" s="496" t="s">
        <v>3776</v>
      </c>
      <c r="Z43" s="496" t="s">
        <v>3602</v>
      </c>
      <c r="AA43" s="496" t="s">
        <v>3784</v>
      </c>
      <c r="AB43" s="291" t="s">
        <v>8</v>
      </c>
      <c r="AC43" s="500" t="s">
        <v>3774</v>
      </c>
      <c r="AD43" s="290" t="s">
        <v>111</v>
      </c>
      <c r="AE43" s="290" t="s">
        <v>111</v>
      </c>
      <c r="AF43" s="299" t="s">
        <v>111</v>
      </c>
      <c r="AG43" s="288"/>
      <c r="AH43" s="279"/>
      <c r="AI43" s="279"/>
      <c r="AJ43" s="279"/>
      <c r="AK43" s="279"/>
      <c r="AL43" s="278"/>
      <c r="AM43" s="278"/>
      <c r="AN43" s="278"/>
      <c r="AO43" s="278"/>
      <c r="AP43" s="278"/>
      <c r="AQ43" s="278"/>
      <c r="AR43" s="278"/>
      <c r="AS43" s="278"/>
      <c r="AT43" s="278"/>
      <c r="AU43" s="278"/>
      <c r="AV43" s="278"/>
      <c r="AW43" s="278"/>
      <c r="AX43" s="278"/>
      <c r="AY43" s="278"/>
      <c r="AZ43" s="278"/>
      <c r="BA43" s="278"/>
      <c r="BB43" s="278"/>
      <c r="BC43" s="278"/>
      <c r="BD43" s="278"/>
      <c r="BE43" s="278"/>
      <c r="BF43" s="278"/>
      <c r="FD43" s="282"/>
      <c r="FE43" s="282"/>
      <c r="FF43" s="282"/>
      <c r="FG43" s="282"/>
      <c r="FH43" s="282"/>
      <c r="FI43" s="282"/>
      <c r="FJ43" s="282"/>
      <c r="FK43" s="282"/>
      <c r="FL43" s="282"/>
      <c r="FM43" s="282"/>
      <c r="FN43" s="282"/>
      <c r="FO43" s="282"/>
      <c r="FP43" s="282"/>
      <c r="FQ43" s="282"/>
      <c r="FR43" s="282"/>
      <c r="FS43" s="282"/>
      <c r="FT43" s="282"/>
      <c r="FU43" s="282"/>
      <c r="FV43" s="282"/>
      <c r="FW43" s="282"/>
      <c r="FX43" s="282"/>
      <c r="FY43" s="282"/>
      <c r="FZ43" s="282"/>
      <c r="GA43" s="282"/>
      <c r="GB43" s="282"/>
      <c r="GC43" s="282"/>
      <c r="GD43" s="282"/>
      <c r="GE43" s="282"/>
      <c r="GF43" s="282"/>
      <c r="GG43" s="282"/>
      <c r="GH43" s="282"/>
      <c r="GI43" s="282"/>
      <c r="GJ43" s="282"/>
      <c r="GK43" s="282"/>
      <c r="GL43" s="282"/>
      <c r="GM43" s="282"/>
      <c r="GN43" s="282"/>
      <c r="GO43" s="282"/>
      <c r="GP43" s="282"/>
      <c r="GQ43" s="282"/>
      <c r="GR43" s="282"/>
      <c r="GS43" s="282"/>
      <c r="GT43" s="282"/>
      <c r="GU43" s="282"/>
      <c r="GV43" s="282"/>
      <c r="GW43" s="282"/>
      <c r="GX43" s="282"/>
      <c r="GY43" s="282"/>
      <c r="GZ43" s="282"/>
      <c r="HA43" s="282"/>
      <c r="HB43" s="282"/>
      <c r="HC43" s="282"/>
      <c r="HD43" s="282"/>
      <c r="HE43" s="282"/>
      <c r="HF43" s="282"/>
      <c r="HG43" s="282"/>
      <c r="HH43" s="282"/>
    </row>
    <row r="44" spans="1:216" s="277" customFormat="1" ht="85.5" x14ac:dyDescent="0.2">
      <c r="A44" s="298" t="s">
        <v>3783</v>
      </c>
      <c r="B44" s="297" t="s">
        <v>3602</v>
      </c>
      <c r="C44" s="494" t="s">
        <v>3782</v>
      </c>
      <c r="D44" s="497" t="s">
        <v>2</v>
      </c>
      <c r="E44" s="498" t="s">
        <v>3798</v>
      </c>
      <c r="F44" s="498" t="s">
        <v>3797</v>
      </c>
      <c r="G44" s="496" t="s">
        <v>14</v>
      </c>
      <c r="H44" s="497" t="s">
        <v>12</v>
      </c>
      <c r="I44" s="497"/>
      <c r="J44" s="497"/>
      <c r="K44" s="498" t="s">
        <v>224</v>
      </c>
      <c r="L44" s="498" t="s">
        <v>2</v>
      </c>
      <c r="M44" s="497" t="s">
        <v>12</v>
      </c>
      <c r="N44" s="497"/>
      <c r="O44" s="496" t="s">
        <v>11</v>
      </c>
      <c r="P44" s="496" t="s">
        <v>3779</v>
      </c>
      <c r="Q44" s="501" t="s">
        <v>3778</v>
      </c>
      <c r="R44" s="496" t="s">
        <v>3</v>
      </c>
      <c r="S44" s="496" t="s">
        <v>3</v>
      </c>
      <c r="T44" s="496" t="s">
        <v>3</v>
      </c>
      <c r="U44" s="496" t="s">
        <v>8</v>
      </c>
      <c r="V44" s="292" t="str">
        <f t="shared" si="0"/>
        <v>Baja</v>
      </c>
      <c r="W44" s="291" t="s">
        <v>7</v>
      </c>
      <c r="X44" s="496" t="s">
        <v>3777</v>
      </c>
      <c r="Y44" s="496" t="s">
        <v>270</v>
      </c>
      <c r="Z44" s="496" t="s">
        <v>3602</v>
      </c>
      <c r="AA44" s="496" t="s">
        <v>90</v>
      </c>
      <c r="AB44" s="291" t="s">
        <v>8</v>
      </c>
      <c r="AC44" s="500" t="s">
        <v>3774</v>
      </c>
      <c r="AD44" s="290" t="s">
        <v>1</v>
      </c>
      <c r="AE44" s="290" t="s">
        <v>1</v>
      </c>
      <c r="AF44" s="318" t="s">
        <v>1</v>
      </c>
      <c r="AG44" s="288"/>
      <c r="AH44" s="279"/>
      <c r="AI44" s="279"/>
      <c r="AJ44" s="279"/>
      <c r="AK44" s="279"/>
      <c r="AL44" s="278"/>
      <c r="AM44" s="278"/>
      <c r="AN44" s="278"/>
      <c r="AO44" s="278"/>
      <c r="AP44" s="278"/>
      <c r="AQ44" s="278"/>
      <c r="AR44" s="278"/>
      <c r="AS44" s="278"/>
      <c r="AT44" s="278"/>
      <c r="AU44" s="278"/>
      <c r="AV44" s="278"/>
      <c r="AW44" s="278"/>
      <c r="AX44" s="278"/>
      <c r="AY44" s="278"/>
      <c r="AZ44" s="278"/>
      <c r="BA44" s="278"/>
      <c r="BB44" s="278"/>
      <c r="BC44" s="278"/>
      <c r="BD44" s="278"/>
      <c r="BE44" s="278"/>
      <c r="BF44" s="278"/>
      <c r="FD44" s="282"/>
      <c r="FE44" s="282"/>
      <c r="FF44" s="282"/>
      <c r="FG44" s="282"/>
      <c r="FH44" s="282"/>
      <c r="FI44" s="282"/>
      <c r="FJ44" s="282"/>
      <c r="FK44" s="282"/>
      <c r="FL44" s="282"/>
      <c r="FM44" s="282"/>
      <c r="FN44" s="282"/>
      <c r="FO44" s="282"/>
      <c r="FP44" s="282"/>
      <c r="FQ44" s="282"/>
      <c r="FR44" s="282"/>
      <c r="FS44" s="282"/>
      <c r="FT44" s="282"/>
      <c r="FU44" s="282"/>
      <c r="FV44" s="282"/>
      <c r="FW44" s="282"/>
      <c r="FX44" s="282"/>
      <c r="FY44" s="282"/>
      <c r="FZ44" s="282"/>
      <c r="GA44" s="282"/>
      <c r="GB44" s="282"/>
      <c r="GC44" s="282"/>
      <c r="GD44" s="282"/>
      <c r="GE44" s="282"/>
      <c r="GF44" s="282"/>
      <c r="GG44" s="282"/>
      <c r="GH44" s="282"/>
      <c r="GI44" s="282"/>
      <c r="GJ44" s="282"/>
      <c r="GK44" s="282"/>
      <c r="GL44" s="282"/>
      <c r="GM44" s="282"/>
      <c r="GN44" s="282"/>
      <c r="GO44" s="282"/>
      <c r="GP44" s="282"/>
      <c r="GQ44" s="282"/>
      <c r="GR44" s="282"/>
      <c r="GS44" s="282"/>
      <c r="GT44" s="282"/>
      <c r="GU44" s="282"/>
      <c r="GV44" s="282"/>
      <c r="GW44" s="282"/>
      <c r="GX44" s="282"/>
      <c r="GY44" s="282"/>
      <c r="GZ44" s="282"/>
      <c r="HA44" s="282"/>
      <c r="HB44" s="282"/>
      <c r="HC44" s="282"/>
      <c r="HD44" s="282"/>
      <c r="HE44" s="282"/>
      <c r="HF44" s="282"/>
      <c r="HG44" s="282"/>
      <c r="HH44" s="282"/>
    </row>
    <row r="45" spans="1:216" s="277" customFormat="1" ht="85.5" x14ac:dyDescent="0.2">
      <c r="A45" s="298" t="s">
        <v>3783</v>
      </c>
      <c r="B45" s="297" t="s">
        <v>3602</v>
      </c>
      <c r="C45" s="494" t="s">
        <v>3782</v>
      </c>
      <c r="D45" s="497" t="s">
        <v>2</v>
      </c>
      <c r="E45" s="498" t="s">
        <v>3798</v>
      </c>
      <c r="F45" s="498" t="s">
        <v>3797</v>
      </c>
      <c r="G45" s="496" t="s">
        <v>14</v>
      </c>
      <c r="H45" s="497"/>
      <c r="I45" s="497"/>
      <c r="J45" s="497" t="s">
        <v>12</v>
      </c>
      <c r="K45" s="498" t="s">
        <v>3780</v>
      </c>
      <c r="L45" s="498" t="s">
        <v>225</v>
      </c>
      <c r="M45" s="497" t="s">
        <v>12</v>
      </c>
      <c r="N45" s="497"/>
      <c r="O45" s="496" t="s">
        <v>11</v>
      </c>
      <c r="P45" s="496" t="s">
        <v>3779</v>
      </c>
      <c r="Q45" s="501" t="s">
        <v>3778</v>
      </c>
      <c r="R45" s="496" t="s">
        <v>3</v>
      </c>
      <c r="S45" s="496" t="s">
        <v>3</v>
      </c>
      <c r="T45" s="496" t="s">
        <v>3</v>
      </c>
      <c r="U45" s="496" t="s">
        <v>8</v>
      </c>
      <c r="V45" s="292" t="str">
        <f t="shared" si="0"/>
        <v>Baja</v>
      </c>
      <c r="W45" s="291" t="s">
        <v>7</v>
      </c>
      <c r="X45" s="496" t="s">
        <v>3777</v>
      </c>
      <c r="Y45" s="496" t="s">
        <v>270</v>
      </c>
      <c r="Z45" s="496" t="s">
        <v>3602</v>
      </c>
      <c r="AA45" s="496" t="s">
        <v>90</v>
      </c>
      <c r="AB45" s="291" t="s">
        <v>8</v>
      </c>
      <c r="AC45" s="500" t="s">
        <v>3774</v>
      </c>
      <c r="AD45" s="290" t="s">
        <v>1</v>
      </c>
      <c r="AE45" s="290" t="s">
        <v>1</v>
      </c>
      <c r="AF45" s="318" t="s">
        <v>1</v>
      </c>
      <c r="AG45" s="288"/>
      <c r="AH45" s="279"/>
      <c r="AI45" s="279"/>
      <c r="AJ45" s="279"/>
      <c r="AK45" s="279"/>
      <c r="AL45" s="278"/>
      <c r="AM45" s="278"/>
      <c r="AN45" s="278"/>
      <c r="AO45" s="278"/>
      <c r="AP45" s="278"/>
      <c r="AQ45" s="278"/>
      <c r="AR45" s="278"/>
      <c r="AS45" s="278"/>
      <c r="AT45" s="278"/>
      <c r="AU45" s="278"/>
      <c r="AV45" s="278"/>
      <c r="AW45" s="278"/>
      <c r="AX45" s="278"/>
      <c r="AY45" s="278"/>
      <c r="AZ45" s="278"/>
      <c r="BA45" s="278"/>
      <c r="BB45" s="278"/>
      <c r="BC45" s="278"/>
      <c r="BD45" s="278"/>
      <c r="BE45" s="278"/>
      <c r="BF45" s="278"/>
      <c r="FD45" s="282"/>
      <c r="FE45" s="282"/>
      <c r="FF45" s="282"/>
      <c r="FG45" s="282"/>
      <c r="FH45" s="282"/>
      <c r="FI45" s="282"/>
      <c r="FJ45" s="282"/>
      <c r="FK45" s="282"/>
      <c r="FL45" s="282"/>
      <c r="FM45" s="282"/>
      <c r="FN45" s="282"/>
      <c r="FO45" s="282"/>
      <c r="FP45" s="282"/>
      <c r="FQ45" s="282"/>
      <c r="FR45" s="282"/>
      <c r="FS45" s="282"/>
      <c r="FT45" s="282"/>
      <c r="FU45" s="282"/>
      <c r="FV45" s="282"/>
      <c r="FW45" s="282"/>
      <c r="FX45" s="282"/>
      <c r="FY45" s="282"/>
      <c r="FZ45" s="282"/>
      <c r="GA45" s="282"/>
      <c r="GB45" s="282"/>
      <c r="GC45" s="282"/>
      <c r="GD45" s="282"/>
      <c r="GE45" s="282"/>
      <c r="GF45" s="282"/>
      <c r="GG45" s="282"/>
      <c r="GH45" s="282"/>
      <c r="GI45" s="282"/>
      <c r="GJ45" s="282"/>
      <c r="GK45" s="282"/>
      <c r="GL45" s="282"/>
      <c r="GM45" s="282"/>
      <c r="GN45" s="282"/>
      <c r="GO45" s="282"/>
      <c r="GP45" s="282"/>
      <c r="GQ45" s="282"/>
      <c r="GR45" s="282"/>
      <c r="GS45" s="282"/>
      <c r="GT45" s="282"/>
      <c r="GU45" s="282"/>
      <c r="GV45" s="282"/>
      <c r="GW45" s="282"/>
      <c r="GX45" s="282"/>
      <c r="GY45" s="282"/>
      <c r="GZ45" s="282"/>
      <c r="HA45" s="282"/>
      <c r="HB45" s="282"/>
      <c r="HC45" s="282"/>
      <c r="HD45" s="282"/>
      <c r="HE45" s="282"/>
      <c r="HF45" s="282"/>
      <c r="HG45" s="282"/>
      <c r="HH45" s="282"/>
    </row>
    <row r="46" spans="1:216" s="277" customFormat="1" ht="71.25" x14ac:dyDescent="0.2">
      <c r="A46" s="298" t="s">
        <v>3783</v>
      </c>
      <c r="B46" s="297" t="s">
        <v>3602</v>
      </c>
      <c r="C46" s="494" t="s">
        <v>3782</v>
      </c>
      <c r="D46" s="497" t="s">
        <v>2</v>
      </c>
      <c r="E46" s="498" t="s">
        <v>3796</v>
      </c>
      <c r="F46" s="498" t="s">
        <v>3795</v>
      </c>
      <c r="G46" s="496" t="s">
        <v>14</v>
      </c>
      <c r="H46" s="497" t="s">
        <v>12</v>
      </c>
      <c r="I46" s="497"/>
      <c r="J46" s="497"/>
      <c r="K46" s="498" t="s">
        <v>224</v>
      </c>
      <c r="L46" s="498" t="s">
        <v>2</v>
      </c>
      <c r="M46" s="497" t="s">
        <v>12</v>
      </c>
      <c r="N46" s="497"/>
      <c r="O46" s="496" t="s">
        <v>11</v>
      </c>
      <c r="P46" s="496" t="s">
        <v>3779</v>
      </c>
      <c r="Q46" s="501" t="s">
        <v>3778</v>
      </c>
      <c r="R46" s="496" t="s">
        <v>3</v>
      </c>
      <c r="S46" s="496" t="s">
        <v>3</v>
      </c>
      <c r="T46" s="496" t="s">
        <v>3</v>
      </c>
      <c r="U46" s="496" t="s">
        <v>8</v>
      </c>
      <c r="V46" s="292" t="str">
        <f t="shared" si="0"/>
        <v>Baja</v>
      </c>
      <c r="W46" s="291" t="s">
        <v>7</v>
      </c>
      <c r="X46" s="496" t="s">
        <v>3777</v>
      </c>
      <c r="Y46" s="496" t="s">
        <v>270</v>
      </c>
      <c r="Z46" s="496" t="s">
        <v>3602</v>
      </c>
      <c r="AA46" s="496" t="s">
        <v>1041</v>
      </c>
      <c r="AB46" s="291" t="s">
        <v>8</v>
      </c>
      <c r="AC46" s="500" t="s">
        <v>3774</v>
      </c>
      <c r="AD46" s="290" t="s">
        <v>1</v>
      </c>
      <c r="AE46" s="290" t="s">
        <v>1</v>
      </c>
      <c r="AF46" s="318" t="s">
        <v>1</v>
      </c>
      <c r="AG46" s="288"/>
      <c r="AH46" s="279"/>
      <c r="AI46" s="279"/>
      <c r="AJ46" s="279"/>
      <c r="AK46" s="279"/>
      <c r="AL46" s="278"/>
      <c r="AM46" s="278"/>
      <c r="AN46" s="278"/>
      <c r="AO46" s="278"/>
      <c r="AP46" s="278"/>
      <c r="AQ46" s="278"/>
      <c r="AR46" s="278"/>
      <c r="AS46" s="278"/>
      <c r="AT46" s="278"/>
      <c r="AU46" s="278"/>
      <c r="AV46" s="278"/>
      <c r="AW46" s="278"/>
      <c r="AX46" s="278"/>
      <c r="AY46" s="278"/>
      <c r="AZ46" s="278"/>
      <c r="BA46" s="278"/>
      <c r="BB46" s="278"/>
      <c r="BC46" s="278"/>
      <c r="BD46" s="278"/>
      <c r="BE46" s="278"/>
      <c r="BF46" s="278"/>
      <c r="FD46" s="282"/>
      <c r="FE46" s="282"/>
      <c r="FF46" s="282"/>
      <c r="FG46" s="282"/>
      <c r="FH46" s="282"/>
      <c r="FI46" s="282"/>
      <c r="FJ46" s="282"/>
      <c r="FK46" s="282"/>
      <c r="FL46" s="282"/>
      <c r="FM46" s="282"/>
      <c r="FN46" s="282"/>
      <c r="FO46" s="282"/>
      <c r="FP46" s="282"/>
      <c r="FQ46" s="282"/>
      <c r="FR46" s="282"/>
      <c r="FS46" s="282"/>
      <c r="FT46" s="282"/>
      <c r="FU46" s="282"/>
      <c r="FV46" s="282"/>
      <c r="FW46" s="282"/>
      <c r="FX46" s="282"/>
      <c r="FY46" s="282"/>
      <c r="FZ46" s="282"/>
      <c r="GA46" s="282"/>
      <c r="GB46" s="282"/>
      <c r="GC46" s="282"/>
      <c r="GD46" s="282"/>
      <c r="GE46" s="282"/>
      <c r="GF46" s="282"/>
      <c r="GG46" s="282"/>
      <c r="GH46" s="282"/>
      <c r="GI46" s="282"/>
      <c r="GJ46" s="282"/>
      <c r="GK46" s="282"/>
      <c r="GL46" s="282"/>
      <c r="GM46" s="282"/>
      <c r="GN46" s="282"/>
      <c r="GO46" s="282"/>
      <c r="GP46" s="282"/>
      <c r="GQ46" s="282"/>
      <c r="GR46" s="282"/>
      <c r="GS46" s="282"/>
      <c r="GT46" s="282"/>
      <c r="GU46" s="282"/>
      <c r="GV46" s="282"/>
      <c r="GW46" s="282"/>
      <c r="GX46" s="282"/>
      <c r="GY46" s="282"/>
      <c r="GZ46" s="282"/>
      <c r="HA46" s="282"/>
      <c r="HB46" s="282"/>
      <c r="HC46" s="282"/>
      <c r="HD46" s="282"/>
      <c r="HE46" s="282"/>
      <c r="HF46" s="282"/>
      <c r="HG46" s="282"/>
      <c r="HH46" s="282"/>
    </row>
    <row r="47" spans="1:216" s="277" customFormat="1" ht="71.25" x14ac:dyDescent="0.2">
      <c r="A47" s="298" t="s">
        <v>3783</v>
      </c>
      <c r="B47" s="297" t="s">
        <v>3602</v>
      </c>
      <c r="C47" s="494" t="s">
        <v>3782</v>
      </c>
      <c r="D47" s="497" t="s">
        <v>2</v>
      </c>
      <c r="E47" s="498" t="s">
        <v>3796</v>
      </c>
      <c r="F47" s="498" t="s">
        <v>3795</v>
      </c>
      <c r="G47" s="496" t="s">
        <v>14</v>
      </c>
      <c r="H47" s="497"/>
      <c r="I47" s="497"/>
      <c r="J47" s="497" t="s">
        <v>12</v>
      </c>
      <c r="K47" s="498" t="s">
        <v>3780</v>
      </c>
      <c r="L47" s="498" t="s">
        <v>225</v>
      </c>
      <c r="M47" s="497" t="s">
        <v>12</v>
      </c>
      <c r="N47" s="497"/>
      <c r="O47" s="496" t="s">
        <v>11</v>
      </c>
      <c r="P47" s="496" t="s">
        <v>3779</v>
      </c>
      <c r="Q47" s="501" t="s">
        <v>3778</v>
      </c>
      <c r="R47" s="496" t="s">
        <v>3</v>
      </c>
      <c r="S47" s="496" t="s">
        <v>3</v>
      </c>
      <c r="T47" s="496" t="s">
        <v>3</v>
      </c>
      <c r="U47" s="496" t="s">
        <v>8</v>
      </c>
      <c r="V47" s="292" t="str">
        <f t="shared" si="0"/>
        <v>Baja</v>
      </c>
      <c r="W47" s="291" t="s">
        <v>7</v>
      </c>
      <c r="X47" s="496" t="s">
        <v>3777</v>
      </c>
      <c r="Y47" s="496" t="s">
        <v>270</v>
      </c>
      <c r="Z47" s="496" t="s">
        <v>3602</v>
      </c>
      <c r="AA47" s="496" t="s">
        <v>1041</v>
      </c>
      <c r="AB47" s="291" t="s">
        <v>8</v>
      </c>
      <c r="AC47" s="500" t="s">
        <v>3774</v>
      </c>
      <c r="AD47" s="290" t="s">
        <v>1</v>
      </c>
      <c r="AE47" s="290" t="s">
        <v>1</v>
      </c>
      <c r="AF47" s="318" t="s">
        <v>1</v>
      </c>
      <c r="AG47" s="288"/>
      <c r="AH47" s="279"/>
      <c r="AI47" s="279"/>
      <c r="AJ47" s="279"/>
      <c r="AK47" s="279"/>
      <c r="AL47" s="278"/>
      <c r="AM47" s="278"/>
      <c r="AN47" s="278"/>
      <c r="AO47" s="278"/>
      <c r="AP47" s="278"/>
      <c r="AQ47" s="278"/>
      <c r="AR47" s="278"/>
      <c r="AS47" s="278"/>
      <c r="AT47" s="278"/>
      <c r="AU47" s="278"/>
      <c r="AV47" s="278"/>
      <c r="AW47" s="278"/>
      <c r="AX47" s="278"/>
      <c r="AY47" s="278"/>
      <c r="AZ47" s="278"/>
      <c r="BA47" s="278"/>
      <c r="BB47" s="278"/>
      <c r="BC47" s="278"/>
      <c r="BD47" s="278"/>
      <c r="BE47" s="278"/>
      <c r="BF47" s="278"/>
      <c r="FD47" s="282"/>
      <c r="FE47" s="282"/>
      <c r="FF47" s="282"/>
      <c r="FG47" s="282"/>
      <c r="FH47" s="282"/>
      <c r="FI47" s="282"/>
      <c r="FJ47" s="282"/>
      <c r="FK47" s="282"/>
      <c r="FL47" s="282"/>
      <c r="FM47" s="282"/>
      <c r="FN47" s="282"/>
      <c r="FO47" s="282"/>
      <c r="FP47" s="282"/>
      <c r="FQ47" s="282"/>
      <c r="FR47" s="282"/>
      <c r="FS47" s="282"/>
      <c r="FT47" s="282"/>
      <c r="FU47" s="282"/>
      <c r="FV47" s="282"/>
      <c r="FW47" s="282"/>
      <c r="FX47" s="282"/>
      <c r="FY47" s="282"/>
      <c r="FZ47" s="282"/>
      <c r="GA47" s="282"/>
      <c r="GB47" s="282"/>
      <c r="GC47" s="282"/>
      <c r="GD47" s="282"/>
      <c r="GE47" s="282"/>
      <c r="GF47" s="282"/>
      <c r="GG47" s="282"/>
      <c r="GH47" s="282"/>
      <c r="GI47" s="282"/>
      <c r="GJ47" s="282"/>
      <c r="GK47" s="282"/>
      <c r="GL47" s="282"/>
      <c r="GM47" s="282"/>
      <c r="GN47" s="282"/>
      <c r="GO47" s="282"/>
      <c r="GP47" s="282"/>
      <c r="GQ47" s="282"/>
      <c r="GR47" s="282"/>
      <c r="GS47" s="282"/>
      <c r="GT47" s="282"/>
      <c r="GU47" s="282"/>
      <c r="GV47" s="282"/>
      <c r="GW47" s="282"/>
      <c r="GX47" s="282"/>
      <c r="GY47" s="282"/>
      <c r="GZ47" s="282"/>
      <c r="HA47" s="282"/>
      <c r="HB47" s="282"/>
      <c r="HC47" s="282"/>
      <c r="HD47" s="282"/>
      <c r="HE47" s="282"/>
      <c r="HF47" s="282"/>
      <c r="HG47" s="282"/>
      <c r="HH47" s="282"/>
    </row>
    <row r="48" spans="1:216" s="277" customFormat="1" ht="71.25" x14ac:dyDescent="0.2">
      <c r="A48" s="298" t="s">
        <v>3783</v>
      </c>
      <c r="B48" s="297" t="s">
        <v>3602</v>
      </c>
      <c r="C48" s="494" t="s">
        <v>3782</v>
      </c>
      <c r="D48" s="497" t="s">
        <v>2</v>
      </c>
      <c r="E48" s="498" t="s">
        <v>3794</v>
      </c>
      <c r="F48" s="498" t="s">
        <v>3793</v>
      </c>
      <c r="G48" s="496" t="s">
        <v>14</v>
      </c>
      <c r="H48" s="497" t="s">
        <v>12</v>
      </c>
      <c r="I48" s="497"/>
      <c r="J48" s="497"/>
      <c r="K48" s="498" t="s">
        <v>224</v>
      </c>
      <c r="L48" s="498" t="s">
        <v>2</v>
      </c>
      <c r="M48" s="497" t="s">
        <v>12</v>
      </c>
      <c r="N48" s="497"/>
      <c r="O48" s="496" t="s">
        <v>11</v>
      </c>
      <c r="P48" s="496" t="s">
        <v>3779</v>
      </c>
      <c r="Q48" s="501" t="s">
        <v>3778</v>
      </c>
      <c r="R48" s="496" t="s">
        <v>3</v>
      </c>
      <c r="S48" s="496" t="s">
        <v>3</v>
      </c>
      <c r="T48" s="496" t="s">
        <v>3</v>
      </c>
      <c r="U48" s="496" t="s">
        <v>8</v>
      </c>
      <c r="V48" s="292" t="str">
        <f t="shared" si="0"/>
        <v>Baja</v>
      </c>
      <c r="W48" s="291" t="s">
        <v>7</v>
      </c>
      <c r="X48" s="496" t="s">
        <v>3777</v>
      </c>
      <c r="Y48" s="496" t="s">
        <v>270</v>
      </c>
      <c r="Z48" s="496" t="s">
        <v>3602</v>
      </c>
      <c r="AA48" s="496" t="s">
        <v>3790</v>
      </c>
      <c r="AB48" s="291" t="s">
        <v>8</v>
      </c>
      <c r="AC48" s="500" t="s">
        <v>3774</v>
      </c>
      <c r="AD48" s="290" t="s">
        <v>111</v>
      </c>
      <c r="AE48" s="290" t="s">
        <v>111</v>
      </c>
      <c r="AF48" s="299" t="s">
        <v>111</v>
      </c>
      <c r="AG48" s="288"/>
      <c r="AH48" s="279"/>
      <c r="AI48" s="279"/>
      <c r="AJ48" s="279"/>
      <c r="AK48" s="279"/>
      <c r="AL48" s="278"/>
      <c r="AM48" s="278"/>
      <c r="AN48" s="278"/>
      <c r="AO48" s="278"/>
      <c r="AP48" s="278"/>
      <c r="AQ48" s="278"/>
      <c r="AR48" s="278"/>
      <c r="AS48" s="278"/>
      <c r="AT48" s="278"/>
      <c r="AU48" s="278"/>
      <c r="AV48" s="278"/>
      <c r="AW48" s="278"/>
      <c r="AX48" s="278"/>
      <c r="AY48" s="278"/>
      <c r="AZ48" s="278"/>
      <c r="BA48" s="278"/>
      <c r="BB48" s="278"/>
      <c r="BC48" s="278"/>
      <c r="BD48" s="278"/>
      <c r="BE48" s="278"/>
      <c r="BF48" s="278"/>
      <c r="FD48" s="282"/>
      <c r="FE48" s="282"/>
      <c r="FF48" s="282"/>
      <c r="FG48" s="282"/>
      <c r="FH48" s="282"/>
      <c r="FI48" s="282"/>
      <c r="FJ48" s="282"/>
      <c r="FK48" s="282"/>
      <c r="FL48" s="282"/>
      <c r="FM48" s="282"/>
      <c r="FN48" s="282"/>
      <c r="FO48" s="282"/>
      <c r="FP48" s="282"/>
      <c r="FQ48" s="282"/>
      <c r="FR48" s="282"/>
      <c r="FS48" s="282"/>
      <c r="FT48" s="282"/>
      <c r="FU48" s="282"/>
      <c r="FV48" s="282"/>
      <c r="FW48" s="282"/>
      <c r="FX48" s="282"/>
      <c r="FY48" s="282"/>
      <c r="FZ48" s="282"/>
      <c r="GA48" s="282"/>
      <c r="GB48" s="282"/>
      <c r="GC48" s="282"/>
      <c r="GD48" s="282"/>
      <c r="GE48" s="282"/>
      <c r="GF48" s="282"/>
      <c r="GG48" s="282"/>
      <c r="GH48" s="282"/>
      <c r="GI48" s="282"/>
      <c r="GJ48" s="282"/>
      <c r="GK48" s="282"/>
      <c r="GL48" s="282"/>
      <c r="GM48" s="282"/>
      <c r="GN48" s="282"/>
      <c r="GO48" s="282"/>
      <c r="GP48" s="282"/>
      <c r="GQ48" s="282"/>
      <c r="GR48" s="282"/>
      <c r="GS48" s="282"/>
      <c r="GT48" s="282"/>
      <c r="GU48" s="282"/>
      <c r="GV48" s="282"/>
      <c r="GW48" s="282"/>
      <c r="GX48" s="282"/>
      <c r="GY48" s="282"/>
      <c r="GZ48" s="282"/>
      <c r="HA48" s="282"/>
      <c r="HB48" s="282"/>
      <c r="HC48" s="282"/>
      <c r="HD48" s="282"/>
      <c r="HE48" s="282"/>
      <c r="HF48" s="282"/>
      <c r="HG48" s="282"/>
      <c r="HH48" s="282"/>
    </row>
    <row r="49" spans="1:216" s="277" customFormat="1" ht="71.25" x14ac:dyDescent="0.2">
      <c r="A49" s="298" t="s">
        <v>3783</v>
      </c>
      <c r="B49" s="297" t="s">
        <v>3602</v>
      </c>
      <c r="C49" s="494" t="s">
        <v>3782</v>
      </c>
      <c r="D49" s="497" t="s">
        <v>2</v>
      </c>
      <c r="E49" s="498" t="s">
        <v>3794</v>
      </c>
      <c r="F49" s="498" t="s">
        <v>3793</v>
      </c>
      <c r="G49" s="496" t="s">
        <v>14</v>
      </c>
      <c r="H49" s="497"/>
      <c r="I49" s="497"/>
      <c r="J49" s="497" t="s">
        <v>12</v>
      </c>
      <c r="K49" s="498" t="s">
        <v>3780</v>
      </c>
      <c r="L49" s="498" t="s">
        <v>225</v>
      </c>
      <c r="M49" s="497" t="s">
        <v>12</v>
      </c>
      <c r="N49" s="497"/>
      <c r="O49" s="496" t="s">
        <v>11</v>
      </c>
      <c r="P49" s="496" t="s">
        <v>3779</v>
      </c>
      <c r="Q49" s="501" t="s">
        <v>3778</v>
      </c>
      <c r="R49" s="496" t="s">
        <v>3</v>
      </c>
      <c r="S49" s="496" t="s">
        <v>3</v>
      </c>
      <c r="T49" s="496" t="s">
        <v>3</v>
      </c>
      <c r="U49" s="496" t="s">
        <v>8</v>
      </c>
      <c r="V49" s="292" t="str">
        <f t="shared" si="0"/>
        <v>Baja</v>
      </c>
      <c r="W49" s="291" t="s">
        <v>7</v>
      </c>
      <c r="X49" s="496" t="s">
        <v>3777</v>
      </c>
      <c r="Y49" s="496" t="s">
        <v>270</v>
      </c>
      <c r="Z49" s="496" t="s">
        <v>3602</v>
      </c>
      <c r="AA49" s="496" t="s">
        <v>3790</v>
      </c>
      <c r="AB49" s="291" t="s">
        <v>8</v>
      </c>
      <c r="AC49" s="500" t="s">
        <v>3774</v>
      </c>
      <c r="AD49" s="290" t="s">
        <v>111</v>
      </c>
      <c r="AE49" s="290" t="s">
        <v>111</v>
      </c>
      <c r="AF49" s="299" t="s">
        <v>111</v>
      </c>
      <c r="AG49" s="288"/>
      <c r="AH49" s="279"/>
      <c r="AI49" s="279"/>
      <c r="AJ49" s="279"/>
      <c r="AK49" s="279"/>
      <c r="AL49" s="278"/>
      <c r="AM49" s="278"/>
      <c r="AN49" s="278"/>
      <c r="AO49" s="278"/>
      <c r="AP49" s="278"/>
      <c r="AQ49" s="278"/>
      <c r="AR49" s="278"/>
      <c r="AS49" s="278"/>
      <c r="AT49" s="278"/>
      <c r="AU49" s="278"/>
      <c r="AV49" s="278"/>
      <c r="AW49" s="278"/>
      <c r="AX49" s="278"/>
      <c r="AY49" s="278"/>
      <c r="AZ49" s="278"/>
      <c r="BA49" s="278"/>
      <c r="BB49" s="278"/>
      <c r="BC49" s="278"/>
      <c r="BD49" s="278"/>
      <c r="BE49" s="278"/>
      <c r="BF49" s="278"/>
      <c r="FD49" s="282"/>
      <c r="FE49" s="282"/>
      <c r="FF49" s="282"/>
      <c r="FG49" s="282"/>
      <c r="FH49" s="282"/>
      <c r="FI49" s="282"/>
      <c r="FJ49" s="282"/>
      <c r="FK49" s="282"/>
      <c r="FL49" s="282"/>
      <c r="FM49" s="282"/>
      <c r="FN49" s="282"/>
      <c r="FO49" s="282"/>
      <c r="FP49" s="282"/>
      <c r="FQ49" s="282"/>
      <c r="FR49" s="282"/>
      <c r="FS49" s="282"/>
      <c r="FT49" s="282"/>
      <c r="FU49" s="282"/>
      <c r="FV49" s="282"/>
      <c r="FW49" s="282"/>
      <c r="FX49" s="282"/>
      <c r="FY49" s="282"/>
      <c r="FZ49" s="282"/>
      <c r="GA49" s="282"/>
      <c r="GB49" s="282"/>
      <c r="GC49" s="282"/>
      <c r="GD49" s="282"/>
      <c r="GE49" s="282"/>
      <c r="GF49" s="282"/>
      <c r="GG49" s="282"/>
      <c r="GH49" s="282"/>
      <c r="GI49" s="282"/>
      <c r="GJ49" s="282"/>
      <c r="GK49" s="282"/>
      <c r="GL49" s="282"/>
      <c r="GM49" s="282"/>
      <c r="GN49" s="282"/>
      <c r="GO49" s="282"/>
      <c r="GP49" s="282"/>
      <c r="GQ49" s="282"/>
      <c r="GR49" s="282"/>
      <c r="GS49" s="282"/>
      <c r="GT49" s="282"/>
      <c r="GU49" s="282"/>
      <c r="GV49" s="282"/>
      <c r="GW49" s="282"/>
      <c r="GX49" s="282"/>
      <c r="GY49" s="282"/>
      <c r="GZ49" s="282"/>
      <c r="HA49" s="282"/>
      <c r="HB49" s="282"/>
      <c r="HC49" s="282"/>
      <c r="HD49" s="282"/>
      <c r="HE49" s="282"/>
      <c r="HF49" s="282"/>
      <c r="HG49" s="282"/>
      <c r="HH49" s="282"/>
    </row>
    <row r="50" spans="1:216" s="277" customFormat="1" ht="71.25" x14ac:dyDescent="0.2">
      <c r="A50" s="298" t="s">
        <v>3783</v>
      </c>
      <c r="B50" s="297" t="s">
        <v>3602</v>
      </c>
      <c r="C50" s="494" t="s">
        <v>3782</v>
      </c>
      <c r="D50" s="497" t="s">
        <v>2</v>
      </c>
      <c r="E50" s="498" t="s">
        <v>3792</v>
      </c>
      <c r="F50" s="498" t="s">
        <v>3791</v>
      </c>
      <c r="G50" s="496" t="s">
        <v>14</v>
      </c>
      <c r="H50" s="497" t="s">
        <v>12</v>
      </c>
      <c r="I50" s="497"/>
      <c r="J50" s="497"/>
      <c r="K50" s="498" t="s">
        <v>224</v>
      </c>
      <c r="L50" s="498" t="s">
        <v>2</v>
      </c>
      <c r="M50" s="497" t="s">
        <v>12</v>
      </c>
      <c r="N50" s="497"/>
      <c r="O50" s="496" t="s">
        <v>11</v>
      </c>
      <c r="P50" s="496" t="s">
        <v>3779</v>
      </c>
      <c r="Q50" s="501" t="s">
        <v>3778</v>
      </c>
      <c r="R50" s="496" t="s">
        <v>3</v>
      </c>
      <c r="S50" s="496" t="s">
        <v>3</v>
      </c>
      <c r="T50" s="496" t="s">
        <v>3</v>
      </c>
      <c r="U50" s="496" t="s">
        <v>8</v>
      </c>
      <c r="V50" s="292" t="str">
        <f t="shared" si="0"/>
        <v>Baja</v>
      </c>
      <c r="W50" s="291" t="s">
        <v>7</v>
      </c>
      <c r="X50" s="496" t="s">
        <v>3777</v>
      </c>
      <c r="Y50" s="496" t="s">
        <v>270</v>
      </c>
      <c r="Z50" s="496" t="s">
        <v>3602</v>
      </c>
      <c r="AA50" s="496" t="s">
        <v>3790</v>
      </c>
      <c r="AB50" s="291" t="s">
        <v>8</v>
      </c>
      <c r="AC50" s="500" t="s">
        <v>3774</v>
      </c>
      <c r="AD50" s="290" t="s">
        <v>111</v>
      </c>
      <c r="AE50" s="290" t="s">
        <v>111</v>
      </c>
      <c r="AF50" s="299" t="s">
        <v>111</v>
      </c>
      <c r="AG50" s="288"/>
      <c r="AH50" s="279"/>
      <c r="AI50" s="279"/>
      <c r="AJ50" s="279"/>
      <c r="AK50" s="279"/>
      <c r="AL50" s="278"/>
      <c r="AM50" s="278"/>
      <c r="AN50" s="278"/>
      <c r="AO50" s="278"/>
      <c r="AP50" s="278"/>
      <c r="AQ50" s="278"/>
      <c r="AR50" s="278"/>
      <c r="AS50" s="278"/>
      <c r="AT50" s="278"/>
      <c r="AU50" s="278"/>
      <c r="AV50" s="278"/>
      <c r="AW50" s="278"/>
      <c r="AX50" s="278"/>
      <c r="AY50" s="278"/>
      <c r="AZ50" s="278"/>
      <c r="BA50" s="278"/>
      <c r="BB50" s="278"/>
      <c r="BC50" s="278"/>
      <c r="BD50" s="278"/>
      <c r="BE50" s="278"/>
      <c r="BF50" s="278"/>
      <c r="FD50" s="282"/>
      <c r="FE50" s="282"/>
      <c r="FF50" s="282"/>
      <c r="FG50" s="282"/>
      <c r="FH50" s="282"/>
      <c r="FI50" s="282"/>
      <c r="FJ50" s="282"/>
      <c r="FK50" s="282"/>
      <c r="FL50" s="282"/>
      <c r="FM50" s="282"/>
      <c r="FN50" s="282"/>
      <c r="FO50" s="282"/>
      <c r="FP50" s="282"/>
      <c r="FQ50" s="282"/>
      <c r="FR50" s="282"/>
      <c r="FS50" s="282"/>
      <c r="FT50" s="282"/>
      <c r="FU50" s="282"/>
      <c r="FV50" s="282"/>
      <c r="FW50" s="282"/>
      <c r="FX50" s="282"/>
      <c r="FY50" s="282"/>
      <c r="FZ50" s="282"/>
      <c r="GA50" s="282"/>
      <c r="GB50" s="282"/>
      <c r="GC50" s="282"/>
      <c r="GD50" s="282"/>
      <c r="GE50" s="282"/>
      <c r="GF50" s="282"/>
      <c r="GG50" s="282"/>
      <c r="GH50" s="282"/>
      <c r="GI50" s="282"/>
      <c r="GJ50" s="282"/>
      <c r="GK50" s="282"/>
      <c r="GL50" s="282"/>
      <c r="GM50" s="282"/>
      <c r="GN50" s="282"/>
      <c r="GO50" s="282"/>
      <c r="GP50" s="282"/>
      <c r="GQ50" s="282"/>
      <c r="GR50" s="282"/>
      <c r="GS50" s="282"/>
      <c r="GT50" s="282"/>
      <c r="GU50" s="282"/>
      <c r="GV50" s="282"/>
      <c r="GW50" s="282"/>
      <c r="GX50" s="282"/>
      <c r="GY50" s="282"/>
      <c r="GZ50" s="282"/>
      <c r="HA50" s="282"/>
      <c r="HB50" s="282"/>
      <c r="HC50" s="282"/>
      <c r="HD50" s="282"/>
      <c r="HE50" s="282"/>
      <c r="HF50" s="282"/>
      <c r="HG50" s="282"/>
      <c r="HH50" s="282"/>
    </row>
    <row r="51" spans="1:216" s="277" customFormat="1" ht="71.25" x14ac:dyDescent="0.2">
      <c r="A51" s="298" t="s">
        <v>3783</v>
      </c>
      <c r="B51" s="297" t="s">
        <v>3602</v>
      </c>
      <c r="C51" s="494" t="s">
        <v>3782</v>
      </c>
      <c r="D51" s="497" t="s">
        <v>2</v>
      </c>
      <c r="E51" s="498" t="s">
        <v>3792</v>
      </c>
      <c r="F51" s="498" t="s">
        <v>3791</v>
      </c>
      <c r="G51" s="496" t="s">
        <v>14</v>
      </c>
      <c r="H51" s="497"/>
      <c r="I51" s="497"/>
      <c r="J51" s="497" t="s">
        <v>12</v>
      </c>
      <c r="K51" s="498" t="s">
        <v>3780</v>
      </c>
      <c r="L51" s="498" t="s">
        <v>225</v>
      </c>
      <c r="M51" s="497" t="s">
        <v>12</v>
      </c>
      <c r="N51" s="497"/>
      <c r="O51" s="496" t="s">
        <v>11</v>
      </c>
      <c r="P51" s="496" t="s">
        <v>3779</v>
      </c>
      <c r="Q51" s="501" t="s">
        <v>3778</v>
      </c>
      <c r="R51" s="496" t="s">
        <v>3</v>
      </c>
      <c r="S51" s="496" t="s">
        <v>3</v>
      </c>
      <c r="T51" s="496" t="s">
        <v>3</v>
      </c>
      <c r="U51" s="496" t="s">
        <v>8</v>
      </c>
      <c r="V51" s="292" t="str">
        <f t="shared" si="0"/>
        <v>Baja</v>
      </c>
      <c r="W51" s="291" t="s">
        <v>7</v>
      </c>
      <c r="X51" s="496" t="s">
        <v>3777</v>
      </c>
      <c r="Y51" s="496" t="s">
        <v>270</v>
      </c>
      <c r="Z51" s="496" t="s">
        <v>3602</v>
      </c>
      <c r="AA51" s="496" t="s">
        <v>3790</v>
      </c>
      <c r="AB51" s="291" t="s">
        <v>8</v>
      </c>
      <c r="AC51" s="500" t="s">
        <v>3774</v>
      </c>
      <c r="AD51" s="290" t="s">
        <v>111</v>
      </c>
      <c r="AE51" s="290" t="s">
        <v>111</v>
      </c>
      <c r="AF51" s="299" t="s">
        <v>111</v>
      </c>
      <c r="AG51" s="288"/>
      <c r="AH51" s="279"/>
      <c r="AI51" s="279"/>
      <c r="AJ51" s="279"/>
      <c r="AK51" s="279"/>
      <c r="AL51" s="278"/>
      <c r="AM51" s="278"/>
      <c r="AN51" s="278"/>
      <c r="AO51" s="278"/>
      <c r="AP51" s="278"/>
      <c r="AQ51" s="278"/>
      <c r="AR51" s="278"/>
      <c r="AS51" s="278"/>
      <c r="AT51" s="278"/>
      <c r="AU51" s="278"/>
      <c r="AV51" s="278"/>
      <c r="AW51" s="278"/>
      <c r="AX51" s="278"/>
      <c r="AY51" s="278"/>
      <c r="AZ51" s="278"/>
      <c r="BA51" s="278"/>
      <c r="BB51" s="278"/>
      <c r="BC51" s="278"/>
      <c r="BD51" s="278"/>
      <c r="BE51" s="278"/>
      <c r="BF51" s="278"/>
      <c r="FD51" s="282"/>
      <c r="FE51" s="282"/>
      <c r="FF51" s="282"/>
      <c r="FG51" s="282"/>
      <c r="FH51" s="282"/>
      <c r="FI51" s="282"/>
      <c r="FJ51" s="282"/>
      <c r="FK51" s="282"/>
      <c r="FL51" s="282"/>
      <c r="FM51" s="282"/>
      <c r="FN51" s="282"/>
      <c r="FO51" s="282"/>
      <c r="FP51" s="282"/>
      <c r="FQ51" s="282"/>
      <c r="FR51" s="282"/>
      <c r="FS51" s="282"/>
      <c r="FT51" s="282"/>
      <c r="FU51" s="282"/>
      <c r="FV51" s="282"/>
      <c r="FW51" s="282"/>
      <c r="FX51" s="282"/>
      <c r="FY51" s="282"/>
      <c r="FZ51" s="282"/>
      <c r="GA51" s="282"/>
      <c r="GB51" s="282"/>
      <c r="GC51" s="282"/>
      <c r="GD51" s="282"/>
      <c r="GE51" s="282"/>
      <c r="GF51" s="282"/>
      <c r="GG51" s="282"/>
      <c r="GH51" s="282"/>
      <c r="GI51" s="282"/>
      <c r="GJ51" s="282"/>
      <c r="GK51" s="282"/>
      <c r="GL51" s="282"/>
      <c r="GM51" s="282"/>
      <c r="GN51" s="282"/>
      <c r="GO51" s="282"/>
      <c r="GP51" s="282"/>
      <c r="GQ51" s="282"/>
      <c r="GR51" s="282"/>
      <c r="GS51" s="282"/>
      <c r="GT51" s="282"/>
      <c r="GU51" s="282"/>
      <c r="GV51" s="282"/>
      <c r="GW51" s="282"/>
      <c r="GX51" s="282"/>
      <c r="GY51" s="282"/>
      <c r="GZ51" s="282"/>
      <c r="HA51" s="282"/>
      <c r="HB51" s="282"/>
      <c r="HC51" s="282"/>
      <c r="HD51" s="282"/>
      <c r="HE51" s="282"/>
      <c r="HF51" s="282"/>
      <c r="HG51" s="282"/>
      <c r="HH51" s="282"/>
    </row>
    <row r="52" spans="1:216" s="277" customFormat="1" ht="71.25" x14ac:dyDescent="0.2">
      <c r="A52" s="298" t="s">
        <v>3783</v>
      </c>
      <c r="B52" s="297" t="s">
        <v>3602</v>
      </c>
      <c r="C52" s="494" t="s">
        <v>3782</v>
      </c>
      <c r="D52" s="497" t="s">
        <v>986</v>
      </c>
      <c r="E52" s="498" t="s">
        <v>3789</v>
      </c>
      <c r="F52" s="498" t="s">
        <v>3788</v>
      </c>
      <c r="G52" s="496" t="s">
        <v>14</v>
      </c>
      <c r="H52" s="497" t="s">
        <v>12</v>
      </c>
      <c r="I52" s="497"/>
      <c r="J52" s="497"/>
      <c r="K52" s="498" t="s">
        <v>224</v>
      </c>
      <c r="L52" s="498" t="s">
        <v>2</v>
      </c>
      <c r="M52" s="497" t="s">
        <v>12</v>
      </c>
      <c r="N52" s="497"/>
      <c r="O52" s="496" t="s">
        <v>11</v>
      </c>
      <c r="P52" s="496" t="s">
        <v>3779</v>
      </c>
      <c r="Q52" s="501" t="s">
        <v>3778</v>
      </c>
      <c r="R52" s="496" t="s">
        <v>8</v>
      </c>
      <c r="S52" s="496" t="s">
        <v>3</v>
      </c>
      <c r="T52" s="496" t="s">
        <v>3</v>
      </c>
      <c r="U52" s="496" t="s">
        <v>8</v>
      </c>
      <c r="V52" s="292" t="str">
        <f t="shared" si="0"/>
        <v>Baja</v>
      </c>
      <c r="W52" s="291" t="s">
        <v>7</v>
      </c>
      <c r="X52" s="496" t="s">
        <v>3777</v>
      </c>
      <c r="Y52" s="496" t="s">
        <v>270</v>
      </c>
      <c r="Z52" s="496" t="s">
        <v>3602</v>
      </c>
      <c r="AA52" s="496" t="s">
        <v>1041</v>
      </c>
      <c r="AB52" s="291" t="s">
        <v>8</v>
      </c>
      <c r="AC52" s="500" t="s">
        <v>3787</v>
      </c>
      <c r="AD52" s="290" t="s">
        <v>111</v>
      </c>
      <c r="AE52" s="290" t="s">
        <v>111</v>
      </c>
      <c r="AF52" s="299" t="s">
        <v>111</v>
      </c>
      <c r="AG52" s="288"/>
      <c r="AH52" s="279"/>
      <c r="AI52" s="279"/>
      <c r="AJ52" s="279"/>
      <c r="AK52" s="279"/>
      <c r="AL52" s="278"/>
      <c r="AM52" s="278"/>
      <c r="AN52" s="278"/>
      <c r="AO52" s="278"/>
      <c r="AP52" s="278"/>
      <c r="AQ52" s="278"/>
      <c r="AR52" s="278"/>
      <c r="AS52" s="278"/>
      <c r="AT52" s="278"/>
      <c r="AU52" s="278"/>
      <c r="AV52" s="278"/>
      <c r="AW52" s="278"/>
      <c r="AX52" s="278"/>
      <c r="AY52" s="278"/>
      <c r="AZ52" s="278"/>
      <c r="BA52" s="278"/>
      <c r="BB52" s="278"/>
      <c r="BC52" s="278"/>
      <c r="BD52" s="278"/>
      <c r="BE52" s="278"/>
      <c r="BF52" s="278"/>
      <c r="FD52" s="282"/>
      <c r="FE52" s="282"/>
      <c r="FF52" s="282"/>
      <c r="FG52" s="282"/>
      <c r="FH52" s="282"/>
      <c r="FI52" s="282"/>
      <c r="FJ52" s="282"/>
      <c r="FK52" s="282"/>
      <c r="FL52" s="282"/>
      <c r="FM52" s="282"/>
      <c r="FN52" s="282"/>
      <c r="FO52" s="282"/>
      <c r="FP52" s="282"/>
      <c r="FQ52" s="282"/>
      <c r="FR52" s="282"/>
      <c r="FS52" s="282"/>
      <c r="FT52" s="282"/>
      <c r="FU52" s="282"/>
      <c r="FV52" s="282"/>
      <c r="FW52" s="282"/>
      <c r="FX52" s="282"/>
      <c r="FY52" s="282"/>
      <c r="FZ52" s="282"/>
      <c r="GA52" s="282"/>
      <c r="GB52" s="282"/>
      <c r="GC52" s="282"/>
      <c r="GD52" s="282"/>
      <c r="GE52" s="282"/>
      <c r="GF52" s="282"/>
      <c r="GG52" s="282"/>
      <c r="GH52" s="282"/>
      <c r="GI52" s="282"/>
      <c r="GJ52" s="282"/>
      <c r="GK52" s="282"/>
      <c r="GL52" s="282"/>
      <c r="GM52" s="282"/>
      <c r="GN52" s="282"/>
      <c r="GO52" s="282"/>
      <c r="GP52" s="282"/>
      <c r="GQ52" s="282"/>
      <c r="GR52" s="282"/>
      <c r="GS52" s="282"/>
      <c r="GT52" s="282"/>
      <c r="GU52" s="282"/>
      <c r="GV52" s="282"/>
      <c r="GW52" s="282"/>
      <c r="GX52" s="282"/>
      <c r="GY52" s="282"/>
      <c r="GZ52" s="282"/>
      <c r="HA52" s="282"/>
      <c r="HB52" s="282"/>
      <c r="HC52" s="282"/>
      <c r="HD52" s="282"/>
      <c r="HE52" s="282"/>
      <c r="HF52" s="282"/>
      <c r="HG52" s="282"/>
      <c r="HH52" s="282"/>
    </row>
    <row r="53" spans="1:216" s="277" customFormat="1" ht="71.25" x14ac:dyDescent="0.2">
      <c r="A53" s="298" t="s">
        <v>3783</v>
      </c>
      <c r="B53" s="297" t="s">
        <v>3602</v>
      </c>
      <c r="C53" s="494" t="s">
        <v>3782</v>
      </c>
      <c r="D53" s="497" t="s">
        <v>986</v>
      </c>
      <c r="E53" s="498" t="s">
        <v>3789</v>
      </c>
      <c r="F53" s="498" t="s">
        <v>3788</v>
      </c>
      <c r="G53" s="496" t="s">
        <v>14</v>
      </c>
      <c r="H53" s="497"/>
      <c r="I53" s="497" t="s">
        <v>12</v>
      </c>
      <c r="J53" s="497"/>
      <c r="K53" s="498" t="s">
        <v>3780</v>
      </c>
      <c r="L53" s="498" t="s">
        <v>225</v>
      </c>
      <c r="M53" s="497" t="s">
        <v>12</v>
      </c>
      <c r="N53" s="497"/>
      <c r="O53" s="496" t="s">
        <v>11</v>
      </c>
      <c r="P53" s="496" t="s">
        <v>3779</v>
      </c>
      <c r="Q53" s="501" t="s">
        <v>3778</v>
      </c>
      <c r="R53" s="496" t="s">
        <v>8</v>
      </c>
      <c r="S53" s="496" t="s">
        <v>3</v>
      </c>
      <c r="T53" s="496" t="s">
        <v>3</v>
      </c>
      <c r="U53" s="496" t="s">
        <v>8</v>
      </c>
      <c r="V53" s="292" t="str">
        <f t="shared" si="0"/>
        <v>Baja</v>
      </c>
      <c r="W53" s="291" t="s">
        <v>7</v>
      </c>
      <c r="X53" s="496" t="s">
        <v>3777</v>
      </c>
      <c r="Y53" s="496" t="s">
        <v>270</v>
      </c>
      <c r="Z53" s="496" t="s">
        <v>3602</v>
      </c>
      <c r="AA53" s="496" t="s">
        <v>1041</v>
      </c>
      <c r="AB53" s="291" t="s">
        <v>8</v>
      </c>
      <c r="AC53" s="500" t="s">
        <v>3787</v>
      </c>
      <c r="AD53" s="290" t="s">
        <v>111</v>
      </c>
      <c r="AE53" s="290" t="s">
        <v>111</v>
      </c>
      <c r="AF53" s="299" t="s">
        <v>111</v>
      </c>
      <c r="AG53" s="288"/>
      <c r="AH53" s="279"/>
      <c r="AI53" s="279"/>
      <c r="AJ53" s="279"/>
      <c r="AK53" s="279"/>
      <c r="AL53" s="278"/>
      <c r="AM53" s="278"/>
      <c r="AN53" s="278"/>
      <c r="AO53" s="278"/>
      <c r="AP53" s="278"/>
      <c r="AQ53" s="278"/>
      <c r="AR53" s="278"/>
      <c r="AS53" s="278"/>
      <c r="AT53" s="278"/>
      <c r="AU53" s="278"/>
      <c r="AV53" s="278"/>
      <c r="AW53" s="278"/>
      <c r="AX53" s="278"/>
      <c r="AY53" s="278"/>
      <c r="AZ53" s="278"/>
      <c r="BA53" s="278"/>
      <c r="BB53" s="278"/>
      <c r="BC53" s="278"/>
      <c r="BD53" s="278"/>
      <c r="BE53" s="278"/>
      <c r="BF53" s="278"/>
      <c r="FD53" s="282"/>
      <c r="FE53" s="282"/>
      <c r="FF53" s="282"/>
      <c r="FG53" s="282"/>
      <c r="FH53" s="282"/>
      <c r="FI53" s="282"/>
      <c r="FJ53" s="282"/>
      <c r="FK53" s="282"/>
      <c r="FL53" s="282"/>
      <c r="FM53" s="282"/>
      <c r="FN53" s="282"/>
      <c r="FO53" s="282"/>
      <c r="FP53" s="282"/>
      <c r="FQ53" s="282"/>
      <c r="FR53" s="282"/>
      <c r="FS53" s="282"/>
      <c r="FT53" s="282"/>
      <c r="FU53" s="282"/>
      <c r="FV53" s="282"/>
      <c r="FW53" s="282"/>
      <c r="FX53" s="282"/>
      <c r="FY53" s="282"/>
      <c r="FZ53" s="282"/>
      <c r="GA53" s="282"/>
      <c r="GB53" s="282"/>
      <c r="GC53" s="282"/>
      <c r="GD53" s="282"/>
      <c r="GE53" s="282"/>
      <c r="GF53" s="282"/>
      <c r="GG53" s="282"/>
      <c r="GH53" s="282"/>
      <c r="GI53" s="282"/>
      <c r="GJ53" s="282"/>
      <c r="GK53" s="282"/>
      <c r="GL53" s="282"/>
      <c r="GM53" s="282"/>
      <c r="GN53" s="282"/>
      <c r="GO53" s="282"/>
      <c r="GP53" s="282"/>
      <c r="GQ53" s="282"/>
      <c r="GR53" s="282"/>
      <c r="GS53" s="282"/>
      <c r="GT53" s="282"/>
      <c r="GU53" s="282"/>
      <c r="GV53" s="282"/>
      <c r="GW53" s="282"/>
      <c r="GX53" s="282"/>
      <c r="GY53" s="282"/>
      <c r="GZ53" s="282"/>
      <c r="HA53" s="282"/>
      <c r="HB53" s="282"/>
      <c r="HC53" s="282"/>
      <c r="HD53" s="282"/>
      <c r="HE53" s="282"/>
      <c r="HF53" s="282"/>
      <c r="HG53" s="282"/>
      <c r="HH53" s="282"/>
    </row>
    <row r="54" spans="1:216" s="277" customFormat="1" ht="71.25" x14ac:dyDescent="0.2">
      <c r="A54" s="298" t="s">
        <v>3783</v>
      </c>
      <c r="B54" s="297" t="s">
        <v>3602</v>
      </c>
      <c r="C54" s="494" t="s">
        <v>3782</v>
      </c>
      <c r="D54" s="497" t="s">
        <v>2</v>
      </c>
      <c r="E54" s="498" t="s">
        <v>3786</v>
      </c>
      <c r="F54" s="498" t="s">
        <v>3785</v>
      </c>
      <c r="G54" s="496" t="s">
        <v>14</v>
      </c>
      <c r="H54" s="497" t="s">
        <v>12</v>
      </c>
      <c r="I54" s="497"/>
      <c r="J54" s="497"/>
      <c r="K54" s="498" t="s">
        <v>224</v>
      </c>
      <c r="L54" s="498" t="s">
        <v>2</v>
      </c>
      <c r="M54" s="497" t="s">
        <v>12</v>
      </c>
      <c r="N54" s="497"/>
      <c r="O54" s="496" t="s">
        <v>11</v>
      </c>
      <c r="P54" s="496" t="s">
        <v>3779</v>
      </c>
      <c r="Q54" s="501" t="s">
        <v>3778</v>
      </c>
      <c r="R54" s="496" t="s">
        <v>3</v>
      </c>
      <c r="S54" s="496" t="s">
        <v>3</v>
      </c>
      <c r="T54" s="496" t="s">
        <v>3</v>
      </c>
      <c r="U54" s="496" t="s">
        <v>8</v>
      </c>
      <c r="V54" s="292" t="str">
        <f t="shared" si="0"/>
        <v>Baja</v>
      </c>
      <c r="W54" s="291" t="s">
        <v>7</v>
      </c>
      <c r="X54" s="496" t="s">
        <v>3777</v>
      </c>
      <c r="Y54" s="496" t="s">
        <v>270</v>
      </c>
      <c r="Z54" s="496" t="s">
        <v>3602</v>
      </c>
      <c r="AA54" s="496" t="s">
        <v>3784</v>
      </c>
      <c r="AB54" s="291" t="s">
        <v>8</v>
      </c>
      <c r="AC54" s="500" t="s">
        <v>3774</v>
      </c>
      <c r="AD54" s="290" t="s">
        <v>1</v>
      </c>
      <c r="AE54" s="290" t="s">
        <v>111</v>
      </c>
      <c r="AF54" s="299" t="s">
        <v>111</v>
      </c>
      <c r="AG54" s="288"/>
      <c r="AH54" s="279"/>
      <c r="AI54" s="279"/>
      <c r="AJ54" s="279"/>
      <c r="AK54" s="279"/>
      <c r="AL54" s="278"/>
      <c r="AM54" s="278"/>
      <c r="AN54" s="278"/>
      <c r="AO54" s="278"/>
      <c r="AP54" s="278"/>
      <c r="AQ54" s="278"/>
      <c r="AR54" s="278"/>
      <c r="AS54" s="278"/>
      <c r="AT54" s="278"/>
      <c r="AU54" s="278"/>
      <c r="AV54" s="278"/>
      <c r="AW54" s="278"/>
      <c r="AX54" s="278"/>
      <c r="AY54" s="278"/>
      <c r="AZ54" s="278"/>
      <c r="BA54" s="278"/>
      <c r="BB54" s="278"/>
      <c r="BC54" s="278"/>
      <c r="BD54" s="278"/>
      <c r="BE54" s="278"/>
      <c r="BF54" s="278"/>
      <c r="FD54" s="282"/>
      <c r="FE54" s="282"/>
      <c r="FF54" s="282"/>
      <c r="FG54" s="282"/>
      <c r="FH54" s="282"/>
      <c r="FI54" s="282"/>
      <c r="FJ54" s="282"/>
      <c r="FK54" s="282"/>
      <c r="FL54" s="282"/>
      <c r="FM54" s="282"/>
      <c r="FN54" s="282"/>
      <c r="FO54" s="282"/>
      <c r="FP54" s="282"/>
      <c r="FQ54" s="282"/>
      <c r="FR54" s="282"/>
      <c r="FS54" s="282"/>
      <c r="FT54" s="282"/>
      <c r="FU54" s="282"/>
      <c r="FV54" s="282"/>
      <c r="FW54" s="282"/>
      <c r="FX54" s="282"/>
      <c r="FY54" s="282"/>
      <c r="FZ54" s="282"/>
      <c r="GA54" s="282"/>
      <c r="GB54" s="282"/>
      <c r="GC54" s="282"/>
      <c r="GD54" s="282"/>
      <c r="GE54" s="282"/>
      <c r="GF54" s="282"/>
      <c r="GG54" s="282"/>
      <c r="GH54" s="282"/>
      <c r="GI54" s="282"/>
      <c r="GJ54" s="282"/>
      <c r="GK54" s="282"/>
      <c r="GL54" s="282"/>
      <c r="GM54" s="282"/>
      <c r="GN54" s="282"/>
      <c r="GO54" s="282"/>
      <c r="GP54" s="282"/>
      <c r="GQ54" s="282"/>
      <c r="GR54" s="282"/>
      <c r="GS54" s="282"/>
      <c r="GT54" s="282"/>
      <c r="GU54" s="282"/>
      <c r="GV54" s="282"/>
      <c r="GW54" s="282"/>
      <c r="GX54" s="282"/>
      <c r="GY54" s="282"/>
      <c r="GZ54" s="282"/>
      <c r="HA54" s="282"/>
      <c r="HB54" s="282"/>
      <c r="HC54" s="282"/>
      <c r="HD54" s="282"/>
      <c r="HE54" s="282"/>
      <c r="HF54" s="282"/>
      <c r="HG54" s="282"/>
      <c r="HH54" s="282"/>
    </row>
    <row r="55" spans="1:216" s="277" customFormat="1" ht="71.25" x14ac:dyDescent="0.2">
      <c r="A55" s="298" t="s">
        <v>3783</v>
      </c>
      <c r="B55" s="297" t="s">
        <v>3602</v>
      </c>
      <c r="C55" s="494" t="s">
        <v>3782</v>
      </c>
      <c r="D55" s="497" t="s">
        <v>2</v>
      </c>
      <c r="E55" s="498" t="s">
        <v>3786</v>
      </c>
      <c r="F55" s="498" t="s">
        <v>3785</v>
      </c>
      <c r="G55" s="496" t="s">
        <v>14</v>
      </c>
      <c r="H55" s="497"/>
      <c r="I55" s="497"/>
      <c r="J55" s="497" t="s">
        <v>12</v>
      </c>
      <c r="K55" s="498" t="s">
        <v>3780</v>
      </c>
      <c r="L55" s="498" t="s">
        <v>225</v>
      </c>
      <c r="M55" s="497" t="s">
        <v>12</v>
      </c>
      <c r="N55" s="497"/>
      <c r="O55" s="496" t="s">
        <v>11</v>
      </c>
      <c r="P55" s="496" t="s">
        <v>3779</v>
      </c>
      <c r="Q55" s="501" t="s">
        <v>3778</v>
      </c>
      <c r="R55" s="496" t="s">
        <v>3</v>
      </c>
      <c r="S55" s="496" t="s">
        <v>3</v>
      </c>
      <c r="T55" s="496" t="s">
        <v>3</v>
      </c>
      <c r="U55" s="496" t="s">
        <v>8</v>
      </c>
      <c r="V55" s="292" t="str">
        <f t="shared" si="0"/>
        <v>Baja</v>
      </c>
      <c r="W55" s="291" t="s">
        <v>7</v>
      </c>
      <c r="X55" s="496" t="s">
        <v>3777</v>
      </c>
      <c r="Y55" s="496" t="s">
        <v>270</v>
      </c>
      <c r="Z55" s="496" t="s">
        <v>3602</v>
      </c>
      <c r="AA55" s="496" t="s">
        <v>3784</v>
      </c>
      <c r="AB55" s="291" t="s">
        <v>8</v>
      </c>
      <c r="AC55" s="500" t="s">
        <v>3774</v>
      </c>
      <c r="AD55" s="290" t="s">
        <v>1</v>
      </c>
      <c r="AE55" s="290" t="s">
        <v>1</v>
      </c>
      <c r="AF55" s="318" t="s">
        <v>1</v>
      </c>
      <c r="AG55" s="288"/>
      <c r="AH55" s="279"/>
      <c r="AI55" s="279"/>
      <c r="AJ55" s="279"/>
      <c r="AK55" s="279"/>
      <c r="AL55" s="278"/>
      <c r="AM55" s="278"/>
      <c r="AN55" s="278"/>
      <c r="AO55" s="278"/>
      <c r="AP55" s="278"/>
      <c r="AQ55" s="278"/>
      <c r="AR55" s="278"/>
      <c r="AS55" s="278"/>
      <c r="AT55" s="278"/>
      <c r="AU55" s="278"/>
      <c r="AV55" s="278"/>
      <c r="AW55" s="278"/>
      <c r="AX55" s="278"/>
      <c r="AY55" s="278"/>
      <c r="AZ55" s="278"/>
      <c r="BA55" s="278"/>
      <c r="BB55" s="278"/>
      <c r="BC55" s="278"/>
      <c r="BD55" s="278"/>
      <c r="BE55" s="278"/>
      <c r="BF55" s="278"/>
      <c r="FD55" s="282"/>
      <c r="FE55" s="282"/>
      <c r="FF55" s="282"/>
      <c r="FG55" s="282"/>
      <c r="FH55" s="282"/>
      <c r="FI55" s="282"/>
      <c r="FJ55" s="282"/>
      <c r="FK55" s="282"/>
      <c r="FL55" s="282"/>
      <c r="FM55" s="282"/>
      <c r="FN55" s="282"/>
      <c r="FO55" s="282"/>
      <c r="FP55" s="282"/>
      <c r="FQ55" s="282"/>
      <c r="FR55" s="282"/>
      <c r="FS55" s="282"/>
      <c r="FT55" s="282"/>
      <c r="FU55" s="282"/>
      <c r="FV55" s="282"/>
      <c r="FW55" s="282"/>
      <c r="FX55" s="282"/>
      <c r="FY55" s="282"/>
      <c r="FZ55" s="282"/>
      <c r="GA55" s="282"/>
      <c r="GB55" s="282"/>
      <c r="GC55" s="282"/>
      <c r="GD55" s="282"/>
      <c r="GE55" s="282"/>
      <c r="GF55" s="282"/>
      <c r="GG55" s="282"/>
      <c r="GH55" s="282"/>
      <c r="GI55" s="282"/>
      <c r="GJ55" s="282"/>
      <c r="GK55" s="282"/>
      <c r="GL55" s="282"/>
      <c r="GM55" s="282"/>
      <c r="GN55" s="282"/>
      <c r="GO55" s="282"/>
      <c r="GP55" s="282"/>
      <c r="GQ55" s="282"/>
      <c r="GR55" s="282"/>
      <c r="GS55" s="282"/>
      <c r="GT55" s="282"/>
      <c r="GU55" s="282"/>
      <c r="GV55" s="282"/>
      <c r="GW55" s="282"/>
      <c r="GX55" s="282"/>
      <c r="GY55" s="282"/>
      <c r="GZ55" s="282"/>
      <c r="HA55" s="282"/>
      <c r="HB55" s="282"/>
      <c r="HC55" s="282"/>
      <c r="HD55" s="282"/>
      <c r="HE55" s="282"/>
      <c r="HF55" s="282"/>
      <c r="HG55" s="282"/>
      <c r="HH55" s="282"/>
    </row>
    <row r="56" spans="1:216" s="277" customFormat="1" ht="71.25" x14ac:dyDescent="0.2">
      <c r="A56" s="298" t="s">
        <v>3783</v>
      </c>
      <c r="B56" s="297" t="s">
        <v>3602</v>
      </c>
      <c r="C56" s="494" t="s">
        <v>3782</v>
      </c>
      <c r="D56" s="497" t="s">
        <v>2</v>
      </c>
      <c r="E56" s="498" t="s">
        <v>3781</v>
      </c>
      <c r="F56" s="690" t="s">
        <v>369</v>
      </c>
      <c r="G56" s="496" t="s">
        <v>14</v>
      </c>
      <c r="H56" s="497" t="s">
        <v>12</v>
      </c>
      <c r="I56" s="497"/>
      <c r="J56" s="497"/>
      <c r="K56" s="498" t="s">
        <v>224</v>
      </c>
      <c r="L56" s="498" t="s">
        <v>2</v>
      </c>
      <c r="M56" s="497" t="s">
        <v>12</v>
      </c>
      <c r="N56" s="497"/>
      <c r="O56" s="496" t="s">
        <v>11</v>
      </c>
      <c r="P56" s="496" t="s">
        <v>3779</v>
      </c>
      <c r="Q56" s="501" t="s">
        <v>3778</v>
      </c>
      <c r="R56" s="496" t="s">
        <v>3</v>
      </c>
      <c r="S56" s="496" t="s">
        <v>3</v>
      </c>
      <c r="T56" s="496" t="s">
        <v>3</v>
      </c>
      <c r="U56" s="496" t="s">
        <v>8</v>
      </c>
      <c r="V56" s="292" t="str">
        <f t="shared" si="0"/>
        <v>Baja</v>
      </c>
      <c r="W56" s="291" t="s">
        <v>7</v>
      </c>
      <c r="X56" s="496" t="s">
        <v>3777</v>
      </c>
      <c r="Y56" s="496" t="s">
        <v>3776</v>
      </c>
      <c r="Z56" s="496" t="s">
        <v>3602</v>
      </c>
      <c r="AA56" s="496" t="s">
        <v>3775</v>
      </c>
      <c r="AB56" s="291" t="s">
        <v>8</v>
      </c>
      <c r="AC56" s="500" t="s">
        <v>3774</v>
      </c>
      <c r="AD56" s="290" t="s">
        <v>111</v>
      </c>
      <c r="AE56" s="290" t="s">
        <v>111</v>
      </c>
      <c r="AF56" s="299" t="s">
        <v>111</v>
      </c>
      <c r="AG56" s="288"/>
      <c r="AH56" s="279"/>
      <c r="AI56" s="279"/>
      <c r="AJ56" s="279"/>
      <c r="AK56" s="279"/>
      <c r="AL56" s="278"/>
      <c r="AM56" s="278"/>
      <c r="AN56" s="278"/>
      <c r="AO56" s="278"/>
      <c r="AP56" s="278"/>
      <c r="AQ56" s="278"/>
      <c r="AR56" s="278"/>
      <c r="AS56" s="278"/>
      <c r="AT56" s="278"/>
      <c r="AU56" s="278"/>
      <c r="AV56" s="278"/>
      <c r="AW56" s="278"/>
      <c r="AX56" s="278"/>
      <c r="AY56" s="278"/>
      <c r="AZ56" s="278"/>
      <c r="BA56" s="278"/>
      <c r="BB56" s="278"/>
      <c r="BC56" s="278"/>
      <c r="BD56" s="278"/>
      <c r="BE56" s="278"/>
      <c r="BF56" s="278"/>
      <c r="FD56" s="282"/>
      <c r="FE56" s="282"/>
      <c r="FF56" s="282"/>
      <c r="FG56" s="282"/>
      <c r="FH56" s="282"/>
      <c r="FI56" s="282"/>
      <c r="FJ56" s="282"/>
      <c r="FK56" s="282"/>
      <c r="FL56" s="282"/>
      <c r="FM56" s="282"/>
      <c r="FN56" s="282"/>
      <c r="FO56" s="282"/>
      <c r="FP56" s="282"/>
      <c r="FQ56" s="282"/>
      <c r="FR56" s="282"/>
      <c r="FS56" s="282"/>
      <c r="FT56" s="282"/>
      <c r="FU56" s="282"/>
      <c r="FV56" s="282"/>
      <c r="FW56" s="282"/>
      <c r="FX56" s="282"/>
      <c r="FY56" s="282"/>
      <c r="FZ56" s="282"/>
      <c r="GA56" s="282"/>
      <c r="GB56" s="282"/>
      <c r="GC56" s="282"/>
      <c r="GD56" s="282"/>
      <c r="GE56" s="282"/>
      <c r="GF56" s="282"/>
      <c r="GG56" s="282"/>
      <c r="GH56" s="282"/>
      <c r="GI56" s="282"/>
      <c r="GJ56" s="282"/>
      <c r="GK56" s="282"/>
      <c r="GL56" s="282"/>
      <c r="GM56" s="282"/>
      <c r="GN56" s="282"/>
      <c r="GO56" s="282"/>
      <c r="GP56" s="282"/>
      <c r="GQ56" s="282"/>
      <c r="GR56" s="282"/>
      <c r="GS56" s="282"/>
      <c r="GT56" s="282"/>
      <c r="GU56" s="282"/>
      <c r="GV56" s="282"/>
      <c r="GW56" s="282"/>
      <c r="GX56" s="282"/>
      <c r="GY56" s="282"/>
      <c r="GZ56" s="282"/>
      <c r="HA56" s="282"/>
      <c r="HB56" s="282"/>
      <c r="HC56" s="282"/>
      <c r="HD56" s="282"/>
      <c r="HE56" s="282"/>
      <c r="HF56" s="282"/>
      <c r="HG56" s="282"/>
      <c r="HH56" s="282"/>
    </row>
    <row r="57" spans="1:216" s="277" customFormat="1" ht="72" thickBot="1" x14ac:dyDescent="0.25">
      <c r="A57" s="287" t="s">
        <v>3783</v>
      </c>
      <c r="B57" s="286" t="s">
        <v>3602</v>
      </c>
      <c r="C57" s="692" t="s">
        <v>3782</v>
      </c>
      <c r="D57" s="693" t="s">
        <v>2</v>
      </c>
      <c r="E57" s="694" t="s">
        <v>3781</v>
      </c>
      <c r="F57" s="695" t="s">
        <v>369</v>
      </c>
      <c r="G57" s="696" t="s">
        <v>14</v>
      </c>
      <c r="H57" s="693"/>
      <c r="I57" s="693"/>
      <c r="J57" s="693" t="s">
        <v>12</v>
      </c>
      <c r="K57" s="694" t="s">
        <v>3780</v>
      </c>
      <c r="L57" s="694" t="s">
        <v>225</v>
      </c>
      <c r="M57" s="693" t="s">
        <v>12</v>
      </c>
      <c r="N57" s="693"/>
      <c r="O57" s="696" t="s">
        <v>11</v>
      </c>
      <c r="P57" s="696" t="s">
        <v>3779</v>
      </c>
      <c r="Q57" s="697" t="s">
        <v>3778</v>
      </c>
      <c r="R57" s="696" t="s">
        <v>3</v>
      </c>
      <c r="S57" s="696" t="s">
        <v>3</v>
      </c>
      <c r="T57" s="696" t="s">
        <v>3</v>
      </c>
      <c r="U57" s="696" t="s">
        <v>8</v>
      </c>
      <c r="V57" s="698" t="str">
        <f t="shared" si="0"/>
        <v>Baja</v>
      </c>
      <c r="W57" s="284" t="s">
        <v>7</v>
      </c>
      <c r="X57" s="696" t="s">
        <v>3777</v>
      </c>
      <c r="Y57" s="696" t="s">
        <v>3776</v>
      </c>
      <c r="Z57" s="696" t="s">
        <v>3602</v>
      </c>
      <c r="AA57" s="696" t="s">
        <v>3775</v>
      </c>
      <c r="AB57" s="284" t="s">
        <v>8</v>
      </c>
      <c r="AC57" s="696" t="s">
        <v>3774</v>
      </c>
      <c r="AD57" s="562" t="s">
        <v>111</v>
      </c>
      <c r="AE57" s="562" t="s">
        <v>111</v>
      </c>
      <c r="AF57" s="563" t="s">
        <v>111</v>
      </c>
      <c r="AG57" s="564"/>
      <c r="AH57" s="279"/>
      <c r="AI57" s="279"/>
      <c r="AJ57" s="279"/>
      <c r="AK57" s="279"/>
      <c r="AL57" s="278"/>
      <c r="AM57" s="278"/>
      <c r="AN57" s="278"/>
      <c r="AO57" s="278"/>
      <c r="AP57" s="278"/>
      <c r="AQ57" s="278"/>
      <c r="AR57" s="278"/>
      <c r="AS57" s="278"/>
      <c r="AT57" s="278"/>
      <c r="AU57" s="278"/>
      <c r="AV57" s="278"/>
      <c r="AW57" s="278"/>
      <c r="AX57" s="278"/>
      <c r="AY57" s="278"/>
      <c r="AZ57" s="278"/>
      <c r="BA57" s="278"/>
      <c r="BB57" s="278"/>
      <c r="BC57" s="278"/>
      <c r="BD57" s="278"/>
      <c r="BE57" s="278"/>
      <c r="BF57" s="278"/>
      <c r="FD57" s="282"/>
      <c r="FE57" s="282"/>
      <c r="FF57" s="282"/>
      <c r="FG57" s="282"/>
      <c r="FH57" s="282"/>
      <c r="FI57" s="282"/>
      <c r="FJ57" s="282"/>
      <c r="FK57" s="282"/>
      <c r="FL57" s="282"/>
      <c r="FM57" s="282"/>
      <c r="FN57" s="282"/>
      <c r="FO57" s="282"/>
      <c r="FP57" s="282"/>
      <c r="FQ57" s="282"/>
      <c r="FR57" s="282"/>
      <c r="FS57" s="282"/>
      <c r="FT57" s="282"/>
      <c r="FU57" s="282"/>
      <c r="FV57" s="282"/>
      <c r="FW57" s="282"/>
      <c r="FX57" s="282"/>
      <c r="FY57" s="282"/>
      <c r="FZ57" s="282"/>
      <c r="GA57" s="282"/>
      <c r="GB57" s="282"/>
      <c r="GC57" s="282"/>
      <c r="GD57" s="282"/>
      <c r="GE57" s="282"/>
      <c r="GF57" s="282"/>
      <c r="GG57" s="282"/>
      <c r="GH57" s="282"/>
      <c r="GI57" s="282"/>
      <c r="GJ57" s="282"/>
      <c r="GK57" s="282"/>
      <c r="GL57" s="282"/>
      <c r="GM57" s="282"/>
      <c r="GN57" s="282"/>
      <c r="GO57" s="282"/>
      <c r="GP57" s="282"/>
      <c r="GQ57" s="282"/>
      <c r="GR57" s="282"/>
      <c r="GS57" s="282"/>
      <c r="GT57" s="282"/>
      <c r="GU57" s="282"/>
      <c r="GV57" s="282"/>
      <c r="GW57" s="282"/>
      <c r="GX57" s="282"/>
      <c r="GY57" s="282"/>
      <c r="GZ57" s="282"/>
      <c r="HA57" s="282"/>
      <c r="HB57" s="282"/>
      <c r="HC57" s="282"/>
      <c r="HD57" s="282"/>
      <c r="HE57" s="282"/>
      <c r="HF57" s="282"/>
      <c r="HG57" s="282"/>
      <c r="HH57" s="282"/>
    </row>
  </sheetData>
  <dataConsolidate/>
  <mergeCells count="28">
    <mergeCell ref="AF12:AF13"/>
    <mergeCell ref="AG12:AG13"/>
    <mergeCell ref="O12:Q12"/>
    <mergeCell ref="R12:V12"/>
    <mergeCell ref="W12:AD12"/>
    <mergeCell ref="A12:A13"/>
    <mergeCell ref="E12:G12"/>
    <mergeCell ref="M12:N12"/>
    <mergeCell ref="H12:L12"/>
    <mergeCell ref="D12:D13"/>
    <mergeCell ref="B12:B13"/>
    <mergeCell ref="C12:C13"/>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s>
  <dataValidations disablePrompts="1" count="1">
    <dataValidation type="list" allowBlank="1" showInputMessage="1" showErrorMessage="1" sqref="R14:U57">
      <formula1>$AH$30:$AH$31</formula1>
    </dataValidation>
  </dataValidations>
  <printOptions horizontalCentered="1"/>
  <pageMargins left="0.47244094488188981" right="0" top="0.59055118110236227" bottom="0.19685039370078741" header="0.51181102362204722" footer="0.11811023622047245"/>
  <pageSetup scale="48" firstPageNumber="0"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5038" r:id="rId4"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'R:\Publica\Sub.Informacion_Estudios\Dir.Sistemas\ActualizacionActivos2021\OK_(33)_A-FO-209_NormaUrbana\Entrega_3-2021-26662_V2\[(33)_A-FO-209_Formato_DNU_20211026.xlsm]ListadeValores'!#REF!</xm:f>
          </x14:formula1>
          <xm:sqref>AD14:AE57 W14:W57 AB14:AB57</xm:sqref>
        </x14:dataValidation>
        <x14:dataValidation type="list" allowBlank="1" showInputMessage="1" showErrorMessage="1">
          <x14:formula1>
            <xm:f>'D:\2022\ActualizacionActivos2022\OK_(33)_A-FO-209_NormaUrbana\3-2022-313282_Entrega2_VF\[ok_A-FO-209_activos_información_dnu_20220920.xlsm]ListadeValores'!#REF!</xm:f>
          </x14:formula1>
          <xm:sqref>G7:AG7 B14:B57</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22"/>
  <sheetViews>
    <sheetView showGridLines="0" zoomScale="70" zoomScaleNormal="70" workbookViewId="0">
      <selection activeCell="B1" sqref="B1:O3"/>
    </sheetView>
  </sheetViews>
  <sheetFormatPr baseColWidth="10" defaultRowHeight="12.75" x14ac:dyDescent="0.2"/>
  <cols>
    <col min="1" max="1" width="31" style="267" customWidth="1"/>
    <col min="2" max="2" width="20.85546875" style="267" customWidth="1"/>
    <col min="3" max="3" width="42.140625" style="267" customWidth="1"/>
    <col min="4" max="4" width="22.5703125" style="267" customWidth="1"/>
    <col min="5" max="5" width="52.42578125" style="267" customWidth="1"/>
    <col min="6" max="6" width="34.85546875" style="267" customWidth="1"/>
    <col min="7" max="7" width="18" style="267" customWidth="1"/>
    <col min="8" max="8" width="13.7109375" style="267" customWidth="1"/>
    <col min="9" max="9" width="11.42578125" style="267"/>
    <col min="10" max="10" width="8.42578125" style="267" customWidth="1"/>
    <col min="11" max="11" width="29.5703125" style="267" customWidth="1"/>
    <col min="12" max="12" width="15.140625" style="267" customWidth="1"/>
    <col min="13" max="13" width="20.28515625" style="267" customWidth="1"/>
    <col min="14" max="14" width="21.5703125" style="267" customWidth="1"/>
    <col min="15" max="15" width="18" style="267" customWidth="1"/>
    <col min="16" max="16384" width="11.42578125" style="267"/>
  </cols>
  <sheetData>
    <row r="1" spans="1:15" ht="23.25" customHeight="1" x14ac:dyDescent="0.25">
      <c r="A1" s="275"/>
      <c r="B1" s="1201" t="s">
        <v>4853</v>
      </c>
      <c r="C1" s="1202"/>
      <c r="D1" s="1202"/>
      <c r="E1" s="1202"/>
      <c r="F1" s="1202"/>
      <c r="G1" s="1202"/>
      <c r="H1" s="1202"/>
      <c r="I1" s="1202"/>
      <c r="J1" s="1202"/>
      <c r="K1" s="1202"/>
      <c r="L1" s="1202"/>
      <c r="M1" s="1202"/>
      <c r="N1" s="1202"/>
      <c r="O1" s="1203"/>
    </row>
    <row r="2" spans="1:15" ht="27" customHeight="1" x14ac:dyDescent="0.25">
      <c r="A2" s="274"/>
      <c r="B2" s="1204"/>
      <c r="C2" s="1205"/>
      <c r="D2" s="1205"/>
      <c r="E2" s="1205"/>
      <c r="F2" s="1205"/>
      <c r="G2" s="1205"/>
      <c r="H2" s="1205"/>
      <c r="I2" s="1205"/>
      <c r="J2" s="1205"/>
      <c r="K2" s="1205"/>
      <c r="L2" s="1205"/>
      <c r="M2" s="1205"/>
      <c r="N2" s="1205"/>
      <c r="O2" s="1206"/>
    </row>
    <row r="3" spans="1:15" ht="52.5" customHeight="1" thickBot="1" x14ac:dyDescent="0.3">
      <c r="A3" s="274"/>
      <c r="B3" s="1207"/>
      <c r="C3" s="1208"/>
      <c r="D3" s="1208"/>
      <c r="E3" s="1208"/>
      <c r="F3" s="1208"/>
      <c r="G3" s="1208"/>
      <c r="H3" s="1208"/>
      <c r="I3" s="1208"/>
      <c r="J3" s="1208"/>
      <c r="K3" s="1208"/>
      <c r="L3" s="1208"/>
      <c r="M3" s="1208"/>
      <c r="N3" s="1208"/>
      <c r="O3" s="1209"/>
    </row>
    <row r="4" spans="1:15" ht="13.5" thickBot="1" x14ac:dyDescent="0.25">
      <c r="A4" s="1335"/>
      <c r="B4" s="1336"/>
      <c r="C4" s="1336"/>
      <c r="D4" s="1336"/>
      <c r="E4" s="1336"/>
      <c r="F4" s="1336"/>
      <c r="G4" s="1336"/>
      <c r="H4" s="1336"/>
      <c r="I4" s="1336"/>
      <c r="J4" s="1336"/>
      <c r="K4" s="1336"/>
      <c r="L4" s="1336"/>
      <c r="M4" s="1336"/>
      <c r="N4" s="1336"/>
      <c r="O4" s="1337"/>
    </row>
    <row r="5" spans="1:15" ht="27.75" customHeight="1" thickBot="1" x14ac:dyDescent="0.25">
      <c r="A5" s="1197" t="s">
        <v>69</v>
      </c>
      <c r="B5" s="1198"/>
      <c r="C5" s="1198"/>
      <c r="D5" s="1198"/>
      <c r="E5" s="1198"/>
      <c r="F5" s="1198"/>
      <c r="G5" s="1199" t="s">
        <v>3773</v>
      </c>
      <c r="H5" s="1200"/>
      <c r="I5" s="1200"/>
      <c r="J5" s="1200"/>
      <c r="K5" s="1200"/>
      <c r="L5" s="1200"/>
      <c r="M5" s="1200"/>
      <c r="N5" s="1200"/>
      <c r="O5" s="1213"/>
    </row>
    <row r="6" spans="1:15" ht="26.25" customHeight="1" thickBot="1" x14ac:dyDescent="0.25">
      <c r="A6" s="1199" t="s">
        <v>68</v>
      </c>
      <c r="B6" s="1200"/>
      <c r="C6" s="1200"/>
      <c r="D6" s="1200"/>
      <c r="E6" s="1200"/>
      <c r="F6" s="1200"/>
      <c r="G6" s="1199" t="s">
        <v>3834</v>
      </c>
      <c r="H6" s="1200"/>
      <c r="I6" s="1200"/>
      <c r="J6" s="1200"/>
      <c r="K6" s="1200"/>
      <c r="L6" s="1200"/>
      <c r="M6" s="1200"/>
      <c r="N6" s="1200"/>
      <c r="O6" s="1213"/>
    </row>
    <row r="7" spans="1:15" ht="25.5" customHeight="1" thickBot="1" x14ac:dyDescent="0.25">
      <c r="A7" s="1199" t="s">
        <v>66</v>
      </c>
      <c r="B7" s="1200"/>
      <c r="C7" s="1200"/>
      <c r="D7" s="1200"/>
      <c r="E7" s="1200"/>
      <c r="F7" s="1217"/>
      <c r="G7" s="1218" t="s">
        <v>3833</v>
      </c>
      <c r="H7" s="1200"/>
      <c r="I7" s="1200"/>
      <c r="J7" s="1200"/>
      <c r="K7" s="1200"/>
      <c r="L7" s="1200"/>
      <c r="M7" s="1200"/>
      <c r="N7" s="1200"/>
      <c r="O7" s="1213"/>
    </row>
    <row r="8" spans="1:15" ht="25.5" customHeight="1" thickBot="1" x14ac:dyDescent="0.25">
      <c r="A8" s="1199" t="s">
        <v>64</v>
      </c>
      <c r="B8" s="1200"/>
      <c r="C8" s="1200"/>
      <c r="D8" s="1200"/>
      <c r="E8" s="1200"/>
      <c r="F8" s="1217"/>
      <c r="G8" s="1218" t="s">
        <v>3832</v>
      </c>
      <c r="H8" s="1200"/>
      <c r="I8" s="1200"/>
      <c r="J8" s="1200"/>
      <c r="K8" s="1200"/>
      <c r="L8" s="1200"/>
      <c r="M8" s="1200"/>
      <c r="N8" s="1200"/>
      <c r="O8" s="1213"/>
    </row>
    <row r="9" spans="1:15" ht="28.5" customHeight="1" thickBot="1" x14ac:dyDescent="0.25">
      <c r="A9" s="1199" t="s">
        <v>62</v>
      </c>
      <c r="B9" s="1200"/>
      <c r="C9" s="1200"/>
      <c r="D9" s="1200"/>
      <c r="E9" s="1200"/>
      <c r="F9" s="1217"/>
      <c r="G9" s="1218">
        <v>44817</v>
      </c>
      <c r="H9" s="1200"/>
      <c r="I9" s="1200"/>
      <c r="J9" s="1200"/>
      <c r="K9" s="1200"/>
      <c r="L9" s="1200"/>
      <c r="M9" s="1200"/>
      <c r="N9" s="1200"/>
      <c r="O9" s="1213"/>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273"/>
      <c r="B11" s="271"/>
      <c r="C11" s="271"/>
      <c r="D11" s="271"/>
      <c r="E11" s="271"/>
      <c r="F11" s="271"/>
      <c r="G11" s="272"/>
      <c r="H11" s="271"/>
      <c r="I11" s="1332"/>
      <c r="J11" s="1332"/>
      <c r="K11" s="270"/>
    </row>
    <row r="12" spans="1:15" ht="51.75" customHeight="1" thickBot="1" x14ac:dyDescent="0.25">
      <c r="A12" s="268" t="s">
        <v>91</v>
      </c>
      <c r="B12" s="268" t="s">
        <v>90</v>
      </c>
      <c r="C12" s="268" t="s">
        <v>89</v>
      </c>
      <c r="D12" s="268" t="s">
        <v>88</v>
      </c>
      <c r="E12" s="268" t="s">
        <v>87</v>
      </c>
      <c r="F12" s="268" t="s">
        <v>86</v>
      </c>
      <c r="G12" s="268" t="s">
        <v>85</v>
      </c>
      <c r="H12" s="268" t="s">
        <v>84</v>
      </c>
      <c r="I12" s="1333" t="s">
        <v>83</v>
      </c>
      <c r="J12" s="1333"/>
      <c r="K12" s="268" t="s">
        <v>82</v>
      </c>
      <c r="L12" s="268" t="s">
        <v>81</v>
      </c>
      <c r="M12" s="268" t="s">
        <v>80</v>
      </c>
      <c r="N12" s="268" t="s">
        <v>79</v>
      </c>
      <c r="O12" s="268" t="s">
        <v>78</v>
      </c>
    </row>
    <row r="13" spans="1:15" ht="118.5" customHeight="1" x14ac:dyDescent="0.2">
      <c r="A13" s="655" t="s">
        <v>3867</v>
      </c>
      <c r="B13" s="397" t="s">
        <v>3838</v>
      </c>
      <c r="C13" s="397" t="s">
        <v>3837</v>
      </c>
      <c r="D13" s="574" t="s">
        <v>191</v>
      </c>
      <c r="E13" s="397" t="s">
        <v>3866</v>
      </c>
      <c r="F13" s="397" t="s">
        <v>3865</v>
      </c>
      <c r="G13" s="565">
        <v>31581</v>
      </c>
      <c r="H13" s="575">
        <f t="shared" ref="H13:H21" ca="1" si="0">ROUNDDOWN((TODAY()-G13)/365,0)</f>
        <v>36</v>
      </c>
      <c r="I13" s="1420" t="s">
        <v>164</v>
      </c>
      <c r="J13" s="1473"/>
      <c r="K13" s="544" t="s">
        <v>1387</v>
      </c>
      <c r="L13" s="542" t="s">
        <v>181</v>
      </c>
      <c r="M13" s="576" t="s">
        <v>70</v>
      </c>
      <c r="N13" s="544" t="s">
        <v>1386</v>
      </c>
      <c r="O13" s="545" t="s">
        <v>3844</v>
      </c>
    </row>
    <row r="14" spans="1:15" ht="95.25" customHeight="1" x14ac:dyDescent="0.2">
      <c r="A14" s="687" t="s">
        <v>3864</v>
      </c>
      <c r="B14" s="370" t="s">
        <v>3838</v>
      </c>
      <c r="C14" s="370" t="s">
        <v>3837</v>
      </c>
      <c r="D14" s="439" t="s">
        <v>191</v>
      </c>
      <c r="E14" s="370" t="s">
        <v>3863</v>
      </c>
      <c r="F14" s="370" t="s">
        <v>3862</v>
      </c>
      <c r="G14" s="666">
        <v>33667</v>
      </c>
      <c r="H14" s="566">
        <f t="shared" ca="1" si="0"/>
        <v>30</v>
      </c>
      <c r="I14" s="1424" t="s">
        <v>164</v>
      </c>
      <c r="J14" s="1474"/>
      <c r="K14" s="424" t="s">
        <v>73</v>
      </c>
      <c r="L14" s="373" t="s">
        <v>163</v>
      </c>
      <c r="M14" s="572"/>
      <c r="N14" s="424"/>
      <c r="O14" s="353"/>
    </row>
    <row r="15" spans="1:15" ht="133.5" customHeight="1" x14ac:dyDescent="0.2">
      <c r="A15" s="687" t="s">
        <v>3861</v>
      </c>
      <c r="B15" s="370" t="s">
        <v>3838</v>
      </c>
      <c r="C15" s="370" t="s">
        <v>3837</v>
      </c>
      <c r="D15" s="439" t="s">
        <v>191</v>
      </c>
      <c r="E15" s="370" t="s">
        <v>3852</v>
      </c>
      <c r="F15" s="370" t="s">
        <v>3860</v>
      </c>
      <c r="G15" s="666">
        <v>35311</v>
      </c>
      <c r="H15" s="566">
        <f t="shared" ca="1" si="0"/>
        <v>26</v>
      </c>
      <c r="I15" s="1424" t="s">
        <v>164</v>
      </c>
      <c r="J15" s="1474"/>
      <c r="K15" s="424" t="s">
        <v>73</v>
      </c>
      <c r="L15" s="373" t="s">
        <v>163</v>
      </c>
      <c r="M15" s="572"/>
      <c r="N15" s="424"/>
      <c r="O15" s="353"/>
    </row>
    <row r="16" spans="1:15" ht="95.25" customHeight="1" x14ac:dyDescent="0.2">
      <c r="A16" s="687" t="s">
        <v>3859</v>
      </c>
      <c r="B16" s="370" t="s">
        <v>3838</v>
      </c>
      <c r="C16" s="370" t="s">
        <v>3837</v>
      </c>
      <c r="D16" s="439" t="s">
        <v>191</v>
      </c>
      <c r="E16" s="370" t="s">
        <v>3858</v>
      </c>
      <c r="F16" s="370" t="s">
        <v>3857</v>
      </c>
      <c r="G16" s="666">
        <v>33669</v>
      </c>
      <c r="H16" s="566">
        <f t="shared" ca="1" si="0"/>
        <v>30</v>
      </c>
      <c r="I16" s="1424" t="s">
        <v>164</v>
      </c>
      <c r="J16" s="1474"/>
      <c r="K16" s="424" t="s">
        <v>73</v>
      </c>
      <c r="L16" s="373" t="s">
        <v>163</v>
      </c>
      <c r="M16" s="572"/>
      <c r="N16" s="424"/>
      <c r="O16" s="353"/>
    </row>
    <row r="17" spans="1:15" ht="174.75" customHeight="1" x14ac:dyDescent="0.2">
      <c r="A17" s="687" t="s">
        <v>3856</v>
      </c>
      <c r="B17" s="370" t="s">
        <v>3838</v>
      </c>
      <c r="C17" s="370" t="s">
        <v>3837</v>
      </c>
      <c r="D17" s="438"/>
      <c r="E17" s="370" t="s">
        <v>3855</v>
      </c>
      <c r="F17" s="370" t="s">
        <v>3854</v>
      </c>
      <c r="G17" s="666">
        <v>39084</v>
      </c>
      <c r="H17" s="566">
        <f t="shared" ca="1" si="0"/>
        <v>15</v>
      </c>
      <c r="I17" s="1424" t="s">
        <v>385</v>
      </c>
      <c r="J17" s="1474"/>
      <c r="K17" s="424" t="s">
        <v>73</v>
      </c>
      <c r="L17" s="373" t="s">
        <v>163</v>
      </c>
      <c r="M17" s="572"/>
      <c r="N17" s="424"/>
      <c r="O17" s="353"/>
    </row>
    <row r="18" spans="1:15" ht="95.25" customHeight="1" x14ac:dyDescent="0.2">
      <c r="A18" s="687" t="s">
        <v>3853</v>
      </c>
      <c r="B18" s="370" t="s">
        <v>3838</v>
      </c>
      <c r="C18" s="370" t="s">
        <v>3837</v>
      </c>
      <c r="D18" s="438" t="s">
        <v>478</v>
      </c>
      <c r="E18" s="370" t="s">
        <v>3852</v>
      </c>
      <c r="F18" s="370" t="s">
        <v>3851</v>
      </c>
      <c r="G18" s="666">
        <v>39434</v>
      </c>
      <c r="H18" s="566">
        <f t="shared" ca="1" si="0"/>
        <v>15</v>
      </c>
      <c r="I18" s="1424" t="s">
        <v>164</v>
      </c>
      <c r="J18" s="1474"/>
      <c r="K18" s="663" t="s">
        <v>246</v>
      </c>
      <c r="L18" s="373" t="s">
        <v>163</v>
      </c>
      <c r="M18" s="572"/>
      <c r="N18" s="424"/>
      <c r="O18" s="353"/>
    </row>
    <row r="19" spans="1:15" ht="95.25" customHeight="1" x14ac:dyDescent="0.2">
      <c r="A19" s="687" t="s">
        <v>3850</v>
      </c>
      <c r="B19" s="370" t="s">
        <v>3838</v>
      </c>
      <c r="C19" s="370" t="s">
        <v>3837</v>
      </c>
      <c r="D19" s="438"/>
      <c r="E19" s="688" t="s">
        <v>3849</v>
      </c>
      <c r="F19" s="370" t="s">
        <v>3848</v>
      </c>
      <c r="G19" s="570">
        <v>39337</v>
      </c>
      <c r="H19" s="566">
        <f t="shared" ca="1" si="0"/>
        <v>15</v>
      </c>
      <c r="I19" s="1424" t="s">
        <v>385</v>
      </c>
      <c r="J19" s="1474"/>
      <c r="K19" s="424" t="s">
        <v>73</v>
      </c>
      <c r="L19" s="373" t="s">
        <v>72</v>
      </c>
      <c r="M19" s="572" t="s">
        <v>240</v>
      </c>
      <c r="N19" s="424" t="s">
        <v>70</v>
      </c>
      <c r="O19" s="353" t="s">
        <v>3840</v>
      </c>
    </row>
    <row r="20" spans="1:15" ht="177" customHeight="1" x14ac:dyDescent="0.2">
      <c r="A20" s="687" t="s">
        <v>3847</v>
      </c>
      <c r="B20" s="370" t="s">
        <v>3838</v>
      </c>
      <c r="C20" s="370" t="s">
        <v>3837</v>
      </c>
      <c r="D20" s="438" t="s">
        <v>346</v>
      </c>
      <c r="E20" s="370" t="s">
        <v>3846</v>
      </c>
      <c r="F20" s="370" t="s">
        <v>3845</v>
      </c>
      <c r="G20" s="666">
        <v>40686</v>
      </c>
      <c r="H20" s="566">
        <f t="shared" ca="1" si="0"/>
        <v>11</v>
      </c>
      <c r="I20" s="1424" t="s">
        <v>164</v>
      </c>
      <c r="J20" s="1474"/>
      <c r="K20" s="424" t="s">
        <v>327</v>
      </c>
      <c r="L20" s="373" t="s">
        <v>181</v>
      </c>
      <c r="M20" s="572" t="s">
        <v>70</v>
      </c>
      <c r="N20" s="424" t="s">
        <v>1386</v>
      </c>
      <c r="O20" s="353" t="s">
        <v>3844</v>
      </c>
    </row>
    <row r="21" spans="1:15" ht="135.75" customHeight="1" x14ac:dyDescent="0.2">
      <c r="A21" s="687" t="s">
        <v>3843</v>
      </c>
      <c r="B21" s="370" t="s">
        <v>3838</v>
      </c>
      <c r="C21" s="370" t="s">
        <v>3837</v>
      </c>
      <c r="D21" s="438"/>
      <c r="E21" s="688" t="s">
        <v>3842</v>
      </c>
      <c r="F21" s="370" t="s">
        <v>3841</v>
      </c>
      <c r="G21" s="666">
        <v>40434</v>
      </c>
      <c r="H21" s="566">
        <f t="shared" ca="1" si="0"/>
        <v>12</v>
      </c>
      <c r="I21" s="1424" t="s">
        <v>385</v>
      </c>
      <c r="J21" s="1474"/>
      <c r="K21" s="424" t="s">
        <v>73</v>
      </c>
      <c r="L21" s="373" t="s">
        <v>72</v>
      </c>
      <c r="M21" s="572" t="s">
        <v>240</v>
      </c>
      <c r="N21" s="424" t="s">
        <v>70</v>
      </c>
      <c r="O21" s="353" t="s">
        <v>3840</v>
      </c>
    </row>
    <row r="22" spans="1:15" ht="113.25" customHeight="1" thickBot="1" x14ac:dyDescent="0.25">
      <c r="A22" s="577" t="s">
        <v>3839</v>
      </c>
      <c r="B22" s="689" t="s">
        <v>3838</v>
      </c>
      <c r="C22" s="689" t="s">
        <v>3837</v>
      </c>
      <c r="D22" s="579" t="s">
        <v>346</v>
      </c>
      <c r="E22" s="579" t="s">
        <v>3836</v>
      </c>
      <c r="F22" s="689" t="s">
        <v>3835</v>
      </c>
      <c r="G22" s="580">
        <v>35355</v>
      </c>
      <c r="H22" s="581">
        <f ca="1">(TODAY()-G22)/30/12</f>
        <v>26.538888888888888</v>
      </c>
      <c r="I22" s="1422" t="s">
        <v>164</v>
      </c>
      <c r="J22" s="1472"/>
      <c r="K22" s="551" t="s">
        <v>73</v>
      </c>
      <c r="L22" s="548" t="s">
        <v>163</v>
      </c>
      <c r="M22" s="582"/>
      <c r="N22" s="551"/>
      <c r="O22" s="552"/>
    </row>
  </sheetData>
  <mergeCells count="26">
    <mergeCell ref="I22:J22"/>
    <mergeCell ref="I11:J11"/>
    <mergeCell ref="I12:J12"/>
    <mergeCell ref="I13:J13"/>
    <mergeCell ref="I14:J14"/>
    <mergeCell ref="I15:J15"/>
    <mergeCell ref="I16:J16"/>
    <mergeCell ref="I17:J17"/>
    <mergeCell ref="I18:J18"/>
    <mergeCell ref="I19:J19"/>
    <mergeCell ref="I20:J20"/>
    <mergeCell ref="I21:J21"/>
    <mergeCell ref="A7:F7"/>
    <mergeCell ref="A9:F9"/>
    <mergeCell ref="A10:F10"/>
    <mergeCell ref="G7:O7"/>
    <mergeCell ref="G9:O9"/>
    <mergeCell ref="G10:O10"/>
    <mergeCell ref="A8:F8"/>
    <mergeCell ref="G8:O8"/>
    <mergeCell ref="A5:F5"/>
    <mergeCell ref="A6:F6"/>
    <mergeCell ref="B1:O3"/>
    <mergeCell ref="A4:O4"/>
    <mergeCell ref="G5:O5"/>
    <mergeCell ref="G6:O6"/>
  </mergeCells>
  <dataValidations count="2">
    <dataValidation type="list" allowBlank="1" showInputMessage="1" showErrorMessage="1" sqref="C13 C20:C22">
      <formula1>$N$12:$N$21</formula1>
    </dataValidation>
    <dataValidation type="list" allowBlank="1" showInputMessage="1" showErrorMessage="1" sqref="C14:C19">
      <formula1>$N$12:$N$18</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'[A-FO-209_Formato_DNU_20211013.xlsm]ListadeValores'!#REF!</xm:f>
          </x14:formula1>
          <xm:sqref>D21</xm:sqref>
        </x14:dataValidation>
        <x14:dataValidation type="list" allowBlank="1" showInputMessage="1" showErrorMessage="1">
          <x14:formula1>
            <xm:f>'D:\2022\ActualizacionActivos2022\OK_(33)_A-FO-209_NormaUrbana\3-2022-313282_Entrega2_VF\[ok_A-FO-209_activos_información_dnu_20220920.xlsm]ListadeValores'!#REF!</xm:f>
          </x14:formula1>
          <xm:sqref>N13:N22</xm:sqref>
        </x14:dataValidation>
        <x14:dataValidation type="list" allowBlank="1" showInputMessage="1" showErrorMessage="1">
          <x14:formula1>
            <xm:f>'D:\2022\ActualizacionActivos2022\OK_(33)_A-FO-209_NormaUrbana\3-2022-313282_Entrega2_VF\[ok_A-FO-209_activos_información_dnu_20220920.xlsm]ListadeValores'!#REF!</xm:f>
          </x14:formula1>
          <xm:sqref>M13:M22</xm:sqref>
        </x14:dataValidation>
        <x14:dataValidation type="list" allowBlank="1" showInputMessage="1" showErrorMessage="1">
          <x14:formula1>
            <xm:f>'D:\2022\ActualizacionActivos2022\OK_(33)_A-FO-209_NormaUrbana\3-2022-313282_Entrega2_VF\[ok_A-FO-209_activos_información_dnu_20220920.xlsm]ListadeValores'!#REF!</xm:f>
          </x14:formula1>
          <xm:sqref>K13:K22</xm:sqref>
        </x14:dataValidation>
        <x14:dataValidation type="list" allowBlank="1" showInputMessage="1" showErrorMessage="1">
          <x14:formula1>
            <xm:f>'D:\2022\ActualizacionActivos2022\OK_(33)_A-FO-209_NormaUrbana\3-2022-313282_Entrega2_VF\[ok_A-FO-209_activos_información_dnu_20220920.xlsm]ListadeValores'!#REF!</xm:f>
          </x14:formula1>
          <xm:sqref>L13:L22</xm:sqref>
        </x14:dataValidation>
        <x14:dataValidation type="list" allowBlank="1" showInputMessage="1" showErrorMessage="1">
          <x14:formula1>
            <xm:f>'D:\2022\ActualizacionActivos2022\OK_(33)_A-FO-209_NormaUrbana\3-2022-313282_Entrega2_VF\[ok_A-FO-209_activos_información_dnu_20220920.xlsm]ListadeValores'!#REF!</xm:f>
          </x14:formula1>
          <xm:sqref>I13:J22</xm:sqref>
        </x14:dataValidation>
        <x14:dataValidation type="list" allowBlank="1" showInputMessage="1" showErrorMessage="1">
          <x14:formula1>
            <xm:f>'D:\2022\ActualizacionActivos2022\OK_(33)_A-FO-209_NormaUrbana\3-2022-313282_Entrega2_VF\[ok_A-FO-209_activos_información_dnu_20220920.xlsm]ListadeValores'!#REF!</xm:f>
          </x14:formula1>
          <xm:sqref>D13:D20 D22</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7">
    <tabColor rgb="FF00B050"/>
  </sheetPr>
  <dimension ref="A1:HH19"/>
  <sheetViews>
    <sheetView showGridLines="0" zoomScale="59" zoomScaleNormal="59" workbookViewId="0">
      <selection activeCell="C1" sqref="C1:AG3"/>
    </sheetView>
  </sheetViews>
  <sheetFormatPr baseColWidth="10" defaultRowHeight="26.25" customHeight="1" x14ac:dyDescent="0.2"/>
  <cols>
    <col min="1" max="1" width="24.28515625" style="277" customWidth="1"/>
    <col min="2" max="2" width="33.42578125" style="277" customWidth="1"/>
    <col min="3" max="3" width="20.5703125" style="277" customWidth="1"/>
    <col min="4" max="4" width="21.7109375" style="277" customWidth="1"/>
    <col min="5" max="5" width="31" style="277" customWidth="1"/>
    <col min="6" max="6" width="40" style="277" customWidth="1"/>
    <col min="7" max="7" width="12.5703125" style="277" customWidth="1"/>
    <col min="8" max="9" width="3.28515625" style="280" customWidth="1"/>
    <col min="10" max="10" width="3.42578125" style="280" customWidth="1"/>
    <col min="11" max="11" width="19.7109375" style="280" customWidth="1"/>
    <col min="12" max="12" width="20.85546875" style="280" customWidth="1"/>
    <col min="13" max="14" width="5.28515625" style="280" customWidth="1"/>
    <col min="15" max="15" width="26.7109375" style="280" customWidth="1"/>
    <col min="16" max="16" width="23.85546875" style="280" customWidth="1"/>
    <col min="17" max="17" width="33.28515625" style="281" customWidth="1"/>
    <col min="18" max="22" width="9.42578125" style="280" customWidth="1"/>
    <col min="23" max="23" width="20.140625" style="280" customWidth="1"/>
    <col min="24" max="24" width="25.7109375" style="277" customWidth="1"/>
    <col min="25" max="25" width="17.140625" style="277" customWidth="1"/>
    <col min="26" max="26" width="18.140625" style="277" customWidth="1"/>
    <col min="27" max="27" width="26.5703125" style="277" customWidth="1"/>
    <col min="28" max="32" width="18.7109375" style="277" customWidth="1"/>
    <col min="33" max="33" width="46.28515625" style="277" customWidth="1"/>
    <col min="34" max="36" width="11.42578125" style="279" customWidth="1"/>
    <col min="37" max="37" width="11.42578125" style="279"/>
    <col min="38" max="58" width="11.42578125" style="278"/>
    <col min="59" max="159" width="11.42578125" style="277"/>
    <col min="160" max="16384" width="11.42578125" style="276"/>
  </cols>
  <sheetData>
    <row r="1" spans="1:216" ht="26.25" customHeight="1" x14ac:dyDescent="0.2">
      <c r="A1" s="1307"/>
      <c r="B1" s="1308"/>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309"/>
      <c r="B2" s="1310"/>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2.5" customHeight="1" thickBot="1" x14ac:dyDescent="0.25">
      <c r="A3" s="1311"/>
      <c r="B3" s="1312"/>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322"/>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row>
    <row r="5" spans="1:216" ht="25.5" customHeight="1" thickBot="1" x14ac:dyDescent="0.25">
      <c r="A5" s="1190" t="s">
        <v>69</v>
      </c>
      <c r="B5" s="1191"/>
      <c r="C5" s="1191"/>
      <c r="D5" s="1191"/>
      <c r="E5" s="1191"/>
      <c r="F5" s="1191"/>
      <c r="G5" s="1199" t="s">
        <v>4850</v>
      </c>
      <c r="H5" s="1200"/>
      <c r="I5" s="1200"/>
      <c r="J5" s="1200"/>
      <c r="K5" s="1200"/>
      <c r="L5" s="1200"/>
      <c r="M5" s="1200"/>
      <c r="N5" s="1200"/>
      <c r="O5" s="1200"/>
      <c r="P5" s="1200"/>
      <c r="Q5" s="1200"/>
      <c r="R5" s="1200"/>
      <c r="S5" s="1200"/>
      <c r="T5" s="1200"/>
      <c r="U5" s="1200"/>
      <c r="V5" s="1200"/>
      <c r="W5" s="1200"/>
      <c r="X5" s="1200"/>
      <c r="Y5" s="1200"/>
      <c r="Z5" s="1200"/>
      <c r="AA5" s="1200"/>
      <c r="AB5" s="1200"/>
      <c r="AC5" s="1200"/>
      <c r="AD5" s="1200"/>
      <c r="AE5" s="1200"/>
      <c r="AF5" s="1200"/>
      <c r="AG5" s="1213"/>
    </row>
    <row r="6" spans="1:216" ht="30" customHeight="1" thickBot="1" x14ac:dyDescent="0.25">
      <c r="A6" s="1195" t="s">
        <v>68</v>
      </c>
      <c r="B6" s="1196"/>
      <c r="C6" s="1196"/>
      <c r="D6" s="1196"/>
      <c r="E6" s="1196"/>
      <c r="F6" s="1196"/>
      <c r="G6" s="1199" t="s">
        <v>3901</v>
      </c>
      <c r="H6" s="1200"/>
      <c r="I6" s="1200"/>
      <c r="J6" s="1200"/>
      <c r="K6" s="1200"/>
      <c r="L6" s="1200"/>
      <c r="M6" s="1200"/>
      <c r="N6" s="1200"/>
      <c r="O6" s="1200"/>
      <c r="P6" s="1200"/>
      <c r="Q6" s="1200"/>
      <c r="R6" s="1200"/>
      <c r="S6" s="1200"/>
      <c r="T6" s="1200"/>
      <c r="U6" s="1200"/>
      <c r="V6" s="1200"/>
      <c r="W6" s="1200"/>
      <c r="X6" s="1200"/>
      <c r="Y6" s="1200"/>
      <c r="Z6" s="1200"/>
      <c r="AA6" s="1200"/>
      <c r="AB6" s="1200"/>
      <c r="AC6" s="1200"/>
      <c r="AD6" s="1200"/>
      <c r="AE6" s="1200"/>
      <c r="AF6" s="1200"/>
      <c r="AG6" s="1213"/>
    </row>
    <row r="7" spans="1:216" ht="30" customHeight="1" thickBot="1" x14ac:dyDescent="0.25">
      <c r="A7" s="1192" t="s">
        <v>66</v>
      </c>
      <c r="B7" s="1161"/>
      <c r="C7" s="1161"/>
      <c r="D7" s="1161"/>
      <c r="E7" s="1161"/>
      <c r="F7" s="1161"/>
      <c r="G7" s="1199" t="s">
        <v>3900</v>
      </c>
      <c r="H7" s="1200"/>
      <c r="I7" s="1200"/>
      <c r="J7" s="1200"/>
      <c r="K7" s="1200"/>
      <c r="L7" s="1200"/>
      <c r="M7" s="1200"/>
      <c r="N7" s="1200"/>
      <c r="O7" s="1200"/>
      <c r="P7" s="1200"/>
      <c r="Q7" s="1200"/>
      <c r="R7" s="1200"/>
      <c r="S7" s="1200"/>
      <c r="T7" s="1200"/>
      <c r="U7" s="1200"/>
      <c r="V7" s="1200"/>
      <c r="W7" s="1200"/>
      <c r="X7" s="1200"/>
      <c r="Y7" s="1200"/>
      <c r="Z7" s="1200"/>
      <c r="AA7" s="1200"/>
      <c r="AB7" s="1200"/>
      <c r="AC7" s="1200"/>
      <c r="AD7" s="1200"/>
      <c r="AE7" s="1200"/>
      <c r="AF7" s="1200"/>
      <c r="AG7" s="1213"/>
    </row>
    <row r="8" spans="1:216" ht="30" customHeight="1" thickBot="1" x14ac:dyDescent="0.25">
      <c r="A8" s="1192" t="s">
        <v>64</v>
      </c>
      <c r="B8" s="1161"/>
      <c r="C8" s="1161"/>
      <c r="D8" s="1161"/>
      <c r="E8" s="1161"/>
      <c r="F8" s="1161"/>
      <c r="G8" s="1218" t="s">
        <v>3899</v>
      </c>
      <c r="H8" s="1200"/>
      <c r="I8" s="1200"/>
      <c r="J8" s="1200"/>
      <c r="K8" s="1200"/>
      <c r="L8" s="1200"/>
      <c r="M8" s="1200"/>
      <c r="N8" s="1200"/>
      <c r="O8" s="1200"/>
      <c r="P8" s="1200"/>
      <c r="Q8" s="1200"/>
      <c r="R8" s="1200"/>
      <c r="S8" s="1200"/>
      <c r="T8" s="1200"/>
      <c r="U8" s="1200"/>
      <c r="V8" s="1200"/>
      <c r="W8" s="1200"/>
      <c r="X8" s="1200"/>
      <c r="Y8" s="1200"/>
      <c r="Z8" s="1200"/>
      <c r="AA8" s="1200"/>
      <c r="AB8" s="1200"/>
      <c r="AC8" s="1200"/>
      <c r="AD8" s="1200"/>
      <c r="AE8" s="1200"/>
      <c r="AF8" s="1200"/>
      <c r="AG8" s="1213"/>
    </row>
    <row r="9" spans="1:216" ht="30" customHeight="1" thickBot="1" x14ac:dyDescent="0.25">
      <c r="A9" s="1192" t="s">
        <v>62</v>
      </c>
      <c r="B9" s="1161"/>
      <c r="C9" s="1161"/>
      <c r="D9" s="1161"/>
      <c r="E9" s="1161"/>
      <c r="F9" s="1161"/>
      <c r="G9" s="1218" t="s">
        <v>3898</v>
      </c>
      <c r="H9" s="1200"/>
      <c r="I9" s="1200"/>
      <c r="J9" s="1200"/>
      <c r="K9" s="1200"/>
      <c r="L9" s="1200"/>
      <c r="M9" s="1200"/>
      <c r="N9" s="1200"/>
      <c r="O9" s="1200"/>
      <c r="P9" s="1200"/>
      <c r="Q9" s="1200"/>
      <c r="R9" s="1200"/>
      <c r="S9" s="1200"/>
      <c r="T9" s="1200"/>
      <c r="U9" s="1200"/>
      <c r="V9" s="1200"/>
      <c r="W9" s="1200"/>
      <c r="X9" s="1200"/>
      <c r="Y9" s="1200"/>
      <c r="Z9" s="1200"/>
      <c r="AA9" s="1200"/>
      <c r="AB9" s="1200"/>
      <c r="AC9" s="1200"/>
      <c r="AD9" s="1200"/>
      <c r="AE9" s="1200"/>
      <c r="AF9" s="1200"/>
      <c r="AG9" s="1213"/>
    </row>
    <row r="10" spans="1:216" ht="30" customHeight="1" thickBot="1" x14ac:dyDescent="0.25">
      <c r="A10" s="1163" t="s">
        <v>61</v>
      </c>
      <c r="B10" s="1164"/>
      <c r="C10" s="1164"/>
      <c r="D10" s="1164"/>
      <c r="E10" s="1164"/>
      <c r="F10" s="1164"/>
      <c r="G10" s="1218" t="s">
        <v>60</v>
      </c>
      <c r="H10" s="1200"/>
      <c r="I10" s="1200"/>
      <c r="J10" s="1200"/>
      <c r="K10" s="1200"/>
      <c r="L10" s="1200"/>
      <c r="M10" s="1200"/>
      <c r="N10" s="1200"/>
      <c r="O10" s="1200"/>
      <c r="P10" s="1200"/>
      <c r="Q10" s="1200"/>
      <c r="R10" s="1200"/>
      <c r="S10" s="1200"/>
      <c r="T10" s="1200"/>
      <c r="U10" s="1200"/>
      <c r="V10" s="1200"/>
      <c r="W10" s="1200"/>
      <c r="X10" s="1200"/>
      <c r="Y10" s="1200"/>
      <c r="Z10" s="1200"/>
      <c r="AA10" s="1200"/>
      <c r="AB10" s="1200"/>
      <c r="AC10" s="1200"/>
      <c r="AD10" s="1200"/>
      <c r="AE10" s="1200"/>
      <c r="AF10" s="1200"/>
      <c r="AG10" s="121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304" t="s">
        <v>59</v>
      </c>
      <c r="B12" s="1301" t="s">
        <v>58</v>
      </c>
      <c r="C12" s="1301" t="s">
        <v>57</v>
      </c>
      <c r="D12" s="1301" t="s">
        <v>56</v>
      </c>
      <c r="E12" s="1301" t="s">
        <v>55</v>
      </c>
      <c r="F12" s="1301"/>
      <c r="G12" s="1301"/>
      <c r="H12" s="1301" t="s">
        <v>44</v>
      </c>
      <c r="I12" s="1301"/>
      <c r="J12" s="1301"/>
      <c r="K12" s="1301"/>
      <c r="L12" s="1301"/>
      <c r="M12" s="1301" t="s">
        <v>54</v>
      </c>
      <c r="N12" s="1301"/>
      <c r="O12" s="1301" t="s">
        <v>53</v>
      </c>
      <c r="P12" s="1301"/>
      <c r="Q12" s="1301"/>
      <c r="R12" s="1302" t="s">
        <v>52</v>
      </c>
      <c r="S12" s="1302"/>
      <c r="T12" s="1302"/>
      <c r="U12" s="1302"/>
      <c r="V12" s="1302"/>
      <c r="W12" s="1303" t="s">
        <v>51</v>
      </c>
      <c r="X12" s="1303"/>
      <c r="Y12" s="1303"/>
      <c r="Z12" s="1303"/>
      <c r="AA12" s="1303"/>
      <c r="AB12" s="1303"/>
      <c r="AC12" s="1303"/>
      <c r="AD12" s="1303"/>
      <c r="AE12" s="313" t="s">
        <v>50</v>
      </c>
      <c r="AF12" s="1302" t="s">
        <v>49</v>
      </c>
      <c r="AG12" s="1324" t="s">
        <v>48</v>
      </c>
    </row>
    <row r="13" spans="1:216" ht="102.75" customHeight="1" thickBot="1" x14ac:dyDescent="0.25">
      <c r="A13" s="1305"/>
      <c r="B13" s="1306"/>
      <c r="C13" s="1306"/>
      <c r="D13" s="1306"/>
      <c r="E13" s="311" t="s">
        <v>47</v>
      </c>
      <c r="F13" s="311" t="s">
        <v>46</v>
      </c>
      <c r="G13" s="311" t="s">
        <v>45</v>
      </c>
      <c r="H13" s="310" t="s">
        <v>141</v>
      </c>
      <c r="I13" s="310" t="s">
        <v>140</v>
      </c>
      <c r="J13" s="310" t="s">
        <v>139</v>
      </c>
      <c r="K13" s="311" t="s">
        <v>138</v>
      </c>
      <c r="L13" s="311" t="s">
        <v>137</v>
      </c>
      <c r="M13" s="310" t="s">
        <v>43</v>
      </c>
      <c r="N13" s="310" t="s">
        <v>42</v>
      </c>
      <c r="O13" s="309" t="s">
        <v>41</v>
      </c>
      <c r="P13" s="309" t="s">
        <v>40</v>
      </c>
      <c r="Q13" s="309" t="s">
        <v>39</v>
      </c>
      <c r="R13" s="308" t="s">
        <v>38</v>
      </c>
      <c r="S13" s="308" t="s">
        <v>37</v>
      </c>
      <c r="T13" s="308" t="s">
        <v>36</v>
      </c>
      <c r="U13" s="308" t="s">
        <v>35</v>
      </c>
      <c r="V13" s="308" t="s">
        <v>34</v>
      </c>
      <c r="W13" s="307" t="s">
        <v>33</v>
      </c>
      <c r="X13" s="307" t="s">
        <v>32</v>
      </c>
      <c r="Y13" s="307" t="s">
        <v>31</v>
      </c>
      <c r="Z13" s="307" t="s">
        <v>30</v>
      </c>
      <c r="AA13" s="307" t="s">
        <v>29</v>
      </c>
      <c r="AB13" s="307" t="s">
        <v>28</v>
      </c>
      <c r="AC13" s="307" t="s">
        <v>27</v>
      </c>
      <c r="AD13" s="307" t="s">
        <v>26</v>
      </c>
      <c r="AE13" s="307" t="s">
        <v>25</v>
      </c>
      <c r="AF13" s="1323"/>
      <c r="AG13" s="1325"/>
    </row>
    <row r="14" spans="1:216" s="277" customFormat="1" ht="214.5" customHeight="1" x14ac:dyDescent="0.2">
      <c r="A14" s="553" t="s">
        <v>3648</v>
      </c>
      <c r="B14" s="554" t="s">
        <v>3878</v>
      </c>
      <c r="C14" s="583" t="s">
        <v>3896</v>
      </c>
      <c r="D14" s="555" t="s">
        <v>3895</v>
      </c>
      <c r="E14" s="556" t="s">
        <v>3894</v>
      </c>
      <c r="F14" s="556" t="s">
        <v>3893</v>
      </c>
      <c r="G14" s="492" t="s">
        <v>14</v>
      </c>
      <c r="H14" s="555" t="s">
        <v>12</v>
      </c>
      <c r="I14" s="555"/>
      <c r="J14" s="555"/>
      <c r="K14" s="556" t="s">
        <v>224</v>
      </c>
      <c r="L14" s="556" t="s">
        <v>2</v>
      </c>
      <c r="M14" s="555" t="s">
        <v>12</v>
      </c>
      <c r="N14" s="555"/>
      <c r="O14" s="492" t="s">
        <v>588</v>
      </c>
      <c r="P14" s="492" t="s">
        <v>3886</v>
      </c>
      <c r="Q14" s="555" t="s">
        <v>3885</v>
      </c>
      <c r="R14" s="492" t="s">
        <v>8</v>
      </c>
      <c r="S14" s="492" t="s">
        <v>3</v>
      </c>
      <c r="T14" s="492" t="s">
        <v>3</v>
      </c>
      <c r="U14" s="492" t="s">
        <v>3</v>
      </c>
      <c r="V14" s="491" t="str">
        <f t="shared" ref="V14:V19" si="0">IF(S14="SI","Alta",(IF(T14="SI","Media",(IF(U14="SI","Baja","Alta")))))</f>
        <v>Alta</v>
      </c>
      <c r="W14" s="492" t="s">
        <v>7</v>
      </c>
      <c r="X14" s="492" t="s">
        <v>3881</v>
      </c>
      <c r="Y14" s="492" t="s">
        <v>2</v>
      </c>
      <c r="Z14" s="492" t="s">
        <v>3870</v>
      </c>
      <c r="AA14" s="492" t="s">
        <v>3892</v>
      </c>
      <c r="AB14" s="492" t="s">
        <v>8</v>
      </c>
      <c r="AC14" s="557" t="s">
        <v>3891</v>
      </c>
      <c r="AD14" s="557" t="s">
        <v>111</v>
      </c>
      <c r="AE14" s="557" t="s">
        <v>111</v>
      </c>
      <c r="AF14" s="558" t="s">
        <v>111</v>
      </c>
      <c r="AG14" s="559" t="s">
        <v>3897</v>
      </c>
      <c r="AH14" s="279"/>
      <c r="AI14" s="279"/>
      <c r="AJ14" s="279"/>
      <c r="AK14" s="279"/>
      <c r="AL14" s="278"/>
      <c r="AM14" s="278"/>
      <c r="AN14" s="278"/>
      <c r="AO14" s="278"/>
      <c r="AP14" s="278"/>
      <c r="AQ14" s="278"/>
      <c r="AR14" s="278"/>
      <c r="AS14" s="278"/>
      <c r="AT14" s="278"/>
      <c r="AU14" s="278"/>
      <c r="AV14" s="278"/>
      <c r="AW14" s="278"/>
      <c r="AX14" s="278"/>
      <c r="AY14" s="278"/>
      <c r="AZ14" s="278"/>
      <c r="BA14" s="278"/>
      <c r="BB14" s="278"/>
      <c r="BC14" s="278"/>
      <c r="BD14" s="278"/>
      <c r="BE14" s="278"/>
      <c r="BF14" s="278"/>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row>
    <row r="15" spans="1:216" s="277" customFormat="1" ht="228.75" customHeight="1" x14ac:dyDescent="0.2">
      <c r="A15" s="298" t="s">
        <v>3648</v>
      </c>
      <c r="B15" s="297" t="s">
        <v>3878</v>
      </c>
      <c r="C15" s="296" t="s">
        <v>3896</v>
      </c>
      <c r="D15" s="293" t="s">
        <v>3895</v>
      </c>
      <c r="E15" s="295" t="s">
        <v>3894</v>
      </c>
      <c r="F15" s="295" t="s">
        <v>3893</v>
      </c>
      <c r="G15" s="294" t="s">
        <v>14</v>
      </c>
      <c r="H15" s="293"/>
      <c r="I15" s="293" t="s">
        <v>12</v>
      </c>
      <c r="J15" s="293"/>
      <c r="K15" s="295" t="s">
        <v>140</v>
      </c>
      <c r="L15" s="295" t="s">
        <v>225</v>
      </c>
      <c r="M15" s="293"/>
      <c r="N15" s="293" t="s">
        <v>12</v>
      </c>
      <c r="O15" s="294" t="s">
        <v>588</v>
      </c>
      <c r="P15" s="294" t="s">
        <v>3886</v>
      </c>
      <c r="Q15" s="293" t="s">
        <v>3885</v>
      </c>
      <c r="R15" s="291" t="s">
        <v>8</v>
      </c>
      <c r="S15" s="291" t="s">
        <v>3</v>
      </c>
      <c r="T15" s="291" t="s">
        <v>3</v>
      </c>
      <c r="U15" s="291" t="s">
        <v>3</v>
      </c>
      <c r="V15" s="292" t="str">
        <f t="shared" si="0"/>
        <v>Alta</v>
      </c>
      <c r="W15" s="291" t="s">
        <v>7</v>
      </c>
      <c r="X15" s="291" t="s">
        <v>3891</v>
      </c>
      <c r="Y15" s="291" t="s">
        <v>2</v>
      </c>
      <c r="Z15" s="291" t="s">
        <v>3870</v>
      </c>
      <c r="AA15" s="291" t="s">
        <v>3892</v>
      </c>
      <c r="AB15" s="291" t="s">
        <v>8</v>
      </c>
      <c r="AC15" s="290" t="s">
        <v>3868</v>
      </c>
      <c r="AD15" s="290" t="s">
        <v>111</v>
      </c>
      <c r="AE15" s="290" t="s">
        <v>111</v>
      </c>
      <c r="AF15" s="299" t="s">
        <v>111</v>
      </c>
      <c r="AG15" s="288" t="s">
        <v>3882</v>
      </c>
      <c r="AH15" s="279"/>
      <c r="AI15" s="279"/>
      <c r="AJ15" s="279"/>
      <c r="AK15" s="279"/>
      <c r="AL15" s="278"/>
      <c r="AM15" s="278"/>
      <c r="AN15" s="278"/>
      <c r="AO15" s="278"/>
      <c r="AP15" s="278"/>
      <c r="AQ15" s="278"/>
      <c r="AR15" s="278"/>
      <c r="AS15" s="278"/>
      <c r="AT15" s="278"/>
      <c r="AU15" s="278"/>
      <c r="AV15" s="278"/>
      <c r="AW15" s="278"/>
      <c r="AX15" s="278"/>
      <c r="AY15" s="278"/>
      <c r="AZ15" s="278"/>
      <c r="BA15" s="278"/>
      <c r="BB15" s="278"/>
      <c r="BC15" s="278"/>
      <c r="BD15" s="278"/>
      <c r="BE15" s="278"/>
      <c r="BF15" s="278"/>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row>
    <row r="16" spans="1:216" s="277" customFormat="1" ht="240.75" customHeight="1" x14ac:dyDescent="0.2">
      <c r="A16" s="298" t="s">
        <v>3648</v>
      </c>
      <c r="B16" s="297" t="s">
        <v>3878</v>
      </c>
      <c r="C16" s="296" t="s">
        <v>3890</v>
      </c>
      <c r="D16" s="293" t="s">
        <v>3889</v>
      </c>
      <c r="E16" s="295" t="s">
        <v>3888</v>
      </c>
      <c r="F16" s="295" t="s">
        <v>3887</v>
      </c>
      <c r="G16" s="294" t="s">
        <v>14</v>
      </c>
      <c r="H16" s="293" t="s">
        <v>12</v>
      </c>
      <c r="I16" s="293"/>
      <c r="J16" s="293"/>
      <c r="K16" s="295" t="s">
        <v>224</v>
      </c>
      <c r="L16" s="295" t="s">
        <v>2</v>
      </c>
      <c r="M16" s="293" t="s">
        <v>12</v>
      </c>
      <c r="N16" s="293"/>
      <c r="O16" s="294" t="s">
        <v>588</v>
      </c>
      <c r="P16" s="294" t="s">
        <v>3886</v>
      </c>
      <c r="Q16" s="293" t="s">
        <v>3885</v>
      </c>
      <c r="R16" s="291" t="s">
        <v>8</v>
      </c>
      <c r="S16" s="291" t="s">
        <v>3</v>
      </c>
      <c r="T16" s="291" t="s">
        <v>3</v>
      </c>
      <c r="U16" s="291" t="s">
        <v>8</v>
      </c>
      <c r="V16" s="292" t="str">
        <f t="shared" si="0"/>
        <v>Baja</v>
      </c>
      <c r="W16" s="291" t="s">
        <v>7</v>
      </c>
      <c r="X16" s="291" t="s">
        <v>3884</v>
      </c>
      <c r="Y16" s="291" t="s">
        <v>2</v>
      </c>
      <c r="Z16" s="291" t="s">
        <v>3870</v>
      </c>
      <c r="AA16" s="291" t="s">
        <v>3883</v>
      </c>
      <c r="AB16" s="291" t="s">
        <v>8</v>
      </c>
      <c r="AC16" s="290" t="s">
        <v>3891</v>
      </c>
      <c r="AD16" s="290" t="s">
        <v>111</v>
      </c>
      <c r="AE16" s="290" t="s">
        <v>111</v>
      </c>
      <c r="AF16" s="299" t="s">
        <v>111</v>
      </c>
      <c r="AG16" s="288" t="s">
        <v>3882</v>
      </c>
      <c r="AH16" s="279"/>
      <c r="AI16" s="279"/>
      <c r="AJ16" s="279"/>
      <c r="AK16" s="279"/>
      <c r="AL16" s="278"/>
      <c r="AM16" s="278"/>
      <c r="AN16" s="278"/>
      <c r="AO16" s="278"/>
      <c r="AP16" s="278"/>
      <c r="AQ16" s="278"/>
      <c r="AR16" s="278"/>
      <c r="AS16" s="278"/>
      <c r="AT16" s="278"/>
      <c r="AU16" s="278"/>
      <c r="AV16" s="278"/>
      <c r="AW16" s="278"/>
      <c r="AX16" s="278"/>
      <c r="AY16" s="278"/>
      <c r="AZ16" s="278"/>
      <c r="BA16" s="278"/>
      <c r="BB16" s="278"/>
      <c r="BC16" s="278"/>
      <c r="BD16" s="278"/>
      <c r="BE16" s="278"/>
      <c r="BF16" s="278"/>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row>
    <row r="17" spans="1:216" s="277" customFormat="1" ht="238.5" customHeight="1" x14ac:dyDescent="0.2">
      <c r="A17" s="298" t="s">
        <v>3648</v>
      </c>
      <c r="B17" s="297" t="s">
        <v>3878</v>
      </c>
      <c r="C17" s="296" t="s">
        <v>3890</v>
      </c>
      <c r="D17" s="293" t="s">
        <v>3889</v>
      </c>
      <c r="E17" s="295" t="s">
        <v>3888</v>
      </c>
      <c r="F17" s="295" t="s">
        <v>3887</v>
      </c>
      <c r="G17" s="294" t="s">
        <v>14</v>
      </c>
      <c r="H17" s="293"/>
      <c r="I17" s="293" t="s">
        <v>12</v>
      </c>
      <c r="J17" s="293"/>
      <c r="K17" s="295" t="s">
        <v>140</v>
      </c>
      <c r="L17" s="295" t="s">
        <v>2</v>
      </c>
      <c r="M17" s="293"/>
      <c r="N17" s="293" t="s">
        <v>12</v>
      </c>
      <c r="O17" s="294" t="s">
        <v>588</v>
      </c>
      <c r="P17" s="294" t="s">
        <v>3886</v>
      </c>
      <c r="Q17" s="293" t="s">
        <v>3885</v>
      </c>
      <c r="R17" s="291" t="s">
        <v>8</v>
      </c>
      <c r="S17" s="291" t="s">
        <v>3</v>
      </c>
      <c r="T17" s="291" t="s">
        <v>3</v>
      </c>
      <c r="U17" s="291" t="s">
        <v>8</v>
      </c>
      <c r="V17" s="292" t="str">
        <f t="shared" si="0"/>
        <v>Baja</v>
      </c>
      <c r="W17" s="291" t="s">
        <v>7</v>
      </c>
      <c r="X17" s="291" t="s">
        <v>3884</v>
      </c>
      <c r="Y17" s="291" t="s">
        <v>2</v>
      </c>
      <c r="Z17" s="291" t="s">
        <v>3870</v>
      </c>
      <c r="AA17" s="291" t="s">
        <v>3883</v>
      </c>
      <c r="AB17" s="291" t="s">
        <v>8</v>
      </c>
      <c r="AC17" s="290" t="s">
        <v>3868</v>
      </c>
      <c r="AD17" s="290" t="s">
        <v>111</v>
      </c>
      <c r="AE17" s="290" t="s">
        <v>111</v>
      </c>
      <c r="AF17" s="299" t="s">
        <v>111</v>
      </c>
      <c r="AG17" s="288" t="s">
        <v>3882</v>
      </c>
      <c r="AH17" s="279"/>
      <c r="AI17" s="279"/>
      <c r="AJ17" s="279"/>
      <c r="AK17" s="279"/>
      <c r="AL17" s="278"/>
      <c r="AM17" s="278"/>
      <c r="AN17" s="278"/>
      <c r="AO17" s="278"/>
      <c r="AP17" s="278"/>
      <c r="AQ17" s="278"/>
      <c r="AR17" s="278"/>
      <c r="AS17" s="278"/>
      <c r="AT17" s="278"/>
      <c r="AU17" s="278"/>
      <c r="AV17" s="278"/>
      <c r="AW17" s="278"/>
      <c r="AX17" s="278"/>
      <c r="AY17" s="278"/>
      <c r="AZ17" s="278"/>
      <c r="BA17" s="278"/>
      <c r="BB17" s="278"/>
      <c r="BC17" s="278"/>
      <c r="BD17" s="278"/>
      <c r="BE17" s="278"/>
      <c r="BF17" s="278"/>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row>
    <row r="18" spans="1:216" s="277" customFormat="1" ht="226.5" customHeight="1" x14ac:dyDescent="0.2">
      <c r="A18" s="298" t="s">
        <v>3648</v>
      </c>
      <c r="B18" s="297" t="s">
        <v>3878</v>
      </c>
      <c r="C18" s="296" t="s">
        <v>3877</v>
      </c>
      <c r="D18" s="293" t="s">
        <v>2</v>
      </c>
      <c r="E18" s="295" t="s">
        <v>3876</v>
      </c>
      <c r="F18" s="295" t="s">
        <v>3875</v>
      </c>
      <c r="G18" s="294" t="s">
        <v>14</v>
      </c>
      <c r="H18" s="293" t="s">
        <v>12</v>
      </c>
      <c r="I18" s="293"/>
      <c r="J18" s="293"/>
      <c r="K18" s="295" t="s">
        <v>224</v>
      </c>
      <c r="L18" s="295" t="s">
        <v>2</v>
      </c>
      <c r="M18" s="293"/>
      <c r="N18" s="293" t="s">
        <v>12</v>
      </c>
      <c r="O18" s="294" t="s">
        <v>288</v>
      </c>
      <c r="P18" s="294" t="s">
        <v>3874</v>
      </c>
      <c r="Q18" s="293" t="s">
        <v>3873</v>
      </c>
      <c r="R18" s="291" t="s">
        <v>8</v>
      </c>
      <c r="S18" s="291" t="s">
        <v>3</v>
      </c>
      <c r="T18" s="291" t="s">
        <v>3</v>
      </c>
      <c r="U18" s="291" t="s">
        <v>8</v>
      </c>
      <c r="V18" s="292" t="str">
        <f t="shared" si="0"/>
        <v>Baja</v>
      </c>
      <c r="W18" s="291" t="s">
        <v>7</v>
      </c>
      <c r="X18" s="291" t="s">
        <v>3881</v>
      </c>
      <c r="Y18" s="291" t="s">
        <v>2</v>
      </c>
      <c r="Z18" s="291" t="s">
        <v>3870</v>
      </c>
      <c r="AA18" s="291" t="s">
        <v>3869</v>
      </c>
      <c r="AB18" s="291" t="s">
        <v>8</v>
      </c>
      <c r="AC18" s="290" t="s">
        <v>3880</v>
      </c>
      <c r="AD18" s="290" t="s">
        <v>111</v>
      </c>
      <c r="AE18" s="290" t="s">
        <v>111</v>
      </c>
      <c r="AF18" s="299" t="s">
        <v>111</v>
      </c>
      <c r="AG18" s="288" t="s">
        <v>3879</v>
      </c>
      <c r="AH18" s="279"/>
      <c r="AI18" s="279"/>
      <c r="AJ18" s="279"/>
      <c r="AK18" s="279"/>
      <c r="AL18" s="278"/>
      <c r="AM18" s="278"/>
      <c r="AN18" s="278"/>
      <c r="AO18" s="278"/>
      <c r="AP18" s="278"/>
      <c r="AQ18" s="278"/>
      <c r="AR18" s="278"/>
      <c r="AS18" s="278"/>
      <c r="AT18" s="278"/>
      <c r="AU18" s="278"/>
      <c r="AV18" s="278"/>
      <c r="AW18" s="278"/>
      <c r="AX18" s="278"/>
      <c r="AY18" s="278"/>
      <c r="AZ18" s="278"/>
      <c r="BA18" s="278"/>
      <c r="BB18" s="278"/>
      <c r="BC18" s="278"/>
      <c r="BD18" s="278"/>
      <c r="BE18" s="278"/>
      <c r="BF18" s="278"/>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row>
    <row r="19" spans="1:216" s="277" customFormat="1" ht="199.5" customHeight="1" thickBot="1" x14ac:dyDescent="0.25">
      <c r="A19" s="287" t="s">
        <v>3648</v>
      </c>
      <c r="B19" s="286" t="s">
        <v>3878</v>
      </c>
      <c r="C19" s="586" t="s">
        <v>3877</v>
      </c>
      <c r="D19" s="283" t="s">
        <v>2</v>
      </c>
      <c r="E19" s="285" t="s">
        <v>3876</v>
      </c>
      <c r="F19" s="285" t="s">
        <v>3875</v>
      </c>
      <c r="G19" s="284" t="s">
        <v>14</v>
      </c>
      <c r="H19" s="283"/>
      <c r="I19" s="283" t="s">
        <v>12</v>
      </c>
      <c r="J19" s="283"/>
      <c r="K19" s="285" t="s">
        <v>140</v>
      </c>
      <c r="L19" s="285" t="s">
        <v>2</v>
      </c>
      <c r="M19" s="283"/>
      <c r="N19" s="283" t="s">
        <v>12</v>
      </c>
      <c r="O19" s="284" t="s">
        <v>288</v>
      </c>
      <c r="P19" s="284" t="s">
        <v>3874</v>
      </c>
      <c r="Q19" s="283" t="s">
        <v>3873</v>
      </c>
      <c r="R19" s="560" t="s">
        <v>8</v>
      </c>
      <c r="S19" s="560" t="s">
        <v>3</v>
      </c>
      <c r="T19" s="560" t="s">
        <v>3</v>
      </c>
      <c r="U19" s="560" t="s">
        <v>8</v>
      </c>
      <c r="V19" s="561" t="str">
        <f t="shared" si="0"/>
        <v>Baja</v>
      </c>
      <c r="W19" s="560" t="s">
        <v>98</v>
      </c>
      <c r="X19" s="560" t="s">
        <v>3872</v>
      </c>
      <c r="Y19" s="686" t="s">
        <v>3871</v>
      </c>
      <c r="Z19" s="560" t="s">
        <v>3870</v>
      </c>
      <c r="AA19" s="560" t="s">
        <v>3869</v>
      </c>
      <c r="AB19" s="560" t="s">
        <v>8</v>
      </c>
      <c r="AC19" s="562" t="s">
        <v>3868</v>
      </c>
      <c r="AD19" s="562" t="s">
        <v>111</v>
      </c>
      <c r="AE19" s="562" t="s">
        <v>111</v>
      </c>
      <c r="AF19" s="563" t="s">
        <v>111</v>
      </c>
      <c r="AG19" s="564"/>
      <c r="AH19" s="279"/>
      <c r="AI19" s="279"/>
      <c r="AJ19" s="279"/>
      <c r="AK19" s="279"/>
      <c r="AL19" s="278"/>
      <c r="AM19" s="278"/>
      <c r="AN19" s="278"/>
      <c r="AO19" s="278"/>
      <c r="AP19" s="278"/>
      <c r="AQ19" s="278"/>
      <c r="AR19" s="278"/>
      <c r="AS19" s="278"/>
      <c r="AT19" s="278"/>
      <c r="AU19" s="278"/>
      <c r="AV19" s="278"/>
      <c r="AW19" s="278"/>
      <c r="AX19" s="278"/>
      <c r="AY19" s="278"/>
      <c r="AZ19" s="278"/>
      <c r="BA19" s="278"/>
      <c r="BB19" s="278"/>
      <c r="BC19" s="278"/>
      <c r="BD19" s="278"/>
      <c r="BE19" s="278"/>
      <c r="BF19" s="278"/>
      <c r="FD19" s="282"/>
      <c r="FE19" s="282"/>
      <c r="FF19" s="282"/>
      <c r="FG19" s="282"/>
      <c r="FH19" s="282"/>
      <c r="FI19" s="282"/>
      <c r="FJ19" s="282"/>
      <c r="FK19" s="282"/>
      <c r="FL19" s="282"/>
      <c r="FM19" s="282"/>
      <c r="FN19" s="282"/>
      <c r="FO19" s="282"/>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row>
  </sheetData>
  <dataConsolidate/>
  <mergeCells count="28">
    <mergeCell ref="G10:AG10"/>
    <mergeCell ref="AF12:AF13"/>
    <mergeCell ref="AG12:AG13"/>
    <mergeCell ref="E12:G12"/>
    <mergeCell ref="M12:N12"/>
    <mergeCell ref="H12:L12"/>
    <mergeCell ref="O12:Q12"/>
    <mergeCell ref="R12:V12"/>
    <mergeCell ref="W12:AD12"/>
    <mergeCell ref="A11:AG11"/>
    <mergeCell ref="A12:A13"/>
    <mergeCell ref="A10:F10"/>
    <mergeCell ref="C12:C13"/>
    <mergeCell ref="D12:D13"/>
    <mergeCell ref="B12:B13"/>
    <mergeCell ref="G7:AG7"/>
    <mergeCell ref="G8:AG8"/>
    <mergeCell ref="G9:AG9"/>
    <mergeCell ref="A5:F5"/>
    <mergeCell ref="A7:F7"/>
    <mergeCell ref="A6:F6"/>
    <mergeCell ref="A9:F9"/>
    <mergeCell ref="A8:F8"/>
    <mergeCell ref="A1:B3"/>
    <mergeCell ref="C1:AG3"/>
    <mergeCell ref="A4:AG4"/>
    <mergeCell ref="G5:AG5"/>
    <mergeCell ref="G6:AG6"/>
  </mergeCells>
  <hyperlinks>
    <hyperlink ref="Y19" r:id="rId1"/>
  </hyperlinks>
  <printOptions horizontalCentered="1"/>
  <pageMargins left="0.47244094488188981" right="0" top="0.59055118110236227" bottom="0.19685039370078741" header="0.51181102362204722" footer="0.11811023622047245"/>
  <pageSetup scale="48" firstPageNumber="0" orientation="landscape" horizontalDpi="300" verticalDpi="300" r:id="rId2"/>
  <headerFooter alignWithMargins="0">
    <oddHeader>&amp;L&amp;F - &amp;A</oddHeader>
    <oddFooter>&amp;C2210111-FT-216 Versión 07</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7086" r:id="rId5"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'D:\2022\ActualizacionActivos2022\ok_(34)_A-FO-209_PatrimonioyRenovacion\ok_3-2022-31891_Entrega\[afo_209_dpru-2022.xlsm]ListadeValores'!#REF!</xm:f>
          </x14:formula1>
          <xm:sqref>W14:W19</xm:sqref>
        </x14:dataValidation>
        <x14:dataValidation type="list" allowBlank="1" showInputMessage="1" showErrorMessage="1">
          <x14:formula1>
            <xm:f>'D:\2022\ActualizacionActivos2022\ok_(34)_A-FO-209_PatrimonioyRenovacion\ok_3-2022-31891_Entrega\[afo_209_dpru-2022.xlsm]ListadeValores'!#REF!</xm:f>
          </x14:formula1>
          <xm:sqref>H14:J19 M14:N19</xm:sqref>
        </x14:dataValidation>
        <x14:dataValidation type="list" allowBlank="1" showInputMessage="1" showErrorMessage="1">
          <x14:formula1>
            <xm:f>'D:\2022\ActualizacionActivos2022\ok_(34)_A-FO-209_PatrimonioyRenovacion\ok_3-2022-31891_Entrega\[afo_209_dpru-2022.xlsm]ListadeValores'!#REF!</xm:f>
          </x14:formula1>
          <xm:sqref>AD14:AE19</xm:sqref>
        </x14:dataValidation>
        <x14:dataValidation type="list" allowBlank="1" showInputMessage="1" showErrorMessage="1">
          <x14:formula1>
            <xm:f>'D:\2022\ActualizacionActivos2022\ok_(34)_A-FO-209_PatrimonioyRenovacion\ok_3-2022-31891_Entrega\[afo_209_dpru-2022.xlsm]ListadeValores'!#REF!</xm:f>
          </x14:formula1>
          <xm:sqref>R14:U19 AB14:AB19</xm:sqref>
        </x14:dataValidation>
        <x14:dataValidation type="list" allowBlank="1" showInputMessage="1" showErrorMessage="1">
          <x14:formula1>
            <xm:f>'D:\2022\ActualizacionActivos2022\ok_(34)_A-FO-209_PatrimonioyRenovacion\ok_3-2022-31891_Entrega\[afo_209_dpru-2022.xlsm]ListadeValores'!#REF!</xm:f>
          </x14:formula1>
          <xm:sqref>B14:B19</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O21"/>
  <sheetViews>
    <sheetView showGridLines="0" zoomScale="60" zoomScaleNormal="60" zoomScaleSheetLayoutView="25" workbookViewId="0">
      <selection activeCell="B1" sqref="B1:O3"/>
    </sheetView>
  </sheetViews>
  <sheetFormatPr baseColWidth="10" defaultRowHeight="12.75" x14ac:dyDescent="0.2"/>
  <cols>
    <col min="1" max="1" width="31" style="267" customWidth="1"/>
    <col min="2" max="2" width="20.85546875" style="267" customWidth="1"/>
    <col min="3" max="3" width="42.140625" style="267" customWidth="1"/>
    <col min="4" max="4" width="22.5703125" style="267" customWidth="1"/>
    <col min="5" max="5" width="30.5703125" style="267" customWidth="1"/>
    <col min="6" max="6" width="23.85546875" style="267" customWidth="1"/>
    <col min="7" max="7" width="18" style="267" customWidth="1"/>
    <col min="8" max="8" width="13.7109375" style="267" customWidth="1"/>
    <col min="9" max="9" width="11.42578125" style="267"/>
    <col min="10" max="10" width="8.42578125" style="267" customWidth="1"/>
    <col min="11" max="11" width="14.7109375" style="267" customWidth="1"/>
    <col min="12" max="12" width="15.140625" style="267" customWidth="1"/>
    <col min="13" max="13" width="20.28515625" style="267" customWidth="1"/>
    <col min="14" max="14" width="21.5703125" style="267" customWidth="1"/>
    <col min="15" max="15" width="18" style="267" customWidth="1"/>
    <col min="16" max="16384" width="11.42578125" style="267"/>
  </cols>
  <sheetData>
    <row r="1" spans="1:15" ht="23.25" customHeight="1" x14ac:dyDescent="0.25">
      <c r="A1" s="275"/>
      <c r="B1" s="1201" t="s">
        <v>4853</v>
      </c>
      <c r="C1" s="1202"/>
      <c r="D1" s="1202"/>
      <c r="E1" s="1202"/>
      <c r="F1" s="1202"/>
      <c r="G1" s="1202"/>
      <c r="H1" s="1202"/>
      <c r="I1" s="1202"/>
      <c r="J1" s="1202"/>
      <c r="K1" s="1202"/>
      <c r="L1" s="1202"/>
      <c r="M1" s="1202"/>
      <c r="N1" s="1202"/>
      <c r="O1" s="1203"/>
    </row>
    <row r="2" spans="1:15" ht="27" customHeight="1" x14ac:dyDescent="0.25">
      <c r="A2" s="274"/>
      <c r="B2" s="1204"/>
      <c r="C2" s="1205"/>
      <c r="D2" s="1205"/>
      <c r="E2" s="1205"/>
      <c r="F2" s="1205"/>
      <c r="G2" s="1205"/>
      <c r="H2" s="1205"/>
      <c r="I2" s="1205"/>
      <c r="J2" s="1205"/>
      <c r="K2" s="1205"/>
      <c r="L2" s="1205"/>
      <c r="M2" s="1205"/>
      <c r="N2" s="1205"/>
      <c r="O2" s="1206"/>
    </row>
    <row r="3" spans="1:15" ht="62.25" customHeight="1" thickBot="1" x14ac:dyDescent="0.3">
      <c r="A3" s="274"/>
      <c r="B3" s="1207"/>
      <c r="C3" s="1208"/>
      <c r="D3" s="1208"/>
      <c r="E3" s="1208"/>
      <c r="F3" s="1208"/>
      <c r="G3" s="1208"/>
      <c r="H3" s="1208"/>
      <c r="I3" s="1208"/>
      <c r="J3" s="1208"/>
      <c r="K3" s="1208"/>
      <c r="L3" s="1208"/>
      <c r="M3" s="1208"/>
      <c r="N3" s="1208"/>
      <c r="O3" s="1209"/>
    </row>
    <row r="4" spans="1:15" ht="13.5" thickBot="1" x14ac:dyDescent="0.25">
      <c r="A4" s="1335"/>
      <c r="B4" s="1336"/>
      <c r="C4" s="1336"/>
      <c r="D4" s="1336"/>
      <c r="E4" s="1336"/>
      <c r="F4" s="1336"/>
      <c r="G4" s="1336"/>
      <c r="H4" s="1336"/>
      <c r="I4" s="1336"/>
      <c r="J4" s="1336"/>
      <c r="K4" s="1336"/>
      <c r="L4" s="1336"/>
      <c r="M4" s="1336"/>
      <c r="N4" s="1336"/>
      <c r="O4" s="1337"/>
    </row>
    <row r="5" spans="1:15" ht="27.75" customHeight="1" thickBot="1" x14ac:dyDescent="0.25">
      <c r="A5" s="1199" t="s">
        <v>69</v>
      </c>
      <c r="B5" s="1200"/>
      <c r="C5" s="1200"/>
      <c r="D5" s="1200"/>
      <c r="E5" s="1200"/>
      <c r="F5" s="1213"/>
      <c r="G5" s="1199" t="s">
        <v>4850</v>
      </c>
      <c r="H5" s="1200"/>
      <c r="I5" s="1200"/>
      <c r="J5" s="1200"/>
      <c r="K5" s="1200"/>
      <c r="L5" s="1200"/>
      <c r="M5" s="1200"/>
      <c r="N5" s="1200"/>
      <c r="O5" s="1213"/>
    </row>
    <row r="6" spans="1:15" ht="26.25" customHeight="1" thickBot="1" x14ac:dyDescent="0.25">
      <c r="A6" s="1199" t="s">
        <v>68</v>
      </c>
      <c r="B6" s="1200"/>
      <c r="C6" s="1200"/>
      <c r="D6" s="1200"/>
      <c r="E6" s="1200"/>
      <c r="F6" s="1213"/>
      <c r="G6" s="1199" t="s">
        <v>3901</v>
      </c>
      <c r="H6" s="1200"/>
      <c r="I6" s="1200"/>
      <c r="J6" s="1200"/>
      <c r="K6" s="1200"/>
      <c r="L6" s="1200"/>
      <c r="M6" s="1200"/>
      <c r="N6" s="1200"/>
      <c r="O6" s="1213"/>
    </row>
    <row r="7" spans="1:15" ht="25.5" customHeight="1" thickBot="1" x14ac:dyDescent="0.25">
      <c r="A7" s="1199" t="s">
        <v>66</v>
      </c>
      <c r="B7" s="1200"/>
      <c r="C7" s="1200"/>
      <c r="D7" s="1200"/>
      <c r="E7" s="1200"/>
      <c r="F7" s="1217"/>
      <c r="G7" s="1218" t="s">
        <v>3900</v>
      </c>
      <c r="H7" s="1200"/>
      <c r="I7" s="1200"/>
      <c r="J7" s="1200"/>
      <c r="K7" s="1200"/>
      <c r="L7" s="1200"/>
      <c r="M7" s="1200"/>
      <c r="N7" s="1200"/>
      <c r="O7" s="1213"/>
    </row>
    <row r="8" spans="1:15" ht="25.5" customHeight="1" thickBot="1" x14ac:dyDescent="0.25">
      <c r="A8" s="1199" t="s">
        <v>64</v>
      </c>
      <c r="B8" s="1200"/>
      <c r="C8" s="1200"/>
      <c r="D8" s="1200"/>
      <c r="E8" s="1200"/>
      <c r="F8" s="1217"/>
      <c r="G8" s="1218" t="s">
        <v>3899</v>
      </c>
      <c r="H8" s="1200"/>
      <c r="I8" s="1200"/>
      <c r="J8" s="1200"/>
      <c r="K8" s="1200"/>
      <c r="L8" s="1200"/>
      <c r="M8" s="1200"/>
      <c r="N8" s="1200"/>
      <c r="O8" s="1213"/>
    </row>
    <row r="9" spans="1:15" ht="28.5" customHeight="1" thickBot="1" x14ac:dyDescent="0.25">
      <c r="A9" s="1199" t="s">
        <v>62</v>
      </c>
      <c r="B9" s="1200"/>
      <c r="C9" s="1200"/>
      <c r="D9" s="1200"/>
      <c r="E9" s="1200"/>
      <c r="F9" s="1217"/>
      <c r="G9" s="1218" t="s">
        <v>3898</v>
      </c>
      <c r="H9" s="1200"/>
      <c r="I9" s="1200"/>
      <c r="J9" s="1200"/>
      <c r="K9" s="1200"/>
      <c r="L9" s="1200"/>
      <c r="M9" s="1200"/>
      <c r="N9" s="1200"/>
      <c r="O9" s="1213"/>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273"/>
      <c r="B11" s="271"/>
      <c r="C11" s="271"/>
      <c r="D11" s="271"/>
      <c r="E11" s="271"/>
      <c r="F11" s="271"/>
      <c r="G11" s="272"/>
      <c r="H11" s="271"/>
      <c r="I11" s="1336"/>
      <c r="J11" s="1336"/>
      <c r="K11" s="270"/>
    </row>
    <row r="12" spans="1:15" ht="51.75" customHeight="1" thickBot="1" x14ac:dyDescent="0.25">
      <c r="A12" s="268" t="s">
        <v>91</v>
      </c>
      <c r="B12" s="268" t="s">
        <v>90</v>
      </c>
      <c r="C12" s="268" t="s">
        <v>89</v>
      </c>
      <c r="D12" s="268" t="s">
        <v>88</v>
      </c>
      <c r="E12" s="268" t="s">
        <v>87</v>
      </c>
      <c r="F12" s="268" t="s">
        <v>86</v>
      </c>
      <c r="G12" s="268" t="s">
        <v>85</v>
      </c>
      <c r="H12" s="268" t="s">
        <v>84</v>
      </c>
      <c r="I12" s="1475" t="s">
        <v>83</v>
      </c>
      <c r="J12" s="1476"/>
      <c r="K12" s="268" t="s">
        <v>82</v>
      </c>
      <c r="L12" s="268" t="s">
        <v>81</v>
      </c>
      <c r="M12" s="268" t="s">
        <v>80</v>
      </c>
      <c r="N12" s="268" t="s">
        <v>79</v>
      </c>
      <c r="O12" s="268" t="s">
        <v>78</v>
      </c>
    </row>
    <row r="13" spans="1:15" ht="216.75" x14ac:dyDescent="0.2">
      <c r="A13" s="659" t="s">
        <v>3933</v>
      </c>
      <c r="B13" s="574" t="s">
        <v>3878</v>
      </c>
      <c r="C13" s="574" t="s">
        <v>3616</v>
      </c>
      <c r="D13" s="574" t="s">
        <v>191</v>
      </c>
      <c r="E13" s="660" t="s">
        <v>3932</v>
      </c>
      <c r="F13" s="660" t="s">
        <v>3931</v>
      </c>
      <c r="G13" s="372">
        <v>35412</v>
      </c>
      <c r="H13" s="588">
        <f t="shared" ref="H13:H21" ca="1" si="0">(TODAY()-G13)/30/12</f>
        <v>26.380555555555556</v>
      </c>
      <c r="I13" s="1477" t="s">
        <v>164</v>
      </c>
      <c r="J13" s="1478"/>
      <c r="K13" s="576" t="s">
        <v>73</v>
      </c>
      <c r="L13" s="670" t="s">
        <v>72</v>
      </c>
      <c r="M13" s="576" t="s">
        <v>71</v>
      </c>
      <c r="N13" s="576" t="s">
        <v>70</v>
      </c>
      <c r="O13" s="681" t="s">
        <v>3930</v>
      </c>
    </row>
    <row r="14" spans="1:15" ht="318.75" x14ac:dyDescent="0.2">
      <c r="A14" s="682" t="s">
        <v>3929</v>
      </c>
      <c r="B14" s="439" t="s">
        <v>3878</v>
      </c>
      <c r="C14" s="439" t="s">
        <v>3616</v>
      </c>
      <c r="D14" s="439" t="s">
        <v>478</v>
      </c>
      <c r="E14" s="683" t="s">
        <v>3928</v>
      </c>
      <c r="F14" s="683" t="s">
        <v>3927</v>
      </c>
      <c r="G14" s="371">
        <v>44512</v>
      </c>
      <c r="H14" s="590">
        <f t="shared" ca="1" si="0"/>
        <v>1.1027777777777776</v>
      </c>
      <c r="I14" s="1424" t="s">
        <v>74</v>
      </c>
      <c r="J14" s="1474"/>
      <c r="K14" s="684" t="s">
        <v>246</v>
      </c>
      <c r="L14" s="374" t="s">
        <v>72</v>
      </c>
      <c r="M14" s="572" t="s">
        <v>71</v>
      </c>
      <c r="N14" s="424" t="s">
        <v>1386</v>
      </c>
      <c r="O14" s="685" t="s">
        <v>3926</v>
      </c>
    </row>
    <row r="15" spans="1:15" ht="140.25" x14ac:dyDescent="0.2">
      <c r="A15" s="569" t="s">
        <v>3925</v>
      </c>
      <c r="B15" s="439" t="s">
        <v>3878</v>
      </c>
      <c r="C15" s="439" t="s">
        <v>3616</v>
      </c>
      <c r="D15" s="439" t="s">
        <v>191</v>
      </c>
      <c r="E15" s="438" t="s">
        <v>3924</v>
      </c>
      <c r="F15" s="438" t="s">
        <v>3923</v>
      </c>
      <c r="G15" s="570">
        <v>41471</v>
      </c>
      <c r="H15" s="590">
        <f t="shared" ca="1" si="0"/>
        <v>9.5499999999999989</v>
      </c>
      <c r="I15" s="1424" t="s">
        <v>164</v>
      </c>
      <c r="J15" s="1474"/>
      <c r="K15" s="424" t="s">
        <v>73</v>
      </c>
      <c r="L15" s="373" t="s">
        <v>72</v>
      </c>
      <c r="M15" s="572" t="s">
        <v>71</v>
      </c>
      <c r="N15" s="424" t="s">
        <v>1386</v>
      </c>
      <c r="O15" s="353" t="s">
        <v>3922</v>
      </c>
    </row>
    <row r="16" spans="1:15" ht="331.5" x14ac:dyDescent="0.2">
      <c r="A16" s="569" t="s">
        <v>3921</v>
      </c>
      <c r="B16" s="439" t="s">
        <v>3878</v>
      </c>
      <c r="C16" s="439" t="s">
        <v>3616</v>
      </c>
      <c r="D16" s="439" t="s">
        <v>191</v>
      </c>
      <c r="E16" s="438" t="s">
        <v>3920</v>
      </c>
      <c r="F16" s="438" t="s">
        <v>3919</v>
      </c>
      <c r="G16" s="570">
        <v>32563</v>
      </c>
      <c r="H16" s="590">
        <f t="shared" ca="1" si="0"/>
        <v>34.294444444444444</v>
      </c>
      <c r="I16" s="1424" t="s">
        <v>164</v>
      </c>
      <c r="J16" s="1474"/>
      <c r="K16" s="424" t="s">
        <v>73</v>
      </c>
      <c r="L16" s="373" t="s">
        <v>72</v>
      </c>
      <c r="M16" s="572" t="s">
        <v>71</v>
      </c>
      <c r="N16" s="424" t="s">
        <v>70</v>
      </c>
      <c r="O16" s="353" t="s">
        <v>3916</v>
      </c>
    </row>
    <row r="17" spans="1:15" ht="178.5" x14ac:dyDescent="0.2">
      <c r="A17" s="569" t="s">
        <v>3918</v>
      </c>
      <c r="B17" s="439" t="s">
        <v>3878</v>
      </c>
      <c r="C17" s="439" t="s">
        <v>3616</v>
      </c>
      <c r="D17" s="439" t="s">
        <v>191</v>
      </c>
      <c r="E17" s="438" t="s">
        <v>3917</v>
      </c>
      <c r="F17" s="438" t="s">
        <v>3907</v>
      </c>
      <c r="G17" s="570">
        <v>39996</v>
      </c>
      <c r="H17" s="590">
        <f t="shared" ca="1" si="0"/>
        <v>13.647222222222224</v>
      </c>
      <c r="I17" s="1424" t="s">
        <v>164</v>
      </c>
      <c r="J17" s="1474"/>
      <c r="K17" s="424" t="s">
        <v>73</v>
      </c>
      <c r="L17" s="373" t="s">
        <v>72</v>
      </c>
      <c r="M17" s="572" t="s">
        <v>71</v>
      </c>
      <c r="N17" s="424" t="s">
        <v>70</v>
      </c>
      <c r="O17" s="353" t="s">
        <v>3916</v>
      </c>
    </row>
    <row r="18" spans="1:15" ht="280.5" x14ac:dyDescent="0.2">
      <c r="A18" s="569" t="s">
        <v>3915</v>
      </c>
      <c r="B18" s="439" t="s">
        <v>3878</v>
      </c>
      <c r="C18" s="439" t="s">
        <v>3616</v>
      </c>
      <c r="D18" s="438"/>
      <c r="E18" s="438" t="s">
        <v>3914</v>
      </c>
      <c r="F18" s="438" t="s">
        <v>3907</v>
      </c>
      <c r="G18" s="570"/>
      <c r="H18" s="590">
        <f t="shared" ca="1" si="0"/>
        <v>124.74722222222222</v>
      </c>
      <c r="I18" s="1424" t="s">
        <v>385</v>
      </c>
      <c r="J18" s="1474"/>
      <c r="K18" s="424" t="s">
        <v>73</v>
      </c>
      <c r="L18" s="373" t="s">
        <v>72</v>
      </c>
      <c r="M18" s="572" t="s">
        <v>71</v>
      </c>
      <c r="N18" s="424" t="s">
        <v>70</v>
      </c>
      <c r="O18" s="353" t="s">
        <v>3913</v>
      </c>
    </row>
    <row r="19" spans="1:15" ht="267.75" x14ac:dyDescent="0.2">
      <c r="A19" s="569" t="s">
        <v>3912</v>
      </c>
      <c r="B19" s="439" t="s">
        <v>3878</v>
      </c>
      <c r="C19" s="439" t="s">
        <v>3616</v>
      </c>
      <c r="D19" s="438" t="s">
        <v>346</v>
      </c>
      <c r="E19" s="438" t="s">
        <v>3911</v>
      </c>
      <c r="F19" s="438" t="s">
        <v>3907</v>
      </c>
      <c r="G19" s="570">
        <v>41402</v>
      </c>
      <c r="H19" s="590">
        <f t="shared" ca="1" si="0"/>
        <v>9.7416666666666671</v>
      </c>
      <c r="I19" s="1424" t="s">
        <v>164</v>
      </c>
      <c r="J19" s="1474"/>
      <c r="K19" s="424" t="s">
        <v>327</v>
      </c>
      <c r="L19" s="373" t="s">
        <v>72</v>
      </c>
      <c r="M19" s="572" t="s">
        <v>71</v>
      </c>
      <c r="N19" s="424" t="s">
        <v>70</v>
      </c>
      <c r="O19" s="353" t="s">
        <v>3910</v>
      </c>
    </row>
    <row r="20" spans="1:15" ht="204" x14ac:dyDescent="0.2">
      <c r="A20" s="569" t="s">
        <v>3909</v>
      </c>
      <c r="B20" s="439" t="s">
        <v>3878</v>
      </c>
      <c r="C20" s="439" t="s">
        <v>3616</v>
      </c>
      <c r="D20" s="438"/>
      <c r="E20" s="438" t="s">
        <v>3908</v>
      </c>
      <c r="F20" s="438" t="s">
        <v>3907</v>
      </c>
      <c r="G20" s="570"/>
      <c r="H20" s="590">
        <f t="shared" ca="1" si="0"/>
        <v>124.74722222222222</v>
      </c>
      <c r="I20" s="1424" t="s">
        <v>385</v>
      </c>
      <c r="J20" s="1474"/>
      <c r="K20" s="424" t="s">
        <v>73</v>
      </c>
      <c r="L20" s="373" t="s">
        <v>72</v>
      </c>
      <c r="M20" s="572" t="s">
        <v>71</v>
      </c>
      <c r="N20" s="424" t="s">
        <v>70</v>
      </c>
      <c r="O20" s="353" t="s">
        <v>3906</v>
      </c>
    </row>
    <row r="21" spans="1:15" ht="281.25" thickBot="1" x14ac:dyDescent="0.25">
      <c r="A21" s="577" t="s">
        <v>3905</v>
      </c>
      <c r="B21" s="578" t="s">
        <v>3878</v>
      </c>
      <c r="C21" s="578" t="s">
        <v>3616</v>
      </c>
      <c r="D21" s="579"/>
      <c r="E21" s="579" t="s">
        <v>3904</v>
      </c>
      <c r="F21" s="579" t="s">
        <v>3903</v>
      </c>
      <c r="G21" s="580"/>
      <c r="H21" s="593">
        <f t="shared" ca="1" si="0"/>
        <v>124.74722222222222</v>
      </c>
      <c r="I21" s="1422" t="s">
        <v>385</v>
      </c>
      <c r="J21" s="1472"/>
      <c r="K21" s="551" t="s">
        <v>73</v>
      </c>
      <c r="L21" s="548" t="s">
        <v>72</v>
      </c>
      <c r="M21" s="582" t="s">
        <v>71</v>
      </c>
      <c r="N21" s="551" t="s">
        <v>70</v>
      </c>
      <c r="O21" s="552" t="s">
        <v>3902</v>
      </c>
    </row>
  </sheetData>
  <mergeCells count="25">
    <mergeCell ref="A5:F5"/>
    <mergeCell ref="A6:F6"/>
    <mergeCell ref="B1:O3"/>
    <mergeCell ref="A4:O4"/>
    <mergeCell ref="G5:O5"/>
    <mergeCell ref="G6:O6"/>
    <mergeCell ref="A7:F7"/>
    <mergeCell ref="A9:F9"/>
    <mergeCell ref="A10:F10"/>
    <mergeCell ref="G7:O7"/>
    <mergeCell ref="G9:O9"/>
    <mergeCell ref="G10:O10"/>
    <mergeCell ref="A8:F8"/>
    <mergeCell ref="G8:O8"/>
    <mergeCell ref="I21:J21"/>
    <mergeCell ref="I20:J20"/>
    <mergeCell ref="I11:J11"/>
    <mergeCell ref="I12:J12"/>
    <mergeCell ref="I13:J13"/>
    <mergeCell ref="I15:J15"/>
    <mergeCell ref="I16:J16"/>
    <mergeCell ref="I17:J17"/>
    <mergeCell ref="I18:J18"/>
    <mergeCell ref="I19:J19"/>
    <mergeCell ref="I14:J14"/>
  </mergeCells>
  <pageMargins left="0.7" right="0.7" top="0.75" bottom="0.75" header="0.3" footer="0.3"/>
  <pageSetup scale="24" orientation="portrait" r:id="rId1"/>
  <drawing r:id="rId2"/>
  <legacyDrawing r:id="rId3"/>
  <extLst>
    <ext xmlns:x14="http://schemas.microsoft.com/office/spreadsheetml/2009/9/main" uri="{CCE6A557-97BC-4b89-ADB6-D9C93CAAB3DF}">
      <x14:dataValidations xmlns:xm="http://schemas.microsoft.com/office/excel/2006/main" disablePrompts="1" count="9">
        <x14:dataValidation type="list" allowBlank="1" showInputMessage="1" showErrorMessage="1">
          <x14:formula1>
            <xm:f>'D:\2022\ActualizacionActivos2022\ok_(34)_A-FO-209_PatrimonioyRenovacion\ok_3-2022-31891_Entrega\[afo_209_dpru-2022.xlsm]ListadeValores'!#REF!</xm:f>
          </x14:formula1>
          <xm:sqref>N14:N21</xm:sqref>
        </x14:dataValidation>
        <x14:dataValidation type="list" allowBlank="1" showInputMessage="1" showErrorMessage="1">
          <x14:formula1>
            <xm:f>'D:\2022\ActualizacionActivos2022\ok_(34)_A-FO-209_PatrimonioyRenovacion\ok_3-2022-31891_Entrega\[afo_209_dpru-2022.xlsm]ListadeValores'!#REF!</xm:f>
          </x14:formula1>
          <xm:sqref>M14:M21</xm:sqref>
        </x14:dataValidation>
        <x14:dataValidation type="list" allowBlank="1" showInputMessage="1" showErrorMessage="1">
          <x14:formula1>
            <xm:f>'D:\2022\ActualizacionActivos2022\ok_(34)_A-FO-209_PatrimonioyRenovacion\ok_3-2022-31891_Entrega\[afo_209_dpru-2022.xlsm]ListadeValores'!#REF!</xm:f>
          </x14:formula1>
          <xm:sqref>K14:K21</xm:sqref>
        </x14:dataValidation>
        <x14:dataValidation type="list" allowBlank="1" showInputMessage="1" showErrorMessage="1">
          <x14:formula1>
            <xm:f>'D:\2022\ActualizacionActivos2022\ok_(34)_A-FO-209_PatrimonioyRenovacion\ok_3-2022-31891_Entrega\[afo_209_dpru-2022.xlsm]ListadeValores'!#REF!</xm:f>
          </x14:formula1>
          <xm:sqref>L15:L21</xm:sqref>
        </x14:dataValidation>
        <x14:dataValidation type="list" allowBlank="1" showInputMessage="1" showErrorMessage="1">
          <x14:formula1>
            <xm:f>'D:\2022\ActualizacionActivos2022\ok_(34)_A-FO-209_PatrimonioyRenovacion\ok_3-2022-31891_Entrega\[afo_209_dpru-2022.xlsm]ListadeValores'!#REF!</xm:f>
          </x14:formula1>
          <xm:sqref>I14:J21</xm:sqref>
        </x14:dataValidation>
        <x14:dataValidation type="list" allowBlank="1" showInputMessage="1" showErrorMessage="1">
          <x14:formula1>
            <xm:f>'D:\2022\ActualizacionActivos2022\ok_(34)_A-FO-209_PatrimonioyRenovacion\ok_3-2022-31891_Entrega\[afo_209_dpru-2022.xlsm]ListadeValores'!#REF!</xm:f>
          </x14:formula1>
          <xm:sqref>D13:D21</xm:sqref>
        </x14:dataValidation>
        <x14:dataValidation type="list" allowBlank="1" showInputMessage="1" showErrorMessage="1">
          <x14:formula1>
            <xm:f>'D:\2022\ActualizacionActivos2022\ok_(34)_A-FO-209_PatrimonioyRenovacion\ok_3-2022-31891_Entrega\[afo_209_dpru-2022.xlsm]ListadeValores'!#REF!</xm:f>
          </x14:formula1>
          <xm:sqref>B13:B21</xm:sqref>
        </x14:dataValidation>
        <x14:dataValidation type="list" allowBlank="1" showInputMessage="1" showErrorMessage="1" errorTitle="No seleccionaste una opción" promptTitle="Seleccione una opción">
          <x14:formula1>
            <xm:f>'D:\2022\ActualizacionActivos2022\ok_(34)_A-FO-209_PatrimonioyRenovacion\ok_3-2022-31891_Entrega\[afo_209_dpru-2022.xlsm]ListadeValores'!#REF!</xm:f>
          </x14:formula1>
          <xm:sqref>C13:C21</xm:sqref>
        </x14:dataValidation>
        <x14:dataValidation type="list" allowBlank="1" showInputMessage="1" showErrorMessage="1">
          <x14:formula1>
            <xm:f>'R:\Publica\Sub.Informacion_Estudios\Dir.Sistemas\ActualizacionActivos2022\(34)_A-FO-209_PatrimonioyRenovacion\[A-FO-209_Formato_dpru_2021 Revisado.xlsm]ListadeValores'!#REF!</xm:f>
          </x14:formula1>
          <xm:sqref>L13:L14 I13:K13 M13:N13</xm:sqref>
        </x14:dataValidation>
      </x14:dataValidations>
    </ext>
  </extLs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8">
    <tabColor rgb="FF00B050"/>
  </sheetPr>
  <dimension ref="A1:HH93"/>
  <sheetViews>
    <sheetView showGridLines="0" zoomScale="55" zoomScaleNormal="55" workbookViewId="0">
      <selection activeCell="C1" sqref="C1:AG3"/>
    </sheetView>
  </sheetViews>
  <sheetFormatPr baseColWidth="10" defaultRowHeight="26.25" customHeight="1" x14ac:dyDescent="0.2"/>
  <cols>
    <col min="1" max="1" width="24.28515625" style="277" customWidth="1"/>
    <col min="2" max="2" width="33.42578125" style="277" customWidth="1"/>
    <col min="3" max="3" width="20.5703125" style="277" customWidth="1"/>
    <col min="4" max="4" width="21.7109375" style="277" customWidth="1"/>
    <col min="5" max="5" width="31" style="277" customWidth="1"/>
    <col min="6" max="6" width="45" style="277" customWidth="1"/>
    <col min="7" max="7" width="12.5703125" style="277" customWidth="1"/>
    <col min="8" max="9" width="3.28515625" style="280" customWidth="1"/>
    <col min="10" max="10" width="3.42578125" style="280" customWidth="1"/>
    <col min="11" max="11" width="19.7109375" style="280" customWidth="1"/>
    <col min="12" max="12" width="20.85546875" style="280" customWidth="1"/>
    <col min="13" max="14" width="5.28515625" style="280" customWidth="1"/>
    <col min="15" max="15" width="26.7109375" style="280" customWidth="1"/>
    <col min="16" max="16" width="23.85546875" style="280" customWidth="1"/>
    <col min="17" max="17" width="52" style="281" customWidth="1"/>
    <col min="18" max="22" width="9.42578125" style="280" customWidth="1"/>
    <col min="23" max="23" width="20.140625" style="280" customWidth="1"/>
    <col min="24" max="24" width="22.42578125" style="277" customWidth="1"/>
    <col min="25" max="25" width="17.140625" style="277" customWidth="1"/>
    <col min="26" max="27" width="18.140625" style="277" customWidth="1"/>
    <col min="28" max="32" width="18.7109375" style="277" customWidth="1"/>
    <col min="33" max="33" width="46.28515625" style="277" customWidth="1"/>
    <col min="34" max="36" width="11.42578125" style="279" customWidth="1"/>
    <col min="37" max="37" width="11.42578125" style="279"/>
    <col min="38" max="58" width="11.42578125" style="278"/>
    <col min="59" max="159" width="11.42578125" style="277"/>
    <col min="160" max="16384" width="11.42578125" style="276"/>
  </cols>
  <sheetData>
    <row r="1" spans="1:216" ht="26.25" customHeight="1" x14ac:dyDescent="0.2">
      <c r="A1" s="1307"/>
      <c r="B1" s="1308"/>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309"/>
      <c r="B2" s="1310"/>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9.25" customHeight="1" thickBot="1" x14ac:dyDescent="0.25">
      <c r="A3" s="1311"/>
      <c r="B3" s="1312"/>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322"/>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row>
    <row r="5" spans="1:216" ht="25.5" customHeight="1" x14ac:dyDescent="0.2">
      <c r="A5" s="1190" t="s">
        <v>69</v>
      </c>
      <c r="B5" s="1191"/>
      <c r="C5" s="1191"/>
      <c r="D5" s="1191"/>
      <c r="E5" s="1191"/>
      <c r="F5" s="1191"/>
      <c r="G5" s="1191" t="s">
        <v>4849</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4087</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3937</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4086</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v>44834</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304" t="s">
        <v>59</v>
      </c>
      <c r="B12" s="1301" t="s">
        <v>58</v>
      </c>
      <c r="C12" s="1301" t="s">
        <v>57</v>
      </c>
      <c r="D12" s="1301" t="s">
        <v>56</v>
      </c>
      <c r="E12" s="1301" t="s">
        <v>55</v>
      </c>
      <c r="F12" s="1301"/>
      <c r="G12" s="1301"/>
      <c r="H12" s="1301" t="s">
        <v>44</v>
      </c>
      <c r="I12" s="1301"/>
      <c r="J12" s="1301"/>
      <c r="K12" s="1301"/>
      <c r="L12" s="1301"/>
      <c r="M12" s="1301" t="s">
        <v>54</v>
      </c>
      <c r="N12" s="1301"/>
      <c r="O12" s="1301" t="s">
        <v>53</v>
      </c>
      <c r="P12" s="1301"/>
      <c r="Q12" s="1301"/>
      <c r="R12" s="1302" t="s">
        <v>52</v>
      </c>
      <c r="S12" s="1302"/>
      <c r="T12" s="1302"/>
      <c r="U12" s="1302"/>
      <c r="V12" s="1302"/>
      <c r="W12" s="1303" t="s">
        <v>51</v>
      </c>
      <c r="X12" s="1303"/>
      <c r="Y12" s="1303"/>
      <c r="Z12" s="1303"/>
      <c r="AA12" s="1303"/>
      <c r="AB12" s="1303"/>
      <c r="AC12" s="1303"/>
      <c r="AD12" s="1303"/>
      <c r="AE12" s="313" t="s">
        <v>50</v>
      </c>
      <c r="AF12" s="1302" t="s">
        <v>49</v>
      </c>
      <c r="AG12" s="1324" t="s">
        <v>48</v>
      </c>
    </row>
    <row r="13" spans="1:216" ht="102.75" customHeight="1" thickBot="1" x14ac:dyDescent="0.25">
      <c r="A13" s="1305"/>
      <c r="B13" s="1306"/>
      <c r="C13" s="1306"/>
      <c r="D13" s="1306"/>
      <c r="E13" s="311" t="s">
        <v>47</v>
      </c>
      <c r="F13" s="311" t="s">
        <v>46</v>
      </c>
      <c r="G13" s="311" t="s">
        <v>45</v>
      </c>
      <c r="H13" s="310" t="s">
        <v>141</v>
      </c>
      <c r="I13" s="310" t="s">
        <v>140</v>
      </c>
      <c r="J13" s="310" t="s">
        <v>139</v>
      </c>
      <c r="K13" s="311" t="s">
        <v>138</v>
      </c>
      <c r="L13" s="311" t="s">
        <v>137</v>
      </c>
      <c r="M13" s="310" t="s">
        <v>43</v>
      </c>
      <c r="N13" s="310" t="s">
        <v>42</v>
      </c>
      <c r="O13" s="309" t="s">
        <v>41</v>
      </c>
      <c r="P13" s="309" t="s">
        <v>40</v>
      </c>
      <c r="Q13" s="309" t="s">
        <v>39</v>
      </c>
      <c r="R13" s="308" t="s">
        <v>38</v>
      </c>
      <c r="S13" s="308" t="s">
        <v>37</v>
      </c>
      <c r="T13" s="308" t="s">
        <v>36</v>
      </c>
      <c r="U13" s="308" t="s">
        <v>35</v>
      </c>
      <c r="V13" s="308" t="s">
        <v>34</v>
      </c>
      <c r="W13" s="307" t="s">
        <v>33</v>
      </c>
      <c r="X13" s="307" t="s">
        <v>32</v>
      </c>
      <c r="Y13" s="307" t="s">
        <v>31</v>
      </c>
      <c r="Z13" s="307" t="s">
        <v>30</v>
      </c>
      <c r="AA13" s="307" t="s">
        <v>29</v>
      </c>
      <c r="AB13" s="307" t="s">
        <v>28</v>
      </c>
      <c r="AC13" s="307" t="s">
        <v>27</v>
      </c>
      <c r="AD13" s="307" t="s">
        <v>26</v>
      </c>
      <c r="AE13" s="307" t="s">
        <v>25</v>
      </c>
      <c r="AF13" s="1323"/>
      <c r="AG13" s="1325"/>
    </row>
    <row r="14" spans="1:216" s="277" customFormat="1" ht="132" customHeight="1" x14ac:dyDescent="0.2">
      <c r="A14" s="669" t="s">
        <v>3947</v>
      </c>
      <c r="B14" s="554" t="s">
        <v>3937</v>
      </c>
      <c r="C14" s="670" t="s">
        <v>3946</v>
      </c>
      <c r="D14" s="670" t="s">
        <v>2</v>
      </c>
      <c r="E14" s="670" t="s">
        <v>4084</v>
      </c>
      <c r="F14" s="671" t="s">
        <v>4085</v>
      </c>
      <c r="G14" s="670" t="s">
        <v>14</v>
      </c>
      <c r="H14" s="555" t="s">
        <v>12</v>
      </c>
      <c r="I14" s="555"/>
      <c r="J14" s="555"/>
      <c r="K14" s="670" t="s">
        <v>224</v>
      </c>
      <c r="L14" s="670" t="s">
        <v>2</v>
      </c>
      <c r="M14" s="670"/>
      <c r="N14" s="555" t="s">
        <v>12</v>
      </c>
      <c r="O14" s="670" t="s">
        <v>588</v>
      </c>
      <c r="P14" s="670" t="s">
        <v>3941</v>
      </c>
      <c r="Q14" s="671" t="s">
        <v>3940</v>
      </c>
      <c r="R14" s="492" t="s">
        <v>8</v>
      </c>
      <c r="S14" s="492" t="s">
        <v>3</v>
      </c>
      <c r="T14" s="492" t="s">
        <v>3</v>
      </c>
      <c r="U14" s="492" t="s">
        <v>8</v>
      </c>
      <c r="V14" s="491" t="str">
        <f t="shared" ref="V14:V45" si="0">IF(S14="SI","Alta",(IF(T14="SI","Media",(IF(U14="SI","Baja","Alta")))))</f>
        <v>Baja</v>
      </c>
      <c r="W14" s="492" t="s">
        <v>7</v>
      </c>
      <c r="X14" s="670" t="s">
        <v>3948</v>
      </c>
      <c r="Y14" s="670" t="s">
        <v>2</v>
      </c>
      <c r="Z14" s="670" t="s">
        <v>3937</v>
      </c>
      <c r="AA14" s="670" t="s">
        <v>3936</v>
      </c>
      <c r="AB14" s="492" t="s">
        <v>3</v>
      </c>
      <c r="AC14" s="362" t="s">
        <v>2</v>
      </c>
      <c r="AD14" s="557" t="s">
        <v>111</v>
      </c>
      <c r="AE14" s="557" t="s">
        <v>111</v>
      </c>
      <c r="AF14" s="558" t="s">
        <v>111</v>
      </c>
      <c r="AG14" s="672"/>
      <c r="AH14" s="279"/>
      <c r="AI14" s="279"/>
      <c r="AJ14" s="279"/>
      <c r="AK14" s="279"/>
      <c r="AL14" s="278"/>
      <c r="AM14" s="278"/>
      <c r="AN14" s="278"/>
      <c r="AO14" s="278"/>
      <c r="AP14" s="278"/>
      <c r="AQ14" s="278"/>
      <c r="AR14" s="278"/>
      <c r="AS14" s="278"/>
      <c r="AT14" s="278"/>
      <c r="AU14" s="278"/>
      <c r="AV14" s="278"/>
      <c r="AW14" s="278"/>
      <c r="AX14" s="278"/>
      <c r="AY14" s="278"/>
      <c r="AZ14" s="278"/>
      <c r="BA14" s="278"/>
      <c r="BB14" s="278"/>
      <c r="BC14" s="278"/>
      <c r="BD14" s="278"/>
      <c r="BE14" s="278"/>
      <c r="BF14" s="278"/>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row>
    <row r="15" spans="1:216" s="277" customFormat="1" ht="132" customHeight="1" x14ac:dyDescent="0.2">
      <c r="A15" s="673" t="s">
        <v>3947</v>
      </c>
      <c r="B15" s="297" t="s">
        <v>3937</v>
      </c>
      <c r="C15" s="374" t="s">
        <v>3946</v>
      </c>
      <c r="D15" s="374" t="s">
        <v>2</v>
      </c>
      <c r="E15" s="374" t="s">
        <v>4084</v>
      </c>
      <c r="F15" s="674" t="s">
        <v>4083</v>
      </c>
      <c r="G15" s="374" t="s">
        <v>14</v>
      </c>
      <c r="H15" s="374"/>
      <c r="I15" s="374"/>
      <c r="J15" s="374" t="s">
        <v>12</v>
      </c>
      <c r="K15" s="373" t="s">
        <v>3956</v>
      </c>
      <c r="L15" s="373" t="s">
        <v>225</v>
      </c>
      <c r="M15" s="374"/>
      <c r="N15" s="293" t="s">
        <v>12</v>
      </c>
      <c r="O15" s="374" t="s">
        <v>588</v>
      </c>
      <c r="P15" s="374" t="s">
        <v>3941</v>
      </c>
      <c r="Q15" s="674" t="s">
        <v>3940</v>
      </c>
      <c r="R15" s="291" t="s">
        <v>8</v>
      </c>
      <c r="S15" s="291" t="s">
        <v>3</v>
      </c>
      <c r="T15" s="291" t="s">
        <v>3</v>
      </c>
      <c r="U15" s="291" t="s">
        <v>8</v>
      </c>
      <c r="V15" s="292" t="str">
        <f t="shared" si="0"/>
        <v>Baja</v>
      </c>
      <c r="W15" s="374" t="s">
        <v>261</v>
      </c>
      <c r="X15" s="373" t="s">
        <v>3953</v>
      </c>
      <c r="Y15" s="373" t="s">
        <v>2</v>
      </c>
      <c r="Z15" s="373" t="s">
        <v>255</v>
      </c>
      <c r="AA15" s="373" t="s">
        <v>3936</v>
      </c>
      <c r="AB15" s="291" t="s">
        <v>8</v>
      </c>
      <c r="AC15" s="335" t="s">
        <v>3949</v>
      </c>
      <c r="AD15" s="290" t="s">
        <v>111</v>
      </c>
      <c r="AE15" s="290" t="s">
        <v>111</v>
      </c>
      <c r="AF15" s="299" t="s">
        <v>111</v>
      </c>
      <c r="AG15" s="675"/>
      <c r="AH15" s="279"/>
      <c r="AI15" s="279"/>
      <c r="AJ15" s="279"/>
      <c r="AK15" s="279"/>
      <c r="AL15" s="278"/>
      <c r="AM15" s="278"/>
      <c r="AN15" s="278"/>
      <c r="AO15" s="278"/>
      <c r="AP15" s="278"/>
      <c r="AQ15" s="278"/>
      <c r="AR15" s="278"/>
      <c r="AS15" s="278"/>
      <c r="AT15" s="278"/>
      <c r="AU15" s="278"/>
      <c r="AV15" s="278"/>
      <c r="AW15" s="278"/>
      <c r="AX15" s="278"/>
      <c r="AY15" s="278"/>
      <c r="AZ15" s="278"/>
      <c r="BA15" s="278"/>
      <c r="BB15" s="278"/>
      <c r="BC15" s="278"/>
      <c r="BD15" s="278"/>
      <c r="BE15" s="278"/>
      <c r="BF15" s="278"/>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row>
    <row r="16" spans="1:216" s="277" customFormat="1" ht="132" customHeight="1" x14ac:dyDescent="0.2">
      <c r="A16" s="673" t="s">
        <v>3947</v>
      </c>
      <c r="B16" s="297" t="s">
        <v>3937</v>
      </c>
      <c r="C16" s="374" t="s">
        <v>3946</v>
      </c>
      <c r="D16" s="374" t="s">
        <v>2597</v>
      </c>
      <c r="E16" s="376" t="s">
        <v>4082</v>
      </c>
      <c r="F16" s="674" t="s">
        <v>4081</v>
      </c>
      <c r="G16" s="374" t="s">
        <v>14</v>
      </c>
      <c r="H16" s="374"/>
      <c r="I16" s="374"/>
      <c r="J16" s="374" t="s">
        <v>12</v>
      </c>
      <c r="K16" s="373" t="s">
        <v>3956</v>
      </c>
      <c r="L16" s="373" t="s">
        <v>225</v>
      </c>
      <c r="M16" s="293" t="s">
        <v>12</v>
      </c>
      <c r="N16" s="374"/>
      <c r="O16" s="374" t="s">
        <v>588</v>
      </c>
      <c r="P16" s="374" t="s">
        <v>3941</v>
      </c>
      <c r="Q16" s="674" t="s">
        <v>3940</v>
      </c>
      <c r="R16" s="291" t="s">
        <v>8</v>
      </c>
      <c r="S16" s="291" t="s">
        <v>3</v>
      </c>
      <c r="T16" s="291" t="s">
        <v>3</v>
      </c>
      <c r="U16" s="291" t="s">
        <v>8</v>
      </c>
      <c r="V16" s="292" t="str">
        <f t="shared" si="0"/>
        <v>Baja</v>
      </c>
      <c r="W16" s="374" t="s">
        <v>261</v>
      </c>
      <c r="X16" s="373" t="s">
        <v>3953</v>
      </c>
      <c r="Y16" s="374" t="s">
        <v>2</v>
      </c>
      <c r="Z16" s="374" t="s">
        <v>3937</v>
      </c>
      <c r="AA16" s="374" t="s">
        <v>3936</v>
      </c>
      <c r="AB16" s="291" t="s">
        <v>8</v>
      </c>
      <c r="AC16" s="335" t="s">
        <v>3949</v>
      </c>
      <c r="AD16" s="290" t="s">
        <v>111</v>
      </c>
      <c r="AE16" s="290" t="s">
        <v>111</v>
      </c>
      <c r="AF16" s="299" t="s">
        <v>111</v>
      </c>
      <c r="AG16" s="675"/>
      <c r="AH16" s="279"/>
      <c r="AI16" s="279"/>
      <c r="AJ16" s="279"/>
      <c r="AK16" s="279"/>
      <c r="AL16" s="278"/>
      <c r="AM16" s="278"/>
      <c r="AN16" s="278"/>
      <c r="AO16" s="278"/>
      <c r="AP16" s="278"/>
      <c r="AQ16" s="278"/>
      <c r="AR16" s="278"/>
      <c r="AS16" s="278"/>
      <c r="AT16" s="278"/>
      <c r="AU16" s="278"/>
      <c r="AV16" s="278"/>
      <c r="AW16" s="278"/>
      <c r="AX16" s="278"/>
      <c r="AY16" s="278"/>
      <c r="AZ16" s="278"/>
      <c r="BA16" s="278"/>
      <c r="BB16" s="278"/>
      <c r="BC16" s="278"/>
      <c r="BD16" s="278"/>
      <c r="BE16" s="278"/>
      <c r="BF16" s="278"/>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row>
    <row r="17" spans="1:216" s="277" customFormat="1" ht="132" customHeight="1" x14ac:dyDescent="0.2">
      <c r="A17" s="673" t="s">
        <v>3947</v>
      </c>
      <c r="B17" s="297" t="s">
        <v>3937</v>
      </c>
      <c r="C17" s="374" t="s">
        <v>3946</v>
      </c>
      <c r="D17" s="374" t="s">
        <v>2</v>
      </c>
      <c r="E17" s="674" t="s">
        <v>3987</v>
      </c>
      <c r="F17" s="674" t="s">
        <v>4080</v>
      </c>
      <c r="G17" s="374" t="s">
        <v>14</v>
      </c>
      <c r="H17" s="374"/>
      <c r="I17" s="374"/>
      <c r="J17" s="374" t="s">
        <v>12</v>
      </c>
      <c r="K17" s="373" t="s">
        <v>3956</v>
      </c>
      <c r="L17" s="373" t="s">
        <v>225</v>
      </c>
      <c r="M17" s="374"/>
      <c r="N17" s="293" t="s">
        <v>12</v>
      </c>
      <c r="O17" s="374" t="s">
        <v>588</v>
      </c>
      <c r="P17" s="374" t="s">
        <v>3941</v>
      </c>
      <c r="Q17" s="674" t="s">
        <v>3940</v>
      </c>
      <c r="R17" s="291" t="s">
        <v>8</v>
      </c>
      <c r="S17" s="291" t="s">
        <v>3</v>
      </c>
      <c r="T17" s="291" t="s">
        <v>3</v>
      </c>
      <c r="U17" s="291" t="s">
        <v>8</v>
      </c>
      <c r="V17" s="292" t="str">
        <f t="shared" si="0"/>
        <v>Baja</v>
      </c>
      <c r="W17" s="374" t="s">
        <v>261</v>
      </c>
      <c r="X17" s="373" t="s">
        <v>3953</v>
      </c>
      <c r="Y17" s="373" t="s">
        <v>2</v>
      </c>
      <c r="Z17" s="373" t="s">
        <v>255</v>
      </c>
      <c r="AA17" s="373" t="s">
        <v>3936</v>
      </c>
      <c r="AB17" s="291" t="s">
        <v>8</v>
      </c>
      <c r="AC17" s="335" t="s">
        <v>3949</v>
      </c>
      <c r="AD17" s="290" t="s">
        <v>111</v>
      </c>
      <c r="AE17" s="290" t="s">
        <v>111</v>
      </c>
      <c r="AF17" s="299" t="s">
        <v>111</v>
      </c>
      <c r="AG17" s="675"/>
      <c r="AH17" s="279"/>
      <c r="AI17" s="279"/>
      <c r="AJ17" s="279"/>
      <c r="AK17" s="279"/>
      <c r="AL17" s="278"/>
      <c r="AM17" s="278"/>
      <c r="AN17" s="278"/>
      <c r="AO17" s="278"/>
      <c r="AP17" s="278"/>
      <c r="AQ17" s="278"/>
      <c r="AR17" s="278"/>
      <c r="AS17" s="278"/>
      <c r="AT17" s="278"/>
      <c r="AU17" s="278"/>
      <c r="AV17" s="278"/>
      <c r="AW17" s="278"/>
      <c r="AX17" s="278"/>
      <c r="AY17" s="278"/>
      <c r="AZ17" s="278"/>
      <c r="BA17" s="278"/>
      <c r="BB17" s="278"/>
      <c r="BC17" s="278"/>
      <c r="BD17" s="278"/>
      <c r="BE17" s="278"/>
      <c r="BF17" s="278"/>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row>
    <row r="18" spans="1:216" s="277" customFormat="1" ht="132" customHeight="1" x14ac:dyDescent="0.2">
      <c r="A18" s="345" t="s">
        <v>3947</v>
      </c>
      <c r="B18" s="297" t="s">
        <v>3937</v>
      </c>
      <c r="C18" s="373" t="s">
        <v>3946</v>
      </c>
      <c r="D18" s="373" t="s">
        <v>2597</v>
      </c>
      <c r="E18" s="674" t="s">
        <v>4079</v>
      </c>
      <c r="F18" s="674" t="s">
        <v>4078</v>
      </c>
      <c r="G18" s="373" t="s">
        <v>14</v>
      </c>
      <c r="H18" s="373"/>
      <c r="I18" s="373"/>
      <c r="J18" s="374" t="s">
        <v>12</v>
      </c>
      <c r="K18" s="373" t="s">
        <v>3956</v>
      </c>
      <c r="L18" s="373" t="s">
        <v>225</v>
      </c>
      <c r="M18" s="373"/>
      <c r="N18" s="293" t="s">
        <v>12</v>
      </c>
      <c r="O18" s="373" t="s">
        <v>588</v>
      </c>
      <c r="P18" s="373" t="s">
        <v>3941</v>
      </c>
      <c r="Q18" s="676" t="s">
        <v>3940</v>
      </c>
      <c r="R18" s="291" t="s">
        <v>8</v>
      </c>
      <c r="S18" s="291" t="s">
        <v>3</v>
      </c>
      <c r="T18" s="291" t="s">
        <v>3</v>
      </c>
      <c r="U18" s="291" t="s">
        <v>8</v>
      </c>
      <c r="V18" s="292" t="str">
        <f t="shared" si="0"/>
        <v>Baja</v>
      </c>
      <c r="W18" s="373" t="s">
        <v>261</v>
      </c>
      <c r="X18" s="373" t="s">
        <v>3953</v>
      </c>
      <c r="Y18" s="373" t="s">
        <v>2</v>
      </c>
      <c r="Z18" s="373" t="s">
        <v>255</v>
      </c>
      <c r="AA18" s="373" t="s">
        <v>3936</v>
      </c>
      <c r="AB18" s="291" t="s">
        <v>8</v>
      </c>
      <c r="AC18" s="335" t="s">
        <v>3949</v>
      </c>
      <c r="AD18" s="290" t="s">
        <v>111</v>
      </c>
      <c r="AE18" s="290" t="s">
        <v>111</v>
      </c>
      <c r="AF18" s="299" t="s">
        <v>111</v>
      </c>
      <c r="AG18" s="598"/>
      <c r="AH18" s="279"/>
      <c r="AI18" s="279"/>
      <c r="AJ18" s="279"/>
      <c r="AK18" s="279"/>
      <c r="AL18" s="278"/>
      <c r="AM18" s="278"/>
      <c r="AN18" s="278"/>
      <c r="AO18" s="278"/>
      <c r="AP18" s="278"/>
      <c r="AQ18" s="278"/>
      <c r="AR18" s="278"/>
      <c r="AS18" s="278"/>
      <c r="AT18" s="278"/>
      <c r="AU18" s="278"/>
      <c r="AV18" s="278"/>
      <c r="AW18" s="278"/>
      <c r="AX18" s="278"/>
      <c r="AY18" s="278"/>
      <c r="AZ18" s="278"/>
      <c r="BA18" s="278"/>
      <c r="BB18" s="278"/>
      <c r="BC18" s="278"/>
      <c r="BD18" s="278"/>
      <c r="BE18" s="278"/>
      <c r="BF18" s="278"/>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row>
    <row r="19" spans="1:216" s="277" customFormat="1" ht="132" customHeight="1" x14ac:dyDescent="0.2">
      <c r="A19" s="345" t="s">
        <v>3947</v>
      </c>
      <c r="B19" s="297" t="s">
        <v>3937</v>
      </c>
      <c r="C19" s="373" t="s">
        <v>3946</v>
      </c>
      <c r="D19" s="373" t="s">
        <v>3979</v>
      </c>
      <c r="E19" s="674" t="s">
        <v>4077</v>
      </c>
      <c r="F19" s="674" t="s">
        <v>4076</v>
      </c>
      <c r="G19" s="373" t="s">
        <v>14</v>
      </c>
      <c r="H19" s="373"/>
      <c r="I19" s="373"/>
      <c r="J19" s="374" t="s">
        <v>12</v>
      </c>
      <c r="K19" s="373" t="s">
        <v>3956</v>
      </c>
      <c r="L19" s="373" t="s">
        <v>225</v>
      </c>
      <c r="M19" s="293" t="s">
        <v>12</v>
      </c>
      <c r="N19" s="373"/>
      <c r="O19" s="373" t="s">
        <v>588</v>
      </c>
      <c r="P19" s="373" t="s">
        <v>3941</v>
      </c>
      <c r="Q19" s="676" t="s">
        <v>3940</v>
      </c>
      <c r="R19" s="291" t="s">
        <v>8</v>
      </c>
      <c r="S19" s="291" t="s">
        <v>3</v>
      </c>
      <c r="T19" s="291" t="s">
        <v>3</v>
      </c>
      <c r="U19" s="291" t="s">
        <v>8</v>
      </c>
      <c r="V19" s="292" t="str">
        <f t="shared" si="0"/>
        <v>Baja</v>
      </c>
      <c r="W19" s="373" t="s">
        <v>261</v>
      </c>
      <c r="X19" s="373" t="s">
        <v>3953</v>
      </c>
      <c r="Y19" s="373" t="s">
        <v>2</v>
      </c>
      <c r="Z19" s="373" t="s">
        <v>255</v>
      </c>
      <c r="AA19" s="373" t="s">
        <v>3936</v>
      </c>
      <c r="AB19" s="291" t="s">
        <v>8</v>
      </c>
      <c r="AC19" s="335" t="s">
        <v>3949</v>
      </c>
      <c r="AD19" s="290" t="s">
        <v>111</v>
      </c>
      <c r="AE19" s="290" t="s">
        <v>111</v>
      </c>
      <c r="AF19" s="299" t="s">
        <v>111</v>
      </c>
      <c r="AG19" s="598"/>
      <c r="AH19" s="279"/>
      <c r="AI19" s="279"/>
      <c r="AJ19" s="279"/>
      <c r="AK19" s="279"/>
      <c r="AL19" s="278"/>
      <c r="AM19" s="278"/>
      <c r="AN19" s="278"/>
      <c r="AO19" s="278"/>
      <c r="AP19" s="278"/>
      <c r="AQ19" s="278"/>
      <c r="AR19" s="278"/>
      <c r="AS19" s="278"/>
      <c r="AT19" s="278"/>
      <c r="AU19" s="278"/>
      <c r="AV19" s="278"/>
      <c r="AW19" s="278"/>
      <c r="AX19" s="278"/>
      <c r="AY19" s="278"/>
      <c r="AZ19" s="278"/>
      <c r="BA19" s="278"/>
      <c r="BB19" s="278"/>
      <c r="BC19" s="278"/>
      <c r="BD19" s="278"/>
      <c r="BE19" s="278"/>
      <c r="BF19" s="278"/>
      <c r="FD19" s="282"/>
      <c r="FE19" s="282"/>
      <c r="FF19" s="282"/>
      <c r="FG19" s="282"/>
      <c r="FH19" s="282"/>
      <c r="FI19" s="282"/>
      <c r="FJ19" s="282"/>
      <c r="FK19" s="282"/>
      <c r="FL19" s="282"/>
      <c r="FM19" s="282"/>
      <c r="FN19" s="282"/>
      <c r="FO19" s="282"/>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row>
    <row r="20" spans="1:216" s="277" customFormat="1" ht="132" customHeight="1" x14ac:dyDescent="0.2">
      <c r="A20" s="345" t="s">
        <v>3947</v>
      </c>
      <c r="B20" s="297" t="s">
        <v>3937</v>
      </c>
      <c r="C20" s="373" t="s">
        <v>3946</v>
      </c>
      <c r="D20" s="373" t="s">
        <v>3979</v>
      </c>
      <c r="E20" s="674" t="s">
        <v>4075</v>
      </c>
      <c r="F20" s="674" t="s">
        <v>4074</v>
      </c>
      <c r="G20" s="373" t="s">
        <v>14</v>
      </c>
      <c r="H20" s="373"/>
      <c r="I20" s="373"/>
      <c r="J20" s="374" t="s">
        <v>12</v>
      </c>
      <c r="K20" s="373" t="s">
        <v>3956</v>
      </c>
      <c r="L20" s="373" t="s">
        <v>225</v>
      </c>
      <c r="M20" s="293" t="s">
        <v>12</v>
      </c>
      <c r="N20" s="373"/>
      <c r="O20" s="373" t="s">
        <v>588</v>
      </c>
      <c r="P20" s="373" t="s">
        <v>3941</v>
      </c>
      <c r="Q20" s="676" t="s">
        <v>3940</v>
      </c>
      <c r="R20" s="291" t="s">
        <v>8</v>
      </c>
      <c r="S20" s="291" t="s">
        <v>3</v>
      </c>
      <c r="T20" s="291" t="s">
        <v>3</v>
      </c>
      <c r="U20" s="291" t="s">
        <v>8</v>
      </c>
      <c r="V20" s="292" t="str">
        <f t="shared" si="0"/>
        <v>Baja</v>
      </c>
      <c r="W20" s="373" t="s">
        <v>261</v>
      </c>
      <c r="X20" s="373" t="s">
        <v>3953</v>
      </c>
      <c r="Y20" s="373" t="s">
        <v>2</v>
      </c>
      <c r="Z20" s="373" t="s">
        <v>255</v>
      </c>
      <c r="AA20" s="373" t="s">
        <v>3936</v>
      </c>
      <c r="AB20" s="291" t="s">
        <v>8</v>
      </c>
      <c r="AC20" s="335" t="s">
        <v>3949</v>
      </c>
      <c r="AD20" s="290" t="s">
        <v>111</v>
      </c>
      <c r="AE20" s="290" t="s">
        <v>111</v>
      </c>
      <c r="AF20" s="299" t="s">
        <v>111</v>
      </c>
      <c r="AG20" s="598"/>
      <c r="AH20" s="279"/>
      <c r="AI20" s="279"/>
      <c r="AJ20" s="279"/>
      <c r="AK20" s="279"/>
      <c r="AL20" s="278"/>
      <c r="AM20" s="278"/>
      <c r="AN20" s="278"/>
      <c r="AO20" s="278"/>
      <c r="AP20" s="278"/>
      <c r="AQ20" s="278"/>
      <c r="AR20" s="278"/>
      <c r="AS20" s="278"/>
      <c r="AT20" s="278"/>
      <c r="AU20" s="278"/>
      <c r="AV20" s="278"/>
      <c r="AW20" s="278"/>
      <c r="AX20" s="278"/>
      <c r="AY20" s="278"/>
      <c r="AZ20" s="278"/>
      <c r="BA20" s="278"/>
      <c r="BB20" s="278"/>
      <c r="BC20" s="278"/>
      <c r="BD20" s="278"/>
      <c r="BE20" s="278"/>
      <c r="BF20" s="278"/>
      <c r="FD20" s="282"/>
      <c r="FE20" s="282"/>
      <c r="FF20" s="282"/>
      <c r="FG20" s="282"/>
      <c r="FH20" s="282"/>
      <c r="FI20" s="282"/>
      <c r="FJ20" s="282"/>
      <c r="FK20" s="282"/>
      <c r="FL20" s="282"/>
      <c r="FM20" s="282"/>
      <c r="FN20" s="282"/>
      <c r="FO20" s="282"/>
      <c r="FP20" s="282"/>
      <c r="FQ20" s="282"/>
      <c r="FR20" s="282"/>
      <c r="FS20" s="282"/>
      <c r="FT20" s="282"/>
      <c r="FU20" s="282"/>
      <c r="FV20" s="282"/>
      <c r="FW20" s="282"/>
      <c r="FX20" s="282"/>
      <c r="FY20" s="282"/>
      <c r="FZ20" s="282"/>
      <c r="GA20" s="282"/>
      <c r="GB20" s="282"/>
      <c r="GC20" s="282"/>
      <c r="GD20" s="282"/>
      <c r="GE20" s="282"/>
      <c r="GF20" s="282"/>
      <c r="GG20" s="282"/>
      <c r="GH20" s="282"/>
      <c r="GI20" s="282"/>
      <c r="GJ20" s="282"/>
      <c r="GK20" s="282"/>
      <c r="GL20" s="282"/>
      <c r="GM20" s="282"/>
      <c r="GN20" s="282"/>
      <c r="GO20" s="282"/>
      <c r="GP20" s="282"/>
      <c r="GQ20" s="282"/>
      <c r="GR20" s="282"/>
      <c r="GS20" s="282"/>
      <c r="GT20" s="282"/>
      <c r="GU20" s="282"/>
      <c r="GV20" s="282"/>
      <c r="GW20" s="282"/>
      <c r="GX20" s="282"/>
      <c r="GY20" s="282"/>
      <c r="GZ20" s="282"/>
      <c r="HA20" s="282"/>
      <c r="HB20" s="282"/>
      <c r="HC20" s="282"/>
      <c r="HD20" s="282"/>
      <c r="HE20" s="282"/>
      <c r="HF20" s="282"/>
      <c r="HG20" s="282"/>
      <c r="HH20" s="282"/>
    </row>
    <row r="21" spans="1:216" s="277" customFormat="1" ht="132" customHeight="1" x14ac:dyDescent="0.2">
      <c r="A21" s="673" t="s">
        <v>3947</v>
      </c>
      <c r="B21" s="297" t="s">
        <v>3937</v>
      </c>
      <c r="C21" s="374" t="s">
        <v>3946</v>
      </c>
      <c r="D21" s="374" t="s">
        <v>2597</v>
      </c>
      <c r="E21" s="674" t="s">
        <v>4073</v>
      </c>
      <c r="F21" s="674" t="s">
        <v>4072</v>
      </c>
      <c r="G21" s="374" t="s">
        <v>14</v>
      </c>
      <c r="H21" s="374"/>
      <c r="I21" s="374"/>
      <c r="J21" s="374" t="s">
        <v>12</v>
      </c>
      <c r="K21" s="373" t="s">
        <v>3956</v>
      </c>
      <c r="L21" s="373" t="s">
        <v>225</v>
      </c>
      <c r="M21" s="293" t="s">
        <v>12</v>
      </c>
      <c r="N21" s="374"/>
      <c r="O21" s="374" t="s">
        <v>588</v>
      </c>
      <c r="P21" s="374" t="s">
        <v>3941</v>
      </c>
      <c r="Q21" s="674" t="s">
        <v>3940</v>
      </c>
      <c r="R21" s="291" t="s">
        <v>8</v>
      </c>
      <c r="S21" s="291" t="s">
        <v>3</v>
      </c>
      <c r="T21" s="291" t="s">
        <v>3</v>
      </c>
      <c r="U21" s="291" t="s">
        <v>8</v>
      </c>
      <c r="V21" s="292" t="str">
        <f t="shared" si="0"/>
        <v>Baja</v>
      </c>
      <c r="W21" s="374" t="s">
        <v>261</v>
      </c>
      <c r="X21" s="374" t="s">
        <v>3953</v>
      </c>
      <c r="Y21" s="374" t="s">
        <v>2</v>
      </c>
      <c r="Z21" s="374" t="s">
        <v>3937</v>
      </c>
      <c r="AA21" s="374" t="s">
        <v>3936</v>
      </c>
      <c r="AB21" s="291" t="s">
        <v>8</v>
      </c>
      <c r="AC21" s="335" t="s">
        <v>3949</v>
      </c>
      <c r="AD21" s="290" t="s">
        <v>111</v>
      </c>
      <c r="AE21" s="290" t="s">
        <v>111</v>
      </c>
      <c r="AF21" s="299" t="s">
        <v>111</v>
      </c>
      <c r="AG21" s="675"/>
      <c r="AH21" s="279"/>
      <c r="AI21" s="279"/>
      <c r="AJ21" s="279"/>
      <c r="AK21" s="279"/>
      <c r="AL21" s="278"/>
      <c r="AM21" s="278"/>
      <c r="AN21" s="278"/>
      <c r="AO21" s="278"/>
      <c r="AP21" s="278"/>
      <c r="AQ21" s="278"/>
      <c r="AR21" s="278"/>
      <c r="AS21" s="278"/>
      <c r="AT21" s="278"/>
      <c r="AU21" s="278"/>
      <c r="AV21" s="278"/>
      <c r="AW21" s="278"/>
      <c r="AX21" s="278"/>
      <c r="AY21" s="278"/>
      <c r="AZ21" s="278"/>
      <c r="BA21" s="278"/>
      <c r="BB21" s="278"/>
      <c r="BC21" s="278"/>
      <c r="BD21" s="278"/>
      <c r="BE21" s="278"/>
      <c r="BF21" s="278"/>
      <c r="FD21" s="282"/>
      <c r="FE21" s="282"/>
      <c r="FF21" s="282"/>
      <c r="FG21" s="282"/>
      <c r="FH21" s="282"/>
      <c r="FI21" s="282"/>
      <c r="FJ21" s="282"/>
      <c r="FK21" s="282"/>
      <c r="FL21" s="282"/>
      <c r="FM21" s="282"/>
      <c r="FN21" s="282"/>
      <c r="FO21" s="282"/>
      <c r="FP21" s="282"/>
      <c r="FQ21" s="282"/>
      <c r="FR21" s="282"/>
      <c r="FS21" s="282"/>
      <c r="FT21" s="282"/>
      <c r="FU21" s="282"/>
      <c r="FV21" s="282"/>
      <c r="FW21" s="282"/>
      <c r="FX21" s="282"/>
      <c r="FY21" s="282"/>
      <c r="FZ21" s="282"/>
      <c r="GA21" s="282"/>
      <c r="GB21" s="282"/>
      <c r="GC21" s="282"/>
      <c r="GD21" s="282"/>
      <c r="GE21" s="282"/>
      <c r="GF21" s="282"/>
      <c r="GG21" s="282"/>
      <c r="GH21" s="282"/>
      <c r="GI21" s="282"/>
      <c r="GJ21" s="282"/>
      <c r="GK21" s="282"/>
      <c r="GL21" s="282"/>
      <c r="GM21" s="282"/>
      <c r="GN21" s="282"/>
      <c r="GO21" s="282"/>
      <c r="GP21" s="282"/>
      <c r="GQ21" s="282"/>
      <c r="GR21" s="282"/>
      <c r="GS21" s="282"/>
      <c r="GT21" s="282"/>
      <c r="GU21" s="282"/>
      <c r="GV21" s="282"/>
      <c r="GW21" s="282"/>
      <c r="GX21" s="282"/>
      <c r="GY21" s="282"/>
      <c r="GZ21" s="282"/>
      <c r="HA21" s="282"/>
      <c r="HB21" s="282"/>
      <c r="HC21" s="282"/>
      <c r="HD21" s="282"/>
      <c r="HE21" s="282"/>
      <c r="HF21" s="282"/>
      <c r="HG21" s="282"/>
      <c r="HH21" s="282"/>
    </row>
    <row r="22" spans="1:216" s="277" customFormat="1" ht="132" customHeight="1" x14ac:dyDescent="0.2">
      <c r="A22" s="673" t="s">
        <v>3947</v>
      </c>
      <c r="B22" s="297" t="s">
        <v>3937</v>
      </c>
      <c r="C22" s="374" t="s">
        <v>3946</v>
      </c>
      <c r="D22" s="374" t="s">
        <v>4071</v>
      </c>
      <c r="E22" s="376" t="s">
        <v>4070</v>
      </c>
      <c r="F22" s="376" t="s">
        <v>4069</v>
      </c>
      <c r="G22" s="374" t="s">
        <v>14</v>
      </c>
      <c r="H22" s="374" t="s">
        <v>12</v>
      </c>
      <c r="I22" s="374"/>
      <c r="J22" s="374"/>
      <c r="K22" s="374" t="s">
        <v>224</v>
      </c>
      <c r="L22" s="374" t="s">
        <v>2</v>
      </c>
      <c r="M22" s="374"/>
      <c r="N22" s="293" t="s">
        <v>12</v>
      </c>
      <c r="O22" s="374" t="s">
        <v>588</v>
      </c>
      <c r="P22" s="374" t="s">
        <v>3941</v>
      </c>
      <c r="Q22" s="674" t="s">
        <v>3940</v>
      </c>
      <c r="R22" s="291" t="s">
        <v>8</v>
      </c>
      <c r="S22" s="291" t="s">
        <v>3</v>
      </c>
      <c r="T22" s="291" t="s">
        <v>3</v>
      </c>
      <c r="U22" s="291" t="s">
        <v>8</v>
      </c>
      <c r="V22" s="292" t="str">
        <f t="shared" si="0"/>
        <v>Baja</v>
      </c>
      <c r="W22" s="374" t="s">
        <v>261</v>
      </c>
      <c r="X22" s="374" t="s">
        <v>3948</v>
      </c>
      <c r="Y22" s="374" t="s">
        <v>2</v>
      </c>
      <c r="Z22" s="374" t="s">
        <v>3937</v>
      </c>
      <c r="AA22" s="374" t="s">
        <v>3936</v>
      </c>
      <c r="AB22" s="291" t="s">
        <v>3</v>
      </c>
      <c r="AC22" s="335" t="s">
        <v>2</v>
      </c>
      <c r="AD22" s="290" t="s">
        <v>111</v>
      </c>
      <c r="AE22" s="290" t="s">
        <v>111</v>
      </c>
      <c r="AF22" s="299" t="s">
        <v>111</v>
      </c>
      <c r="AG22" s="675"/>
      <c r="AH22" s="279"/>
      <c r="AI22" s="279"/>
      <c r="AJ22" s="279"/>
      <c r="AK22" s="279"/>
      <c r="AL22" s="278"/>
      <c r="AM22" s="278"/>
      <c r="AN22" s="278"/>
      <c r="AO22" s="278"/>
      <c r="AP22" s="278"/>
      <c r="AQ22" s="278"/>
      <c r="AR22" s="278"/>
      <c r="AS22" s="278"/>
      <c r="AT22" s="278"/>
      <c r="AU22" s="278"/>
      <c r="AV22" s="278"/>
      <c r="AW22" s="278"/>
      <c r="AX22" s="278"/>
      <c r="AY22" s="278"/>
      <c r="AZ22" s="278"/>
      <c r="BA22" s="278"/>
      <c r="BB22" s="278"/>
      <c r="BC22" s="278"/>
      <c r="BD22" s="278"/>
      <c r="BE22" s="278"/>
      <c r="BF22" s="278"/>
      <c r="FD22" s="282"/>
      <c r="FE22" s="282"/>
      <c r="FF22" s="282"/>
      <c r="FG22" s="282"/>
      <c r="FH22" s="282"/>
      <c r="FI22" s="282"/>
      <c r="FJ22" s="282"/>
      <c r="FK22" s="282"/>
      <c r="FL22" s="282"/>
      <c r="FM22" s="282"/>
      <c r="FN22" s="282"/>
      <c r="FO22" s="282"/>
      <c r="FP22" s="282"/>
      <c r="FQ22" s="282"/>
      <c r="FR22" s="282"/>
      <c r="FS22" s="282"/>
      <c r="FT22" s="282"/>
      <c r="FU22" s="282"/>
      <c r="FV22" s="282"/>
      <c r="FW22" s="282"/>
      <c r="FX22" s="282"/>
      <c r="FY22" s="282"/>
      <c r="FZ22" s="282"/>
      <c r="GA22" s="282"/>
      <c r="GB22" s="282"/>
      <c r="GC22" s="282"/>
      <c r="GD22" s="282"/>
      <c r="GE22" s="282"/>
      <c r="GF22" s="282"/>
      <c r="GG22" s="282"/>
      <c r="GH22" s="282"/>
      <c r="GI22" s="282"/>
      <c r="GJ22" s="282"/>
      <c r="GK22" s="282"/>
      <c r="GL22" s="282"/>
      <c r="GM22" s="282"/>
      <c r="GN22" s="282"/>
      <c r="GO22" s="282"/>
      <c r="GP22" s="282"/>
      <c r="GQ22" s="282"/>
      <c r="GR22" s="282"/>
      <c r="GS22" s="282"/>
      <c r="GT22" s="282"/>
      <c r="GU22" s="282"/>
      <c r="GV22" s="282"/>
      <c r="GW22" s="282"/>
      <c r="GX22" s="282"/>
      <c r="GY22" s="282"/>
      <c r="GZ22" s="282"/>
      <c r="HA22" s="282"/>
      <c r="HB22" s="282"/>
      <c r="HC22" s="282"/>
      <c r="HD22" s="282"/>
      <c r="HE22" s="282"/>
      <c r="HF22" s="282"/>
      <c r="HG22" s="282"/>
      <c r="HH22" s="282"/>
    </row>
    <row r="23" spans="1:216" s="277" customFormat="1" ht="132" customHeight="1" x14ac:dyDescent="0.2">
      <c r="A23" s="673" t="s">
        <v>3947</v>
      </c>
      <c r="B23" s="297" t="s">
        <v>3937</v>
      </c>
      <c r="C23" s="374" t="s">
        <v>3946</v>
      </c>
      <c r="D23" s="374" t="s">
        <v>4071</v>
      </c>
      <c r="E23" s="376" t="s">
        <v>4070</v>
      </c>
      <c r="F23" s="376" t="s">
        <v>4069</v>
      </c>
      <c r="G23" s="374" t="s">
        <v>14</v>
      </c>
      <c r="H23" s="374"/>
      <c r="I23" s="374"/>
      <c r="J23" s="374" t="s">
        <v>12</v>
      </c>
      <c r="K23" s="373" t="s">
        <v>3956</v>
      </c>
      <c r="L23" s="374" t="s">
        <v>225</v>
      </c>
      <c r="M23" s="374"/>
      <c r="N23" s="293" t="s">
        <v>12</v>
      </c>
      <c r="O23" s="374" t="s">
        <v>588</v>
      </c>
      <c r="P23" s="374" t="s">
        <v>3941</v>
      </c>
      <c r="Q23" s="674" t="s">
        <v>3940</v>
      </c>
      <c r="R23" s="291" t="s">
        <v>8</v>
      </c>
      <c r="S23" s="291" t="s">
        <v>3</v>
      </c>
      <c r="T23" s="291" t="s">
        <v>3</v>
      </c>
      <c r="U23" s="291" t="s">
        <v>8</v>
      </c>
      <c r="V23" s="292" t="str">
        <f t="shared" si="0"/>
        <v>Baja</v>
      </c>
      <c r="W23" s="374" t="s">
        <v>261</v>
      </c>
      <c r="X23" s="373" t="s">
        <v>3953</v>
      </c>
      <c r="Y23" s="374" t="s">
        <v>2</v>
      </c>
      <c r="Z23" s="373" t="s">
        <v>255</v>
      </c>
      <c r="AA23" s="374" t="s">
        <v>3936</v>
      </c>
      <c r="AB23" s="291" t="s">
        <v>8</v>
      </c>
      <c r="AC23" s="335" t="s">
        <v>3949</v>
      </c>
      <c r="AD23" s="290" t="s">
        <v>111</v>
      </c>
      <c r="AE23" s="290" t="s">
        <v>111</v>
      </c>
      <c r="AF23" s="299" t="s">
        <v>111</v>
      </c>
      <c r="AG23" s="675"/>
      <c r="AH23" s="279"/>
      <c r="AI23" s="279"/>
      <c r="AJ23" s="279"/>
      <c r="AK23" s="279"/>
      <c r="AL23" s="278"/>
      <c r="AM23" s="278"/>
      <c r="AN23" s="278"/>
      <c r="AO23" s="278"/>
      <c r="AP23" s="278"/>
      <c r="AQ23" s="278"/>
      <c r="AR23" s="278"/>
      <c r="AS23" s="278"/>
      <c r="AT23" s="278"/>
      <c r="AU23" s="278"/>
      <c r="AV23" s="278"/>
      <c r="AW23" s="278"/>
      <c r="AX23" s="278"/>
      <c r="AY23" s="278"/>
      <c r="AZ23" s="278"/>
      <c r="BA23" s="278"/>
      <c r="BB23" s="278"/>
      <c r="BC23" s="278"/>
      <c r="BD23" s="278"/>
      <c r="BE23" s="278"/>
      <c r="BF23" s="278"/>
      <c r="FD23" s="282"/>
      <c r="FE23" s="282"/>
      <c r="FF23" s="282"/>
      <c r="FG23" s="282"/>
      <c r="FH23" s="282"/>
      <c r="FI23" s="282"/>
      <c r="FJ23" s="282"/>
      <c r="FK23" s="282"/>
      <c r="FL23" s="282"/>
      <c r="FM23" s="282"/>
      <c r="FN23" s="282"/>
      <c r="FO23" s="282"/>
      <c r="FP23" s="282"/>
      <c r="FQ23" s="282"/>
      <c r="FR23" s="282"/>
      <c r="FS23" s="282"/>
      <c r="FT23" s="282"/>
      <c r="FU23" s="282"/>
      <c r="FV23" s="282"/>
      <c r="FW23" s="282"/>
      <c r="FX23" s="282"/>
      <c r="FY23" s="282"/>
      <c r="FZ23" s="282"/>
      <c r="GA23" s="282"/>
      <c r="GB23" s="282"/>
      <c r="GC23" s="282"/>
      <c r="GD23" s="282"/>
      <c r="GE23" s="282"/>
      <c r="GF23" s="282"/>
      <c r="GG23" s="282"/>
      <c r="GH23" s="282"/>
      <c r="GI23" s="282"/>
      <c r="GJ23" s="282"/>
      <c r="GK23" s="282"/>
      <c r="GL23" s="282"/>
      <c r="GM23" s="282"/>
      <c r="GN23" s="282"/>
      <c r="GO23" s="282"/>
      <c r="GP23" s="282"/>
      <c r="GQ23" s="282"/>
      <c r="GR23" s="282"/>
      <c r="GS23" s="282"/>
      <c r="GT23" s="282"/>
      <c r="GU23" s="282"/>
      <c r="GV23" s="282"/>
      <c r="GW23" s="282"/>
      <c r="GX23" s="282"/>
      <c r="GY23" s="282"/>
      <c r="GZ23" s="282"/>
      <c r="HA23" s="282"/>
      <c r="HB23" s="282"/>
      <c r="HC23" s="282"/>
      <c r="HD23" s="282"/>
      <c r="HE23" s="282"/>
      <c r="HF23" s="282"/>
      <c r="HG23" s="282"/>
      <c r="HH23" s="282"/>
    </row>
    <row r="24" spans="1:216" s="277" customFormat="1" ht="132" customHeight="1" x14ac:dyDescent="0.2">
      <c r="A24" s="673" t="s">
        <v>3947</v>
      </c>
      <c r="B24" s="297" t="s">
        <v>3937</v>
      </c>
      <c r="C24" s="374" t="s">
        <v>3946</v>
      </c>
      <c r="D24" s="374" t="s">
        <v>2</v>
      </c>
      <c r="E24" s="376" t="s">
        <v>4068</v>
      </c>
      <c r="F24" s="376" t="s">
        <v>4067</v>
      </c>
      <c r="G24" s="374" t="s">
        <v>14</v>
      </c>
      <c r="H24" s="374"/>
      <c r="I24" s="374"/>
      <c r="J24" s="374" t="s">
        <v>12</v>
      </c>
      <c r="K24" s="373" t="s">
        <v>3956</v>
      </c>
      <c r="L24" s="373" t="s">
        <v>225</v>
      </c>
      <c r="M24" s="374"/>
      <c r="N24" s="293" t="s">
        <v>12</v>
      </c>
      <c r="O24" s="374" t="s">
        <v>588</v>
      </c>
      <c r="P24" s="374" t="s">
        <v>3941</v>
      </c>
      <c r="Q24" s="674" t="s">
        <v>3940</v>
      </c>
      <c r="R24" s="291" t="s">
        <v>8</v>
      </c>
      <c r="S24" s="291" t="s">
        <v>3</v>
      </c>
      <c r="T24" s="291" t="s">
        <v>3</v>
      </c>
      <c r="U24" s="291" t="s">
        <v>8</v>
      </c>
      <c r="V24" s="292" t="str">
        <f t="shared" si="0"/>
        <v>Baja</v>
      </c>
      <c r="W24" s="374" t="s">
        <v>261</v>
      </c>
      <c r="X24" s="373" t="s">
        <v>3953</v>
      </c>
      <c r="Y24" s="373" t="s">
        <v>2</v>
      </c>
      <c r="Z24" s="373" t="s">
        <v>255</v>
      </c>
      <c r="AA24" s="373" t="s">
        <v>3936</v>
      </c>
      <c r="AB24" s="291" t="s">
        <v>8</v>
      </c>
      <c r="AC24" s="335" t="s">
        <v>3949</v>
      </c>
      <c r="AD24" s="290" t="s">
        <v>111</v>
      </c>
      <c r="AE24" s="290" t="s">
        <v>111</v>
      </c>
      <c r="AF24" s="299" t="s">
        <v>111</v>
      </c>
      <c r="AG24" s="675"/>
      <c r="AH24" s="279"/>
      <c r="AI24" s="279"/>
      <c r="AJ24" s="279"/>
      <c r="AK24" s="279"/>
      <c r="AL24" s="278"/>
      <c r="AM24" s="278"/>
      <c r="AN24" s="278"/>
      <c r="AO24" s="278"/>
      <c r="AP24" s="278"/>
      <c r="AQ24" s="278"/>
      <c r="AR24" s="278"/>
      <c r="AS24" s="278"/>
      <c r="AT24" s="278"/>
      <c r="AU24" s="278"/>
      <c r="AV24" s="278"/>
      <c r="AW24" s="278"/>
      <c r="AX24" s="278"/>
      <c r="AY24" s="278"/>
      <c r="AZ24" s="278"/>
      <c r="BA24" s="278"/>
      <c r="BB24" s="278"/>
      <c r="BC24" s="278"/>
      <c r="BD24" s="278"/>
      <c r="BE24" s="278"/>
      <c r="BF24" s="278"/>
      <c r="FD24" s="282"/>
      <c r="FE24" s="282"/>
      <c r="FF24" s="282"/>
      <c r="FG24" s="282"/>
      <c r="FH24" s="282"/>
      <c r="FI24" s="282"/>
      <c r="FJ24" s="282"/>
      <c r="FK24" s="282"/>
      <c r="FL24" s="282"/>
      <c r="FM24" s="282"/>
      <c r="FN24" s="282"/>
      <c r="FO24" s="282"/>
      <c r="FP24" s="282"/>
      <c r="FQ24" s="282"/>
      <c r="FR24" s="282"/>
      <c r="FS24" s="282"/>
      <c r="FT24" s="282"/>
      <c r="FU24" s="282"/>
      <c r="FV24" s="282"/>
      <c r="FW24" s="282"/>
      <c r="FX24" s="282"/>
      <c r="FY24" s="282"/>
      <c r="FZ24" s="282"/>
      <c r="GA24" s="282"/>
      <c r="GB24" s="282"/>
      <c r="GC24" s="282"/>
      <c r="GD24" s="282"/>
      <c r="GE24" s="282"/>
      <c r="GF24" s="282"/>
      <c r="GG24" s="282"/>
      <c r="GH24" s="282"/>
      <c r="GI24" s="282"/>
      <c r="GJ24" s="282"/>
      <c r="GK24" s="282"/>
      <c r="GL24" s="282"/>
      <c r="GM24" s="282"/>
      <c r="GN24" s="282"/>
      <c r="GO24" s="282"/>
      <c r="GP24" s="282"/>
      <c r="GQ24" s="282"/>
      <c r="GR24" s="282"/>
      <c r="GS24" s="282"/>
      <c r="GT24" s="282"/>
      <c r="GU24" s="282"/>
      <c r="GV24" s="282"/>
      <c r="GW24" s="282"/>
      <c r="GX24" s="282"/>
      <c r="GY24" s="282"/>
      <c r="GZ24" s="282"/>
      <c r="HA24" s="282"/>
      <c r="HB24" s="282"/>
      <c r="HC24" s="282"/>
      <c r="HD24" s="282"/>
      <c r="HE24" s="282"/>
      <c r="HF24" s="282"/>
      <c r="HG24" s="282"/>
      <c r="HH24" s="282"/>
    </row>
    <row r="25" spans="1:216" s="277" customFormat="1" ht="132" customHeight="1" x14ac:dyDescent="0.2">
      <c r="A25" s="673" t="s">
        <v>3947</v>
      </c>
      <c r="B25" s="297" t="s">
        <v>3937</v>
      </c>
      <c r="C25" s="374" t="s">
        <v>3946</v>
      </c>
      <c r="D25" s="374" t="s">
        <v>2</v>
      </c>
      <c r="E25" s="376" t="s">
        <v>4066</v>
      </c>
      <c r="F25" s="376" t="s">
        <v>4065</v>
      </c>
      <c r="G25" s="374" t="s">
        <v>14</v>
      </c>
      <c r="H25" s="374"/>
      <c r="I25" s="374"/>
      <c r="J25" s="374" t="s">
        <v>12</v>
      </c>
      <c r="K25" s="373" t="s">
        <v>3956</v>
      </c>
      <c r="L25" s="373" t="s">
        <v>225</v>
      </c>
      <c r="M25" s="374"/>
      <c r="N25" s="293" t="s">
        <v>12</v>
      </c>
      <c r="O25" s="374" t="s">
        <v>588</v>
      </c>
      <c r="P25" s="374" t="s">
        <v>3941</v>
      </c>
      <c r="Q25" s="674" t="s">
        <v>3940</v>
      </c>
      <c r="R25" s="291" t="s">
        <v>8</v>
      </c>
      <c r="S25" s="291" t="s">
        <v>3</v>
      </c>
      <c r="T25" s="291" t="s">
        <v>3</v>
      </c>
      <c r="U25" s="291" t="s">
        <v>8</v>
      </c>
      <c r="V25" s="292" t="str">
        <f t="shared" si="0"/>
        <v>Baja</v>
      </c>
      <c r="W25" s="374" t="s">
        <v>261</v>
      </c>
      <c r="X25" s="373" t="s">
        <v>3953</v>
      </c>
      <c r="Y25" s="373" t="s">
        <v>2</v>
      </c>
      <c r="Z25" s="373" t="s">
        <v>255</v>
      </c>
      <c r="AA25" s="373" t="s">
        <v>3936</v>
      </c>
      <c r="AB25" s="291" t="s">
        <v>8</v>
      </c>
      <c r="AC25" s="335" t="s">
        <v>3949</v>
      </c>
      <c r="AD25" s="290" t="s">
        <v>111</v>
      </c>
      <c r="AE25" s="290" t="s">
        <v>111</v>
      </c>
      <c r="AF25" s="299" t="s">
        <v>111</v>
      </c>
      <c r="AG25" s="675"/>
      <c r="AH25" s="279"/>
      <c r="AI25" s="279"/>
      <c r="AJ25" s="279"/>
      <c r="AK25" s="279"/>
      <c r="AL25" s="278"/>
      <c r="AM25" s="278"/>
      <c r="AN25" s="278"/>
      <c r="AO25" s="278"/>
      <c r="AP25" s="278"/>
      <c r="AQ25" s="278"/>
      <c r="AR25" s="278"/>
      <c r="AS25" s="278"/>
      <c r="AT25" s="278"/>
      <c r="AU25" s="278"/>
      <c r="AV25" s="278"/>
      <c r="AW25" s="278"/>
      <c r="AX25" s="278"/>
      <c r="AY25" s="278"/>
      <c r="AZ25" s="278"/>
      <c r="BA25" s="278"/>
      <c r="BB25" s="278"/>
      <c r="BC25" s="278"/>
      <c r="BD25" s="278"/>
      <c r="BE25" s="278"/>
      <c r="BF25" s="278"/>
      <c r="FD25" s="282"/>
      <c r="FE25" s="282"/>
      <c r="FF25" s="282"/>
      <c r="FG25" s="282"/>
      <c r="FH25" s="282"/>
      <c r="FI25" s="282"/>
      <c r="FJ25" s="282"/>
      <c r="FK25" s="282"/>
      <c r="FL25" s="282"/>
      <c r="FM25" s="282"/>
      <c r="FN25" s="282"/>
      <c r="FO25" s="282"/>
      <c r="FP25" s="282"/>
      <c r="FQ25" s="282"/>
      <c r="FR25" s="282"/>
      <c r="FS25" s="282"/>
      <c r="FT25" s="282"/>
      <c r="FU25" s="282"/>
      <c r="FV25" s="282"/>
      <c r="FW25" s="282"/>
      <c r="FX25" s="282"/>
      <c r="FY25" s="282"/>
      <c r="FZ25" s="282"/>
      <c r="GA25" s="282"/>
      <c r="GB25" s="282"/>
      <c r="GC25" s="282"/>
      <c r="GD25" s="282"/>
      <c r="GE25" s="282"/>
      <c r="GF25" s="282"/>
      <c r="GG25" s="282"/>
      <c r="GH25" s="282"/>
      <c r="GI25" s="282"/>
      <c r="GJ25" s="282"/>
      <c r="GK25" s="282"/>
      <c r="GL25" s="282"/>
      <c r="GM25" s="282"/>
      <c r="GN25" s="282"/>
      <c r="GO25" s="282"/>
      <c r="GP25" s="282"/>
      <c r="GQ25" s="282"/>
      <c r="GR25" s="282"/>
      <c r="GS25" s="282"/>
      <c r="GT25" s="282"/>
      <c r="GU25" s="282"/>
      <c r="GV25" s="282"/>
      <c r="GW25" s="282"/>
      <c r="GX25" s="282"/>
      <c r="GY25" s="282"/>
      <c r="GZ25" s="282"/>
      <c r="HA25" s="282"/>
      <c r="HB25" s="282"/>
      <c r="HC25" s="282"/>
      <c r="HD25" s="282"/>
      <c r="HE25" s="282"/>
      <c r="HF25" s="282"/>
      <c r="HG25" s="282"/>
      <c r="HH25" s="282"/>
    </row>
    <row r="26" spans="1:216" s="277" customFormat="1" ht="132" customHeight="1" x14ac:dyDescent="0.2">
      <c r="A26" s="673" t="s">
        <v>3947</v>
      </c>
      <c r="B26" s="297" t="s">
        <v>3937</v>
      </c>
      <c r="C26" s="374" t="s">
        <v>3946</v>
      </c>
      <c r="D26" s="374" t="s">
        <v>1413</v>
      </c>
      <c r="E26" s="662" t="s">
        <v>3823</v>
      </c>
      <c r="F26" s="662" t="s">
        <v>3822</v>
      </c>
      <c r="G26" s="374" t="s">
        <v>14</v>
      </c>
      <c r="H26" s="374" t="s">
        <v>12</v>
      </c>
      <c r="I26" s="374"/>
      <c r="J26" s="374"/>
      <c r="K26" s="374" t="s">
        <v>224</v>
      </c>
      <c r="L26" s="374" t="s">
        <v>2</v>
      </c>
      <c r="M26" s="374"/>
      <c r="N26" s="293" t="s">
        <v>12</v>
      </c>
      <c r="O26" s="374" t="s">
        <v>588</v>
      </c>
      <c r="P26" s="374" t="s">
        <v>3941</v>
      </c>
      <c r="Q26" s="674" t="s">
        <v>3940</v>
      </c>
      <c r="R26" s="291" t="s">
        <v>8</v>
      </c>
      <c r="S26" s="291" t="s">
        <v>3</v>
      </c>
      <c r="T26" s="291" t="s">
        <v>3</v>
      </c>
      <c r="U26" s="291" t="s">
        <v>8</v>
      </c>
      <c r="V26" s="292" t="str">
        <f t="shared" si="0"/>
        <v>Baja</v>
      </c>
      <c r="W26" s="374" t="s">
        <v>261</v>
      </c>
      <c r="X26" s="374" t="s">
        <v>3948</v>
      </c>
      <c r="Y26" s="374" t="s">
        <v>2</v>
      </c>
      <c r="Z26" s="374" t="s">
        <v>3937</v>
      </c>
      <c r="AA26" s="374" t="s">
        <v>3936</v>
      </c>
      <c r="AB26" s="291" t="s">
        <v>3</v>
      </c>
      <c r="AC26" s="335" t="s">
        <v>2</v>
      </c>
      <c r="AD26" s="290" t="s">
        <v>111</v>
      </c>
      <c r="AE26" s="290" t="s">
        <v>111</v>
      </c>
      <c r="AF26" s="299" t="s">
        <v>111</v>
      </c>
      <c r="AG26" s="675"/>
      <c r="AH26" s="279"/>
      <c r="AI26" s="279"/>
      <c r="AJ26" s="279"/>
      <c r="AK26" s="279"/>
      <c r="AL26" s="278"/>
      <c r="AM26" s="278"/>
      <c r="AN26" s="278"/>
      <c r="AO26" s="278"/>
      <c r="AP26" s="278"/>
      <c r="AQ26" s="278"/>
      <c r="AR26" s="278"/>
      <c r="AS26" s="278"/>
      <c r="AT26" s="278"/>
      <c r="AU26" s="278"/>
      <c r="AV26" s="278"/>
      <c r="AW26" s="278"/>
      <c r="AX26" s="278"/>
      <c r="AY26" s="278"/>
      <c r="AZ26" s="278"/>
      <c r="BA26" s="278"/>
      <c r="BB26" s="278"/>
      <c r="BC26" s="278"/>
      <c r="BD26" s="278"/>
      <c r="BE26" s="278"/>
      <c r="BF26" s="278"/>
      <c r="FD26" s="282"/>
      <c r="FE26" s="282"/>
      <c r="FF26" s="282"/>
      <c r="FG26" s="282"/>
      <c r="FH26" s="282"/>
      <c r="FI26" s="282"/>
      <c r="FJ26" s="282"/>
      <c r="FK26" s="282"/>
      <c r="FL26" s="282"/>
      <c r="FM26" s="282"/>
      <c r="FN26" s="282"/>
      <c r="FO26" s="282"/>
      <c r="FP26" s="282"/>
      <c r="FQ26" s="282"/>
      <c r="FR26" s="282"/>
      <c r="FS26" s="282"/>
      <c r="FT26" s="282"/>
      <c r="FU26" s="282"/>
      <c r="FV26" s="282"/>
      <c r="FW26" s="282"/>
      <c r="FX26" s="282"/>
      <c r="FY26" s="282"/>
      <c r="FZ26" s="282"/>
      <c r="GA26" s="282"/>
      <c r="GB26" s="282"/>
      <c r="GC26" s="282"/>
      <c r="GD26" s="282"/>
      <c r="GE26" s="282"/>
      <c r="GF26" s="282"/>
      <c r="GG26" s="282"/>
      <c r="GH26" s="282"/>
      <c r="GI26" s="282"/>
      <c r="GJ26" s="282"/>
      <c r="GK26" s="282"/>
      <c r="GL26" s="282"/>
      <c r="GM26" s="282"/>
      <c r="GN26" s="282"/>
      <c r="GO26" s="282"/>
      <c r="GP26" s="282"/>
      <c r="GQ26" s="282"/>
      <c r="GR26" s="282"/>
      <c r="GS26" s="282"/>
      <c r="GT26" s="282"/>
      <c r="GU26" s="282"/>
      <c r="GV26" s="282"/>
      <c r="GW26" s="282"/>
      <c r="GX26" s="282"/>
      <c r="GY26" s="282"/>
      <c r="GZ26" s="282"/>
      <c r="HA26" s="282"/>
      <c r="HB26" s="282"/>
      <c r="HC26" s="282"/>
      <c r="HD26" s="282"/>
      <c r="HE26" s="282"/>
      <c r="HF26" s="282"/>
      <c r="HG26" s="282"/>
      <c r="HH26" s="282"/>
    </row>
    <row r="27" spans="1:216" s="277" customFormat="1" ht="132" customHeight="1" x14ac:dyDescent="0.2">
      <c r="A27" s="673" t="s">
        <v>3947</v>
      </c>
      <c r="B27" s="297" t="s">
        <v>3937</v>
      </c>
      <c r="C27" s="374" t="s">
        <v>3946</v>
      </c>
      <c r="D27" s="374" t="s">
        <v>1413</v>
      </c>
      <c r="E27" s="662" t="s">
        <v>3823</v>
      </c>
      <c r="F27" s="662" t="s">
        <v>3822</v>
      </c>
      <c r="G27" s="374" t="s">
        <v>14</v>
      </c>
      <c r="H27" s="374"/>
      <c r="I27" s="374"/>
      <c r="J27" s="374" t="s">
        <v>12</v>
      </c>
      <c r="K27" s="373" t="s">
        <v>3956</v>
      </c>
      <c r="L27" s="374" t="s">
        <v>225</v>
      </c>
      <c r="M27" s="374"/>
      <c r="N27" s="293" t="s">
        <v>12</v>
      </c>
      <c r="O27" s="374" t="s">
        <v>588</v>
      </c>
      <c r="P27" s="374" t="s">
        <v>3941</v>
      </c>
      <c r="Q27" s="674" t="s">
        <v>3940</v>
      </c>
      <c r="R27" s="291" t="s">
        <v>8</v>
      </c>
      <c r="S27" s="291" t="s">
        <v>3</v>
      </c>
      <c r="T27" s="291" t="s">
        <v>3</v>
      </c>
      <c r="U27" s="291" t="s">
        <v>8</v>
      </c>
      <c r="V27" s="292" t="str">
        <f t="shared" si="0"/>
        <v>Baja</v>
      </c>
      <c r="W27" s="374" t="s">
        <v>261</v>
      </c>
      <c r="X27" s="373" t="s">
        <v>3953</v>
      </c>
      <c r="Y27" s="374" t="s">
        <v>2</v>
      </c>
      <c r="Z27" s="373" t="s">
        <v>255</v>
      </c>
      <c r="AA27" s="374" t="s">
        <v>3936</v>
      </c>
      <c r="AB27" s="291" t="s">
        <v>8</v>
      </c>
      <c r="AC27" s="335" t="s">
        <v>3949</v>
      </c>
      <c r="AD27" s="290" t="s">
        <v>111</v>
      </c>
      <c r="AE27" s="290" t="s">
        <v>111</v>
      </c>
      <c r="AF27" s="299" t="s">
        <v>111</v>
      </c>
      <c r="AG27" s="675"/>
      <c r="AH27" s="279"/>
      <c r="AI27" s="279"/>
      <c r="AJ27" s="279"/>
      <c r="AK27" s="279"/>
      <c r="AL27" s="278"/>
      <c r="AM27" s="278"/>
      <c r="AN27" s="278"/>
      <c r="AO27" s="278"/>
      <c r="AP27" s="278"/>
      <c r="AQ27" s="278"/>
      <c r="AR27" s="278"/>
      <c r="AS27" s="278"/>
      <c r="AT27" s="278"/>
      <c r="AU27" s="278"/>
      <c r="AV27" s="278"/>
      <c r="AW27" s="278"/>
      <c r="AX27" s="278"/>
      <c r="AY27" s="278"/>
      <c r="AZ27" s="278"/>
      <c r="BA27" s="278"/>
      <c r="BB27" s="278"/>
      <c r="BC27" s="278"/>
      <c r="BD27" s="278"/>
      <c r="BE27" s="278"/>
      <c r="BF27" s="278"/>
      <c r="FD27" s="282"/>
      <c r="FE27" s="282"/>
      <c r="FF27" s="282"/>
      <c r="FG27" s="282"/>
      <c r="FH27" s="282"/>
      <c r="FI27" s="282"/>
      <c r="FJ27" s="282"/>
      <c r="FK27" s="282"/>
      <c r="FL27" s="282"/>
      <c r="FM27" s="282"/>
      <c r="FN27" s="282"/>
      <c r="FO27" s="282"/>
      <c r="FP27" s="282"/>
      <c r="FQ27" s="282"/>
      <c r="FR27" s="282"/>
      <c r="FS27" s="282"/>
      <c r="FT27" s="282"/>
      <c r="FU27" s="282"/>
      <c r="FV27" s="282"/>
      <c r="FW27" s="282"/>
      <c r="FX27" s="282"/>
      <c r="FY27" s="282"/>
      <c r="FZ27" s="282"/>
      <c r="GA27" s="282"/>
      <c r="GB27" s="282"/>
      <c r="GC27" s="282"/>
      <c r="GD27" s="282"/>
      <c r="GE27" s="282"/>
      <c r="GF27" s="282"/>
      <c r="GG27" s="282"/>
      <c r="GH27" s="282"/>
      <c r="GI27" s="282"/>
      <c r="GJ27" s="282"/>
      <c r="GK27" s="282"/>
      <c r="GL27" s="282"/>
      <c r="GM27" s="282"/>
      <c r="GN27" s="282"/>
      <c r="GO27" s="282"/>
      <c r="GP27" s="282"/>
      <c r="GQ27" s="282"/>
      <c r="GR27" s="282"/>
      <c r="GS27" s="282"/>
      <c r="GT27" s="282"/>
      <c r="GU27" s="282"/>
      <c r="GV27" s="282"/>
      <c r="GW27" s="282"/>
      <c r="GX27" s="282"/>
      <c r="GY27" s="282"/>
      <c r="GZ27" s="282"/>
      <c r="HA27" s="282"/>
      <c r="HB27" s="282"/>
      <c r="HC27" s="282"/>
      <c r="HD27" s="282"/>
      <c r="HE27" s="282"/>
      <c r="HF27" s="282"/>
      <c r="HG27" s="282"/>
      <c r="HH27" s="282"/>
    </row>
    <row r="28" spans="1:216" s="277" customFormat="1" ht="132" customHeight="1" x14ac:dyDescent="0.2">
      <c r="A28" s="673" t="s">
        <v>3947</v>
      </c>
      <c r="B28" s="297" t="s">
        <v>3937</v>
      </c>
      <c r="C28" s="374" t="s">
        <v>3946</v>
      </c>
      <c r="D28" s="374" t="s">
        <v>1413</v>
      </c>
      <c r="E28" s="662" t="s">
        <v>4064</v>
      </c>
      <c r="F28" s="662" t="s">
        <v>3818</v>
      </c>
      <c r="G28" s="374" t="s">
        <v>14</v>
      </c>
      <c r="H28" s="374" t="s">
        <v>12</v>
      </c>
      <c r="I28" s="374"/>
      <c r="J28" s="374"/>
      <c r="K28" s="374" t="s">
        <v>224</v>
      </c>
      <c r="L28" s="374" t="s">
        <v>2</v>
      </c>
      <c r="M28" s="374"/>
      <c r="N28" s="293" t="s">
        <v>12</v>
      </c>
      <c r="O28" s="374" t="s">
        <v>588</v>
      </c>
      <c r="P28" s="374" t="s">
        <v>3941</v>
      </c>
      <c r="Q28" s="674" t="s">
        <v>3940</v>
      </c>
      <c r="R28" s="291" t="s">
        <v>8</v>
      </c>
      <c r="S28" s="291" t="s">
        <v>3</v>
      </c>
      <c r="T28" s="291" t="s">
        <v>3</v>
      </c>
      <c r="U28" s="291" t="s">
        <v>8</v>
      </c>
      <c r="V28" s="292" t="str">
        <f t="shared" si="0"/>
        <v>Baja</v>
      </c>
      <c r="W28" s="374" t="s">
        <v>261</v>
      </c>
      <c r="X28" s="374" t="s">
        <v>3948</v>
      </c>
      <c r="Y28" s="374" t="s">
        <v>2</v>
      </c>
      <c r="Z28" s="374" t="s">
        <v>3937</v>
      </c>
      <c r="AA28" s="374" t="s">
        <v>3936</v>
      </c>
      <c r="AB28" s="291" t="s">
        <v>3</v>
      </c>
      <c r="AC28" s="335" t="s">
        <v>2</v>
      </c>
      <c r="AD28" s="290" t="s">
        <v>111</v>
      </c>
      <c r="AE28" s="290" t="s">
        <v>111</v>
      </c>
      <c r="AF28" s="299" t="s">
        <v>111</v>
      </c>
      <c r="AG28" s="675"/>
      <c r="AH28" s="279"/>
      <c r="AI28" s="279"/>
      <c r="AJ28" s="279"/>
      <c r="AK28" s="279"/>
      <c r="AL28" s="278"/>
      <c r="AM28" s="278"/>
      <c r="AN28" s="278"/>
      <c r="AO28" s="278"/>
      <c r="AP28" s="278"/>
      <c r="AQ28" s="278"/>
      <c r="AR28" s="278"/>
      <c r="AS28" s="278"/>
      <c r="AT28" s="278"/>
      <c r="AU28" s="278"/>
      <c r="AV28" s="278"/>
      <c r="AW28" s="278"/>
      <c r="AX28" s="278"/>
      <c r="AY28" s="278"/>
      <c r="AZ28" s="278"/>
      <c r="BA28" s="278"/>
      <c r="BB28" s="278"/>
      <c r="BC28" s="278"/>
      <c r="BD28" s="278"/>
      <c r="BE28" s="278"/>
      <c r="BF28" s="278"/>
      <c r="FD28" s="282"/>
      <c r="FE28" s="282"/>
      <c r="FF28" s="282"/>
      <c r="FG28" s="282"/>
      <c r="FH28" s="282"/>
      <c r="FI28" s="282"/>
      <c r="FJ28" s="282"/>
      <c r="FK28" s="282"/>
      <c r="FL28" s="282"/>
      <c r="FM28" s="282"/>
      <c r="FN28" s="282"/>
      <c r="FO28" s="282"/>
      <c r="FP28" s="282"/>
      <c r="FQ28" s="282"/>
      <c r="FR28" s="282"/>
      <c r="FS28" s="282"/>
      <c r="FT28" s="282"/>
      <c r="FU28" s="282"/>
      <c r="FV28" s="282"/>
      <c r="FW28" s="282"/>
      <c r="FX28" s="282"/>
      <c r="FY28" s="282"/>
      <c r="FZ28" s="282"/>
      <c r="GA28" s="282"/>
      <c r="GB28" s="282"/>
      <c r="GC28" s="282"/>
      <c r="GD28" s="282"/>
      <c r="GE28" s="282"/>
      <c r="GF28" s="282"/>
      <c r="GG28" s="282"/>
      <c r="GH28" s="282"/>
      <c r="GI28" s="282"/>
      <c r="GJ28" s="282"/>
      <c r="GK28" s="282"/>
      <c r="GL28" s="282"/>
      <c r="GM28" s="282"/>
      <c r="GN28" s="282"/>
      <c r="GO28" s="282"/>
      <c r="GP28" s="282"/>
      <c r="GQ28" s="282"/>
      <c r="GR28" s="282"/>
      <c r="GS28" s="282"/>
      <c r="GT28" s="282"/>
      <c r="GU28" s="282"/>
      <c r="GV28" s="282"/>
      <c r="GW28" s="282"/>
      <c r="GX28" s="282"/>
      <c r="GY28" s="282"/>
      <c r="GZ28" s="282"/>
      <c r="HA28" s="282"/>
      <c r="HB28" s="282"/>
      <c r="HC28" s="282"/>
      <c r="HD28" s="282"/>
      <c r="HE28" s="282"/>
      <c r="HF28" s="282"/>
      <c r="HG28" s="282"/>
      <c r="HH28" s="282"/>
    </row>
    <row r="29" spans="1:216" s="277" customFormat="1" ht="132" customHeight="1" x14ac:dyDescent="0.2">
      <c r="A29" s="673" t="s">
        <v>3947</v>
      </c>
      <c r="B29" s="297" t="s">
        <v>3937</v>
      </c>
      <c r="C29" s="374" t="s">
        <v>3946</v>
      </c>
      <c r="D29" s="374" t="s">
        <v>1413</v>
      </c>
      <c r="E29" s="662" t="s">
        <v>4064</v>
      </c>
      <c r="F29" s="662" t="s">
        <v>3818</v>
      </c>
      <c r="G29" s="374" t="s">
        <v>14</v>
      </c>
      <c r="H29" s="374"/>
      <c r="I29" s="374"/>
      <c r="J29" s="374" t="s">
        <v>12</v>
      </c>
      <c r="K29" s="373" t="s">
        <v>3956</v>
      </c>
      <c r="L29" s="374" t="s">
        <v>225</v>
      </c>
      <c r="M29" s="374"/>
      <c r="N29" s="293" t="s">
        <v>12</v>
      </c>
      <c r="O29" s="374" t="s">
        <v>588</v>
      </c>
      <c r="P29" s="374" t="s">
        <v>3941</v>
      </c>
      <c r="Q29" s="674" t="s">
        <v>3940</v>
      </c>
      <c r="R29" s="291" t="s">
        <v>8</v>
      </c>
      <c r="S29" s="291" t="s">
        <v>3</v>
      </c>
      <c r="T29" s="291" t="s">
        <v>3</v>
      </c>
      <c r="U29" s="291" t="s">
        <v>8</v>
      </c>
      <c r="V29" s="292" t="str">
        <f t="shared" si="0"/>
        <v>Baja</v>
      </c>
      <c r="W29" s="374" t="s">
        <v>261</v>
      </c>
      <c r="X29" s="373" t="s">
        <v>3953</v>
      </c>
      <c r="Y29" s="374" t="s">
        <v>2</v>
      </c>
      <c r="Z29" s="373" t="s">
        <v>255</v>
      </c>
      <c r="AA29" s="374" t="s">
        <v>3936</v>
      </c>
      <c r="AB29" s="291" t="s">
        <v>8</v>
      </c>
      <c r="AC29" s="335" t="s">
        <v>3949</v>
      </c>
      <c r="AD29" s="290" t="s">
        <v>111</v>
      </c>
      <c r="AE29" s="290" t="s">
        <v>111</v>
      </c>
      <c r="AF29" s="299" t="s">
        <v>111</v>
      </c>
      <c r="AG29" s="675"/>
      <c r="AH29" s="279"/>
      <c r="AI29" s="279"/>
      <c r="AJ29" s="279"/>
      <c r="AK29" s="279"/>
      <c r="AL29" s="278"/>
      <c r="AM29" s="278"/>
      <c r="AN29" s="278"/>
      <c r="AO29" s="278"/>
      <c r="AP29" s="278"/>
      <c r="AQ29" s="278"/>
      <c r="AR29" s="278"/>
      <c r="AS29" s="278"/>
      <c r="AT29" s="278"/>
      <c r="AU29" s="278"/>
      <c r="AV29" s="278"/>
      <c r="AW29" s="278"/>
      <c r="AX29" s="278"/>
      <c r="AY29" s="278"/>
      <c r="AZ29" s="278"/>
      <c r="BA29" s="278"/>
      <c r="BB29" s="278"/>
      <c r="BC29" s="278"/>
      <c r="BD29" s="278"/>
      <c r="BE29" s="278"/>
      <c r="BF29" s="278"/>
      <c r="FD29" s="282"/>
      <c r="FE29" s="282"/>
      <c r="FF29" s="282"/>
      <c r="FG29" s="282"/>
      <c r="FH29" s="282"/>
      <c r="FI29" s="282"/>
      <c r="FJ29" s="282"/>
      <c r="FK29" s="282"/>
      <c r="FL29" s="282"/>
      <c r="FM29" s="282"/>
      <c r="FN29" s="282"/>
      <c r="FO29" s="282"/>
      <c r="FP29" s="282"/>
      <c r="FQ29" s="282"/>
      <c r="FR29" s="282"/>
      <c r="FS29" s="282"/>
      <c r="FT29" s="282"/>
      <c r="FU29" s="282"/>
      <c r="FV29" s="282"/>
      <c r="FW29" s="282"/>
      <c r="FX29" s="282"/>
      <c r="FY29" s="282"/>
      <c r="FZ29" s="282"/>
      <c r="GA29" s="282"/>
      <c r="GB29" s="282"/>
      <c r="GC29" s="282"/>
      <c r="GD29" s="282"/>
      <c r="GE29" s="282"/>
      <c r="GF29" s="282"/>
      <c r="GG29" s="282"/>
      <c r="GH29" s="282"/>
      <c r="GI29" s="282"/>
      <c r="GJ29" s="282"/>
      <c r="GK29" s="282"/>
      <c r="GL29" s="282"/>
      <c r="GM29" s="282"/>
      <c r="GN29" s="282"/>
      <c r="GO29" s="282"/>
      <c r="GP29" s="282"/>
      <c r="GQ29" s="282"/>
      <c r="GR29" s="282"/>
      <c r="GS29" s="282"/>
      <c r="GT29" s="282"/>
      <c r="GU29" s="282"/>
      <c r="GV29" s="282"/>
      <c r="GW29" s="282"/>
      <c r="GX29" s="282"/>
      <c r="GY29" s="282"/>
      <c r="GZ29" s="282"/>
      <c r="HA29" s="282"/>
      <c r="HB29" s="282"/>
      <c r="HC29" s="282"/>
      <c r="HD29" s="282"/>
      <c r="HE29" s="282"/>
      <c r="HF29" s="282"/>
      <c r="HG29" s="282"/>
      <c r="HH29" s="282"/>
    </row>
    <row r="30" spans="1:216" s="277" customFormat="1" ht="132" customHeight="1" x14ac:dyDescent="0.2">
      <c r="A30" s="673" t="s">
        <v>3947</v>
      </c>
      <c r="B30" s="297" t="s">
        <v>3937</v>
      </c>
      <c r="C30" s="374" t="s">
        <v>3946</v>
      </c>
      <c r="D30" s="374" t="s">
        <v>1413</v>
      </c>
      <c r="E30" s="662" t="s">
        <v>3817</v>
      </c>
      <c r="F30" s="662" t="s">
        <v>3816</v>
      </c>
      <c r="G30" s="374" t="s">
        <v>14</v>
      </c>
      <c r="H30" s="374" t="s">
        <v>12</v>
      </c>
      <c r="I30" s="374"/>
      <c r="J30" s="374"/>
      <c r="K30" s="374" t="s">
        <v>224</v>
      </c>
      <c r="L30" s="374" t="s">
        <v>2</v>
      </c>
      <c r="M30" s="374"/>
      <c r="N30" s="293" t="s">
        <v>12</v>
      </c>
      <c r="O30" s="374" t="s">
        <v>588</v>
      </c>
      <c r="P30" s="374" t="s">
        <v>3941</v>
      </c>
      <c r="Q30" s="674" t="s">
        <v>3940</v>
      </c>
      <c r="R30" s="291" t="s">
        <v>8</v>
      </c>
      <c r="S30" s="291" t="s">
        <v>3</v>
      </c>
      <c r="T30" s="291" t="s">
        <v>3</v>
      </c>
      <c r="U30" s="291" t="s">
        <v>8</v>
      </c>
      <c r="V30" s="292" t="str">
        <f t="shared" si="0"/>
        <v>Baja</v>
      </c>
      <c r="W30" s="374" t="s">
        <v>261</v>
      </c>
      <c r="X30" s="374" t="s">
        <v>3948</v>
      </c>
      <c r="Y30" s="374" t="s">
        <v>2</v>
      </c>
      <c r="Z30" s="374" t="s">
        <v>3937</v>
      </c>
      <c r="AA30" s="374" t="s">
        <v>3936</v>
      </c>
      <c r="AB30" s="291" t="s">
        <v>3</v>
      </c>
      <c r="AC30" s="335" t="s">
        <v>2</v>
      </c>
      <c r="AD30" s="290" t="s">
        <v>111</v>
      </c>
      <c r="AE30" s="290" t="s">
        <v>111</v>
      </c>
      <c r="AF30" s="299" t="s">
        <v>111</v>
      </c>
      <c r="AG30" s="675"/>
      <c r="AH30" s="279"/>
      <c r="AI30" s="279"/>
      <c r="AJ30" s="279"/>
      <c r="AK30" s="279"/>
      <c r="AL30" s="278"/>
      <c r="AM30" s="278"/>
      <c r="AN30" s="278"/>
      <c r="AO30" s="278"/>
      <c r="AP30" s="278"/>
      <c r="AQ30" s="278"/>
      <c r="AR30" s="278"/>
      <c r="AS30" s="278"/>
      <c r="AT30" s="278"/>
      <c r="AU30" s="278"/>
      <c r="AV30" s="278"/>
      <c r="AW30" s="278"/>
      <c r="AX30" s="278"/>
      <c r="AY30" s="278"/>
      <c r="AZ30" s="278"/>
      <c r="BA30" s="278"/>
      <c r="BB30" s="278"/>
      <c r="BC30" s="278"/>
      <c r="BD30" s="278"/>
      <c r="BE30" s="278"/>
      <c r="BF30" s="278"/>
      <c r="FD30" s="282"/>
      <c r="FE30" s="282"/>
      <c r="FF30" s="282"/>
      <c r="FG30" s="282"/>
      <c r="FH30" s="282"/>
      <c r="FI30" s="282"/>
      <c r="FJ30" s="282"/>
      <c r="FK30" s="282"/>
      <c r="FL30" s="282"/>
      <c r="FM30" s="282"/>
      <c r="FN30" s="282"/>
      <c r="FO30" s="282"/>
      <c r="FP30" s="282"/>
      <c r="FQ30" s="282"/>
      <c r="FR30" s="282"/>
      <c r="FS30" s="282"/>
      <c r="FT30" s="282"/>
      <c r="FU30" s="282"/>
      <c r="FV30" s="282"/>
      <c r="FW30" s="282"/>
      <c r="FX30" s="282"/>
      <c r="FY30" s="282"/>
      <c r="FZ30" s="282"/>
      <c r="GA30" s="282"/>
      <c r="GB30" s="282"/>
      <c r="GC30" s="282"/>
      <c r="GD30" s="282"/>
      <c r="GE30" s="282"/>
      <c r="GF30" s="282"/>
      <c r="GG30" s="282"/>
      <c r="GH30" s="282"/>
      <c r="GI30" s="282"/>
      <c r="GJ30" s="282"/>
      <c r="GK30" s="282"/>
      <c r="GL30" s="282"/>
      <c r="GM30" s="282"/>
      <c r="GN30" s="282"/>
      <c r="GO30" s="282"/>
      <c r="GP30" s="282"/>
      <c r="GQ30" s="282"/>
      <c r="GR30" s="282"/>
      <c r="GS30" s="282"/>
      <c r="GT30" s="282"/>
      <c r="GU30" s="282"/>
      <c r="GV30" s="282"/>
      <c r="GW30" s="282"/>
      <c r="GX30" s="282"/>
      <c r="GY30" s="282"/>
      <c r="GZ30" s="282"/>
      <c r="HA30" s="282"/>
      <c r="HB30" s="282"/>
      <c r="HC30" s="282"/>
      <c r="HD30" s="282"/>
      <c r="HE30" s="282"/>
      <c r="HF30" s="282"/>
      <c r="HG30" s="282"/>
      <c r="HH30" s="282"/>
    </row>
    <row r="31" spans="1:216" s="277" customFormat="1" ht="132" customHeight="1" x14ac:dyDescent="0.2">
      <c r="A31" s="673" t="s">
        <v>3947</v>
      </c>
      <c r="B31" s="297" t="s">
        <v>3937</v>
      </c>
      <c r="C31" s="374" t="s">
        <v>3946</v>
      </c>
      <c r="D31" s="374" t="s">
        <v>1413</v>
      </c>
      <c r="E31" s="662" t="s">
        <v>3817</v>
      </c>
      <c r="F31" s="662" t="s">
        <v>3816</v>
      </c>
      <c r="G31" s="374" t="s">
        <v>14</v>
      </c>
      <c r="H31" s="374"/>
      <c r="I31" s="374"/>
      <c r="J31" s="374" t="s">
        <v>12</v>
      </c>
      <c r="K31" s="373" t="s">
        <v>3956</v>
      </c>
      <c r="L31" s="374" t="s">
        <v>225</v>
      </c>
      <c r="M31" s="374"/>
      <c r="N31" s="293" t="s">
        <v>12</v>
      </c>
      <c r="O31" s="374" t="s">
        <v>588</v>
      </c>
      <c r="P31" s="374" t="s">
        <v>3941</v>
      </c>
      <c r="Q31" s="674" t="s">
        <v>3940</v>
      </c>
      <c r="R31" s="291" t="s">
        <v>8</v>
      </c>
      <c r="S31" s="291" t="s">
        <v>3</v>
      </c>
      <c r="T31" s="291" t="s">
        <v>3</v>
      </c>
      <c r="U31" s="291" t="s">
        <v>8</v>
      </c>
      <c r="V31" s="292" t="str">
        <f t="shared" si="0"/>
        <v>Baja</v>
      </c>
      <c r="W31" s="374" t="s">
        <v>261</v>
      </c>
      <c r="X31" s="373" t="s">
        <v>3953</v>
      </c>
      <c r="Y31" s="374" t="s">
        <v>2</v>
      </c>
      <c r="Z31" s="373" t="s">
        <v>255</v>
      </c>
      <c r="AA31" s="374" t="s">
        <v>3936</v>
      </c>
      <c r="AB31" s="291" t="s">
        <v>8</v>
      </c>
      <c r="AC31" s="335" t="s">
        <v>3949</v>
      </c>
      <c r="AD31" s="290" t="s">
        <v>111</v>
      </c>
      <c r="AE31" s="290" t="s">
        <v>111</v>
      </c>
      <c r="AF31" s="299" t="s">
        <v>111</v>
      </c>
      <c r="AG31" s="675"/>
      <c r="AH31" s="279"/>
      <c r="AI31" s="279"/>
      <c r="AJ31" s="279"/>
      <c r="AK31" s="279"/>
      <c r="AL31" s="278"/>
      <c r="AM31" s="278"/>
      <c r="AN31" s="278"/>
      <c r="AO31" s="278"/>
      <c r="AP31" s="278"/>
      <c r="AQ31" s="278"/>
      <c r="AR31" s="278"/>
      <c r="AS31" s="278"/>
      <c r="AT31" s="278"/>
      <c r="AU31" s="278"/>
      <c r="AV31" s="278"/>
      <c r="AW31" s="278"/>
      <c r="AX31" s="278"/>
      <c r="AY31" s="278"/>
      <c r="AZ31" s="278"/>
      <c r="BA31" s="278"/>
      <c r="BB31" s="278"/>
      <c r="BC31" s="278"/>
      <c r="BD31" s="278"/>
      <c r="BE31" s="278"/>
      <c r="BF31" s="278"/>
      <c r="FD31" s="282"/>
      <c r="FE31" s="282"/>
      <c r="FF31" s="282"/>
      <c r="FG31" s="282"/>
      <c r="FH31" s="282"/>
      <c r="FI31" s="282"/>
      <c r="FJ31" s="282"/>
      <c r="FK31" s="282"/>
      <c r="FL31" s="282"/>
      <c r="FM31" s="282"/>
      <c r="FN31" s="282"/>
      <c r="FO31" s="282"/>
      <c r="FP31" s="282"/>
      <c r="FQ31" s="282"/>
      <c r="FR31" s="282"/>
      <c r="FS31" s="282"/>
      <c r="FT31" s="282"/>
      <c r="FU31" s="282"/>
      <c r="FV31" s="282"/>
      <c r="FW31" s="282"/>
      <c r="FX31" s="282"/>
      <c r="FY31" s="282"/>
      <c r="FZ31" s="282"/>
      <c r="GA31" s="282"/>
      <c r="GB31" s="282"/>
      <c r="GC31" s="282"/>
      <c r="GD31" s="282"/>
      <c r="GE31" s="282"/>
      <c r="GF31" s="282"/>
      <c r="GG31" s="282"/>
      <c r="GH31" s="282"/>
      <c r="GI31" s="282"/>
      <c r="GJ31" s="282"/>
      <c r="GK31" s="282"/>
      <c r="GL31" s="282"/>
      <c r="GM31" s="282"/>
      <c r="GN31" s="282"/>
      <c r="GO31" s="282"/>
      <c r="GP31" s="282"/>
      <c r="GQ31" s="282"/>
      <c r="GR31" s="282"/>
      <c r="GS31" s="282"/>
      <c r="GT31" s="282"/>
      <c r="GU31" s="282"/>
      <c r="GV31" s="282"/>
      <c r="GW31" s="282"/>
      <c r="GX31" s="282"/>
      <c r="GY31" s="282"/>
      <c r="GZ31" s="282"/>
      <c r="HA31" s="282"/>
      <c r="HB31" s="282"/>
      <c r="HC31" s="282"/>
      <c r="HD31" s="282"/>
      <c r="HE31" s="282"/>
      <c r="HF31" s="282"/>
      <c r="HG31" s="282"/>
      <c r="HH31" s="282"/>
    </row>
    <row r="32" spans="1:216" s="277" customFormat="1" ht="132" customHeight="1" x14ac:dyDescent="0.2">
      <c r="A32" s="673" t="s">
        <v>3947</v>
      </c>
      <c r="B32" s="297" t="s">
        <v>3937</v>
      </c>
      <c r="C32" s="374" t="s">
        <v>3946</v>
      </c>
      <c r="D32" s="374" t="s">
        <v>1413</v>
      </c>
      <c r="E32" s="662" t="s">
        <v>4063</v>
      </c>
      <c r="F32" s="662" t="s">
        <v>3826</v>
      </c>
      <c r="G32" s="374" t="s">
        <v>14</v>
      </c>
      <c r="H32" s="374" t="s">
        <v>12</v>
      </c>
      <c r="I32" s="374"/>
      <c r="J32" s="374"/>
      <c r="K32" s="374" t="s">
        <v>224</v>
      </c>
      <c r="L32" s="374" t="s">
        <v>2</v>
      </c>
      <c r="M32" s="374"/>
      <c r="N32" s="293" t="s">
        <v>12</v>
      </c>
      <c r="O32" s="374" t="s">
        <v>588</v>
      </c>
      <c r="P32" s="374" t="s">
        <v>3941</v>
      </c>
      <c r="Q32" s="674" t="s">
        <v>3940</v>
      </c>
      <c r="R32" s="291" t="s">
        <v>8</v>
      </c>
      <c r="S32" s="291" t="s">
        <v>3</v>
      </c>
      <c r="T32" s="291" t="s">
        <v>3</v>
      </c>
      <c r="U32" s="291" t="s">
        <v>8</v>
      </c>
      <c r="V32" s="292" t="str">
        <f t="shared" si="0"/>
        <v>Baja</v>
      </c>
      <c r="W32" s="374" t="s">
        <v>261</v>
      </c>
      <c r="X32" s="374" t="s">
        <v>3948</v>
      </c>
      <c r="Y32" s="374" t="s">
        <v>2</v>
      </c>
      <c r="Z32" s="374" t="s">
        <v>3937</v>
      </c>
      <c r="AA32" s="374" t="s">
        <v>3936</v>
      </c>
      <c r="AB32" s="291" t="s">
        <v>3</v>
      </c>
      <c r="AC32" s="335" t="s">
        <v>2</v>
      </c>
      <c r="AD32" s="290" t="s">
        <v>111</v>
      </c>
      <c r="AE32" s="290" t="s">
        <v>111</v>
      </c>
      <c r="AF32" s="299" t="s">
        <v>111</v>
      </c>
      <c r="AG32" s="675"/>
      <c r="AH32" s="279"/>
      <c r="AI32" s="279"/>
      <c r="AJ32" s="279"/>
      <c r="AK32" s="279"/>
      <c r="AL32" s="278"/>
      <c r="AM32" s="278"/>
      <c r="AN32" s="278"/>
      <c r="AO32" s="278"/>
      <c r="AP32" s="278"/>
      <c r="AQ32" s="278"/>
      <c r="AR32" s="278"/>
      <c r="AS32" s="278"/>
      <c r="AT32" s="278"/>
      <c r="AU32" s="278"/>
      <c r="AV32" s="278"/>
      <c r="AW32" s="278"/>
      <c r="AX32" s="278"/>
      <c r="AY32" s="278"/>
      <c r="AZ32" s="278"/>
      <c r="BA32" s="278"/>
      <c r="BB32" s="278"/>
      <c r="BC32" s="278"/>
      <c r="BD32" s="278"/>
      <c r="BE32" s="278"/>
      <c r="BF32" s="278"/>
      <c r="FD32" s="282"/>
      <c r="FE32" s="282"/>
      <c r="FF32" s="282"/>
      <c r="FG32" s="282"/>
      <c r="FH32" s="282"/>
      <c r="FI32" s="282"/>
      <c r="FJ32" s="282"/>
      <c r="FK32" s="282"/>
      <c r="FL32" s="282"/>
      <c r="FM32" s="282"/>
      <c r="FN32" s="282"/>
      <c r="FO32" s="282"/>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row>
    <row r="33" spans="1:216" s="277" customFormat="1" ht="132" customHeight="1" x14ac:dyDescent="0.2">
      <c r="A33" s="673" t="s">
        <v>3947</v>
      </c>
      <c r="B33" s="297" t="s">
        <v>3937</v>
      </c>
      <c r="C33" s="374" t="s">
        <v>3946</v>
      </c>
      <c r="D33" s="374" t="s">
        <v>1413</v>
      </c>
      <c r="E33" s="662" t="s">
        <v>4063</v>
      </c>
      <c r="F33" s="662" t="s">
        <v>3826</v>
      </c>
      <c r="G33" s="374" t="s">
        <v>14</v>
      </c>
      <c r="H33" s="374"/>
      <c r="I33" s="374"/>
      <c r="J33" s="374" t="s">
        <v>12</v>
      </c>
      <c r="K33" s="373" t="s">
        <v>3956</v>
      </c>
      <c r="L33" s="374" t="s">
        <v>225</v>
      </c>
      <c r="M33" s="374"/>
      <c r="N33" s="293" t="s">
        <v>12</v>
      </c>
      <c r="O33" s="374" t="s">
        <v>588</v>
      </c>
      <c r="P33" s="374" t="s">
        <v>3941</v>
      </c>
      <c r="Q33" s="674" t="s">
        <v>3940</v>
      </c>
      <c r="R33" s="291" t="s">
        <v>8</v>
      </c>
      <c r="S33" s="291" t="s">
        <v>3</v>
      </c>
      <c r="T33" s="291" t="s">
        <v>3</v>
      </c>
      <c r="U33" s="291" t="s">
        <v>8</v>
      </c>
      <c r="V33" s="292" t="str">
        <f t="shared" si="0"/>
        <v>Baja</v>
      </c>
      <c r="W33" s="374" t="s">
        <v>261</v>
      </c>
      <c r="X33" s="373" t="s">
        <v>3953</v>
      </c>
      <c r="Y33" s="374" t="s">
        <v>2</v>
      </c>
      <c r="Z33" s="373" t="s">
        <v>255</v>
      </c>
      <c r="AA33" s="374" t="s">
        <v>3936</v>
      </c>
      <c r="AB33" s="291" t="s">
        <v>8</v>
      </c>
      <c r="AC33" s="335" t="s">
        <v>3949</v>
      </c>
      <c r="AD33" s="290" t="s">
        <v>111</v>
      </c>
      <c r="AE33" s="290" t="s">
        <v>111</v>
      </c>
      <c r="AF33" s="299" t="s">
        <v>111</v>
      </c>
      <c r="AG33" s="675"/>
      <c r="AH33" s="279"/>
      <c r="AI33" s="279"/>
      <c r="AJ33" s="279"/>
      <c r="AK33" s="279"/>
      <c r="AL33" s="278"/>
      <c r="AM33" s="278"/>
      <c r="AN33" s="278"/>
      <c r="AO33" s="278"/>
      <c r="AP33" s="278"/>
      <c r="AQ33" s="278"/>
      <c r="AR33" s="278"/>
      <c r="AS33" s="278"/>
      <c r="AT33" s="278"/>
      <c r="AU33" s="278"/>
      <c r="AV33" s="278"/>
      <c r="AW33" s="278"/>
      <c r="AX33" s="278"/>
      <c r="AY33" s="278"/>
      <c r="AZ33" s="278"/>
      <c r="BA33" s="278"/>
      <c r="BB33" s="278"/>
      <c r="BC33" s="278"/>
      <c r="BD33" s="278"/>
      <c r="BE33" s="278"/>
      <c r="BF33" s="278"/>
      <c r="FD33" s="282"/>
      <c r="FE33" s="282"/>
      <c r="FF33" s="282"/>
      <c r="FG33" s="282"/>
      <c r="FH33" s="282"/>
      <c r="FI33" s="282"/>
      <c r="FJ33" s="282"/>
      <c r="FK33" s="282"/>
      <c r="FL33" s="282"/>
      <c r="FM33" s="282"/>
      <c r="FN33" s="282"/>
      <c r="FO33" s="282"/>
      <c r="FP33" s="282"/>
      <c r="FQ33" s="282"/>
      <c r="FR33" s="282"/>
      <c r="FS33" s="282"/>
      <c r="FT33" s="282"/>
      <c r="FU33" s="282"/>
      <c r="FV33" s="282"/>
      <c r="FW33" s="282"/>
      <c r="FX33" s="282"/>
      <c r="FY33" s="282"/>
      <c r="FZ33" s="282"/>
      <c r="GA33" s="282"/>
      <c r="GB33" s="282"/>
      <c r="GC33" s="282"/>
      <c r="GD33" s="282"/>
      <c r="GE33" s="282"/>
      <c r="GF33" s="282"/>
      <c r="GG33" s="282"/>
      <c r="GH33" s="282"/>
      <c r="GI33" s="282"/>
      <c r="GJ33" s="282"/>
      <c r="GK33" s="282"/>
      <c r="GL33" s="282"/>
      <c r="GM33" s="282"/>
      <c r="GN33" s="282"/>
      <c r="GO33" s="282"/>
      <c r="GP33" s="282"/>
      <c r="GQ33" s="282"/>
      <c r="GR33" s="282"/>
      <c r="GS33" s="282"/>
      <c r="GT33" s="282"/>
      <c r="GU33" s="282"/>
      <c r="GV33" s="282"/>
      <c r="GW33" s="282"/>
      <c r="GX33" s="282"/>
      <c r="GY33" s="282"/>
      <c r="GZ33" s="282"/>
      <c r="HA33" s="282"/>
      <c r="HB33" s="282"/>
      <c r="HC33" s="282"/>
      <c r="HD33" s="282"/>
      <c r="HE33" s="282"/>
      <c r="HF33" s="282"/>
      <c r="HG33" s="282"/>
      <c r="HH33" s="282"/>
    </row>
    <row r="34" spans="1:216" s="277" customFormat="1" ht="132" customHeight="1" x14ac:dyDescent="0.2">
      <c r="A34" s="673" t="s">
        <v>3947</v>
      </c>
      <c r="B34" s="297" t="s">
        <v>3937</v>
      </c>
      <c r="C34" s="374" t="s">
        <v>3946</v>
      </c>
      <c r="D34" s="374" t="s">
        <v>1413</v>
      </c>
      <c r="E34" s="662" t="s">
        <v>4062</v>
      </c>
      <c r="F34" s="662" t="s">
        <v>4061</v>
      </c>
      <c r="G34" s="374" t="s">
        <v>14</v>
      </c>
      <c r="H34" s="374" t="s">
        <v>12</v>
      </c>
      <c r="I34" s="374"/>
      <c r="J34" s="374"/>
      <c r="K34" s="374" t="s">
        <v>224</v>
      </c>
      <c r="L34" s="374" t="s">
        <v>2</v>
      </c>
      <c r="M34" s="374"/>
      <c r="N34" s="293" t="s">
        <v>12</v>
      </c>
      <c r="O34" s="374" t="s">
        <v>588</v>
      </c>
      <c r="P34" s="374" t="s">
        <v>3941</v>
      </c>
      <c r="Q34" s="674" t="s">
        <v>3940</v>
      </c>
      <c r="R34" s="291" t="s">
        <v>8</v>
      </c>
      <c r="S34" s="291" t="s">
        <v>3</v>
      </c>
      <c r="T34" s="291" t="s">
        <v>3</v>
      </c>
      <c r="U34" s="291" t="s">
        <v>8</v>
      </c>
      <c r="V34" s="292" t="str">
        <f t="shared" si="0"/>
        <v>Baja</v>
      </c>
      <c r="W34" s="374" t="s">
        <v>261</v>
      </c>
      <c r="X34" s="374" t="s">
        <v>3948</v>
      </c>
      <c r="Y34" s="374" t="s">
        <v>2</v>
      </c>
      <c r="Z34" s="374" t="s">
        <v>3937</v>
      </c>
      <c r="AA34" s="374" t="s">
        <v>3936</v>
      </c>
      <c r="AB34" s="291" t="s">
        <v>3</v>
      </c>
      <c r="AC34" s="335" t="s">
        <v>2</v>
      </c>
      <c r="AD34" s="290" t="s">
        <v>111</v>
      </c>
      <c r="AE34" s="290" t="s">
        <v>111</v>
      </c>
      <c r="AF34" s="299" t="s">
        <v>111</v>
      </c>
      <c r="AG34" s="675"/>
      <c r="AH34" s="279"/>
      <c r="AI34" s="279"/>
      <c r="AJ34" s="279"/>
      <c r="AK34" s="279"/>
      <c r="AL34" s="278"/>
      <c r="AM34" s="278"/>
      <c r="AN34" s="278"/>
      <c r="AO34" s="278"/>
      <c r="AP34" s="278"/>
      <c r="AQ34" s="278"/>
      <c r="AR34" s="278"/>
      <c r="AS34" s="278"/>
      <c r="AT34" s="278"/>
      <c r="AU34" s="278"/>
      <c r="AV34" s="278"/>
      <c r="AW34" s="278"/>
      <c r="AX34" s="278"/>
      <c r="AY34" s="278"/>
      <c r="AZ34" s="278"/>
      <c r="BA34" s="278"/>
      <c r="BB34" s="278"/>
      <c r="BC34" s="278"/>
      <c r="BD34" s="278"/>
      <c r="BE34" s="278"/>
      <c r="BF34" s="278"/>
      <c r="FD34" s="282"/>
      <c r="FE34" s="282"/>
      <c r="FF34" s="282"/>
      <c r="FG34" s="282"/>
      <c r="FH34" s="282"/>
      <c r="FI34" s="282"/>
      <c r="FJ34" s="282"/>
      <c r="FK34" s="282"/>
      <c r="FL34" s="282"/>
      <c r="FM34" s="282"/>
      <c r="FN34" s="282"/>
      <c r="FO34" s="282"/>
      <c r="FP34" s="282"/>
      <c r="FQ34" s="282"/>
      <c r="FR34" s="282"/>
      <c r="FS34" s="282"/>
      <c r="FT34" s="282"/>
      <c r="FU34" s="282"/>
      <c r="FV34" s="282"/>
      <c r="FW34" s="282"/>
      <c r="FX34" s="282"/>
      <c r="FY34" s="282"/>
      <c r="FZ34" s="282"/>
      <c r="GA34" s="282"/>
      <c r="GB34" s="282"/>
      <c r="GC34" s="282"/>
      <c r="GD34" s="282"/>
      <c r="GE34" s="282"/>
      <c r="GF34" s="282"/>
      <c r="GG34" s="282"/>
      <c r="GH34" s="282"/>
      <c r="GI34" s="282"/>
      <c r="GJ34" s="282"/>
      <c r="GK34" s="282"/>
      <c r="GL34" s="282"/>
      <c r="GM34" s="282"/>
      <c r="GN34" s="282"/>
      <c r="GO34" s="282"/>
      <c r="GP34" s="282"/>
      <c r="GQ34" s="282"/>
      <c r="GR34" s="282"/>
      <c r="GS34" s="282"/>
      <c r="GT34" s="282"/>
      <c r="GU34" s="282"/>
      <c r="GV34" s="282"/>
      <c r="GW34" s="282"/>
      <c r="GX34" s="282"/>
      <c r="GY34" s="282"/>
      <c r="GZ34" s="282"/>
      <c r="HA34" s="282"/>
      <c r="HB34" s="282"/>
      <c r="HC34" s="282"/>
      <c r="HD34" s="282"/>
      <c r="HE34" s="282"/>
      <c r="HF34" s="282"/>
      <c r="HG34" s="282"/>
      <c r="HH34" s="282"/>
    </row>
    <row r="35" spans="1:216" s="277" customFormat="1" ht="132" customHeight="1" x14ac:dyDescent="0.2">
      <c r="A35" s="673" t="s">
        <v>3947</v>
      </c>
      <c r="B35" s="297" t="s">
        <v>3937</v>
      </c>
      <c r="C35" s="374" t="s">
        <v>3946</v>
      </c>
      <c r="D35" s="374" t="s">
        <v>1413</v>
      </c>
      <c r="E35" s="662" t="s">
        <v>4062</v>
      </c>
      <c r="F35" s="662" t="s">
        <v>4061</v>
      </c>
      <c r="G35" s="374" t="s">
        <v>14</v>
      </c>
      <c r="H35" s="374"/>
      <c r="I35" s="374"/>
      <c r="J35" s="374" t="s">
        <v>12</v>
      </c>
      <c r="K35" s="373" t="s">
        <v>3956</v>
      </c>
      <c r="L35" s="374" t="s">
        <v>225</v>
      </c>
      <c r="M35" s="374"/>
      <c r="N35" s="293" t="s">
        <v>12</v>
      </c>
      <c r="O35" s="374" t="s">
        <v>588</v>
      </c>
      <c r="P35" s="374" t="s">
        <v>3941</v>
      </c>
      <c r="Q35" s="674" t="s">
        <v>3940</v>
      </c>
      <c r="R35" s="291" t="s">
        <v>8</v>
      </c>
      <c r="S35" s="291" t="s">
        <v>3</v>
      </c>
      <c r="T35" s="291" t="s">
        <v>3</v>
      </c>
      <c r="U35" s="291" t="s">
        <v>8</v>
      </c>
      <c r="V35" s="292" t="str">
        <f t="shared" si="0"/>
        <v>Baja</v>
      </c>
      <c r="W35" s="374" t="s">
        <v>261</v>
      </c>
      <c r="X35" s="373" t="s">
        <v>3953</v>
      </c>
      <c r="Y35" s="374" t="s">
        <v>2</v>
      </c>
      <c r="Z35" s="373" t="s">
        <v>255</v>
      </c>
      <c r="AA35" s="374" t="s">
        <v>3936</v>
      </c>
      <c r="AB35" s="291" t="s">
        <v>8</v>
      </c>
      <c r="AC35" s="335" t="s">
        <v>3949</v>
      </c>
      <c r="AD35" s="290" t="s">
        <v>111</v>
      </c>
      <c r="AE35" s="290" t="s">
        <v>111</v>
      </c>
      <c r="AF35" s="299" t="s">
        <v>111</v>
      </c>
      <c r="AG35" s="675"/>
      <c r="AH35" s="279"/>
      <c r="AI35" s="279"/>
      <c r="AJ35" s="279"/>
      <c r="AK35" s="279"/>
      <c r="AL35" s="278"/>
      <c r="AM35" s="278"/>
      <c r="AN35" s="278"/>
      <c r="AO35" s="278"/>
      <c r="AP35" s="278"/>
      <c r="AQ35" s="278"/>
      <c r="AR35" s="278"/>
      <c r="AS35" s="278"/>
      <c r="AT35" s="278"/>
      <c r="AU35" s="278"/>
      <c r="AV35" s="278"/>
      <c r="AW35" s="278"/>
      <c r="AX35" s="278"/>
      <c r="AY35" s="278"/>
      <c r="AZ35" s="278"/>
      <c r="BA35" s="278"/>
      <c r="BB35" s="278"/>
      <c r="BC35" s="278"/>
      <c r="BD35" s="278"/>
      <c r="BE35" s="278"/>
      <c r="BF35" s="278"/>
      <c r="FD35" s="282"/>
      <c r="FE35" s="282"/>
      <c r="FF35" s="282"/>
      <c r="FG35" s="282"/>
      <c r="FH35" s="282"/>
      <c r="FI35" s="282"/>
      <c r="FJ35" s="282"/>
      <c r="FK35" s="282"/>
      <c r="FL35" s="282"/>
      <c r="FM35" s="282"/>
      <c r="FN35" s="282"/>
      <c r="FO35" s="282"/>
      <c r="FP35" s="282"/>
      <c r="FQ35" s="282"/>
      <c r="FR35" s="282"/>
      <c r="FS35" s="282"/>
      <c r="FT35" s="282"/>
      <c r="FU35" s="282"/>
      <c r="FV35" s="282"/>
      <c r="FW35" s="282"/>
      <c r="FX35" s="282"/>
      <c r="FY35" s="282"/>
      <c r="FZ35" s="282"/>
      <c r="GA35" s="282"/>
      <c r="GB35" s="282"/>
      <c r="GC35" s="282"/>
      <c r="GD35" s="282"/>
      <c r="GE35" s="282"/>
      <c r="GF35" s="282"/>
      <c r="GG35" s="282"/>
      <c r="GH35" s="282"/>
      <c r="GI35" s="282"/>
      <c r="GJ35" s="282"/>
      <c r="GK35" s="282"/>
      <c r="GL35" s="282"/>
      <c r="GM35" s="282"/>
      <c r="GN35" s="282"/>
      <c r="GO35" s="282"/>
      <c r="GP35" s="282"/>
      <c r="GQ35" s="282"/>
      <c r="GR35" s="282"/>
      <c r="GS35" s="282"/>
      <c r="GT35" s="282"/>
      <c r="GU35" s="282"/>
      <c r="GV35" s="282"/>
      <c r="GW35" s="282"/>
      <c r="GX35" s="282"/>
      <c r="GY35" s="282"/>
      <c r="GZ35" s="282"/>
      <c r="HA35" s="282"/>
      <c r="HB35" s="282"/>
      <c r="HC35" s="282"/>
      <c r="HD35" s="282"/>
      <c r="HE35" s="282"/>
      <c r="HF35" s="282"/>
      <c r="HG35" s="282"/>
      <c r="HH35" s="282"/>
    </row>
    <row r="36" spans="1:216" s="277" customFormat="1" ht="132" customHeight="1" x14ac:dyDescent="0.2">
      <c r="A36" s="673" t="s">
        <v>3947</v>
      </c>
      <c r="B36" s="297" t="s">
        <v>3937</v>
      </c>
      <c r="C36" s="374" t="s">
        <v>3946</v>
      </c>
      <c r="D36" s="374" t="s">
        <v>1413</v>
      </c>
      <c r="E36" s="662" t="s">
        <v>4060</v>
      </c>
      <c r="F36" s="662" t="s">
        <v>4059</v>
      </c>
      <c r="G36" s="374" t="s">
        <v>14</v>
      </c>
      <c r="H36" s="374" t="s">
        <v>12</v>
      </c>
      <c r="I36" s="374"/>
      <c r="J36" s="374"/>
      <c r="K36" s="374" t="s">
        <v>224</v>
      </c>
      <c r="L36" s="374" t="s">
        <v>2</v>
      </c>
      <c r="M36" s="374"/>
      <c r="N36" s="293" t="s">
        <v>12</v>
      </c>
      <c r="O36" s="374" t="s">
        <v>588</v>
      </c>
      <c r="P36" s="374" t="s">
        <v>3941</v>
      </c>
      <c r="Q36" s="674" t="s">
        <v>3940</v>
      </c>
      <c r="R36" s="291" t="s">
        <v>8</v>
      </c>
      <c r="S36" s="291" t="s">
        <v>3</v>
      </c>
      <c r="T36" s="291" t="s">
        <v>3</v>
      </c>
      <c r="U36" s="291" t="s">
        <v>8</v>
      </c>
      <c r="V36" s="292" t="str">
        <f t="shared" si="0"/>
        <v>Baja</v>
      </c>
      <c r="W36" s="374" t="s">
        <v>261</v>
      </c>
      <c r="X36" s="374" t="s">
        <v>3948</v>
      </c>
      <c r="Y36" s="374" t="s">
        <v>2</v>
      </c>
      <c r="Z36" s="374" t="s">
        <v>3937</v>
      </c>
      <c r="AA36" s="374" t="s">
        <v>3936</v>
      </c>
      <c r="AB36" s="291" t="s">
        <v>3</v>
      </c>
      <c r="AC36" s="335" t="s">
        <v>2</v>
      </c>
      <c r="AD36" s="290" t="s">
        <v>111</v>
      </c>
      <c r="AE36" s="290" t="s">
        <v>111</v>
      </c>
      <c r="AF36" s="299" t="s">
        <v>111</v>
      </c>
      <c r="AG36" s="675"/>
      <c r="AH36" s="279"/>
      <c r="AI36" s="279"/>
      <c r="AJ36" s="279"/>
      <c r="AK36" s="279"/>
      <c r="AL36" s="278"/>
      <c r="AM36" s="278"/>
      <c r="AN36" s="278"/>
      <c r="AO36" s="278"/>
      <c r="AP36" s="278"/>
      <c r="AQ36" s="278"/>
      <c r="AR36" s="278"/>
      <c r="AS36" s="278"/>
      <c r="AT36" s="278"/>
      <c r="AU36" s="278"/>
      <c r="AV36" s="278"/>
      <c r="AW36" s="278"/>
      <c r="AX36" s="278"/>
      <c r="AY36" s="278"/>
      <c r="AZ36" s="278"/>
      <c r="BA36" s="278"/>
      <c r="BB36" s="278"/>
      <c r="BC36" s="278"/>
      <c r="BD36" s="278"/>
      <c r="BE36" s="278"/>
      <c r="BF36" s="278"/>
      <c r="FD36" s="282"/>
      <c r="FE36" s="282"/>
      <c r="FF36" s="282"/>
      <c r="FG36" s="282"/>
      <c r="FH36" s="282"/>
      <c r="FI36" s="282"/>
      <c r="FJ36" s="282"/>
      <c r="FK36" s="282"/>
      <c r="FL36" s="282"/>
      <c r="FM36" s="282"/>
      <c r="FN36" s="282"/>
      <c r="FO36" s="282"/>
      <c r="FP36" s="282"/>
      <c r="FQ36" s="282"/>
      <c r="FR36" s="282"/>
      <c r="FS36" s="282"/>
      <c r="FT36" s="282"/>
      <c r="FU36" s="282"/>
      <c r="FV36" s="282"/>
      <c r="FW36" s="282"/>
      <c r="FX36" s="282"/>
      <c r="FY36" s="282"/>
      <c r="FZ36" s="282"/>
      <c r="GA36" s="282"/>
      <c r="GB36" s="282"/>
      <c r="GC36" s="282"/>
      <c r="GD36" s="282"/>
      <c r="GE36" s="282"/>
      <c r="GF36" s="282"/>
      <c r="GG36" s="282"/>
      <c r="GH36" s="282"/>
      <c r="GI36" s="282"/>
      <c r="GJ36" s="282"/>
      <c r="GK36" s="282"/>
      <c r="GL36" s="282"/>
      <c r="GM36" s="282"/>
      <c r="GN36" s="282"/>
      <c r="GO36" s="282"/>
      <c r="GP36" s="282"/>
      <c r="GQ36" s="282"/>
      <c r="GR36" s="282"/>
      <c r="GS36" s="282"/>
      <c r="GT36" s="282"/>
      <c r="GU36" s="282"/>
      <c r="GV36" s="282"/>
      <c r="GW36" s="282"/>
      <c r="GX36" s="282"/>
      <c r="GY36" s="282"/>
      <c r="GZ36" s="282"/>
      <c r="HA36" s="282"/>
      <c r="HB36" s="282"/>
      <c r="HC36" s="282"/>
      <c r="HD36" s="282"/>
      <c r="HE36" s="282"/>
      <c r="HF36" s="282"/>
      <c r="HG36" s="282"/>
      <c r="HH36" s="282"/>
    </row>
    <row r="37" spans="1:216" s="277" customFormat="1" ht="132" customHeight="1" x14ac:dyDescent="0.2">
      <c r="A37" s="673" t="s">
        <v>3947</v>
      </c>
      <c r="B37" s="297" t="s">
        <v>3937</v>
      </c>
      <c r="C37" s="374" t="s">
        <v>3946</v>
      </c>
      <c r="D37" s="374" t="s">
        <v>1413</v>
      </c>
      <c r="E37" s="662" t="s">
        <v>4060</v>
      </c>
      <c r="F37" s="662" t="s">
        <v>4059</v>
      </c>
      <c r="G37" s="374" t="s">
        <v>14</v>
      </c>
      <c r="H37" s="374"/>
      <c r="I37" s="374"/>
      <c r="J37" s="374" t="s">
        <v>12</v>
      </c>
      <c r="K37" s="373" t="s">
        <v>3956</v>
      </c>
      <c r="L37" s="374" t="s">
        <v>225</v>
      </c>
      <c r="M37" s="374"/>
      <c r="N37" s="293" t="s">
        <v>12</v>
      </c>
      <c r="O37" s="374" t="s">
        <v>588</v>
      </c>
      <c r="P37" s="374" t="s">
        <v>3941</v>
      </c>
      <c r="Q37" s="674" t="s">
        <v>3940</v>
      </c>
      <c r="R37" s="291" t="s">
        <v>8</v>
      </c>
      <c r="S37" s="291" t="s">
        <v>3</v>
      </c>
      <c r="T37" s="291" t="s">
        <v>3</v>
      </c>
      <c r="U37" s="291" t="s">
        <v>8</v>
      </c>
      <c r="V37" s="292" t="str">
        <f t="shared" si="0"/>
        <v>Baja</v>
      </c>
      <c r="W37" s="374" t="s">
        <v>261</v>
      </c>
      <c r="X37" s="373" t="s">
        <v>3953</v>
      </c>
      <c r="Y37" s="374" t="s">
        <v>2</v>
      </c>
      <c r="Z37" s="373" t="s">
        <v>255</v>
      </c>
      <c r="AA37" s="374" t="s">
        <v>3936</v>
      </c>
      <c r="AB37" s="291" t="s">
        <v>8</v>
      </c>
      <c r="AC37" s="335" t="s">
        <v>3949</v>
      </c>
      <c r="AD37" s="290" t="s">
        <v>111</v>
      </c>
      <c r="AE37" s="290" t="s">
        <v>111</v>
      </c>
      <c r="AF37" s="299" t="s">
        <v>111</v>
      </c>
      <c r="AG37" s="675"/>
      <c r="AH37" s="279"/>
      <c r="AI37" s="279"/>
      <c r="AJ37" s="279"/>
      <c r="AK37" s="279"/>
      <c r="AL37" s="278"/>
      <c r="AM37" s="278"/>
      <c r="AN37" s="278"/>
      <c r="AO37" s="278"/>
      <c r="AP37" s="278"/>
      <c r="AQ37" s="278"/>
      <c r="AR37" s="278"/>
      <c r="AS37" s="278"/>
      <c r="AT37" s="278"/>
      <c r="AU37" s="278"/>
      <c r="AV37" s="278"/>
      <c r="AW37" s="278"/>
      <c r="AX37" s="278"/>
      <c r="AY37" s="278"/>
      <c r="AZ37" s="278"/>
      <c r="BA37" s="278"/>
      <c r="BB37" s="278"/>
      <c r="BC37" s="278"/>
      <c r="BD37" s="278"/>
      <c r="BE37" s="278"/>
      <c r="BF37" s="278"/>
      <c r="FD37" s="282"/>
      <c r="FE37" s="282"/>
      <c r="FF37" s="282"/>
      <c r="FG37" s="282"/>
      <c r="FH37" s="282"/>
      <c r="FI37" s="282"/>
      <c r="FJ37" s="282"/>
      <c r="FK37" s="282"/>
      <c r="FL37" s="282"/>
      <c r="FM37" s="282"/>
      <c r="FN37" s="282"/>
      <c r="FO37" s="282"/>
      <c r="FP37" s="282"/>
      <c r="FQ37" s="282"/>
      <c r="FR37" s="282"/>
      <c r="FS37" s="282"/>
      <c r="FT37" s="282"/>
      <c r="FU37" s="282"/>
      <c r="FV37" s="282"/>
      <c r="FW37" s="282"/>
      <c r="FX37" s="282"/>
      <c r="FY37" s="282"/>
      <c r="FZ37" s="282"/>
      <c r="GA37" s="282"/>
      <c r="GB37" s="282"/>
      <c r="GC37" s="282"/>
      <c r="GD37" s="282"/>
      <c r="GE37" s="282"/>
      <c r="GF37" s="282"/>
      <c r="GG37" s="282"/>
      <c r="GH37" s="282"/>
      <c r="GI37" s="282"/>
      <c r="GJ37" s="282"/>
      <c r="GK37" s="282"/>
      <c r="GL37" s="282"/>
      <c r="GM37" s="282"/>
      <c r="GN37" s="282"/>
      <c r="GO37" s="282"/>
      <c r="GP37" s="282"/>
      <c r="GQ37" s="282"/>
      <c r="GR37" s="282"/>
      <c r="GS37" s="282"/>
      <c r="GT37" s="282"/>
      <c r="GU37" s="282"/>
      <c r="GV37" s="282"/>
      <c r="GW37" s="282"/>
      <c r="GX37" s="282"/>
      <c r="GY37" s="282"/>
      <c r="GZ37" s="282"/>
      <c r="HA37" s="282"/>
      <c r="HB37" s="282"/>
      <c r="HC37" s="282"/>
      <c r="HD37" s="282"/>
      <c r="HE37" s="282"/>
      <c r="HF37" s="282"/>
      <c r="HG37" s="282"/>
      <c r="HH37" s="282"/>
    </row>
    <row r="38" spans="1:216" s="277" customFormat="1" ht="132" customHeight="1" x14ac:dyDescent="0.2">
      <c r="A38" s="673" t="s">
        <v>3947</v>
      </c>
      <c r="B38" s="297" t="s">
        <v>3937</v>
      </c>
      <c r="C38" s="374" t="s">
        <v>3946</v>
      </c>
      <c r="D38" s="374" t="s">
        <v>1413</v>
      </c>
      <c r="E38" s="662" t="s">
        <v>4058</v>
      </c>
      <c r="F38" s="662" t="s">
        <v>4057</v>
      </c>
      <c r="G38" s="374" t="s">
        <v>14</v>
      </c>
      <c r="H38" s="374" t="s">
        <v>12</v>
      </c>
      <c r="I38" s="374"/>
      <c r="J38" s="374"/>
      <c r="K38" s="374" t="s">
        <v>224</v>
      </c>
      <c r="L38" s="374" t="s">
        <v>2</v>
      </c>
      <c r="M38" s="374"/>
      <c r="N38" s="293" t="s">
        <v>12</v>
      </c>
      <c r="O38" s="374" t="s">
        <v>588</v>
      </c>
      <c r="P38" s="374" t="s">
        <v>3941</v>
      </c>
      <c r="Q38" s="674" t="s">
        <v>3940</v>
      </c>
      <c r="R38" s="291" t="s">
        <v>8</v>
      </c>
      <c r="S38" s="291" t="s">
        <v>3</v>
      </c>
      <c r="T38" s="291" t="s">
        <v>3</v>
      </c>
      <c r="U38" s="291" t="s">
        <v>8</v>
      </c>
      <c r="V38" s="292" t="str">
        <f t="shared" si="0"/>
        <v>Baja</v>
      </c>
      <c r="W38" s="374" t="s">
        <v>261</v>
      </c>
      <c r="X38" s="374" t="s">
        <v>3948</v>
      </c>
      <c r="Y38" s="374" t="s">
        <v>2</v>
      </c>
      <c r="Z38" s="374" t="s">
        <v>3937</v>
      </c>
      <c r="AA38" s="374" t="s">
        <v>3936</v>
      </c>
      <c r="AB38" s="291" t="s">
        <v>3</v>
      </c>
      <c r="AC38" s="335" t="s">
        <v>2</v>
      </c>
      <c r="AD38" s="290" t="s">
        <v>111</v>
      </c>
      <c r="AE38" s="290" t="s">
        <v>111</v>
      </c>
      <c r="AF38" s="299" t="s">
        <v>111</v>
      </c>
      <c r="AG38" s="675"/>
      <c r="AH38" s="279"/>
      <c r="AI38" s="279"/>
      <c r="AJ38" s="279"/>
      <c r="AK38" s="279"/>
      <c r="AL38" s="278"/>
      <c r="AM38" s="278"/>
      <c r="AN38" s="278"/>
      <c r="AO38" s="278"/>
      <c r="AP38" s="278"/>
      <c r="AQ38" s="278"/>
      <c r="AR38" s="278"/>
      <c r="AS38" s="278"/>
      <c r="AT38" s="278"/>
      <c r="AU38" s="278"/>
      <c r="AV38" s="278"/>
      <c r="AW38" s="278"/>
      <c r="AX38" s="278"/>
      <c r="AY38" s="278"/>
      <c r="AZ38" s="278"/>
      <c r="BA38" s="278"/>
      <c r="BB38" s="278"/>
      <c r="BC38" s="278"/>
      <c r="BD38" s="278"/>
      <c r="BE38" s="278"/>
      <c r="BF38" s="278"/>
      <c r="FD38" s="282"/>
      <c r="FE38" s="282"/>
      <c r="FF38" s="282"/>
      <c r="FG38" s="282"/>
      <c r="FH38" s="282"/>
      <c r="FI38" s="282"/>
      <c r="FJ38" s="282"/>
      <c r="FK38" s="282"/>
      <c r="FL38" s="282"/>
      <c r="FM38" s="282"/>
      <c r="FN38" s="282"/>
      <c r="FO38" s="282"/>
      <c r="FP38" s="282"/>
      <c r="FQ38" s="282"/>
      <c r="FR38" s="282"/>
      <c r="FS38" s="282"/>
      <c r="FT38" s="282"/>
      <c r="FU38" s="282"/>
      <c r="FV38" s="282"/>
      <c r="FW38" s="282"/>
      <c r="FX38" s="282"/>
      <c r="FY38" s="282"/>
      <c r="FZ38" s="282"/>
      <c r="GA38" s="282"/>
      <c r="GB38" s="282"/>
      <c r="GC38" s="282"/>
      <c r="GD38" s="282"/>
      <c r="GE38" s="282"/>
      <c r="GF38" s="282"/>
      <c r="GG38" s="282"/>
      <c r="GH38" s="282"/>
      <c r="GI38" s="282"/>
      <c r="GJ38" s="282"/>
      <c r="GK38" s="282"/>
      <c r="GL38" s="282"/>
      <c r="GM38" s="282"/>
      <c r="GN38" s="282"/>
      <c r="GO38" s="282"/>
      <c r="GP38" s="282"/>
      <c r="GQ38" s="282"/>
      <c r="GR38" s="282"/>
      <c r="GS38" s="282"/>
      <c r="GT38" s="282"/>
      <c r="GU38" s="282"/>
      <c r="GV38" s="282"/>
      <c r="GW38" s="282"/>
      <c r="GX38" s="282"/>
      <c r="GY38" s="282"/>
      <c r="GZ38" s="282"/>
      <c r="HA38" s="282"/>
      <c r="HB38" s="282"/>
      <c r="HC38" s="282"/>
      <c r="HD38" s="282"/>
      <c r="HE38" s="282"/>
      <c r="HF38" s="282"/>
      <c r="HG38" s="282"/>
      <c r="HH38" s="282"/>
    </row>
    <row r="39" spans="1:216" s="277" customFormat="1" ht="132" customHeight="1" x14ac:dyDescent="0.2">
      <c r="A39" s="673" t="s">
        <v>3947</v>
      </c>
      <c r="B39" s="297" t="s">
        <v>3937</v>
      </c>
      <c r="C39" s="374" t="s">
        <v>3946</v>
      </c>
      <c r="D39" s="374" t="s">
        <v>1413</v>
      </c>
      <c r="E39" s="662" t="s">
        <v>4058</v>
      </c>
      <c r="F39" s="662" t="s">
        <v>4057</v>
      </c>
      <c r="G39" s="374" t="s">
        <v>14</v>
      </c>
      <c r="H39" s="374"/>
      <c r="I39" s="374"/>
      <c r="J39" s="374" t="s">
        <v>12</v>
      </c>
      <c r="K39" s="373" t="s">
        <v>3956</v>
      </c>
      <c r="L39" s="374" t="s">
        <v>225</v>
      </c>
      <c r="M39" s="374"/>
      <c r="N39" s="293" t="s">
        <v>12</v>
      </c>
      <c r="O39" s="374" t="s">
        <v>588</v>
      </c>
      <c r="P39" s="374" t="s">
        <v>3941</v>
      </c>
      <c r="Q39" s="674" t="s">
        <v>3940</v>
      </c>
      <c r="R39" s="291" t="s">
        <v>8</v>
      </c>
      <c r="S39" s="291" t="s">
        <v>3</v>
      </c>
      <c r="T39" s="291" t="s">
        <v>3</v>
      </c>
      <c r="U39" s="291" t="s">
        <v>8</v>
      </c>
      <c r="V39" s="292" t="str">
        <f t="shared" si="0"/>
        <v>Baja</v>
      </c>
      <c r="W39" s="374" t="s">
        <v>261</v>
      </c>
      <c r="X39" s="373" t="s">
        <v>3953</v>
      </c>
      <c r="Y39" s="374" t="s">
        <v>2</v>
      </c>
      <c r="Z39" s="373" t="s">
        <v>255</v>
      </c>
      <c r="AA39" s="374" t="s">
        <v>3936</v>
      </c>
      <c r="AB39" s="291" t="s">
        <v>8</v>
      </c>
      <c r="AC39" s="335" t="s">
        <v>3949</v>
      </c>
      <c r="AD39" s="290" t="s">
        <v>111</v>
      </c>
      <c r="AE39" s="290" t="s">
        <v>111</v>
      </c>
      <c r="AF39" s="299" t="s">
        <v>111</v>
      </c>
      <c r="AG39" s="675"/>
      <c r="AH39" s="279"/>
      <c r="AI39" s="279"/>
      <c r="AJ39" s="279"/>
      <c r="AK39" s="279"/>
      <c r="AL39" s="278"/>
      <c r="AM39" s="278"/>
      <c r="AN39" s="278"/>
      <c r="AO39" s="278"/>
      <c r="AP39" s="278"/>
      <c r="AQ39" s="278"/>
      <c r="AR39" s="278"/>
      <c r="AS39" s="278"/>
      <c r="AT39" s="278"/>
      <c r="AU39" s="278"/>
      <c r="AV39" s="278"/>
      <c r="AW39" s="278"/>
      <c r="AX39" s="278"/>
      <c r="AY39" s="278"/>
      <c r="AZ39" s="278"/>
      <c r="BA39" s="278"/>
      <c r="BB39" s="278"/>
      <c r="BC39" s="278"/>
      <c r="BD39" s="278"/>
      <c r="BE39" s="278"/>
      <c r="BF39" s="278"/>
      <c r="FD39" s="282"/>
      <c r="FE39" s="282"/>
      <c r="FF39" s="282"/>
      <c r="FG39" s="282"/>
      <c r="FH39" s="282"/>
      <c r="FI39" s="282"/>
      <c r="FJ39" s="282"/>
      <c r="FK39" s="282"/>
      <c r="FL39" s="282"/>
      <c r="FM39" s="282"/>
      <c r="FN39" s="282"/>
      <c r="FO39" s="282"/>
      <c r="FP39" s="282"/>
      <c r="FQ39" s="282"/>
      <c r="FR39" s="282"/>
      <c r="FS39" s="282"/>
      <c r="FT39" s="282"/>
      <c r="FU39" s="282"/>
      <c r="FV39" s="282"/>
      <c r="FW39" s="282"/>
      <c r="FX39" s="282"/>
      <c r="FY39" s="282"/>
      <c r="FZ39" s="282"/>
      <c r="GA39" s="282"/>
      <c r="GB39" s="282"/>
      <c r="GC39" s="282"/>
      <c r="GD39" s="282"/>
      <c r="GE39" s="282"/>
      <c r="GF39" s="282"/>
      <c r="GG39" s="282"/>
      <c r="GH39" s="282"/>
      <c r="GI39" s="282"/>
      <c r="GJ39" s="282"/>
      <c r="GK39" s="282"/>
      <c r="GL39" s="282"/>
      <c r="GM39" s="282"/>
      <c r="GN39" s="282"/>
      <c r="GO39" s="282"/>
      <c r="GP39" s="282"/>
      <c r="GQ39" s="282"/>
      <c r="GR39" s="282"/>
      <c r="GS39" s="282"/>
      <c r="GT39" s="282"/>
      <c r="GU39" s="282"/>
      <c r="GV39" s="282"/>
      <c r="GW39" s="282"/>
      <c r="GX39" s="282"/>
      <c r="GY39" s="282"/>
      <c r="GZ39" s="282"/>
      <c r="HA39" s="282"/>
      <c r="HB39" s="282"/>
      <c r="HC39" s="282"/>
      <c r="HD39" s="282"/>
      <c r="HE39" s="282"/>
      <c r="HF39" s="282"/>
      <c r="HG39" s="282"/>
      <c r="HH39" s="282"/>
    </row>
    <row r="40" spans="1:216" s="277" customFormat="1" ht="132" customHeight="1" x14ac:dyDescent="0.2">
      <c r="A40" s="673" t="s">
        <v>3947</v>
      </c>
      <c r="B40" s="297" t="s">
        <v>3937</v>
      </c>
      <c r="C40" s="374" t="s">
        <v>3946</v>
      </c>
      <c r="D40" s="374" t="s">
        <v>1413</v>
      </c>
      <c r="E40" s="662" t="s">
        <v>4056</v>
      </c>
      <c r="F40" s="662" t="s">
        <v>3824</v>
      </c>
      <c r="G40" s="374" t="s">
        <v>14</v>
      </c>
      <c r="H40" s="374" t="s">
        <v>12</v>
      </c>
      <c r="I40" s="374"/>
      <c r="J40" s="374"/>
      <c r="K40" s="374" t="s">
        <v>224</v>
      </c>
      <c r="L40" s="374" t="s">
        <v>2</v>
      </c>
      <c r="M40" s="374"/>
      <c r="N40" s="293" t="s">
        <v>12</v>
      </c>
      <c r="O40" s="374" t="s">
        <v>588</v>
      </c>
      <c r="P40" s="374" t="s">
        <v>3941</v>
      </c>
      <c r="Q40" s="674" t="s">
        <v>3940</v>
      </c>
      <c r="R40" s="291" t="s">
        <v>8</v>
      </c>
      <c r="S40" s="291" t="s">
        <v>3</v>
      </c>
      <c r="T40" s="291" t="s">
        <v>3</v>
      </c>
      <c r="U40" s="291" t="s">
        <v>8</v>
      </c>
      <c r="V40" s="292" t="str">
        <f t="shared" si="0"/>
        <v>Baja</v>
      </c>
      <c r="W40" s="374" t="s">
        <v>261</v>
      </c>
      <c r="X40" s="374" t="s">
        <v>3948</v>
      </c>
      <c r="Y40" s="374" t="s">
        <v>2</v>
      </c>
      <c r="Z40" s="374" t="s">
        <v>3937</v>
      </c>
      <c r="AA40" s="374" t="s">
        <v>3936</v>
      </c>
      <c r="AB40" s="291" t="s">
        <v>3</v>
      </c>
      <c r="AC40" s="335" t="s">
        <v>2</v>
      </c>
      <c r="AD40" s="290" t="s">
        <v>111</v>
      </c>
      <c r="AE40" s="290" t="s">
        <v>111</v>
      </c>
      <c r="AF40" s="299" t="s">
        <v>111</v>
      </c>
      <c r="AG40" s="675"/>
      <c r="AH40" s="279"/>
      <c r="AI40" s="279"/>
      <c r="AJ40" s="279"/>
      <c r="AK40" s="279"/>
      <c r="AL40" s="278"/>
      <c r="AM40" s="278"/>
      <c r="AN40" s="278"/>
      <c r="AO40" s="278"/>
      <c r="AP40" s="278"/>
      <c r="AQ40" s="278"/>
      <c r="AR40" s="278"/>
      <c r="AS40" s="278"/>
      <c r="AT40" s="278"/>
      <c r="AU40" s="278"/>
      <c r="AV40" s="278"/>
      <c r="AW40" s="278"/>
      <c r="AX40" s="278"/>
      <c r="AY40" s="278"/>
      <c r="AZ40" s="278"/>
      <c r="BA40" s="278"/>
      <c r="BB40" s="278"/>
      <c r="BC40" s="278"/>
      <c r="BD40" s="278"/>
      <c r="BE40" s="278"/>
      <c r="BF40" s="278"/>
      <c r="FD40" s="282"/>
      <c r="FE40" s="282"/>
      <c r="FF40" s="282"/>
      <c r="FG40" s="282"/>
      <c r="FH40" s="282"/>
      <c r="FI40" s="282"/>
      <c r="FJ40" s="282"/>
      <c r="FK40" s="282"/>
      <c r="FL40" s="282"/>
      <c r="FM40" s="282"/>
      <c r="FN40" s="282"/>
      <c r="FO40" s="282"/>
      <c r="FP40" s="282"/>
      <c r="FQ40" s="282"/>
      <c r="FR40" s="282"/>
      <c r="FS40" s="282"/>
      <c r="FT40" s="282"/>
      <c r="FU40" s="282"/>
      <c r="FV40" s="282"/>
      <c r="FW40" s="282"/>
      <c r="FX40" s="282"/>
      <c r="FY40" s="282"/>
      <c r="FZ40" s="282"/>
      <c r="GA40" s="282"/>
      <c r="GB40" s="282"/>
      <c r="GC40" s="282"/>
      <c r="GD40" s="282"/>
      <c r="GE40" s="282"/>
      <c r="GF40" s="282"/>
      <c r="GG40" s="282"/>
      <c r="GH40" s="282"/>
      <c r="GI40" s="282"/>
      <c r="GJ40" s="282"/>
      <c r="GK40" s="282"/>
      <c r="GL40" s="282"/>
      <c r="GM40" s="282"/>
      <c r="GN40" s="282"/>
      <c r="GO40" s="282"/>
      <c r="GP40" s="282"/>
      <c r="GQ40" s="282"/>
      <c r="GR40" s="282"/>
      <c r="GS40" s="282"/>
      <c r="GT40" s="282"/>
      <c r="GU40" s="282"/>
      <c r="GV40" s="282"/>
      <c r="GW40" s="282"/>
      <c r="GX40" s="282"/>
      <c r="GY40" s="282"/>
      <c r="GZ40" s="282"/>
      <c r="HA40" s="282"/>
      <c r="HB40" s="282"/>
      <c r="HC40" s="282"/>
      <c r="HD40" s="282"/>
      <c r="HE40" s="282"/>
      <c r="HF40" s="282"/>
      <c r="HG40" s="282"/>
      <c r="HH40" s="282"/>
    </row>
    <row r="41" spans="1:216" s="277" customFormat="1" ht="132" customHeight="1" x14ac:dyDescent="0.2">
      <c r="A41" s="673" t="s">
        <v>3947</v>
      </c>
      <c r="B41" s="297" t="s">
        <v>3937</v>
      </c>
      <c r="C41" s="374" t="s">
        <v>3946</v>
      </c>
      <c r="D41" s="374" t="s">
        <v>1413</v>
      </c>
      <c r="E41" s="662" t="s">
        <v>4056</v>
      </c>
      <c r="F41" s="662" t="s">
        <v>3824</v>
      </c>
      <c r="G41" s="374" t="s">
        <v>14</v>
      </c>
      <c r="H41" s="374"/>
      <c r="I41" s="374"/>
      <c r="J41" s="374" t="s">
        <v>12</v>
      </c>
      <c r="K41" s="373" t="s">
        <v>3956</v>
      </c>
      <c r="L41" s="374" t="s">
        <v>225</v>
      </c>
      <c r="M41" s="374"/>
      <c r="N41" s="293" t="s">
        <v>12</v>
      </c>
      <c r="O41" s="374" t="s">
        <v>588</v>
      </c>
      <c r="P41" s="374" t="s">
        <v>3941</v>
      </c>
      <c r="Q41" s="674" t="s">
        <v>3940</v>
      </c>
      <c r="R41" s="291" t="s">
        <v>8</v>
      </c>
      <c r="S41" s="291" t="s">
        <v>3</v>
      </c>
      <c r="T41" s="291" t="s">
        <v>3</v>
      </c>
      <c r="U41" s="291" t="s">
        <v>8</v>
      </c>
      <c r="V41" s="292" t="str">
        <f t="shared" si="0"/>
        <v>Baja</v>
      </c>
      <c r="W41" s="374" t="s">
        <v>261</v>
      </c>
      <c r="X41" s="373" t="s">
        <v>3953</v>
      </c>
      <c r="Y41" s="374" t="s">
        <v>2</v>
      </c>
      <c r="Z41" s="373" t="s">
        <v>255</v>
      </c>
      <c r="AA41" s="374" t="s">
        <v>3936</v>
      </c>
      <c r="AB41" s="291" t="s">
        <v>8</v>
      </c>
      <c r="AC41" s="335" t="s">
        <v>3949</v>
      </c>
      <c r="AD41" s="290" t="s">
        <v>111</v>
      </c>
      <c r="AE41" s="290" t="s">
        <v>111</v>
      </c>
      <c r="AF41" s="299" t="s">
        <v>111</v>
      </c>
      <c r="AG41" s="675"/>
      <c r="AH41" s="279"/>
      <c r="AI41" s="279"/>
      <c r="AJ41" s="279"/>
      <c r="AK41" s="279"/>
      <c r="AL41" s="278"/>
      <c r="AM41" s="278"/>
      <c r="AN41" s="278"/>
      <c r="AO41" s="278"/>
      <c r="AP41" s="278"/>
      <c r="AQ41" s="278"/>
      <c r="AR41" s="278"/>
      <c r="AS41" s="278"/>
      <c r="AT41" s="278"/>
      <c r="AU41" s="278"/>
      <c r="AV41" s="278"/>
      <c r="AW41" s="278"/>
      <c r="AX41" s="278"/>
      <c r="AY41" s="278"/>
      <c r="AZ41" s="278"/>
      <c r="BA41" s="278"/>
      <c r="BB41" s="278"/>
      <c r="BC41" s="278"/>
      <c r="BD41" s="278"/>
      <c r="BE41" s="278"/>
      <c r="BF41" s="278"/>
      <c r="FD41" s="282"/>
      <c r="FE41" s="282"/>
      <c r="FF41" s="282"/>
      <c r="FG41" s="282"/>
      <c r="FH41" s="282"/>
      <c r="FI41" s="282"/>
      <c r="FJ41" s="282"/>
      <c r="FK41" s="282"/>
      <c r="FL41" s="282"/>
      <c r="FM41" s="282"/>
      <c r="FN41" s="282"/>
      <c r="FO41" s="282"/>
      <c r="FP41" s="282"/>
      <c r="FQ41" s="282"/>
      <c r="FR41" s="282"/>
      <c r="FS41" s="282"/>
      <c r="FT41" s="282"/>
      <c r="FU41" s="282"/>
      <c r="FV41" s="282"/>
      <c r="FW41" s="282"/>
      <c r="FX41" s="282"/>
      <c r="FY41" s="282"/>
      <c r="FZ41" s="282"/>
      <c r="GA41" s="282"/>
      <c r="GB41" s="282"/>
      <c r="GC41" s="282"/>
      <c r="GD41" s="282"/>
      <c r="GE41" s="282"/>
      <c r="GF41" s="282"/>
      <c r="GG41" s="282"/>
      <c r="GH41" s="282"/>
      <c r="GI41" s="282"/>
      <c r="GJ41" s="282"/>
      <c r="GK41" s="282"/>
      <c r="GL41" s="282"/>
      <c r="GM41" s="282"/>
      <c r="GN41" s="282"/>
      <c r="GO41" s="282"/>
      <c r="GP41" s="282"/>
      <c r="GQ41" s="282"/>
      <c r="GR41" s="282"/>
      <c r="GS41" s="282"/>
      <c r="GT41" s="282"/>
      <c r="GU41" s="282"/>
      <c r="GV41" s="282"/>
      <c r="GW41" s="282"/>
      <c r="GX41" s="282"/>
      <c r="GY41" s="282"/>
      <c r="GZ41" s="282"/>
      <c r="HA41" s="282"/>
      <c r="HB41" s="282"/>
      <c r="HC41" s="282"/>
      <c r="HD41" s="282"/>
      <c r="HE41" s="282"/>
      <c r="HF41" s="282"/>
      <c r="HG41" s="282"/>
      <c r="HH41" s="282"/>
    </row>
    <row r="42" spans="1:216" s="277" customFormat="1" ht="132" customHeight="1" x14ac:dyDescent="0.2">
      <c r="A42" s="673" t="s">
        <v>3947</v>
      </c>
      <c r="B42" s="297" t="s">
        <v>3937</v>
      </c>
      <c r="C42" s="374" t="s">
        <v>3946</v>
      </c>
      <c r="D42" s="374" t="s">
        <v>1413</v>
      </c>
      <c r="E42" s="662" t="s">
        <v>4055</v>
      </c>
      <c r="F42" s="662" t="s">
        <v>4054</v>
      </c>
      <c r="G42" s="374" t="s">
        <v>14</v>
      </c>
      <c r="H42" s="374" t="s">
        <v>12</v>
      </c>
      <c r="I42" s="374"/>
      <c r="J42" s="374"/>
      <c r="K42" s="374" t="s">
        <v>224</v>
      </c>
      <c r="L42" s="374" t="s">
        <v>2</v>
      </c>
      <c r="M42" s="374"/>
      <c r="N42" s="293" t="s">
        <v>12</v>
      </c>
      <c r="O42" s="374" t="s">
        <v>588</v>
      </c>
      <c r="P42" s="374" t="s">
        <v>3941</v>
      </c>
      <c r="Q42" s="674" t="s">
        <v>3940</v>
      </c>
      <c r="R42" s="291" t="s">
        <v>8</v>
      </c>
      <c r="S42" s="291" t="s">
        <v>3</v>
      </c>
      <c r="T42" s="291" t="s">
        <v>3</v>
      </c>
      <c r="U42" s="291" t="s">
        <v>8</v>
      </c>
      <c r="V42" s="292" t="str">
        <f t="shared" si="0"/>
        <v>Baja</v>
      </c>
      <c r="W42" s="374" t="s">
        <v>261</v>
      </c>
      <c r="X42" s="374" t="s">
        <v>3948</v>
      </c>
      <c r="Y42" s="374" t="s">
        <v>2</v>
      </c>
      <c r="Z42" s="374" t="s">
        <v>3937</v>
      </c>
      <c r="AA42" s="374" t="s">
        <v>3936</v>
      </c>
      <c r="AB42" s="291" t="s">
        <v>3</v>
      </c>
      <c r="AC42" s="335" t="s">
        <v>2</v>
      </c>
      <c r="AD42" s="290" t="s">
        <v>111</v>
      </c>
      <c r="AE42" s="290" t="s">
        <v>111</v>
      </c>
      <c r="AF42" s="299" t="s">
        <v>111</v>
      </c>
      <c r="AG42" s="675"/>
      <c r="AH42" s="279"/>
      <c r="AI42" s="279"/>
      <c r="AJ42" s="279"/>
      <c r="AK42" s="279"/>
      <c r="AL42" s="278"/>
      <c r="AM42" s="278"/>
      <c r="AN42" s="278"/>
      <c r="AO42" s="278"/>
      <c r="AP42" s="278"/>
      <c r="AQ42" s="278"/>
      <c r="AR42" s="278"/>
      <c r="AS42" s="278"/>
      <c r="AT42" s="278"/>
      <c r="AU42" s="278"/>
      <c r="AV42" s="278"/>
      <c r="AW42" s="278"/>
      <c r="AX42" s="278"/>
      <c r="AY42" s="278"/>
      <c r="AZ42" s="278"/>
      <c r="BA42" s="278"/>
      <c r="BB42" s="278"/>
      <c r="BC42" s="278"/>
      <c r="BD42" s="278"/>
      <c r="BE42" s="278"/>
      <c r="BF42" s="278"/>
      <c r="FD42" s="282"/>
      <c r="FE42" s="282"/>
      <c r="FF42" s="282"/>
      <c r="FG42" s="282"/>
      <c r="FH42" s="282"/>
      <c r="FI42" s="282"/>
      <c r="FJ42" s="282"/>
      <c r="FK42" s="282"/>
      <c r="FL42" s="282"/>
      <c r="FM42" s="282"/>
      <c r="FN42" s="282"/>
      <c r="FO42" s="282"/>
      <c r="FP42" s="282"/>
      <c r="FQ42" s="282"/>
      <c r="FR42" s="282"/>
      <c r="FS42" s="282"/>
      <c r="FT42" s="282"/>
      <c r="FU42" s="282"/>
      <c r="FV42" s="282"/>
      <c r="FW42" s="282"/>
      <c r="FX42" s="282"/>
      <c r="FY42" s="282"/>
      <c r="FZ42" s="282"/>
      <c r="GA42" s="282"/>
      <c r="GB42" s="282"/>
      <c r="GC42" s="282"/>
      <c r="GD42" s="282"/>
      <c r="GE42" s="282"/>
      <c r="GF42" s="282"/>
      <c r="GG42" s="282"/>
      <c r="GH42" s="282"/>
      <c r="GI42" s="282"/>
      <c r="GJ42" s="282"/>
      <c r="GK42" s="282"/>
      <c r="GL42" s="282"/>
      <c r="GM42" s="282"/>
      <c r="GN42" s="282"/>
      <c r="GO42" s="282"/>
      <c r="GP42" s="282"/>
      <c r="GQ42" s="282"/>
      <c r="GR42" s="282"/>
      <c r="GS42" s="282"/>
      <c r="GT42" s="282"/>
      <c r="GU42" s="282"/>
      <c r="GV42" s="282"/>
      <c r="GW42" s="282"/>
      <c r="GX42" s="282"/>
      <c r="GY42" s="282"/>
      <c r="GZ42" s="282"/>
      <c r="HA42" s="282"/>
      <c r="HB42" s="282"/>
      <c r="HC42" s="282"/>
      <c r="HD42" s="282"/>
      <c r="HE42" s="282"/>
      <c r="HF42" s="282"/>
      <c r="HG42" s="282"/>
      <c r="HH42" s="282"/>
    </row>
    <row r="43" spans="1:216" s="277" customFormat="1" ht="132" customHeight="1" x14ac:dyDescent="0.2">
      <c r="A43" s="673" t="s">
        <v>3947</v>
      </c>
      <c r="B43" s="297" t="s">
        <v>3937</v>
      </c>
      <c r="C43" s="374" t="s">
        <v>3946</v>
      </c>
      <c r="D43" s="374" t="s">
        <v>1413</v>
      </c>
      <c r="E43" s="662" t="s">
        <v>4055</v>
      </c>
      <c r="F43" s="662" t="s">
        <v>4054</v>
      </c>
      <c r="G43" s="374" t="s">
        <v>14</v>
      </c>
      <c r="H43" s="374"/>
      <c r="I43" s="374"/>
      <c r="J43" s="374" t="s">
        <v>12</v>
      </c>
      <c r="K43" s="373" t="s">
        <v>3956</v>
      </c>
      <c r="L43" s="374" t="s">
        <v>225</v>
      </c>
      <c r="M43" s="374"/>
      <c r="N43" s="293" t="s">
        <v>12</v>
      </c>
      <c r="O43" s="374" t="s">
        <v>588</v>
      </c>
      <c r="P43" s="374" t="s">
        <v>3941</v>
      </c>
      <c r="Q43" s="674" t="s">
        <v>3940</v>
      </c>
      <c r="R43" s="291" t="s">
        <v>8</v>
      </c>
      <c r="S43" s="291" t="s">
        <v>3</v>
      </c>
      <c r="T43" s="291" t="s">
        <v>3</v>
      </c>
      <c r="U43" s="291" t="s">
        <v>8</v>
      </c>
      <c r="V43" s="292" t="str">
        <f t="shared" si="0"/>
        <v>Baja</v>
      </c>
      <c r="W43" s="374" t="s">
        <v>261</v>
      </c>
      <c r="X43" s="373" t="s">
        <v>3953</v>
      </c>
      <c r="Y43" s="374" t="s">
        <v>2</v>
      </c>
      <c r="Z43" s="373" t="s">
        <v>255</v>
      </c>
      <c r="AA43" s="374" t="s">
        <v>3936</v>
      </c>
      <c r="AB43" s="291" t="s">
        <v>8</v>
      </c>
      <c r="AC43" s="335" t="s">
        <v>3949</v>
      </c>
      <c r="AD43" s="290" t="s">
        <v>111</v>
      </c>
      <c r="AE43" s="290" t="s">
        <v>111</v>
      </c>
      <c r="AF43" s="299" t="s">
        <v>111</v>
      </c>
      <c r="AG43" s="675"/>
      <c r="AH43" s="279"/>
      <c r="AI43" s="279"/>
      <c r="AJ43" s="279"/>
      <c r="AK43" s="279"/>
      <c r="AL43" s="278"/>
      <c r="AM43" s="278"/>
      <c r="AN43" s="278"/>
      <c r="AO43" s="278"/>
      <c r="AP43" s="278"/>
      <c r="AQ43" s="278"/>
      <c r="AR43" s="278"/>
      <c r="AS43" s="278"/>
      <c r="AT43" s="278"/>
      <c r="AU43" s="278"/>
      <c r="AV43" s="278"/>
      <c r="AW43" s="278"/>
      <c r="AX43" s="278"/>
      <c r="AY43" s="278"/>
      <c r="AZ43" s="278"/>
      <c r="BA43" s="278"/>
      <c r="BB43" s="278"/>
      <c r="BC43" s="278"/>
      <c r="BD43" s="278"/>
      <c r="BE43" s="278"/>
      <c r="BF43" s="278"/>
      <c r="FD43" s="282"/>
      <c r="FE43" s="282"/>
      <c r="FF43" s="282"/>
      <c r="FG43" s="282"/>
      <c r="FH43" s="282"/>
      <c r="FI43" s="282"/>
      <c r="FJ43" s="282"/>
      <c r="FK43" s="282"/>
      <c r="FL43" s="282"/>
      <c r="FM43" s="282"/>
      <c r="FN43" s="282"/>
      <c r="FO43" s="282"/>
      <c r="FP43" s="282"/>
      <c r="FQ43" s="282"/>
      <c r="FR43" s="282"/>
      <c r="FS43" s="282"/>
      <c r="FT43" s="282"/>
      <c r="FU43" s="282"/>
      <c r="FV43" s="282"/>
      <c r="FW43" s="282"/>
      <c r="FX43" s="282"/>
      <c r="FY43" s="282"/>
      <c r="FZ43" s="282"/>
      <c r="GA43" s="282"/>
      <c r="GB43" s="282"/>
      <c r="GC43" s="282"/>
      <c r="GD43" s="282"/>
      <c r="GE43" s="282"/>
      <c r="GF43" s="282"/>
      <c r="GG43" s="282"/>
      <c r="GH43" s="282"/>
      <c r="GI43" s="282"/>
      <c r="GJ43" s="282"/>
      <c r="GK43" s="282"/>
      <c r="GL43" s="282"/>
      <c r="GM43" s="282"/>
      <c r="GN43" s="282"/>
      <c r="GO43" s="282"/>
      <c r="GP43" s="282"/>
      <c r="GQ43" s="282"/>
      <c r="GR43" s="282"/>
      <c r="GS43" s="282"/>
      <c r="GT43" s="282"/>
      <c r="GU43" s="282"/>
      <c r="GV43" s="282"/>
      <c r="GW43" s="282"/>
      <c r="GX43" s="282"/>
      <c r="GY43" s="282"/>
      <c r="GZ43" s="282"/>
      <c r="HA43" s="282"/>
      <c r="HB43" s="282"/>
      <c r="HC43" s="282"/>
      <c r="HD43" s="282"/>
      <c r="HE43" s="282"/>
      <c r="HF43" s="282"/>
      <c r="HG43" s="282"/>
      <c r="HH43" s="282"/>
    </row>
    <row r="44" spans="1:216" s="277" customFormat="1" ht="132" customHeight="1" x14ac:dyDescent="0.2">
      <c r="A44" s="673" t="s">
        <v>3947</v>
      </c>
      <c r="B44" s="297" t="s">
        <v>3937</v>
      </c>
      <c r="C44" s="374" t="s">
        <v>3946</v>
      </c>
      <c r="D44" s="374" t="s">
        <v>1413</v>
      </c>
      <c r="E44" s="662" t="s">
        <v>4053</v>
      </c>
      <c r="F44" s="662" t="s">
        <v>4052</v>
      </c>
      <c r="G44" s="374" t="s">
        <v>14</v>
      </c>
      <c r="H44" s="374" t="s">
        <v>12</v>
      </c>
      <c r="I44" s="374"/>
      <c r="J44" s="374"/>
      <c r="K44" s="374" t="s">
        <v>224</v>
      </c>
      <c r="L44" s="374" t="s">
        <v>2</v>
      </c>
      <c r="M44" s="374"/>
      <c r="N44" s="293" t="s">
        <v>12</v>
      </c>
      <c r="O44" s="374" t="s">
        <v>588</v>
      </c>
      <c r="P44" s="374" t="s">
        <v>3941</v>
      </c>
      <c r="Q44" s="674" t="s">
        <v>3940</v>
      </c>
      <c r="R44" s="291" t="s">
        <v>8</v>
      </c>
      <c r="S44" s="291" t="s">
        <v>3</v>
      </c>
      <c r="T44" s="291" t="s">
        <v>3</v>
      </c>
      <c r="U44" s="291" t="s">
        <v>8</v>
      </c>
      <c r="V44" s="292" t="str">
        <f t="shared" si="0"/>
        <v>Baja</v>
      </c>
      <c r="W44" s="374" t="s">
        <v>261</v>
      </c>
      <c r="X44" s="374" t="s">
        <v>3948</v>
      </c>
      <c r="Y44" s="374" t="s">
        <v>2</v>
      </c>
      <c r="Z44" s="374" t="s">
        <v>3937</v>
      </c>
      <c r="AA44" s="374" t="s">
        <v>3936</v>
      </c>
      <c r="AB44" s="291" t="s">
        <v>3</v>
      </c>
      <c r="AC44" s="335" t="s">
        <v>2</v>
      </c>
      <c r="AD44" s="290" t="s">
        <v>111</v>
      </c>
      <c r="AE44" s="290" t="s">
        <v>111</v>
      </c>
      <c r="AF44" s="299" t="s">
        <v>111</v>
      </c>
      <c r="AG44" s="675"/>
      <c r="AH44" s="279"/>
      <c r="AI44" s="279"/>
      <c r="AJ44" s="279"/>
      <c r="AK44" s="279"/>
      <c r="AL44" s="278"/>
      <c r="AM44" s="278"/>
      <c r="AN44" s="278"/>
      <c r="AO44" s="278"/>
      <c r="AP44" s="278"/>
      <c r="AQ44" s="278"/>
      <c r="AR44" s="278"/>
      <c r="AS44" s="278"/>
      <c r="AT44" s="278"/>
      <c r="AU44" s="278"/>
      <c r="AV44" s="278"/>
      <c r="AW44" s="278"/>
      <c r="AX44" s="278"/>
      <c r="AY44" s="278"/>
      <c r="AZ44" s="278"/>
      <c r="BA44" s="278"/>
      <c r="BB44" s="278"/>
      <c r="BC44" s="278"/>
      <c r="BD44" s="278"/>
      <c r="BE44" s="278"/>
      <c r="BF44" s="278"/>
      <c r="FD44" s="282"/>
      <c r="FE44" s="282"/>
      <c r="FF44" s="282"/>
      <c r="FG44" s="282"/>
      <c r="FH44" s="282"/>
      <c r="FI44" s="282"/>
      <c r="FJ44" s="282"/>
      <c r="FK44" s="282"/>
      <c r="FL44" s="282"/>
      <c r="FM44" s="282"/>
      <c r="FN44" s="282"/>
      <c r="FO44" s="282"/>
      <c r="FP44" s="282"/>
      <c r="FQ44" s="282"/>
      <c r="FR44" s="282"/>
      <c r="FS44" s="282"/>
      <c r="FT44" s="282"/>
      <c r="FU44" s="282"/>
      <c r="FV44" s="282"/>
      <c r="FW44" s="282"/>
      <c r="FX44" s="282"/>
      <c r="FY44" s="282"/>
      <c r="FZ44" s="282"/>
      <c r="GA44" s="282"/>
      <c r="GB44" s="282"/>
      <c r="GC44" s="282"/>
      <c r="GD44" s="282"/>
      <c r="GE44" s="282"/>
      <c r="GF44" s="282"/>
      <c r="GG44" s="282"/>
      <c r="GH44" s="282"/>
      <c r="GI44" s="282"/>
      <c r="GJ44" s="282"/>
      <c r="GK44" s="282"/>
      <c r="GL44" s="282"/>
      <c r="GM44" s="282"/>
      <c r="GN44" s="282"/>
      <c r="GO44" s="282"/>
      <c r="GP44" s="282"/>
      <c r="GQ44" s="282"/>
      <c r="GR44" s="282"/>
      <c r="GS44" s="282"/>
      <c r="GT44" s="282"/>
      <c r="GU44" s="282"/>
      <c r="GV44" s="282"/>
      <c r="GW44" s="282"/>
      <c r="GX44" s="282"/>
      <c r="GY44" s="282"/>
      <c r="GZ44" s="282"/>
      <c r="HA44" s="282"/>
      <c r="HB44" s="282"/>
      <c r="HC44" s="282"/>
      <c r="HD44" s="282"/>
      <c r="HE44" s="282"/>
      <c r="HF44" s="282"/>
      <c r="HG44" s="282"/>
      <c r="HH44" s="282"/>
    </row>
    <row r="45" spans="1:216" s="277" customFormat="1" ht="132" customHeight="1" x14ac:dyDescent="0.2">
      <c r="A45" s="673" t="s">
        <v>3947</v>
      </c>
      <c r="B45" s="297" t="s">
        <v>3937</v>
      </c>
      <c r="C45" s="374" t="s">
        <v>3946</v>
      </c>
      <c r="D45" s="374" t="s">
        <v>1413</v>
      </c>
      <c r="E45" s="662" t="s">
        <v>4053</v>
      </c>
      <c r="F45" s="662" t="s">
        <v>4052</v>
      </c>
      <c r="G45" s="374" t="s">
        <v>14</v>
      </c>
      <c r="H45" s="374"/>
      <c r="I45" s="374"/>
      <c r="J45" s="374" t="s">
        <v>12</v>
      </c>
      <c r="K45" s="373" t="s">
        <v>3956</v>
      </c>
      <c r="L45" s="374" t="s">
        <v>225</v>
      </c>
      <c r="M45" s="374"/>
      <c r="N45" s="293" t="s">
        <v>12</v>
      </c>
      <c r="O45" s="374" t="s">
        <v>588</v>
      </c>
      <c r="P45" s="374" t="s">
        <v>3941</v>
      </c>
      <c r="Q45" s="674" t="s">
        <v>3940</v>
      </c>
      <c r="R45" s="291" t="s">
        <v>8</v>
      </c>
      <c r="S45" s="291" t="s">
        <v>3</v>
      </c>
      <c r="T45" s="291" t="s">
        <v>3</v>
      </c>
      <c r="U45" s="291" t="s">
        <v>8</v>
      </c>
      <c r="V45" s="292" t="str">
        <f t="shared" si="0"/>
        <v>Baja</v>
      </c>
      <c r="W45" s="374" t="s">
        <v>261</v>
      </c>
      <c r="X45" s="373" t="s">
        <v>3953</v>
      </c>
      <c r="Y45" s="374" t="s">
        <v>2</v>
      </c>
      <c r="Z45" s="373" t="s">
        <v>255</v>
      </c>
      <c r="AA45" s="374" t="s">
        <v>3936</v>
      </c>
      <c r="AB45" s="291" t="s">
        <v>8</v>
      </c>
      <c r="AC45" s="335" t="s">
        <v>3949</v>
      </c>
      <c r="AD45" s="290" t="s">
        <v>111</v>
      </c>
      <c r="AE45" s="290" t="s">
        <v>111</v>
      </c>
      <c r="AF45" s="299" t="s">
        <v>111</v>
      </c>
      <c r="AG45" s="675"/>
      <c r="AH45" s="279"/>
      <c r="AI45" s="279"/>
      <c r="AJ45" s="279"/>
      <c r="AK45" s="279"/>
      <c r="AL45" s="278"/>
      <c r="AM45" s="278"/>
      <c r="AN45" s="278"/>
      <c r="AO45" s="278"/>
      <c r="AP45" s="278"/>
      <c r="AQ45" s="278"/>
      <c r="AR45" s="278"/>
      <c r="AS45" s="278"/>
      <c r="AT45" s="278"/>
      <c r="AU45" s="278"/>
      <c r="AV45" s="278"/>
      <c r="AW45" s="278"/>
      <c r="AX45" s="278"/>
      <c r="AY45" s="278"/>
      <c r="AZ45" s="278"/>
      <c r="BA45" s="278"/>
      <c r="BB45" s="278"/>
      <c r="BC45" s="278"/>
      <c r="BD45" s="278"/>
      <c r="BE45" s="278"/>
      <c r="BF45" s="278"/>
      <c r="FD45" s="282"/>
      <c r="FE45" s="282"/>
      <c r="FF45" s="282"/>
      <c r="FG45" s="282"/>
      <c r="FH45" s="282"/>
      <c r="FI45" s="282"/>
      <c r="FJ45" s="282"/>
      <c r="FK45" s="282"/>
      <c r="FL45" s="282"/>
      <c r="FM45" s="282"/>
      <c r="FN45" s="282"/>
      <c r="FO45" s="282"/>
      <c r="FP45" s="282"/>
      <c r="FQ45" s="282"/>
      <c r="FR45" s="282"/>
      <c r="FS45" s="282"/>
      <c r="FT45" s="282"/>
      <c r="FU45" s="282"/>
      <c r="FV45" s="282"/>
      <c r="FW45" s="282"/>
      <c r="FX45" s="282"/>
      <c r="FY45" s="282"/>
      <c r="FZ45" s="282"/>
      <c r="GA45" s="282"/>
      <c r="GB45" s="282"/>
      <c r="GC45" s="282"/>
      <c r="GD45" s="282"/>
      <c r="GE45" s="282"/>
      <c r="GF45" s="282"/>
      <c r="GG45" s="282"/>
      <c r="GH45" s="282"/>
      <c r="GI45" s="282"/>
      <c r="GJ45" s="282"/>
      <c r="GK45" s="282"/>
      <c r="GL45" s="282"/>
      <c r="GM45" s="282"/>
      <c r="GN45" s="282"/>
      <c r="GO45" s="282"/>
      <c r="GP45" s="282"/>
      <c r="GQ45" s="282"/>
      <c r="GR45" s="282"/>
      <c r="GS45" s="282"/>
      <c r="GT45" s="282"/>
      <c r="GU45" s="282"/>
      <c r="GV45" s="282"/>
      <c r="GW45" s="282"/>
      <c r="GX45" s="282"/>
      <c r="GY45" s="282"/>
      <c r="GZ45" s="282"/>
      <c r="HA45" s="282"/>
      <c r="HB45" s="282"/>
      <c r="HC45" s="282"/>
      <c r="HD45" s="282"/>
      <c r="HE45" s="282"/>
      <c r="HF45" s="282"/>
      <c r="HG45" s="282"/>
      <c r="HH45" s="282"/>
    </row>
    <row r="46" spans="1:216" s="277" customFormat="1" ht="132" customHeight="1" x14ac:dyDescent="0.2">
      <c r="A46" s="673" t="s">
        <v>3947</v>
      </c>
      <c r="B46" s="297" t="s">
        <v>3937</v>
      </c>
      <c r="C46" s="374" t="s">
        <v>3946</v>
      </c>
      <c r="D46" s="374" t="s">
        <v>1413</v>
      </c>
      <c r="E46" s="662" t="s">
        <v>4051</v>
      </c>
      <c r="F46" s="662" t="s">
        <v>4050</v>
      </c>
      <c r="G46" s="374" t="s">
        <v>14</v>
      </c>
      <c r="H46" s="374" t="s">
        <v>12</v>
      </c>
      <c r="I46" s="374"/>
      <c r="J46" s="374"/>
      <c r="K46" s="374" t="s">
        <v>224</v>
      </c>
      <c r="L46" s="374" t="s">
        <v>2</v>
      </c>
      <c r="M46" s="374"/>
      <c r="N46" s="293" t="s">
        <v>12</v>
      </c>
      <c r="O46" s="374" t="s">
        <v>588</v>
      </c>
      <c r="P46" s="374" t="s">
        <v>3941</v>
      </c>
      <c r="Q46" s="674" t="s">
        <v>3940</v>
      </c>
      <c r="R46" s="291" t="s">
        <v>8</v>
      </c>
      <c r="S46" s="291" t="s">
        <v>3</v>
      </c>
      <c r="T46" s="291" t="s">
        <v>3</v>
      </c>
      <c r="U46" s="291" t="s">
        <v>8</v>
      </c>
      <c r="V46" s="292" t="str">
        <f t="shared" ref="V46:V77" si="1">IF(S46="SI","Alta",(IF(T46="SI","Media",(IF(U46="SI","Baja","Alta")))))</f>
        <v>Baja</v>
      </c>
      <c r="W46" s="374" t="s">
        <v>261</v>
      </c>
      <c r="X46" s="374" t="s">
        <v>3948</v>
      </c>
      <c r="Y46" s="374" t="s">
        <v>2</v>
      </c>
      <c r="Z46" s="374" t="s">
        <v>3937</v>
      </c>
      <c r="AA46" s="374" t="s">
        <v>3936</v>
      </c>
      <c r="AB46" s="291" t="s">
        <v>3</v>
      </c>
      <c r="AC46" s="335" t="s">
        <v>2</v>
      </c>
      <c r="AD46" s="290" t="s">
        <v>111</v>
      </c>
      <c r="AE46" s="290" t="s">
        <v>111</v>
      </c>
      <c r="AF46" s="299" t="s">
        <v>111</v>
      </c>
      <c r="AG46" s="675"/>
      <c r="AH46" s="279"/>
      <c r="AI46" s="279"/>
      <c r="AJ46" s="279"/>
      <c r="AK46" s="279"/>
      <c r="AL46" s="278"/>
      <c r="AM46" s="278"/>
      <c r="AN46" s="278"/>
      <c r="AO46" s="278"/>
      <c r="AP46" s="278"/>
      <c r="AQ46" s="278"/>
      <c r="AR46" s="278"/>
      <c r="AS46" s="278"/>
      <c r="AT46" s="278"/>
      <c r="AU46" s="278"/>
      <c r="AV46" s="278"/>
      <c r="AW46" s="278"/>
      <c r="AX46" s="278"/>
      <c r="AY46" s="278"/>
      <c r="AZ46" s="278"/>
      <c r="BA46" s="278"/>
      <c r="BB46" s="278"/>
      <c r="BC46" s="278"/>
      <c r="BD46" s="278"/>
      <c r="BE46" s="278"/>
      <c r="BF46" s="278"/>
      <c r="FD46" s="282"/>
      <c r="FE46" s="282"/>
      <c r="FF46" s="282"/>
      <c r="FG46" s="282"/>
      <c r="FH46" s="282"/>
      <c r="FI46" s="282"/>
      <c r="FJ46" s="282"/>
      <c r="FK46" s="282"/>
      <c r="FL46" s="282"/>
      <c r="FM46" s="282"/>
      <c r="FN46" s="282"/>
      <c r="FO46" s="282"/>
      <c r="FP46" s="282"/>
      <c r="FQ46" s="282"/>
      <c r="FR46" s="282"/>
      <c r="FS46" s="282"/>
      <c r="FT46" s="282"/>
      <c r="FU46" s="282"/>
      <c r="FV46" s="282"/>
      <c r="FW46" s="282"/>
      <c r="FX46" s="282"/>
      <c r="FY46" s="282"/>
      <c r="FZ46" s="282"/>
      <c r="GA46" s="282"/>
      <c r="GB46" s="282"/>
      <c r="GC46" s="282"/>
      <c r="GD46" s="282"/>
      <c r="GE46" s="282"/>
      <c r="GF46" s="282"/>
      <c r="GG46" s="282"/>
      <c r="GH46" s="282"/>
      <c r="GI46" s="282"/>
      <c r="GJ46" s="282"/>
      <c r="GK46" s="282"/>
      <c r="GL46" s="282"/>
      <c r="GM46" s="282"/>
      <c r="GN46" s="282"/>
      <c r="GO46" s="282"/>
      <c r="GP46" s="282"/>
      <c r="GQ46" s="282"/>
      <c r="GR46" s="282"/>
      <c r="GS46" s="282"/>
      <c r="GT46" s="282"/>
      <c r="GU46" s="282"/>
      <c r="GV46" s="282"/>
      <c r="GW46" s="282"/>
      <c r="GX46" s="282"/>
      <c r="GY46" s="282"/>
      <c r="GZ46" s="282"/>
      <c r="HA46" s="282"/>
      <c r="HB46" s="282"/>
      <c r="HC46" s="282"/>
      <c r="HD46" s="282"/>
      <c r="HE46" s="282"/>
      <c r="HF46" s="282"/>
      <c r="HG46" s="282"/>
      <c r="HH46" s="282"/>
    </row>
    <row r="47" spans="1:216" s="277" customFormat="1" ht="132" customHeight="1" x14ac:dyDescent="0.2">
      <c r="A47" s="673" t="s">
        <v>3947</v>
      </c>
      <c r="B47" s="297" t="s">
        <v>3937</v>
      </c>
      <c r="C47" s="374" t="s">
        <v>3946</v>
      </c>
      <c r="D47" s="374" t="s">
        <v>1413</v>
      </c>
      <c r="E47" s="662" t="s">
        <v>4051</v>
      </c>
      <c r="F47" s="662" t="s">
        <v>4050</v>
      </c>
      <c r="G47" s="374" t="s">
        <v>14</v>
      </c>
      <c r="H47" s="374"/>
      <c r="I47" s="374"/>
      <c r="J47" s="374" t="s">
        <v>12</v>
      </c>
      <c r="K47" s="373" t="s">
        <v>3956</v>
      </c>
      <c r="L47" s="374" t="s">
        <v>225</v>
      </c>
      <c r="M47" s="374"/>
      <c r="N47" s="293" t="s">
        <v>12</v>
      </c>
      <c r="O47" s="374" t="s">
        <v>588</v>
      </c>
      <c r="P47" s="374" t="s">
        <v>3941</v>
      </c>
      <c r="Q47" s="674" t="s">
        <v>3940</v>
      </c>
      <c r="R47" s="291" t="s">
        <v>8</v>
      </c>
      <c r="S47" s="291" t="s">
        <v>3</v>
      </c>
      <c r="T47" s="291" t="s">
        <v>3</v>
      </c>
      <c r="U47" s="291" t="s">
        <v>8</v>
      </c>
      <c r="V47" s="292" t="str">
        <f t="shared" si="1"/>
        <v>Baja</v>
      </c>
      <c r="W47" s="374" t="s">
        <v>261</v>
      </c>
      <c r="X47" s="373" t="s">
        <v>3953</v>
      </c>
      <c r="Y47" s="374" t="s">
        <v>2</v>
      </c>
      <c r="Z47" s="373" t="s">
        <v>255</v>
      </c>
      <c r="AA47" s="374" t="s">
        <v>3936</v>
      </c>
      <c r="AB47" s="291" t="s">
        <v>8</v>
      </c>
      <c r="AC47" s="335" t="s">
        <v>3949</v>
      </c>
      <c r="AD47" s="290" t="s">
        <v>111</v>
      </c>
      <c r="AE47" s="290" t="s">
        <v>111</v>
      </c>
      <c r="AF47" s="299" t="s">
        <v>111</v>
      </c>
      <c r="AG47" s="675"/>
      <c r="AH47" s="279"/>
      <c r="AI47" s="279"/>
      <c r="AJ47" s="279"/>
      <c r="AK47" s="279"/>
      <c r="AL47" s="278"/>
      <c r="AM47" s="278"/>
      <c r="AN47" s="278"/>
      <c r="AO47" s="278"/>
      <c r="AP47" s="278"/>
      <c r="AQ47" s="278"/>
      <c r="AR47" s="278"/>
      <c r="AS47" s="278"/>
      <c r="AT47" s="278"/>
      <c r="AU47" s="278"/>
      <c r="AV47" s="278"/>
      <c r="AW47" s="278"/>
      <c r="AX47" s="278"/>
      <c r="AY47" s="278"/>
      <c r="AZ47" s="278"/>
      <c r="BA47" s="278"/>
      <c r="BB47" s="278"/>
      <c r="BC47" s="278"/>
      <c r="BD47" s="278"/>
      <c r="BE47" s="278"/>
      <c r="BF47" s="278"/>
      <c r="FD47" s="282"/>
      <c r="FE47" s="282"/>
      <c r="FF47" s="282"/>
      <c r="FG47" s="282"/>
      <c r="FH47" s="282"/>
      <c r="FI47" s="282"/>
      <c r="FJ47" s="282"/>
      <c r="FK47" s="282"/>
      <c r="FL47" s="282"/>
      <c r="FM47" s="282"/>
      <c r="FN47" s="282"/>
      <c r="FO47" s="282"/>
      <c r="FP47" s="282"/>
      <c r="FQ47" s="282"/>
      <c r="FR47" s="282"/>
      <c r="FS47" s="282"/>
      <c r="FT47" s="282"/>
      <c r="FU47" s="282"/>
      <c r="FV47" s="282"/>
      <c r="FW47" s="282"/>
      <c r="FX47" s="282"/>
      <c r="FY47" s="282"/>
      <c r="FZ47" s="282"/>
      <c r="GA47" s="282"/>
      <c r="GB47" s="282"/>
      <c r="GC47" s="282"/>
      <c r="GD47" s="282"/>
      <c r="GE47" s="282"/>
      <c r="GF47" s="282"/>
      <c r="GG47" s="282"/>
      <c r="GH47" s="282"/>
      <c r="GI47" s="282"/>
      <c r="GJ47" s="282"/>
      <c r="GK47" s="282"/>
      <c r="GL47" s="282"/>
      <c r="GM47" s="282"/>
      <c r="GN47" s="282"/>
      <c r="GO47" s="282"/>
      <c r="GP47" s="282"/>
      <c r="GQ47" s="282"/>
      <c r="GR47" s="282"/>
      <c r="GS47" s="282"/>
      <c r="GT47" s="282"/>
      <c r="GU47" s="282"/>
      <c r="GV47" s="282"/>
      <c r="GW47" s="282"/>
      <c r="GX47" s="282"/>
      <c r="GY47" s="282"/>
      <c r="GZ47" s="282"/>
      <c r="HA47" s="282"/>
      <c r="HB47" s="282"/>
      <c r="HC47" s="282"/>
      <c r="HD47" s="282"/>
      <c r="HE47" s="282"/>
      <c r="HF47" s="282"/>
      <c r="HG47" s="282"/>
      <c r="HH47" s="282"/>
    </row>
    <row r="48" spans="1:216" s="277" customFormat="1" ht="132" customHeight="1" x14ac:dyDescent="0.2">
      <c r="A48" s="345" t="s">
        <v>3947</v>
      </c>
      <c r="B48" s="297" t="s">
        <v>3937</v>
      </c>
      <c r="C48" s="373" t="s">
        <v>3946</v>
      </c>
      <c r="D48" s="373" t="s">
        <v>3979</v>
      </c>
      <c r="E48" s="674" t="s">
        <v>4049</v>
      </c>
      <c r="F48" s="674" t="s">
        <v>4048</v>
      </c>
      <c r="G48" s="373" t="s">
        <v>14</v>
      </c>
      <c r="H48" s="373"/>
      <c r="I48" s="373"/>
      <c r="J48" s="374" t="s">
        <v>12</v>
      </c>
      <c r="K48" s="373" t="s">
        <v>3956</v>
      </c>
      <c r="L48" s="373" t="s">
        <v>225</v>
      </c>
      <c r="M48" s="293" t="s">
        <v>12</v>
      </c>
      <c r="N48" s="373"/>
      <c r="O48" s="373" t="s">
        <v>588</v>
      </c>
      <c r="P48" s="373" t="s">
        <v>3941</v>
      </c>
      <c r="Q48" s="676" t="s">
        <v>3940</v>
      </c>
      <c r="R48" s="291" t="s">
        <v>8</v>
      </c>
      <c r="S48" s="291" t="s">
        <v>3</v>
      </c>
      <c r="T48" s="291" t="s">
        <v>3</v>
      </c>
      <c r="U48" s="291" t="s">
        <v>8</v>
      </c>
      <c r="V48" s="292" t="str">
        <f t="shared" si="1"/>
        <v>Baja</v>
      </c>
      <c r="W48" s="373" t="s">
        <v>261</v>
      </c>
      <c r="X48" s="373" t="s">
        <v>3953</v>
      </c>
      <c r="Y48" s="373" t="s">
        <v>2</v>
      </c>
      <c r="Z48" s="373" t="s">
        <v>255</v>
      </c>
      <c r="AA48" s="373" t="s">
        <v>3936</v>
      </c>
      <c r="AB48" s="291" t="s">
        <v>8</v>
      </c>
      <c r="AC48" s="335" t="s">
        <v>3949</v>
      </c>
      <c r="AD48" s="290" t="s">
        <v>111</v>
      </c>
      <c r="AE48" s="290" t="s">
        <v>111</v>
      </c>
      <c r="AF48" s="299" t="s">
        <v>111</v>
      </c>
      <c r="AG48" s="598"/>
      <c r="AH48" s="279"/>
      <c r="AI48" s="279"/>
      <c r="AJ48" s="279"/>
      <c r="AK48" s="279"/>
      <c r="AL48" s="278"/>
      <c r="AM48" s="278"/>
      <c r="AN48" s="278"/>
      <c r="AO48" s="278"/>
      <c r="AP48" s="278"/>
      <c r="AQ48" s="278"/>
      <c r="AR48" s="278"/>
      <c r="AS48" s="278"/>
      <c r="AT48" s="278"/>
      <c r="AU48" s="278"/>
      <c r="AV48" s="278"/>
      <c r="AW48" s="278"/>
      <c r="AX48" s="278"/>
      <c r="AY48" s="278"/>
      <c r="AZ48" s="278"/>
      <c r="BA48" s="278"/>
      <c r="BB48" s="278"/>
      <c r="BC48" s="278"/>
      <c r="BD48" s="278"/>
      <c r="BE48" s="278"/>
      <c r="BF48" s="278"/>
      <c r="FD48" s="282"/>
      <c r="FE48" s="282"/>
      <c r="FF48" s="282"/>
      <c r="FG48" s="282"/>
      <c r="FH48" s="282"/>
      <c r="FI48" s="282"/>
      <c r="FJ48" s="282"/>
      <c r="FK48" s="282"/>
      <c r="FL48" s="282"/>
      <c r="FM48" s="282"/>
      <c r="FN48" s="282"/>
      <c r="FO48" s="282"/>
      <c r="FP48" s="282"/>
      <c r="FQ48" s="282"/>
      <c r="FR48" s="282"/>
      <c r="FS48" s="282"/>
      <c r="FT48" s="282"/>
      <c r="FU48" s="282"/>
      <c r="FV48" s="282"/>
      <c r="FW48" s="282"/>
      <c r="FX48" s="282"/>
      <c r="FY48" s="282"/>
      <c r="FZ48" s="282"/>
      <c r="GA48" s="282"/>
      <c r="GB48" s="282"/>
      <c r="GC48" s="282"/>
      <c r="GD48" s="282"/>
      <c r="GE48" s="282"/>
      <c r="GF48" s="282"/>
      <c r="GG48" s="282"/>
      <c r="GH48" s="282"/>
      <c r="GI48" s="282"/>
      <c r="GJ48" s="282"/>
      <c r="GK48" s="282"/>
      <c r="GL48" s="282"/>
      <c r="GM48" s="282"/>
      <c r="GN48" s="282"/>
      <c r="GO48" s="282"/>
      <c r="GP48" s="282"/>
      <c r="GQ48" s="282"/>
      <c r="GR48" s="282"/>
      <c r="GS48" s="282"/>
      <c r="GT48" s="282"/>
      <c r="GU48" s="282"/>
      <c r="GV48" s="282"/>
      <c r="GW48" s="282"/>
      <c r="GX48" s="282"/>
      <c r="GY48" s="282"/>
      <c r="GZ48" s="282"/>
      <c r="HA48" s="282"/>
      <c r="HB48" s="282"/>
      <c r="HC48" s="282"/>
      <c r="HD48" s="282"/>
      <c r="HE48" s="282"/>
      <c r="HF48" s="282"/>
      <c r="HG48" s="282"/>
      <c r="HH48" s="282"/>
    </row>
    <row r="49" spans="1:216" s="277" customFormat="1" ht="132" customHeight="1" x14ac:dyDescent="0.2">
      <c r="A49" s="345" t="s">
        <v>3947</v>
      </c>
      <c r="B49" s="297" t="s">
        <v>3937</v>
      </c>
      <c r="C49" s="373" t="s">
        <v>3946</v>
      </c>
      <c r="D49" s="373" t="s">
        <v>3979</v>
      </c>
      <c r="E49" s="674" t="s">
        <v>4047</v>
      </c>
      <c r="F49" s="674" t="s">
        <v>4046</v>
      </c>
      <c r="G49" s="373" t="s">
        <v>14</v>
      </c>
      <c r="H49" s="373"/>
      <c r="I49" s="373"/>
      <c r="J49" s="374" t="s">
        <v>12</v>
      </c>
      <c r="K49" s="373" t="s">
        <v>3956</v>
      </c>
      <c r="L49" s="373" t="s">
        <v>225</v>
      </c>
      <c r="M49" s="293" t="s">
        <v>12</v>
      </c>
      <c r="N49" s="373"/>
      <c r="O49" s="373" t="s">
        <v>588</v>
      </c>
      <c r="P49" s="373" t="s">
        <v>3941</v>
      </c>
      <c r="Q49" s="676" t="s">
        <v>3940</v>
      </c>
      <c r="R49" s="291" t="s">
        <v>8</v>
      </c>
      <c r="S49" s="291" t="s">
        <v>3</v>
      </c>
      <c r="T49" s="291" t="s">
        <v>3</v>
      </c>
      <c r="U49" s="291" t="s">
        <v>8</v>
      </c>
      <c r="V49" s="292" t="str">
        <f t="shared" si="1"/>
        <v>Baja</v>
      </c>
      <c r="W49" s="373" t="s">
        <v>261</v>
      </c>
      <c r="X49" s="373" t="s">
        <v>3953</v>
      </c>
      <c r="Y49" s="373" t="s">
        <v>2</v>
      </c>
      <c r="Z49" s="373" t="s">
        <v>255</v>
      </c>
      <c r="AA49" s="373" t="s">
        <v>3936</v>
      </c>
      <c r="AB49" s="291" t="s">
        <v>8</v>
      </c>
      <c r="AC49" s="335" t="s">
        <v>3949</v>
      </c>
      <c r="AD49" s="290" t="s">
        <v>111</v>
      </c>
      <c r="AE49" s="290" t="s">
        <v>111</v>
      </c>
      <c r="AF49" s="299" t="s">
        <v>111</v>
      </c>
      <c r="AG49" s="598"/>
      <c r="AH49" s="279"/>
      <c r="AI49" s="279"/>
      <c r="AJ49" s="279"/>
      <c r="AK49" s="279"/>
      <c r="AL49" s="278"/>
      <c r="AM49" s="278"/>
      <c r="AN49" s="278"/>
      <c r="AO49" s="278"/>
      <c r="AP49" s="278"/>
      <c r="AQ49" s="278"/>
      <c r="AR49" s="278"/>
      <c r="AS49" s="278"/>
      <c r="AT49" s="278"/>
      <c r="AU49" s="278"/>
      <c r="AV49" s="278"/>
      <c r="AW49" s="278"/>
      <c r="AX49" s="278"/>
      <c r="AY49" s="278"/>
      <c r="AZ49" s="278"/>
      <c r="BA49" s="278"/>
      <c r="BB49" s="278"/>
      <c r="BC49" s="278"/>
      <c r="BD49" s="278"/>
      <c r="BE49" s="278"/>
      <c r="BF49" s="278"/>
      <c r="FD49" s="282"/>
      <c r="FE49" s="282"/>
      <c r="FF49" s="282"/>
      <c r="FG49" s="282"/>
      <c r="FH49" s="282"/>
      <c r="FI49" s="282"/>
      <c r="FJ49" s="282"/>
      <c r="FK49" s="282"/>
      <c r="FL49" s="282"/>
      <c r="FM49" s="282"/>
      <c r="FN49" s="282"/>
      <c r="FO49" s="282"/>
      <c r="FP49" s="282"/>
      <c r="FQ49" s="282"/>
      <c r="FR49" s="282"/>
      <c r="FS49" s="282"/>
      <c r="FT49" s="282"/>
      <c r="FU49" s="282"/>
      <c r="FV49" s="282"/>
      <c r="FW49" s="282"/>
      <c r="FX49" s="282"/>
      <c r="FY49" s="282"/>
      <c r="FZ49" s="282"/>
      <c r="GA49" s="282"/>
      <c r="GB49" s="282"/>
      <c r="GC49" s="282"/>
      <c r="GD49" s="282"/>
      <c r="GE49" s="282"/>
      <c r="GF49" s="282"/>
      <c r="GG49" s="282"/>
      <c r="GH49" s="282"/>
      <c r="GI49" s="282"/>
      <c r="GJ49" s="282"/>
      <c r="GK49" s="282"/>
      <c r="GL49" s="282"/>
      <c r="GM49" s="282"/>
      <c r="GN49" s="282"/>
      <c r="GO49" s="282"/>
      <c r="GP49" s="282"/>
      <c r="GQ49" s="282"/>
      <c r="GR49" s="282"/>
      <c r="GS49" s="282"/>
      <c r="GT49" s="282"/>
      <c r="GU49" s="282"/>
      <c r="GV49" s="282"/>
      <c r="GW49" s="282"/>
      <c r="GX49" s="282"/>
      <c r="GY49" s="282"/>
      <c r="GZ49" s="282"/>
      <c r="HA49" s="282"/>
      <c r="HB49" s="282"/>
      <c r="HC49" s="282"/>
      <c r="HD49" s="282"/>
      <c r="HE49" s="282"/>
      <c r="HF49" s="282"/>
      <c r="HG49" s="282"/>
      <c r="HH49" s="282"/>
    </row>
    <row r="50" spans="1:216" s="277" customFormat="1" ht="132" customHeight="1" x14ac:dyDescent="0.2">
      <c r="A50" s="673" t="s">
        <v>3947</v>
      </c>
      <c r="B50" s="297" t="s">
        <v>3937</v>
      </c>
      <c r="C50" s="374" t="s">
        <v>3946</v>
      </c>
      <c r="D50" s="374" t="s">
        <v>2597</v>
      </c>
      <c r="E50" s="674" t="s">
        <v>4045</v>
      </c>
      <c r="F50" s="674" t="s">
        <v>4044</v>
      </c>
      <c r="G50" s="374" t="s">
        <v>14</v>
      </c>
      <c r="H50" s="374"/>
      <c r="I50" s="374"/>
      <c r="J50" s="374" t="s">
        <v>12</v>
      </c>
      <c r="K50" s="374" t="s">
        <v>3956</v>
      </c>
      <c r="L50" s="374" t="s">
        <v>225</v>
      </c>
      <c r="M50" s="293" t="s">
        <v>12</v>
      </c>
      <c r="N50" s="374"/>
      <c r="O50" s="374" t="s">
        <v>588</v>
      </c>
      <c r="P50" s="374" t="s">
        <v>3941</v>
      </c>
      <c r="Q50" s="674" t="s">
        <v>3940</v>
      </c>
      <c r="R50" s="291" t="s">
        <v>8</v>
      </c>
      <c r="S50" s="291" t="s">
        <v>3</v>
      </c>
      <c r="T50" s="291" t="s">
        <v>3</v>
      </c>
      <c r="U50" s="291" t="s">
        <v>8</v>
      </c>
      <c r="V50" s="292" t="str">
        <f t="shared" si="1"/>
        <v>Baja</v>
      </c>
      <c r="W50" s="374" t="s">
        <v>261</v>
      </c>
      <c r="X50" s="374" t="s">
        <v>3953</v>
      </c>
      <c r="Y50" s="374" t="s">
        <v>2</v>
      </c>
      <c r="Z50" s="373" t="s">
        <v>255</v>
      </c>
      <c r="AA50" s="374" t="s">
        <v>3936</v>
      </c>
      <c r="AB50" s="291" t="s">
        <v>8</v>
      </c>
      <c r="AC50" s="335" t="s">
        <v>3949</v>
      </c>
      <c r="AD50" s="290" t="s">
        <v>111</v>
      </c>
      <c r="AE50" s="290" t="s">
        <v>111</v>
      </c>
      <c r="AF50" s="299" t="s">
        <v>111</v>
      </c>
      <c r="AG50" s="675"/>
      <c r="AH50" s="279"/>
      <c r="AI50" s="279"/>
      <c r="AJ50" s="279"/>
      <c r="AK50" s="279"/>
      <c r="AL50" s="278"/>
      <c r="AM50" s="278"/>
      <c r="AN50" s="278"/>
      <c r="AO50" s="278"/>
      <c r="AP50" s="278"/>
      <c r="AQ50" s="278"/>
      <c r="AR50" s="278"/>
      <c r="AS50" s="278"/>
      <c r="AT50" s="278"/>
      <c r="AU50" s="278"/>
      <c r="AV50" s="278"/>
      <c r="AW50" s="278"/>
      <c r="AX50" s="278"/>
      <c r="AY50" s="278"/>
      <c r="AZ50" s="278"/>
      <c r="BA50" s="278"/>
      <c r="BB50" s="278"/>
      <c r="BC50" s="278"/>
      <c r="BD50" s="278"/>
      <c r="BE50" s="278"/>
      <c r="BF50" s="278"/>
      <c r="FD50" s="282"/>
      <c r="FE50" s="282"/>
      <c r="FF50" s="282"/>
      <c r="FG50" s="282"/>
      <c r="FH50" s="282"/>
      <c r="FI50" s="282"/>
      <c r="FJ50" s="282"/>
      <c r="FK50" s="282"/>
      <c r="FL50" s="282"/>
      <c r="FM50" s="282"/>
      <c r="FN50" s="282"/>
      <c r="FO50" s="282"/>
      <c r="FP50" s="282"/>
      <c r="FQ50" s="282"/>
      <c r="FR50" s="282"/>
      <c r="FS50" s="282"/>
      <c r="FT50" s="282"/>
      <c r="FU50" s="282"/>
      <c r="FV50" s="282"/>
      <c r="FW50" s="282"/>
      <c r="FX50" s="282"/>
      <c r="FY50" s="282"/>
      <c r="FZ50" s="282"/>
      <c r="GA50" s="282"/>
      <c r="GB50" s="282"/>
      <c r="GC50" s="282"/>
      <c r="GD50" s="282"/>
      <c r="GE50" s="282"/>
      <c r="GF50" s="282"/>
      <c r="GG50" s="282"/>
      <c r="GH50" s="282"/>
      <c r="GI50" s="282"/>
      <c r="GJ50" s="282"/>
      <c r="GK50" s="282"/>
      <c r="GL50" s="282"/>
      <c r="GM50" s="282"/>
      <c r="GN50" s="282"/>
      <c r="GO50" s="282"/>
      <c r="GP50" s="282"/>
      <c r="GQ50" s="282"/>
      <c r="GR50" s="282"/>
      <c r="GS50" s="282"/>
      <c r="GT50" s="282"/>
      <c r="GU50" s="282"/>
      <c r="GV50" s="282"/>
      <c r="GW50" s="282"/>
      <c r="GX50" s="282"/>
      <c r="GY50" s="282"/>
      <c r="GZ50" s="282"/>
      <c r="HA50" s="282"/>
      <c r="HB50" s="282"/>
      <c r="HC50" s="282"/>
      <c r="HD50" s="282"/>
      <c r="HE50" s="282"/>
      <c r="HF50" s="282"/>
      <c r="HG50" s="282"/>
      <c r="HH50" s="282"/>
    </row>
    <row r="51" spans="1:216" s="277" customFormat="1" ht="132" customHeight="1" x14ac:dyDescent="0.2">
      <c r="A51" s="345" t="s">
        <v>3947</v>
      </c>
      <c r="B51" s="297" t="s">
        <v>3937</v>
      </c>
      <c r="C51" s="373" t="s">
        <v>3946</v>
      </c>
      <c r="D51" s="373" t="s">
        <v>3979</v>
      </c>
      <c r="E51" s="674" t="s">
        <v>4043</v>
      </c>
      <c r="F51" s="674" t="s">
        <v>4042</v>
      </c>
      <c r="G51" s="373" t="s">
        <v>14</v>
      </c>
      <c r="H51" s="373"/>
      <c r="I51" s="373"/>
      <c r="J51" s="374" t="s">
        <v>12</v>
      </c>
      <c r="K51" s="373" t="s">
        <v>3956</v>
      </c>
      <c r="L51" s="373" t="s">
        <v>225</v>
      </c>
      <c r="M51" s="293" t="s">
        <v>12</v>
      </c>
      <c r="N51" s="373"/>
      <c r="O51" s="373" t="s">
        <v>588</v>
      </c>
      <c r="P51" s="373" t="s">
        <v>3941</v>
      </c>
      <c r="Q51" s="676" t="s">
        <v>3940</v>
      </c>
      <c r="R51" s="291" t="s">
        <v>8</v>
      </c>
      <c r="S51" s="291" t="s">
        <v>3</v>
      </c>
      <c r="T51" s="291" t="s">
        <v>3</v>
      </c>
      <c r="U51" s="291" t="s">
        <v>8</v>
      </c>
      <c r="V51" s="292" t="str">
        <f t="shared" si="1"/>
        <v>Baja</v>
      </c>
      <c r="W51" s="373" t="s">
        <v>261</v>
      </c>
      <c r="X51" s="373" t="s">
        <v>3953</v>
      </c>
      <c r="Y51" s="373" t="s">
        <v>2</v>
      </c>
      <c r="Z51" s="373" t="s">
        <v>255</v>
      </c>
      <c r="AA51" s="373" t="s">
        <v>3936</v>
      </c>
      <c r="AB51" s="291" t="s">
        <v>8</v>
      </c>
      <c r="AC51" s="335" t="s">
        <v>3949</v>
      </c>
      <c r="AD51" s="290" t="s">
        <v>111</v>
      </c>
      <c r="AE51" s="290" t="s">
        <v>111</v>
      </c>
      <c r="AF51" s="299" t="s">
        <v>111</v>
      </c>
      <c r="AG51" s="598"/>
      <c r="AH51" s="279"/>
      <c r="AI51" s="279"/>
      <c r="AJ51" s="279"/>
      <c r="AK51" s="279"/>
      <c r="AL51" s="278"/>
      <c r="AM51" s="278"/>
      <c r="AN51" s="278"/>
      <c r="AO51" s="278"/>
      <c r="AP51" s="278"/>
      <c r="AQ51" s="278"/>
      <c r="AR51" s="278"/>
      <c r="AS51" s="278"/>
      <c r="AT51" s="278"/>
      <c r="AU51" s="278"/>
      <c r="AV51" s="278"/>
      <c r="AW51" s="278"/>
      <c r="AX51" s="278"/>
      <c r="AY51" s="278"/>
      <c r="AZ51" s="278"/>
      <c r="BA51" s="278"/>
      <c r="BB51" s="278"/>
      <c r="BC51" s="278"/>
      <c r="BD51" s="278"/>
      <c r="BE51" s="278"/>
      <c r="BF51" s="278"/>
      <c r="FD51" s="282"/>
      <c r="FE51" s="282"/>
      <c r="FF51" s="282"/>
      <c r="FG51" s="282"/>
      <c r="FH51" s="282"/>
      <c r="FI51" s="282"/>
      <c r="FJ51" s="282"/>
      <c r="FK51" s="282"/>
      <c r="FL51" s="282"/>
      <c r="FM51" s="282"/>
      <c r="FN51" s="282"/>
      <c r="FO51" s="282"/>
      <c r="FP51" s="282"/>
      <c r="FQ51" s="282"/>
      <c r="FR51" s="282"/>
      <c r="FS51" s="282"/>
      <c r="FT51" s="282"/>
      <c r="FU51" s="282"/>
      <c r="FV51" s="282"/>
      <c r="FW51" s="282"/>
      <c r="FX51" s="282"/>
      <c r="FY51" s="282"/>
      <c r="FZ51" s="282"/>
      <c r="GA51" s="282"/>
      <c r="GB51" s="282"/>
      <c r="GC51" s="282"/>
      <c r="GD51" s="282"/>
      <c r="GE51" s="282"/>
      <c r="GF51" s="282"/>
      <c r="GG51" s="282"/>
      <c r="GH51" s="282"/>
      <c r="GI51" s="282"/>
      <c r="GJ51" s="282"/>
      <c r="GK51" s="282"/>
      <c r="GL51" s="282"/>
      <c r="GM51" s="282"/>
      <c r="GN51" s="282"/>
      <c r="GO51" s="282"/>
      <c r="GP51" s="282"/>
      <c r="GQ51" s="282"/>
      <c r="GR51" s="282"/>
      <c r="GS51" s="282"/>
      <c r="GT51" s="282"/>
      <c r="GU51" s="282"/>
      <c r="GV51" s="282"/>
      <c r="GW51" s="282"/>
      <c r="GX51" s="282"/>
      <c r="GY51" s="282"/>
      <c r="GZ51" s="282"/>
      <c r="HA51" s="282"/>
      <c r="HB51" s="282"/>
      <c r="HC51" s="282"/>
      <c r="HD51" s="282"/>
      <c r="HE51" s="282"/>
      <c r="HF51" s="282"/>
      <c r="HG51" s="282"/>
      <c r="HH51" s="282"/>
    </row>
    <row r="52" spans="1:216" s="277" customFormat="1" ht="132" customHeight="1" x14ac:dyDescent="0.2">
      <c r="A52" s="673" t="s">
        <v>3947</v>
      </c>
      <c r="B52" s="297" t="s">
        <v>3937</v>
      </c>
      <c r="C52" s="374" t="s">
        <v>3946</v>
      </c>
      <c r="D52" s="374" t="s">
        <v>2597</v>
      </c>
      <c r="E52" s="674" t="s">
        <v>4041</v>
      </c>
      <c r="F52" s="674" t="s">
        <v>4040</v>
      </c>
      <c r="G52" s="374" t="s">
        <v>14</v>
      </c>
      <c r="H52" s="374"/>
      <c r="I52" s="374"/>
      <c r="J52" s="374" t="s">
        <v>12</v>
      </c>
      <c r="K52" s="374" t="s">
        <v>3956</v>
      </c>
      <c r="L52" s="374" t="s">
        <v>225</v>
      </c>
      <c r="M52" s="293" t="s">
        <v>12</v>
      </c>
      <c r="N52" s="374"/>
      <c r="O52" s="374" t="s">
        <v>588</v>
      </c>
      <c r="P52" s="374" t="s">
        <v>3941</v>
      </c>
      <c r="Q52" s="674" t="s">
        <v>3940</v>
      </c>
      <c r="R52" s="291" t="s">
        <v>8</v>
      </c>
      <c r="S52" s="291" t="s">
        <v>3</v>
      </c>
      <c r="T52" s="291" t="s">
        <v>3</v>
      </c>
      <c r="U52" s="291" t="s">
        <v>8</v>
      </c>
      <c r="V52" s="292" t="str">
        <f t="shared" si="1"/>
        <v>Baja</v>
      </c>
      <c r="W52" s="374" t="s">
        <v>261</v>
      </c>
      <c r="X52" s="374" t="s">
        <v>3953</v>
      </c>
      <c r="Y52" s="374" t="s">
        <v>2</v>
      </c>
      <c r="Z52" s="373" t="s">
        <v>255</v>
      </c>
      <c r="AA52" s="374" t="s">
        <v>3936</v>
      </c>
      <c r="AB52" s="291" t="s">
        <v>8</v>
      </c>
      <c r="AC52" s="335" t="s">
        <v>3949</v>
      </c>
      <c r="AD52" s="290" t="s">
        <v>111</v>
      </c>
      <c r="AE52" s="290" t="s">
        <v>111</v>
      </c>
      <c r="AF52" s="299" t="s">
        <v>111</v>
      </c>
      <c r="AG52" s="675"/>
      <c r="AH52" s="279"/>
      <c r="AI52" s="279"/>
      <c r="AJ52" s="279"/>
      <c r="AK52" s="279"/>
      <c r="AL52" s="278"/>
      <c r="AM52" s="278"/>
      <c r="AN52" s="278"/>
      <c r="AO52" s="278"/>
      <c r="AP52" s="278"/>
      <c r="AQ52" s="278"/>
      <c r="AR52" s="278"/>
      <c r="AS52" s="278"/>
      <c r="AT52" s="278"/>
      <c r="AU52" s="278"/>
      <c r="AV52" s="278"/>
      <c r="AW52" s="278"/>
      <c r="AX52" s="278"/>
      <c r="AY52" s="278"/>
      <c r="AZ52" s="278"/>
      <c r="BA52" s="278"/>
      <c r="BB52" s="278"/>
      <c r="BC52" s="278"/>
      <c r="BD52" s="278"/>
      <c r="BE52" s="278"/>
      <c r="BF52" s="278"/>
      <c r="FD52" s="282"/>
      <c r="FE52" s="282"/>
      <c r="FF52" s="282"/>
      <c r="FG52" s="282"/>
      <c r="FH52" s="282"/>
      <c r="FI52" s="282"/>
      <c r="FJ52" s="282"/>
      <c r="FK52" s="282"/>
      <c r="FL52" s="282"/>
      <c r="FM52" s="282"/>
      <c r="FN52" s="282"/>
      <c r="FO52" s="282"/>
      <c r="FP52" s="282"/>
      <c r="FQ52" s="282"/>
      <c r="FR52" s="282"/>
      <c r="FS52" s="282"/>
      <c r="FT52" s="282"/>
      <c r="FU52" s="282"/>
      <c r="FV52" s="282"/>
      <c r="FW52" s="282"/>
      <c r="FX52" s="282"/>
      <c r="FY52" s="282"/>
      <c r="FZ52" s="282"/>
      <c r="GA52" s="282"/>
      <c r="GB52" s="282"/>
      <c r="GC52" s="282"/>
      <c r="GD52" s="282"/>
      <c r="GE52" s="282"/>
      <c r="GF52" s="282"/>
      <c r="GG52" s="282"/>
      <c r="GH52" s="282"/>
      <c r="GI52" s="282"/>
      <c r="GJ52" s="282"/>
      <c r="GK52" s="282"/>
      <c r="GL52" s="282"/>
      <c r="GM52" s="282"/>
      <c r="GN52" s="282"/>
      <c r="GO52" s="282"/>
      <c r="GP52" s="282"/>
      <c r="GQ52" s="282"/>
      <c r="GR52" s="282"/>
      <c r="GS52" s="282"/>
      <c r="GT52" s="282"/>
      <c r="GU52" s="282"/>
      <c r="GV52" s="282"/>
      <c r="GW52" s="282"/>
      <c r="GX52" s="282"/>
      <c r="GY52" s="282"/>
      <c r="GZ52" s="282"/>
      <c r="HA52" s="282"/>
      <c r="HB52" s="282"/>
      <c r="HC52" s="282"/>
      <c r="HD52" s="282"/>
      <c r="HE52" s="282"/>
      <c r="HF52" s="282"/>
      <c r="HG52" s="282"/>
      <c r="HH52" s="282"/>
    </row>
    <row r="53" spans="1:216" s="277" customFormat="1" ht="132" customHeight="1" x14ac:dyDescent="0.2">
      <c r="A53" s="673" t="s">
        <v>3947</v>
      </c>
      <c r="B53" s="297" t="s">
        <v>3937</v>
      </c>
      <c r="C53" s="374" t="s">
        <v>3946</v>
      </c>
      <c r="D53" s="374" t="s">
        <v>2</v>
      </c>
      <c r="E53" s="674" t="s">
        <v>4039</v>
      </c>
      <c r="F53" s="674" t="s">
        <v>4038</v>
      </c>
      <c r="G53" s="374" t="s">
        <v>14</v>
      </c>
      <c r="H53" s="374"/>
      <c r="I53" s="374"/>
      <c r="J53" s="374" t="s">
        <v>12</v>
      </c>
      <c r="K53" s="373" t="s">
        <v>3956</v>
      </c>
      <c r="L53" s="373" t="s">
        <v>225</v>
      </c>
      <c r="M53" s="374"/>
      <c r="N53" s="293" t="s">
        <v>12</v>
      </c>
      <c r="O53" s="374" t="s">
        <v>588</v>
      </c>
      <c r="P53" s="374" t="s">
        <v>3941</v>
      </c>
      <c r="Q53" s="674" t="s">
        <v>3940</v>
      </c>
      <c r="R53" s="291" t="s">
        <v>8</v>
      </c>
      <c r="S53" s="291" t="s">
        <v>3</v>
      </c>
      <c r="T53" s="291" t="s">
        <v>3</v>
      </c>
      <c r="U53" s="291" t="s">
        <v>8</v>
      </c>
      <c r="V53" s="292" t="str">
        <f t="shared" si="1"/>
        <v>Baja</v>
      </c>
      <c r="W53" s="374" t="s">
        <v>261</v>
      </c>
      <c r="X53" s="373" t="s">
        <v>3953</v>
      </c>
      <c r="Y53" s="373" t="s">
        <v>2</v>
      </c>
      <c r="Z53" s="373" t="s">
        <v>255</v>
      </c>
      <c r="AA53" s="373" t="s">
        <v>3936</v>
      </c>
      <c r="AB53" s="291" t="s">
        <v>8</v>
      </c>
      <c r="AC53" s="335" t="s">
        <v>3949</v>
      </c>
      <c r="AD53" s="290" t="s">
        <v>111</v>
      </c>
      <c r="AE53" s="290" t="s">
        <v>111</v>
      </c>
      <c r="AF53" s="299" t="s">
        <v>111</v>
      </c>
      <c r="AG53" s="675"/>
      <c r="AH53" s="279"/>
      <c r="AI53" s="279"/>
      <c r="AJ53" s="279"/>
      <c r="AK53" s="279"/>
      <c r="AL53" s="278"/>
      <c r="AM53" s="278"/>
      <c r="AN53" s="278"/>
      <c r="AO53" s="278"/>
      <c r="AP53" s="278"/>
      <c r="AQ53" s="278"/>
      <c r="AR53" s="278"/>
      <c r="AS53" s="278"/>
      <c r="AT53" s="278"/>
      <c r="AU53" s="278"/>
      <c r="AV53" s="278"/>
      <c r="AW53" s="278"/>
      <c r="AX53" s="278"/>
      <c r="AY53" s="278"/>
      <c r="AZ53" s="278"/>
      <c r="BA53" s="278"/>
      <c r="BB53" s="278"/>
      <c r="BC53" s="278"/>
      <c r="BD53" s="278"/>
      <c r="BE53" s="278"/>
      <c r="BF53" s="278"/>
      <c r="FD53" s="282"/>
      <c r="FE53" s="282"/>
      <c r="FF53" s="282"/>
      <c r="FG53" s="282"/>
      <c r="FH53" s="282"/>
      <c r="FI53" s="282"/>
      <c r="FJ53" s="282"/>
      <c r="FK53" s="282"/>
      <c r="FL53" s="282"/>
      <c r="FM53" s="282"/>
      <c r="FN53" s="282"/>
      <c r="FO53" s="282"/>
      <c r="FP53" s="282"/>
      <c r="FQ53" s="282"/>
      <c r="FR53" s="282"/>
      <c r="FS53" s="282"/>
      <c r="FT53" s="282"/>
      <c r="FU53" s="282"/>
      <c r="FV53" s="282"/>
      <c r="FW53" s="282"/>
      <c r="FX53" s="282"/>
      <c r="FY53" s="282"/>
      <c r="FZ53" s="282"/>
      <c r="GA53" s="282"/>
      <c r="GB53" s="282"/>
      <c r="GC53" s="282"/>
      <c r="GD53" s="282"/>
      <c r="GE53" s="282"/>
      <c r="GF53" s="282"/>
      <c r="GG53" s="282"/>
      <c r="GH53" s="282"/>
      <c r="GI53" s="282"/>
      <c r="GJ53" s="282"/>
      <c r="GK53" s="282"/>
      <c r="GL53" s="282"/>
      <c r="GM53" s="282"/>
      <c r="GN53" s="282"/>
      <c r="GO53" s="282"/>
      <c r="GP53" s="282"/>
      <c r="GQ53" s="282"/>
      <c r="GR53" s="282"/>
      <c r="GS53" s="282"/>
      <c r="GT53" s="282"/>
      <c r="GU53" s="282"/>
      <c r="GV53" s="282"/>
      <c r="GW53" s="282"/>
      <c r="GX53" s="282"/>
      <c r="GY53" s="282"/>
      <c r="GZ53" s="282"/>
      <c r="HA53" s="282"/>
      <c r="HB53" s="282"/>
      <c r="HC53" s="282"/>
      <c r="HD53" s="282"/>
      <c r="HE53" s="282"/>
      <c r="HF53" s="282"/>
      <c r="HG53" s="282"/>
      <c r="HH53" s="282"/>
    </row>
    <row r="54" spans="1:216" s="277" customFormat="1" ht="132" customHeight="1" x14ac:dyDescent="0.2">
      <c r="A54" s="345" t="s">
        <v>3947</v>
      </c>
      <c r="B54" s="297" t="s">
        <v>3937</v>
      </c>
      <c r="C54" s="373" t="s">
        <v>3946</v>
      </c>
      <c r="D54" s="373" t="s">
        <v>3979</v>
      </c>
      <c r="E54" s="674" t="s">
        <v>4037</v>
      </c>
      <c r="F54" s="674" t="s">
        <v>4036</v>
      </c>
      <c r="G54" s="373" t="s">
        <v>14</v>
      </c>
      <c r="H54" s="373"/>
      <c r="I54" s="373"/>
      <c r="J54" s="374" t="s">
        <v>12</v>
      </c>
      <c r="K54" s="373" t="s">
        <v>3956</v>
      </c>
      <c r="L54" s="373" t="s">
        <v>225</v>
      </c>
      <c r="M54" s="293" t="s">
        <v>12</v>
      </c>
      <c r="N54" s="373"/>
      <c r="O54" s="373" t="s">
        <v>588</v>
      </c>
      <c r="P54" s="373" t="s">
        <v>3941</v>
      </c>
      <c r="Q54" s="676" t="s">
        <v>3940</v>
      </c>
      <c r="R54" s="291" t="s">
        <v>8</v>
      </c>
      <c r="S54" s="291" t="s">
        <v>3</v>
      </c>
      <c r="T54" s="291" t="s">
        <v>3</v>
      </c>
      <c r="U54" s="291" t="s">
        <v>8</v>
      </c>
      <c r="V54" s="292" t="str">
        <f t="shared" si="1"/>
        <v>Baja</v>
      </c>
      <c r="W54" s="373" t="s">
        <v>261</v>
      </c>
      <c r="X54" s="373" t="s">
        <v>3953</v>
      </c>
      <c r="Y54" s="373" t="s">
        <v>2</v>
      </c>
      <c r="Z54" s="373" t="s">
        <v>255</v>
      </c>
      <c r="AA54" s="373" t="s">
        <v>3936</v>
      </c>
      <c r="AB54" s="291" t="s">
        <v>8</v>
      </c>
      <c r="AC54" s="335" t="s">
        <v>3949</v>
      </c>
      <c r="AD54" s="290" t="s">
        <v>111</v>
      </c>
      <c r="AE54" s="290" t="s">
        <v>111</v>
      </c>
      <c r="AF54" s="299" t="s">
        <v>111</v>
      </c>
      <c r="AG54" s="598"/>
      <c r="AH54" s="279"/>
      <c r="AI54" s="279"/>
      <c r="AJ54" s="279"/>
      <c r="AK54" s="279"/>
      <c r="AL54" s="278"/>
      <c r="AM54" s="278"/>
      <c r="AN54" s="278"/>
      <c r="AO54" s="278"/>
      <c r="AP54" s="278"/>
      <c r="AQ54" s="278"/>
      <c r="AR54" s="278"/>
      <c r="AS54" s="278"/>
      <c r="AT54" s="278"/>
      <c r="AU54" s="278"/>
      <c r="AV54" s="278"/>
      <c r="AW54" s="278"/>
      <c r="AX54" s="278"/>
      <c r="AY54" s="278"/>
      <c r="AZ54" s="278"/>
      <c r="BA54" s="278"/>
      <c r="BB54" s="278"/>
      <c r="BC54" s="278"/>
      <c r="BD54" s="278"/>
      <c r="BE54" s="278"/>
      <c r="BF54" s="278"/>
      <c r="FD54" s="282"/>
      <c r="FE54" s="282"/>
      <c r="FF54" s="282"/>
      <c r="FG54" s="282"/>
      <c r="FH54" s="282"/>
      <c r="FI54" s="282"/>
      <c r="FJ54" s="282"/>
      <c r="FK54" s="282"/>
      <c r="FL54" s="282"/>
      <c r="FM54" s="282"/>
      <c r="FN54" s="282"/>
      <c r="FO54" s="282"/>
      <c r="FP54" s="282"/>
      <c r="FQ54" s="282"/>
      <c r="FR54" s="282"/>
      <c r="FS54" s="282"/>
      <c r="FT54" s="282"/>
      <c r="FU54" s="282"/>
      <c r="FV54" s="282"/>
      <c r="FW54" s="282"/>
      <c r="FX54" s="282"/>
      <c r="FY54" s="282"/>
      <c r="FZ54" s="282"/>
      <c r="GA54" s="282"/>
      <c r="GB54" s="282"/>
      <c r="GC54" s="282"/>
      <c r="GD54" s="282"/>
      <c r="GE54" s="282"/>
      <c r="GF54" s="282"/>
      <c r="GG54" s="282"/>
      <c r="GH54" s="282"/>
      <c r="GI54" s="282"/>
      <c r="GJ54" s="282"/>
      <c r="GK54" s="282"/>
      <c r="GL54" s="282"/>
      <c r="GM54" s="282"/>
      <c r="GN54" s="282"/>
      <c r="GO54" s="282"/>
      <c r="GP54" s="282"/>
      <c r="GQ54" s="282"/>
      <c r="GR54" s="282"/>
      <c r="GS54" s="282"/>
      <c r="GT54" s="282"/>
      <c r="GU54" s="282"/>
      <c r="GV54" s="282"/>
      <c r="GW54" s="282"/>
      <c r="GX54" s="282"/>
      <c r="GY54" s="282"/>
      <c r="GZ54" s="282"/>
      <c r="HA54" s="282"/>
      <c r="HB54" s="282"/>
      <c r="HC54" s="282"/>
      <c r="HD54" s="282"/>
      <c r="HE54" s="282"/>
      <c r="HF54" s="282"/>
      <c r="HG54" s="282"/>
      <c r="HH54" s="282"/>
    </row>
    <row r="55" spans="1:216" s="277" customFormat="1" ht="132" customHeight="1" x14ac:dyDescent="0.2">
      <c r="A55" s="345" t="s">
        <v>3947</v>
      </c>
      <c r="B55" s="297" t="s">
        <v>3937</v>
      </c>
      <c r="C55" s="373" t="s">
        <v>3946</v>
      </c>
      <c r="D55" s="373" t="s">
        <v>3979</v>
      </c>
      <c r="E55" s="674" t="s">
        <v>3983</v>
      </c>
      <c r="F55" s="674" t="s">
        <v>4035</v>
      </c>
      <c r="G55" s="373" t="s">
        <v>14</v>
      </c>
      <c r="H55" s="373"/>
      <c r="I55" s="373"/>
      <c r="J55" s="374" t="s">
        <v>12</v>
      </c>
      <c r="K55" s="373" t="s">
        <v>3956</v>
      </c>
      <c r="L55" s="373" t="s">
        <v>225</v>
      </c>
      <c r="M55" s="293" t="s">
        <v>12</v>
      </c>
      <c r="N55" s="373"/>
      <c r="O55" s="373" t="s">
        <v>588</v>
      </c>
      <c r="P55" s="373" t="s">
        <v>3941</v>
      </c>
      <c r="Q55" s="676" t="s">
        <v>3940</v>
      </c>
      <c r="R55" s="291" t="s">
        <v>8</v>
      </c>
      <c r="S55" s="291" t="s">
        <v>3</v>
      </c>
      <c r="T55" s="291" t="s">
        <v>3</v>
      </c>
      <c r="U55" s="291" t="s">
        <v>8</v>
      </c>
      <c r="V55" s="292" t="str">
        <f t="shared" si="1"/>
        <v>Baja</v>
      </c>
      <c r="W55" s="373" t="s">
        <v>261</v>
      </c>
      <c r="X55" s="373" t="s">
        <v>3953</v>
      </c>
      <c r="Y55" s="373" t="s">
        <v>2</v>
      </c>
      <c r="Z55" s="373" t="s">
        <v>255</v>
      </c>
      <c r="AA55" s="373" t="s">
        <v>3936</v>
      </c>
      <c r="AB55" s="291" t="s">
        <v>8</v>
      </c>
      <c r="AC55" s="335" t="s">
        <v>3949</v>
      </c>
      <c r="AD55" s="290" t="s">
        <v>111</v>
      </c>
      <c r="AE55" s="290" t="s">
        <v>111</v>
      </c>
      <c r="AF55" s="299" t="s">
        <v>111</v>
      </c>
      <c r="AG55" s="598"/>
      <c r="AH55" s="279"/>
      <c r="AI55" s="279"/>
      <c r="AJ55" s="279"/>
      <c r="AK55" s="279"/>
      <c r="AL55" s="278"/>
      <c r="AM55" s="278"/>
      <c r="AN55" s="278"/>
      <c r="AO55" s="278"/>
      <c r="AP55" s="278"/>
      <c r="AQ55" s="278"/>
      <c r="AR55" s="278"/>
      <c r="AS55" s="278"/>
      <c r="AT55" s="278"/>
      <c r="AU55" s="278"/>
      <c r="AV55" s="278"/>
      <c r="AW55" s="278"/>
      <c r="AX55" s="278"/>
      <c r="AY55" s="278"/>
      <c r="AZ55" s="278"/>
      <c r="BA55" s="278"/>
      <c r="BB55" s="278"/>
      <c r="BC55" s="278"/>
      <c r="BD55" s="278"/>
      <c r="BE55" s="278"/>
      <c r="BF55" s="278"/>
      <c r="FD55" s="282"/>
      <c r="FE55" s="282"/>
      <c r="FF55" s="282"/>
      <c r="FG55" s="282"/>
      <c r="FH55" s="282"/>
      <c r="FI55" s="282"/>
      <c r="FJ55" s="282"/>
      <c r="FK55" s="282"/>
      <c r="FL55" s="282"/>
      <c r="FM55" s="282"/>
      <c r="FN55" s="282"/>
      <c r="FO55" s="282"/>
      <c r="FP55" s="282"/>
      <c r="FQ55" s="282"/>
      <c r="FR55" s="282"/>
      <c r="FS55" s="282"/>
      <c r="FT55" s="282"/>
      <c r="FU55" s="282"/>
      <c r="FV55" s="282"/>
      <c r="FW55" s="282"/>
      <c r="FX55" s="282"/>
      <c r="FY55" s="282"/>
      <c r="FZ55" s="282"/>
      <c r="GA55" s="282"/>
      <c r="GB55" s="282"/>
      <c r="GC55" s="282"/>
      <c r="GD55" s="282"/>
      <c r="GE55" s="282"/>
      <c r="GF55" s="282"/>
      <c r="GG55" s="282"/>
      <c r="GH55" s="282"/>
      <c r="GI55" s="282"/>
      <c r="GJ55" s="282"/>
      <c r="GK55" s="282"/>
      <c r="GL55" s="282"/>
      <c r="GM55" s="282"/>
      <c r="GN55" s="282"/>
      <c r="GO55" s="282"/>
      <c r="GP55" s="282"/>
      <c r="GQ55" s="282"/>
      <c r="GR55" s="282"/>
      <c r="GS55" s="282"/>
      <c r="GT55" s="282"/>
      <c r="GU55" s="282"/>
      <c r="GV55" s="282"/>
      <c r="GW55" s="282"/>
      <c r="GX55" s="282"/>
      <c r="GY55" s="282"/>
      <c r="GZ55" s="282"/>
      <c r="HA55" s="282"/>
      <c r="HB55" s="282"/>
      <c r="HC55" s="282"/>
      <c r="HD55" s="282"/>
      <c r="HE55" s="282"/>
      <c r="HF55" s="282"/>
      <c r="HG55" s="282"/>
      <c r="HH55" s="282"/>
    </row>
    <row r="56" spans="1:216" s="277" customFormat="1" ht="132" customHeight="1" x14ac:dyDescent="0.2">
      <c r="A56" s="673" t="s">
        <v>3947</v>
      </c>
      <c r="B56" s="297" t="s">
        <v>3937</v>
      </c>
      <c r="C56" s="374" t="s">
        <v>3946</v>
      </c>
      <c r="D56" s="374" t="s">
        <v>2</v>
      </c>
      <c r="E56" s="374" t="s">
        <v>4034</v>
      </c>
      <c r="F56" s="662" t="s">
        <v>4033</v>
      </c>
      <c r="G56" s="374" t="s">
        <v>14</v>
      </c>
      <c r="H56" s="374"/>
      <c r="I56" s="374"/>
      <c r="J56" s="374" t="s">
        <v>12</v>
      </c>
      <c r="K56" s="374" t="s">
        <v>3956</v>
      </c>
      <c r="L56" s="374" t="s">
        <v>3961</v>
      </c>
      <c r="M56" s="293" t="s">
        <v>12</v>
      </c>
      <c r="N56" s="374"/>
      <c r="O56" s="374" t="s">
        <v>588</v>
      </c>
      <c r="P56" s="374" t="s">
        <v>3941</v>
      </c>
      <c r="Q56" s="674" t="s">
        <v>3940</v>
      </c>
      <c r="R56" s="291" t="s">
        <v>8</v>
      </c>
      <c r="S56" s="291" t="s">
        <v>3</v>
      </c>
      <c r="T56" s="291" t="s">
        <v>3</v>
      </c>
      <c r="U56" s="291" t="s">
        <v>8</v>
      </c>
      <c r="V56" s="292" t="str">
        <f t="shared" si="1"/>
        <v>Baja</v>
      </c>
      <c r="W56" s="374" t="s">
        <v>261</v>
      </c>
      <c r="X56" s="374" t="s">
        <v>3953</v>
      </c>
      <c r="Y56" s="374" t="s">
        <v>2</v>
      </c>
      <c r="Z56" s="373" t="s">
        <v>255</v>
      </c>
      <c r="AA56" s="374" t="s">
        <v>3936</v>
      </c>
      <c r="AB56" s="291" t="s">
        <v>8</v>
      </c>
      <c r="AC56" s="335" t="s">
        <v>3949</v>
      </c>
      <c r="AD56" s="290" t="s">
        <v>111</v>
      </c>
      <c r="AE56" s="290" t="s">
        <v>111</v>
      </c>
      <c r="AF56" s="299" t="s">
        <v>111</v>
      </c>
      <c r="AG56" s="675"/>
      <c r="AH56" s="279"/>
      <c r="AI56" s="279"/>
      <c r="AJ56" s="279"/>
      <c r="AK56" s="279"/>
      <c r="AL56" s="278"/>
      <c r="AM56" s="278"/>
      <c r="AN56" s="278"/>
      <c r="AO56" s="278"/>
      <c r="AP56" s="278"/>
      <c r="AQ56" s="278"/>
      <c r="AR56" s="278"/>
      <c r="AS56" s="278"/>
      <c r="AT56" s="278"/>
      <c r="AU56" s="278"/>
      <c r="AV56" s="278"/>
      <c r="AW56" s="278"/>
      <c r="AX56" s="278"/>
      <c r="AY56" s="278"/>
      <c r="AZ56" s="278"/>
      <c r="BA56" s="278"/>
      <c r="BB56" s="278"/>
      <c r="BC56" s="278"/>
      <c r="BD56" s="278"/>
      <c r="BE56" s="278"/>
      <c r="BF56" s="278"/>
      <c r="FD56" s="282"/>
      <c r="FE56" s="282"/>
      <c r="FF56" s="282"/>
      <c r="FG56" s="282"/>
      <c r="FH56" s="282"/>
      <c r="FI56" s="282"/>
      <c r="FJ56" s="282"/>
      <c r="FK56" s="282"/>
      <c r="FL56" s="282"/>
      <c r="FM56" s="282"/>
      <c r="FN56" s="282"/>
      <c r="FO56" s="282"/>
      <c r="FP56" s="282"/>
      <c r="FQ56" s="282"/>
      <c r="FR56" s="282"/>
      <c r="FS56" s="282"/>
      <c r="FT56" s="282"/>
      <c r="FU56" s="282"/>
      <c r="FV56" s="282"/>
      <c r="FW56" s="282"/>
      <c r="FX56" s="282"/>
      <c r="FY56" s="282"/>
      <c r="FZ56" s="282"/>
      <c r="GA56" s="282"/>
      <c r="GB56" s="282"/>
      <c r="GC56" s="282"/>
      <c r="GD56" s="282"/>
      <c r="GE56" s="282"/>
      <c r="GF56" s="282"/>
      <c r="GG56" s="282"/>
      <c r="GH56" s="282"/>
      <c r="GI56" s="282"/>
      <c r="GJ56" s="282"/>
      <c r="GK56" s="282"/>
      <c r="GL56" s="282"/>
      <c r="GM56" s="282"/>
      <c r="GN56" s="282"/>
      <c r="GO56" s="282"/>
      <c r="GP56" s="282"/>
      <c r="GQ56" s="282"/>
      <c r="GR56" s="282"/>
      <c r="GS56" s="282"/>
      <c r="GT56" s="282"/>
      <c r="GU56" s="282"/>
      <c r="GV56" s="282"/>
      <c r="GW56" s="282"/>
      <c r="GX56" s="282"/>
      <c r="GY56" s="282"/>
      <c r="GZ56" s="282"/>
      <c r="HA56" s="282"/>
      <c r="HB56" s="282"/>
      <c r="HC56" s="282"/>
      <c r="HD56" s="282"/>
      <c r="HE56" s="282"/>
      <c r="HF56" s="282"/>
      <c r="HG56" s="282"/>
      <c r="HH56" s="282"/>
    </row>
    <row r="57" spans="1:216" s="277" customFormat="1" ht="132" customHeight="1" x14ac:dyDescent="0.2">
      <c r="A57" s="673" t="s">
        <v>3947</v>
      </c>
      <c r="B57" s="297" t="s">
        <v>3937</v>
      </c>
      <c r="C57" s="374" t="s">
        <v>3946</v>
      </c>
      <c r="D57" s="374" t="s">
        <v>3976</v>
      </c>
      <c r="E57" s="674" t="s">
        <v>3975</v>
      </c>
      <c r="F57" s="674" t="s">
        <v>4032</v>
      </c>
      <c r="G57" s="374" t="s">
        <v>14</v>
      </c>
      <c r="H57" s="374"/>
      <c r="I57" s="374"/>
      <c r="J57" s="374" t="s">
        <v>12</v>
      </c>
      <c r="K57" s="374" t="s">
        <v>3956</v>
      </c>
      <c r="L57" s="374" t="s">
        <v>225</v>
      </c>
      <c r="M57" s="293" t="s">
        <v>12</v>
      </c>
      <c r="N57" s="374"/>
      <c r="O57" s="374" t="s">
        <v>588</v>
      </c>
      <c r="P57" s="374" t="s">
        <v>3941</v>
      </c>
      <c r="Q57" s="674" t="s">
        <v>3940</v>
      </c>
      <c r="R57" s="291" t="s">
        <v>8</v>
      </c>
      <c r="S57" s="291" t="s">
        <v>3</v>
      </c>
      <c r="T57" s="291" t="s">
        <v>3</v>
      </c>
      <c r="U57" s="291" t="s">
        <v>8</v>
      </c>
      <c r="V57" s="292" t="str">
        <f t="shared" si="1"/>
        <v>Baja</v>
      </c>
      <c r="W57" s="374" t="s">
        <v>300</v>
      </c>
      <c r="X57" s="374" t="s">
        <v>3953</v>
      </c>
      <c r="Y57" s="374" t="s">
        <v>4031</v>
      </c>
      <c r="Z57" s="373" t="s">
        <v>255</v>
      </c>
      <c r="AA57" s="374" t="s">
        <v>3936</v>
      </c>
      <c r="AB57" s="291" t="s">
        <v>8</v>
      </c>
      <c r="AC57" s="335" t="s">
        <v>3949</v>
      </c>
      <c r="AD57" s="290" t="s">
        <v>111</v>
      </c>
      <c r="AE57" s="290" t="s">
        <v>111</v>
      </c>
      <c r="AF57" s="299" t="s">
        <v>111</v>
      </c>
      <c r="AG57" s="675"/>
      <c r="AH57" s="279"/>
      <c r="AI57" s="279"/>
      <c r="AJ57" s="279"/>
      <c r="AK57" s="279"/>
      <c r="AL57" s="278"/>
      <c r="AM57" s="278"/>
      <c r="AN57" s="278"/>
      <c r="AO57" s="278"/>
      <c r="AP57" s="278"/>
      <c r="AQ57" s="278"/>
      <c r="AR57" s="278"/>
      <c r="AS57" s="278"/>
      <c r="AT57" s="278"/>
      <c r="AU57" s="278"/>
      <c r="AV57" s="278"/>
      <c r="AW57" s="278"/>
      <c r="AX57" s="278"/>
      <c r="AY57" s="278"/>
      <c r="AZ57" s="278"/>
      <c r="BA57" s="278"/>
      <c r="BB57" s="278"/>
      <c r="BC57" s="278"/>
      <c r="BD57" s="278"/>
      <c r="BE57" s="278"/>
      <c r="BF57" s="278"/>
      <c r="FD57" s="282"/>
      <c r="FE57" s="282"/>
      <c r="FF57" s="282"/>
      <c r="FG57" s="282"/>
      <c r="FH57" s="282"/>
      <c r="FI57" s="282"/>
      <c r="FJ57" s="282"/>
      <c r="FK57" s="282"/>
      <c r="FL57" s="282"/>
      <c r="FM57" s="282"/>
      <c r="FN57" s="282"/>
      <c r="FO57" s="282"/>
      <c r="FP57" s="282"/>
      <c r="FQ57" s="282"/>
      <c r="FR57" s="282"/>
      <c r="FS57" s="282"/>
      <c r="FT57" s="282"/>
      <c r="FU57" s="282"/>
      <c r="FV57" s="282"/>
      <c r="FW57" s="282"/>
      <c r="FX57" s="282"/>
      <c r="FY57" s="282"/>
      <c r="FZ57" s="282"/>
      <c r="GA57" s="282"/>
      <c r="GB57" s="282"/>
      <c r="GC57" s="282"/>
      <c r="GD57" s="282"/>
      <c r="GE57" s="282"/>
      <c r="GF57" s="282"/>
      <c r="GG57" s="282"/>
      <c r="GH57" s="282"/>
      <c r="GI57" s="282"/>
      <c r="GJ57" s="282"/>
      <c r="GK57" s="282"/>
      <c r="GL57" s="282"/>
      <c r="GM57" s="282"/>
      <c r="GN57" s="282"/>
      <c r="GO57" s="282"/>
      <c r="GP57" s="282"/>
      <c r="GQ57" s="282"/>
      <c r="GR57" s="282"/>
      <c r="GS57" s="282"/>
      <c r="GT57" s="282"/>
      <c r="GU57" s="282"/>
      <c r="GV57" s="282"/>
      <c r="GW57" s="282"/>
      <c r="GX57" s="282"/>
      <c r="GY57" s="282"/>
      <c r="GZ57" s="282"/>
      <c r="HA57" s="282"/>
      <c r="HB57" s="282"/>
      <c r="HC57" s="282"/>
      <c r="HD57" s="282"/>
      <c r="HE57" s="282"/>
      <c r="HF57" s="282"/>
      <c r="HG57" s="282"/>
      <c r="HH57" s="282"/>
    </row>
    <row r="58" spans="1:216" s="277" customFormat="1" ht="132" customHeight="1" x14ac:dyDescent="0.2">
      <c r="A58" s="673" t="s">
        <v>3947</v>
      </c>
      <c r="B58" s="297" t="s">
        <v>3937</v>
      </c>
      <c r="C58" s="374" t="s">
        <v>3946</v>
      </c>
      <c r="D58" s="374" t="s">
        <v>3973</v>
      </c>
      <c r="E58" s="674" t="s">
        <v>4030</v>
      </c>
      <c r="F58" s="674" t="s">
        <v>3971</v>
      </c>
      <c r="G58" s="374" t="s">
        <v>14</v>
      </c>
      <c r="H58" s="374"/>
      <c r="I58" s="374"/>
      <c r="J58" s="374" t="s">
        <v>12</v>
      </c>
      <c r="K58" s="374" t="s">
        <v>3942</v>
      </c>
      <c r="L58" s="374" t="s">
        <v>1995</v>
      </c>
      <c r="M58" s="293" t="s">
        <v>12</v>
      </c>
      <c r="N58" s="374"/>
      <c r="O58" s="374" t="s">
        <v>588</v>
      </c>
      <c r="P58" s="374" t="s">
        <v>3941</v>
      </c>
      <c r="Q58" s="674" t="s">
        <v>3940</v>
      </c>
      <c r="R58" s="291" t="s">
        <v>8</v>
      </c>
      <c r="S58" s="291" t="s">
        <v>3</v>
      </c>
      <c r="T58" s="291" t="s">
        <v>3</v>
      </c>
      <c r="U58" s="291" t="s">
        <v>8</v>
      </c>
      <c r="V58" s="292" t="str">
        <f t="shared" si="1"/>
        <v>Baja</v>
      </c>
      <c r="W58" s="374" t="s">
        <v>300</v>
      </c>
      <c r="X58" s="374" t="s">
        <v>3939</v>
      </c>
      <c r="Y58" s="373" t="s">
        <v>3938</v>
      </c>
      <c r="Z58" s="374" t="s">
        <v>3937</v>
      </c>
      <c r="AA58" s="374" t="s">
        <v>3936</v>
      </c>
      <c r="AB58" s="291" t="s">
        <v>8</v>
      </c>
      <c r="AC58" s="335" t="s">
        <v>3949</v>
      </c>
      <c r="AD58" s="290" t="s">
        <v>111</v>
      </c>
      <c r="AE58" s="290" t="s">
        <v>111</v>
      </c>
      <c r="AF58" s="299" t="s">
        <v>111</v>
      </c>
      <c r="AG58" s="675"/>
      <c r="AH58" s="279"/>
      <c r="AI58" s="279"/>
      <c r="AJ58" s="279"/>
      <c r="AK58" s="279"/>
      <c r="AL58" s="278"/>
      <c r="AM58" s="278"/>
      <c r="AN58" s="278"/>
      <c r="AO58" s="278"/>
      <c r="AP58" s="278"/>
      <c r="AQ58" s="278"/>
      <c r="AR58" s="278"/>
      <c r="AS58" s="278"/>
      <c r="AT58" s="278"/>
      <c r="AU58" s="278"/>
      <c r="AV58" s="278"/>
      <c r="AW58" s="278"/>
      <c r="AX58" s="278"/>
      <c r="AY58" s="278"/>
      <c r="AZ58" s="278"/>
      <c r="BA58" s="278"/>
      <c r="BB58" s="278"/>
      <c r="BC58" s="278"/>
      <c r="BD58" s="278"/>
      <c r="BE58" s="278"/>
      <c r="BF58" s="278"/>
      <c r="FD58" s="282"/>
      <c r="FE58" s="282"/>
      <c r="FF58" s="282"/>
      <c r="FG58" s="282"/>
      <c r="FH58" s="282"/>
      <c r="FI58" s="282"/>
      <c r="FJ58" s="282"/>
      <c r="FK58" s="282"/>
      <c r="FL58" s="282"/>
      <c r="FM58" s="282"/>
      <c r="FN58" s="282"/>
      <c r="FO58" s="282"/>
      <c r="FP58" s="282"/>
      <c r="FQ58" s="282"/>
      <c r="FR58" s="282"/>
      <c r="FS58" s="282"/>
      <c r="FT58" s="282"/>
      <c r="FU58" s="282"/>
      <c r="FV58" s="282"/>
      <c r="FW58" s="282"/>
      <c r="FX58" s="282"/>
      <c r="FY58" s="282"/>
      <c r="FZ58" s="282"/>
      <c r="GA58" s="282"/>
      <c r="GB58" s="282"/>
      <c r="GC58" s="282"/>
      <c r="GD58" s="282"/>
      <c r="GE58" s="282"/>
      <c r="GF58" s="282"/>
      <c r="GG58" s="282"/>
      <c r="GH58" s="282"/>
      <c r="GI58" s="282"/>
      <c r="GJ58" s="282"/>
      <c r="GK58" s="282"/>
      <c r="GL58" s="282"/>
      <c r="GM58" s="282"/>
      <c r="GN58" s="282"/>
      <c r="GO58" s="282"/>
      <c r="GP58" s="282"/>
      <c r="GQ58" s="282"/>
      <c r="GR58" s="282"/>
      <c r="GS58" s="282"/>
      <c r="GT58" s="282"/>
      <c r="GU58" s="282"/>
      <c r="GV58" s="282"/>
      <c r="GW58" s="282"/>
      <c r="GX58" s="282"/>
      <c r="GY58" s="282"/>
      <c r="GZ58" s="282"/>
      <c r="HA58" s="282"/>
      <c r="HB58" s="282"/>
      <c r="HC58" s="282"/>
      <c r="HD58" s="282"/>
      <c r="HE58" s="282"/>
      <c r="HF58" s="282"/>
      <c r="HG58" s="282"/>
      <c r="HH58" s="282"/>
    </row>
    <row r="59" spans="1:216" s="277" customFormat="1" ht="132" customHeight="1" x14ac:dyDescent="0.2">
      <c r="A59" s="673" t="s">
        <v>3947</v>
      </c>
      <c r="B59" s="297" t="s">
        <v>3937</v>
      </c>
      <c r="C59" s="374" t="s">
        <v>3946</v>
      </c>
      <c r="D59" s="374" t="s">
        <v>3973</v>
      </c>
      <c r="E59" s="674" t="s">
        <v>4030</v>
      </c>
      <c r="F59" s="674" t="s">
        <v>3971</v>
      </c>
      <c r="G59" s="374" t="s">
        <v>14</v>
      </c>
      <c r="H59" s="374" t="s">
        <v>12</v>
      </c>
      <c r="I59" s="374"/>
      <c r="J59" s="373"/>
      <c r="K59" s="374" t="s">
        <v>224</v>
      </c>
      <c r="L59" s="374" t="s">
        <v>2</v>
      </c>
      <c r="M59" s="293" t="s">
        <v>12</v>
      </c>
      <c r="N59" s="374"/>
      <c r="O59" s="374" t="s">
        <v>588</v>
      </c>
      <c r="P59" s="374" t="s">
        <v>3941</v>
      </c>
      <c r="Q59" s="674" t="s">
        <v>3940</v>
      </c>
      <c r="R59" s="291" t="s">
        <v>8</v>
      </c>
      <c r="S59" s="291" t="s">
        <v>3</v>
      </c>
      <c r="T59" s="291" t="s">
        <v>3</v>
      </c>
      <c r="U59" s="291" t="s">
        <v>8</v>
      </c>
      <c r="V59" s="292" t="str">
        <f t="shared" si="1"/>
        <v>Baja</v>
      </c>
      <c r="W59" s="374" t="s">
        <v>261</v>
      </c>
      <c r="X59" s="374" t="s">
        <v>3948</v>
      </c>
      <c r="Y59" s="374" t="s">
        <v>2</v>
      </c>
      <c r="Z59" s="374" t="s">
        <v>3937</v>
      </c>
      <c r="AA59" s="374" t="s">
        <v>3936</v>
      </c>
      <c r="AB59" s="291" t="s">
        <v>3</v>
      </c>
      <c r="AC59" s="335" t="s">
        <v>2</v>
      </c>
      <c r="AD59" s="290" t="s">
        <v>111</v>
      </c>
      <c r="AE59" s="290" t="s">
        <v>111</v>
      </c>
      <c r="AF59" s="299" t="s">
        <v>111</v>
      </c>
      <c r="AG59" s="675"/>
      <c r="AH59" s="279"/>
      <c r="AI59" s="279"/>
      <c r="AJ59" s="279"/>
      <c r="AK59" s="279"/>
      <c r="AL59" s="278"/>
      <c r="AM59" s="278"/>
      <c r="AN59" s="278"/>
      <c r="AO59" s="278"/>
      <c r="AP59" s="278"/>
      <c r="AQ59" s="278"/>
      <c r="AR59" s="278"/>
      <c r="AS59" s="278"/>
      <c r="AT59" s="278"/>
      <c r="AU59" s="278"/>
      <c r="AV59" s="278"/>
      <c r="AW59" s="278"/>
      <c r="AX59" s="278"/>
      <c r="AY59" s="278"/>
      <c r="AZ59" s="278"/>
      <c r="BA59" s="278"/>
      <c r="BB59" s="278"/>
      <c r="BC59" s="278"/>
      <c r="BD59" s="278"/>
      <c r="BE59" s="278"/>
      <c r="BF59" s="278"/>
      <c r="FD59" s="282"/>
      <c r="FE59" s="282"/>
      <c r="FF59" s="282"/>
      <c r="FG59" s="282"/>
      <c r="FH59" s="282"/>
      <c r="FI59" s="282"/>
      <c r="FJ59" s="282"/>
      <c r="FK59" s="282"/>
      <c r="FL59" s="282"/>
      <c r="FM59" s="282"/>
      <c r="FN59" s="282"/>
      <c r="FO59" s="282"/>
      <c r="FP59" s="282"/>
      <c r="FQ59" s="282"/>
      <c r="FR59" s="282"/>
      <c r="FS59" s="282"/>
      <c r="FT59" s="282"/>
      <c r="FU59" s="282"/>
      <c r="FV59" s="282"/>
      <c r="FW59" s="282"/>
      <c r="FX59" s="282"/>
      <c r="FY59" s="282"/>
      <c r="FZ59" s="282"/>
      <c r="GA59" s="282"/>
      <c r="GB59" s="282"/>
      <c r="GC59" s="282"/>
      <c r="GD59" s="282"/>
      <c r="GE59" s="282"/>
      <c r="GF59" s="282"/>
      <c r="GG59" s="282"/>
      <c r="GH59" s="282"/>
      <c r="GI59" s="282"/>
      <c r="GJ59" s="282"/>
      <c r="GK59" s="282"/>
      <c r="GL59" s="282"/>
      <c r="GM59" s="282"/>
      <c r="GN59" s="282"/>
      <c r="GO59" s="282"/>
      <c r="GP59" s="282"/>
      <c r="GQ59" s="282"/>
      <c r="GR59" s="282"/>
      <c r="GS59" s="282"/>
      <c r="GT59" s="282"/>
      <c r="GU59" s="282"/>
      <c r="GV59" s="282"/>
      <c r="GW59" s="282"/>
      <c r="GX59" s="282"/>
      <c r="GY59" s="282"/>
      <c r="GZ59" s="282"/>
      <c r="HA59" s="282"/>
      <c r="HB59" s="282"/>
      <c r="HC59" s="282"/>
      <c r="HD59" s="282"/>
      <c r="HE59" s="282"/>
      <c r="HF59" s="282"/>
      <c r="HG59" s="282"/>
      <c r="HH59" s="282"/>
    </row>
    <row r="60" spans="1:216" s="277" customFormat="1" ht="132" customHeight="1" x14ac:dyDescent="0.2">
      <c r="A60" s="345" t="s">
        <v>3947</v>
      </c>
      <c r="B60" s="297" t="s">
        <v>3937</v>
      </c>
      <c r="C60" s="373" t="s">
        <v>3946</v>
      </c>
      <c r="D60" s="373" t="s">
        <v>2</v>
      </c>
      <c r="E60" s="674" t="s">
        <v>4027</v>
      </c>
      <c r="F60" s="674" t="s">
        <v>4026</v>
      </c>
      <c r="G60" s="373" t="s">
        <v>14</v>
      </c>
      <c r="H60" s="374" t="s">
        <v>12</v>
      </c>
      <c r="I60" s="373"/>
      <c r="J60" s="373"/>
      <c r="K60" s="374" t="s">
        <v>224</v>
      </c>
      <c r="L60" s="374" t="s">
        <v>2</v>
      </c>
      <c r="M60" s="293" t="s">
        <v>12</v>
      </c>
      <c r="N60" s="373"/>
      <c r="O60" s="373" t="s">
        <v>588</v>
      </c>
      <c r="P60" s="373" t="s">
        <v>3941</v>
      </c>
      <c r="Q60" s="676" t="s">
        <v>3940</v>
      </c>
      <c r="R60" s="291" t="s">
        <v>8</v>
      </c>
      <c r="S60" s="291" t="s">
        <v>3</v>
      </c>
      <c r="T60" s="291" t="s">
        <v>3</v>
      </c>
      <c r="U60" s="291" t="s">
        <v>8</v>
      </c>
      <c r="V60" s="292" t="str">
        <f t="shared" si="1"/>
        <v>Baja</v>
      </c>
      <c r="W60" s="373" t="s">
        <v>261</v>
      </c>
      <c r="X60" s="373" t="s">
        <v>3969</v>
      </c>
      <c r="Y60" s="373" t="s">
        <v>2</v>
      </c>
      <c r="Z60" s="373" t="s">
        <v>3937</v>
      </c>
      <c r="AA60" s="373" t="s">
        <v>3936</v>
      </c>
      <c r="AB60" s="291" t="s">
        <v>3</v>
      </c>
      <c r="AC60" s="335" t="s">
        <v>2</v>
      </c>
      <c r="AD60" s="290" t="s">
        <v>111</v>
      </c>
      <c r="AE60" s="290" t="s">
        <v>111</v>
      </c>
      <c r="AF60" s="299" t="s">
        <v>111</v>
      </c>
      <c r="AG60" s="598"/>
      <c r="AH60" s="279"/>
      <c r="AI60" s="279"/>
      <c r="AJ60" s="279"/>
      <c r="AK60" s="279"/>
      <c r="AL60" s="278"/>
      <c r="AM60" s="278"/>
      <c r="AN60" s="278"/>
      <c r="AO60" s="278"/>
      <c r="AP60" s="278"/>
      <c r="AQ60" s="278"/>
      <c r="AR60" s="278"/>
      <c r="AS60" s="278"/>
      <c r="AT60" s="278"/>
      <c r="AU60" s="278"/>
      <c r="AV60" s="278"/>
      <c r="AW60" s="278"/>
      <c r="AX60" s="278"/>
      <c r="AY60" s="278"/>
      <c r="AZ60" s="278"/>
      <c r="BA60" s="278"/>
      <c r="BB60" s="278"/>
      <c r="BC60" s="278"/>
      <c r="BD60" s="278"/>
      <c r="BE60" s="278"/>
      <c r="BF60" s="278"/>
      <c r="FD60" s="282"/>
      <c r="FE60" s="282"/>
      <c r="FF60" s="282"/>
      <c r="FG60" s="282"/>
      <c r="FH60" s="282"/>
      <c r="FI60" s="282"/>
      <c r="FJ60" s="282"/>
      <c r="FK60" s="282"/>
      <c r="FL60" s="282"/>
      <c r="FM60" s="282"/>
      <c r="FN60" s="282"/>
      <c r="FO60" s="282"/>
      <c r="FP60" s="282"/>
      <c r="FQ60" s="282"/>
      <c r="FR60" s="282"/>
      <c r="FS60" s="282"/>
      <c r="FT60" s="282"/>
      <c r="FU60" s="282"/>
      <c r="FV60" s="282"/>
      <c r="FW60" s="282"/>
      <c r="FX60" s="282"/>
      <c r="FY60" s="282"/>
      <c r="FZ60" s="282"/>
      <c r="GA60" s="282"/>
      <c r="GB60" s="282"/>
      <c r="GC60" s="282"/>
      <c r="GD60" s="282"/>
      <c r="GE60" s="282"/>
      <c r="GF60" s="282"/>
      <c r="GG60" s="282"/>
      <c r="GH60" s="282"/>
      <c r="GI60" s="282"/>
      <c r="GJ60" s="282"/>
      <c r="GK60" s="282"/>
      <c r="GL60" s="282"/>
      <c r="GM60" s="282"/>
      <c r="GN60" s="282"/>
      <c r="GO60" s="282"/>
      <c r="GP60" s="282"/>
      <c r="GQ60" s="282"/>
      <c r="GR60" s="282"/>
      <c r="GS60" s="282"/>
      <c r="GT60" s="282"/>
      <c r="GU60" s="282"/>
      <c r="GV60" s="282"/>
      <c r="GW60" s="282"/>
      <c r="GX60" s="282"/>
      <c r="GY60" s="282"/>
      <c r="GZ60" s="282"/>
      <c r="HA60" s="282"/>
      <c r="HB60" s="282"/>
      <c r="HC60" s="282"/>
      <c r="HD60" s="282"/>
      <c r="HE60" s="282"/>
      <c r="HF60" s="282"/>
      <c r="HG60" s="282"/>
      <c r="HH60" s="282"/>
    </row>
    <row r="61" spans="1:216" s="277" customFormat="1" ht="132" customHeight="1" x14ac:dyDescent="0.2">
      <c r="A61" s="345" t="s">
        <v>3947</v>
      </c>
      <c r="B61" s="297" t="s">
        <v>3937</v>
      </c>
      <c r="C61" s="373" t="s">
        <v>3946</v>
      </c>
      <c r="D61" s="373" t="s">
        <v>2</v>
      </c>
      <c r="E61" s="674" t="s">
        <v>4027</v>
      </c>
      <c r="F61" s="674" t="s">
        <v>4026</v>
      </c>
      <c r="G61" s="373" t="s">
        <v>14</v>
      </c>
      <c r="H61" s="373"/>
      <c r="I61" s="373" t="s">
        <v>12</v>
      </c>
      <c r="J61" s="373"/>
      <c r="K61" s="374" t="s">
        <v>3942</v>
      </c>
      <c r="L61" s="373" t="s">
        <v>4029</v>
      </c>
      <c r="M61" s="293" t="s">
        <v>12</v>
      </c>
      <c r="N61" s="373"/>
      <c r="O61" s="373" t="s">
        <v>588</v>
      </c>
      <c r="P61" s="373" t="s">
        <v>3941</v>
      </c>
      <c r="Q61" s="676" t="s">
        <v>3940</v>
      </c>
      <c r="R61" s="291" t="s">
        <v>8</v>
      </c>
      <c r="S61" s="291" t="s">
        <v>3</v>
      </c>
      <c r="T61" s="291" t="s">
        <v>3</v>
      </c>
      <c r="U61" s="291" t="s">
        <v>8</v>
      </c>
      <c r="V61" s="292" t="str">
        <f t="shared" si="1"/>
        <v>Baja</v>
      </c>
      <c r="W61" s="374" t="s">
        <v>261</v>
      </c>
      <c r="X61" s="374" t="s">
        <v>4028</v>
      </c>
      <c r="Y61" s="374" t="s">
        <v>2</v>
      </c>
      <c r="Z61" s="374" t="s">
        <v>3937</v>
      </c>
      <c r="AA61" s="374" t="s">
        <v>3936</v>
      </c>
      <c r="AB61" s="291" t="s">
        <v>8</v>
      </c>
      <c r="AC61" s="335" t="s">
        <v>3949</v>
      </c>
      <c r="AD61" s="290" t="s">
        <v>111</v>
      </c>
      <c r="AE61" s="290" t="s">
        <v>111</v>
      </c>
      <c r="AF61" s="299" t="s">
        <v>111</v>
      </c>
      <c r="AG61" s="598" t="s">
        <v>3968</v>
      </c>
      <c r="AH61" s="279"/>
      <c r="AI61" s="279"/>
      <c r="AJ61" s="279"/>
      <c r="AK61" s="279"/>
      <c r="AL61" s="278"/>
      <c r="AM61" s="278"/>
      <c r="AN61" s="278"/>
      <c r="AO61" s="278"/>
      <c r="AP61" s="278"/>
      <c r="AQ61" s="278"/>
      <c r="AR61" s="278"/>
      <c r="AS61" s="278"/>
      <c r="AT61" s="278"/>
      <c r="AU61" s="278"/>
      <c r="AV61" s="278"/>
      <c r="AW61" s="278"/>
      <c r="AX61" s="278"/>
      <c r="AY61" s="278"/>
      <c r="AZ61" s="278"/>
      <c r="BA61" s="278"/>
      <c r="BB61" s="278"/>
      <c r="BC61" s="278"/>
      <c r="BD61" s="278"/>
      <c r="BE61" s="278"/>
      <c r="BF61" s="278"/>
      <c r="FD61" s="282"/>
      <c r="FE61" s="282"/>
      <c r="FF61" s="282"/>
      <c r="FG61" s="282"/>
      <c r="FH61" s="282"/>
      <c r="FI61" s="282"/>
      <c r="FJ61" s="282"/>
      <c r="FK61" s="282"/>
      <c r="FL61" s="282"/>
      <c r="FM61" s="282"/>
      <c r="FN61" s="282"/>
      <c r="FO61" s="282"/>
      <c r="FP61" s="282"/>
      <c r="FQ61" s="282"/>
      <c r="FR61" s="282"/>
      <c r="FS61" s="282"/>
      <c r="FT61" s="282"/>
      <c r="FU61" s="282"/>
      <c r="FV61" s="282"/>
      <c r="FW61" s="282"/>
      <c r="FX61" s="282"/>
      <c r="FY61" s="282"/>
      <c r="FZ61" s="282"/>
      <c r="GA61" s="282"/>
      <c r="GB61" s="282"/>
      <c r="GC61" s="282"/>
      <c r="GD61" s="282"/>
      <c r="GE61" s="282"/>
      <c r="GF61" s="282"/>
      <c r="GG61" s="282"/>
      <c r="GH61" s="282"/>
      <c r="GI61" s="282"/>
      <c r="GJ61" s="282"/>
      <c r="GK61" s="282"/>
      <c r="GL61" s="282"/>
      <c r="GM61" s="282"/>
      <c r="GN61" s="282"/>
      <c r="GO61" s="282"/>
      <c r="GP61" s="282"/>
      <c r="GQ61" s="282"/>
      <c r="GR61" s="282"/>
      <c r="GS61" s="282"/>
      <c r="GT61" s="282"/>
      <c r="GU61" s="282"/>
      <c r="GV61" s="282"/>
      <c r="GW61" s="282"/>
      <c r="GX61" s="282"/>
      <c r="GY61" s="282"/>
      <c r="GZ61" s="282"/>
      <c r="HA61" s="282"/>
      <c r="HB61" s="282"/>
      <c r="HC61" s="282"/>
      <c r="HD61" s="282"/>
      <c r="HE61" s="282"/>
      <c r="HF61" s="282"/>
      <c r="HG61" s="282"/>
      <c r="HH61" s="282"/>
    </row>
    <row r="62" spans="1:216" s="277" customFormat="1" ht="132" customHeight="1" x14ac:dyDescent="0.2">
      <c r="A62" s="345" t="s">
        <v>3947</v>
      </c>
      <c r="B62" s="297" t="s">
        <v>3937</v>
      </c>
      <c r="C62" s="373" t="s">
        <v>3946</v>
      </c>
      <c r="D62" s="373" t="s">
        <v>2</v>
      </c>
      <c r="E62" s="674" t="s">
        <v>4027</v>
      </c>
      <c r="F62" s="674" t="s">
        <v>4026</v>
      </c>
      <c r="G62" s="373" t="s">
        <v>14</v>
      </c>
      <c r="H62" s="373"/>
      <c r="I62" s="373"/>
      <c r="J62" s="374" t="s">
        <v>12</v>
      </c>
      <c r="K62" s="374" t="s">
        <v>3942</v>
      </c>
      <c r="L62" s="373" t="s">
        <v>3965</v>
      </c>
      <c r="M62" s="293" t="s">
        <v>12</v>
      </c>
      <c r="N62" s="373"/>
      <c r="O62" s="373" t="s">
        <v>588</v>
      </c>
      <c r="P62" s="373" t="s">
        <v>3941</v>
      </c>
      <c r="Q62" s="676" t="s">
        <v>3940</v>
      </c>
      <c r="R62" s="291" t="s">
        <v>8</v>
      </c>
      <c r="S62" s="291" t="s">
        <v>3</v>
      </c>
      <c r="T62" s="291" t="s">
        <v>3</v>
      </c>
      <c r="U62" s="291" t="s">
        <v>8</v>
      </c>
      <c r="V62" s="292" t="str">
        <f t="shared" si="1"/>
        <v>Baja</v>
      </c>
      <c r="W62" s="373" t="s">
        <v>300</v>
      </c>
      <c r="X62" s="374" t="s">
        <v>3939</v>
      </c>
      <c r="Y62" s="373" t="s">
        <v>3938</v>
      </c>
      <c r="Z62" s="373" t="s">
        <v>3937</v>
      </c>
      <c r="AA62" s="373" t="s">
        <v>3936</v>
      </c>
      <c r="AB62" s="291" t="s">
        <v>8</v>
      </c>
      <c r="AC62" s="335" t="s">
        <v>3949</v>
      </c>
      <c r="AD62" s="290" t="s">
        <v>111</v>
      </c>
      <c r="AE62" s="290" t="s">
        <v>111</v>
      </c>
      <c r="AF62" s="299" t="s">
        <v>111</v>
      </c>
      <c r="AG62" s="598"/>
      <c r="AH62" s="279"/>
      <c r="AI62" s="279"/>
      <c r="AJ62" s="279"/>
      <c r="AK62" s="279"/>
      <c r="AL62" s="278"/>
      <c r="AM62" s="278"/>
      <c r="AN62" s="278"/>
      <c r="AO62" s="278"/>
      <c r="AP62" s="278"/>
      <c r="AQ62" s="278"/>
      <c r="AR62" s="278"/>
      <c r="AS62" s="278"/>
      <c r="AT62" s="278"/>
      <c r="AU62" s="278"/>
      <c r="AV62" s="278"/>
      <c r="AW62" s="278"/>
      <c r="AX62" s="278"/>
      <c r="AY62" s="278"/>
      <c r="AZ62" s="278"/>
      <c r="BA62" s="278"/>
      <c r="BB62" s="278"/>
      <c r="BC62" s="278"/>
      <c r="BD62" s="278"/>
      <c r="BE62" s="278"/>
      <c r="BF62" s="278"/>
      <c r="FD62" s="282"/>
      <c r="FE62" s="282"/>
      <c r="FF62" s="282"/>
      <c r="FG62" s="282"/>
      <c r="FH62" s="282"/>
      <c r="FI62" s="282"/>
      <c r="FJ62" s="282"/>
      <c r="FK62" s="282"/>
      <c r="FL62" s="282"/>
      <c r="FM62" s="282"/>
      <c r="FN62" s="282"/>
      <c r="FO62" s="282"/>
      <c r="FP62" s="282"/>
      <c r="FQ62" s="282"/>
      <c r="FR62" s="282"/>
      <c r="FS62" s="282"/>
      <c r="FT62" s="282"/>
      <c r="FU62" s="282"/>
      <c r="FV62" s="282"/>
      <c r="FW62" s="282"/>
      <c r="FX62" s="282"/>
      <c r="FY62" s="282"/>
      <c r="FZ62" s="282"/>
      <c r="GA62" s="282"/>
      <c r="GB62" s="282"/>
      <c r="GC62" s="282"/>
      <c r="GD62" s="282"/>
      <c r="GE62" s="282"/>
      <c r="GF62" s="282"/>
      <c r="GG62" s="282"/>
      <c r="GH62" s="282"/>
      <c r="GI62" s="282"/>
      <c r="GJ62" s="282"/>
      <c r="GK62" s="282"/>
      <c r="GL62" s="282"/>
      <c r="GM62" s="282"/>
      <c r="GN62" s="282"/>
      <c r="GO62" s="282"/>
      <c r="GP62" s="282"/>
      <c r="GQ62" s="282"/>
      <c r="GR62" s="282"/>
      <c r="GS62" s="282"/>
      <c r="GT62" s="282"/>
      <c r="GU62" s="282"/>
      <c r="GV62" s="282"/>
      <c r="GW62" s="282"/>
      <c r="GX62" s="282"/>
      <c r="GY62" s="282"/>
      <c r="GZ62" s="282"/>
      <c r="HA62" s="282"/>
      <c r="HB62" s="282"/>
      <c r="HC62" s="282"/>
      <c r="HD62" s="282"/>
      <c r="HE62" s="282"/>
      <c r="HF62" s="282"/>
      <c r="HG62" s="282"/>
      <c r="HH62" s="282"/>
    </row>
    <row r="63" spans="1:216" s="277" customFormat="1" ht="132" customHeight="1" x14ac:dyDescent="0.2">
      <c r="A63" s="345" t="s">
        <v>3947</v>
      </c>
      <c r="B63" s="297" t="s">
        <v>3937</v>
      </c>
      <c r="C63" s="373" t="s">
        <v>3946</v>
      </c>
      <c r="D63" s="375" t="s">
        <v>986</v>
      </c>
      <c r="E63" s="674" t="s">
        <v>4023</v>
      </c>
      <c r="F63" s="674" t="s">
        <v>4025</v>
      </c>
      <c r="G63" s="373" t="s">
        <v>14</v>
      </c>
      <c r="H63" s="373"/>
      <c r="I63" s="373"/>
      <c r="J63" s="374" t="s">
        <v>12</v>
      </c>
      <c r="K63" s="374" t="s">
        <v>3942</v>
      </c>
      <c r="L63" s="373" t="s">
        <v>225</v>
      </c>
      <c r="M63" s="293" t="s">
        <v>12</v>
      </c>
      <c r="N63" s="373"/>
      <c r="O63" s="373" t="s">
        <v>588</v>
      </c>
      <c r="P63" s="373" t="s">
        <v>3941</v>
      </c>
      <c r="Q63" s="676" t="s">
        <v>3940</v>
      </c>
      <c r="R63" s="291" t="s">
        <v>8</v>
      </c>
      <c r="S63" s="291" t="s">
        <v>3</v>
      </c>
      <c r="T63" s="291" t="s">
        <v>3</v>
      </c>
      <c r="U63" s="291" t="s">
        <v>8</v>
      </c>
      <c r="V63" s="292" t="str">
        <f t="shared" si="1"/>
        <v>Baja</v>
      </c>
      <c r="W63" s="373" t="s">
        <v>300</v>
      </c>
      <c r="X63" s="374" t="s">
        <v>3939</v>
      </c>
      <c r="Y63" s="373" t="s">
        <v>3938</v>
      </c>
      <c r="Z63" s="373" t="s">
        <v>3937</v>
      </c>
      <c r="AA63" s="373" t="s">
        <v>3936</v>
      </c>
      <c r="AB63" s="291" t="s">
        <v>8</v>
      </c>
      <c r="AC63" s="335" t="s">
        <v>3949</v>
      </c>
      <c r="AD63" s="290" t="s">
        <v>111</v>
      </c>
      <c r="AE63" s="290" t="s">
        <v>111</v>
      </c>
      <c r="AF63" s="299" t="s">
        <v>111</v>
      </c>
      <c r="AG63" s="598" t="s">
        <v>4024</v>
      </c>
      <c r="AH63" s="279"/>
      <c r="AI63" s="279"/>
      <c r="AJ63" s="279"/>
      <c r="AK63" s="279"/>
      <c r="AL63" s="278"/>
      <c r="AM63" s="278"/>
      <c r="AN63" s="278"/>
      <c r="AO63" s="278"/>
      <c r="AP63" s="278"/>
      <c r="AQ63" s="278"/>
      <c r="AR63" s="278"/>
      <c r="AS63" s="278"/>
      <c r="AT63" s="278"/>
      <c r="AU63" s="278"/>
      <c r="AV63" s="278"/>
      <c r="AW63" s="278"/>
      <c r="AX63" s="278"/>
      <c r="AY63" s="278"/>
      <c r="AZ63" s="278"/>
      <c r="BA63" s="278"/>
      <c r="BB63" s="278"/>
      <c r="BC63" s="278"/>
      <c r="BD63" s="278"/>
      <c r="BE63" s="278"/>
      <c r="BF63" s="278"/>
      <c r="FD63" s="282"/>
      <c r="FE63" s="282"/>
      <c r="FF63" s="282"/>
      <c r="FG63" s="282"/>
      <c r="FH63" s="282"/>
      <c r="FI63" s="282"/>
      <c r="FJ63" s="282"/>
      <c r="FK63" s="282"/>
      <c r="FL63" s="282"/>
      <c r="FM63" s="282"/>
      <c r="FN63" s="282"/>
      <c r="FO63" s="282"/>
      <c r="FP63" s="282"/>
      <c r="FQ63" s="282"/>
      <c r="FR63" s="282"/>
      <c r="FS63" s="282"/>
      <c r="FT63" s="282"/>
      <c r="FU63" s="282"/>
      <c r="FV63" s="282"/>
      <c r="FW63" s="282"/>
      <c r="FX63" s="282"/>
      <c r="FY63" s="282"/>
      <c r="FZ63" s="282"/>
      <c r="GA63" s="282"/>
      <c r="GB63" s="282"/>
      <c r="GC63" s="282"/>
      <c r="GD63" s="282"/>
      <c r="GE63" s="282"/>
      <c r="GF63" s="282"/>
      <c r="GG63" s="282"/>
      <c r="GH63" s="282"/>
      <c r="GI63" s="282"/>
      <c r="GJ63" s="282"/>
      <c r="GK63" s="282"/>
      <c r="GL63" s="282"/>
      <c r="GM63" s="282"/>
      <c r="GN63" s="282"/>
      <c r="GO63" s="282"/>
      <c r="GP63" s="282"/>
      <c r="GQ63" s="282"/>
      <c r="GR63" s="282"/>
      <c r="GS63" s="282"/>
      <c r="GT63" s="282"/>
      <c r="GU63" s="282"/>
      <c r="GV63" s="282"/>
      <c r="GW63" s="282"/>
      <c r="GX63" s="282"/>
      <c r="GY63" s="282"/>
      <c r="GZ63" s="282"/>
      <c r="HA63" s="282"/>
      <c r="HB63" s="282"/>
      <c r="HC63" s="282"/>
      <c r="HD63" s="282"/>
      <c r="HE63" s="282"/>
      <c r="HF63" s="282"/>
      <c r="HG63" s="282"/>
      <c r="HH63" s="282"/>
    </row>
    <row r="64" spans="1:216" s="277" customFormat="1" ht="132" customHeight="1" x14ac:dyDescent="0.2">
      <c r="A64" s="345" t="s">
        <v>3947</v>
      </c>
      <c r="B64" s="297" t="s">
        <v>3937</v>
      </c>
      <c r="C64" s="373" t="s">
        <v>3946</v>
      </c>
      <c r="D64" s="375" t="s">
        <v>986</v>
      </c>
      <c r="E64" s="674" t="s">
        <v>4023</v>
      </c>
      <c r="F64" s="674" t="s">
        <v>984</v>
      </c>
      <c r="G64" s="373" t="s">
        <v>14</v>
      </c>
      <c r="H64" s="374" t="s">
        <v>12</v>
      </c>
      <c r="I64" s="373"/>
      <c r="J64" s="373"/>
      <c r="K64" s="374" t="s">
        <v>224</v>
      </c>
      <c r="L64" s="374" t="s">
        <v>2</v>
      </c>
      <c r="M64" s="293" t="s">
        <v>12</v>
      </c>
      <c r="N64" s="373"/>
      <c r="O64" s="373" t="s">
        <v>588</v>
      </c>
      <c r="P64" s="373" t="s">
        <v>3941</v>
      </c>
      <c r="Q64" s="676" t="s">
        <v>3940</v>
      </c>
      <c r="R64" s="291" t="s">
        <v>8</v>
      </c>
      <c r="S64" s="291" t="s">
        <v>3</v>
      </c>
      <c r="T64" s="291" t="s">
        <v>3</v>
      </c>
      <c r="U64" s="291" t="s">
        <v>8</v>
      </c>
      <c r="V64" s="292" t="str">
        <f t="shared" si="1"/>
        <v>Baja</v>
      </c>
      <c r="W64" s="373" t="s">
        <v>261</v>
      </c>
      <c r="X64" s="373" t="s">
        <v>4022</v>
      </c>
      <c r="Y64" s="373" t="s">
        <v>2</v>
      </c>
      <c r="Z64" s="373" t="s">
        <v>3937</v>
      </c>
      <c r="AA64" s="373" t="s">
        <v>3936</v>
      </c>
      <c r="AB64" s="291" t="s">
        <v>3</v>
      </c>
      <c r="AC64" s="335" t="s">
        <v>2</v>
      </c>
      <c r="AD64" s="290" t="s">
        <v>111</v>
      </c>
      <c r="AE64" s="290" t="s">
        <v>111</v>
      </c>
      <c r="AF64" s="299" t="s">
        <v>111</v>
      </c>
      <c r="AG64" s="598"/>
      <c r="AH64" s="279"/>
      <c r="AI64" s="279"/>
      <c r="AJ64" s="279"/>
      <c r="AK64" s="279"/>
      <c r="AL64" s="278"/>
      <c r="AM64" s="278"/>
      <c r="AN64" s="278"/>
      <c r="AO64" s="278"/>
      <c r="AP64" s="278"/>
      <c r="AQ64" s="278"/>
      <c r="AR64" s="278"/>
      <c r="AS64" s="278"/>
      <c r="AT64" s="278"/>
      <c r="AU64" s="278"/>
      <c r="AV64" s="278"/>
      <c r="AW64" s="278"/>
      <c r="AX64" s="278"/>
      <c r="AY64" s="278"/>
      <c r="AZ64" s="278"/>
      <c r="BA64" s="278"/>
      <c r="BB64" s="278"/>
      <c r="BC64" s="278"/>
      <c r="BD64" s="278"/>
      <c r="BE64" s="278"/>
      <c r="BF64" s="278"/>
      <c r="FD64" s="282"/>
      <c r="FE64" s="282"/>
      <c r="FF64" s="282"/>
      <c r="FG64" s="282"/>
      <c r="FH64" s="282"/>
      <c r="FI64" s="282"/>
      <c r="FJ64" s="282"/>
      <c r="FK64" s="282"/>
      <c r="FL64" s="282"/>
      <c r="FM64" s="282"/>
      <c r="FN64" s="282"/>
      <c r="FO64" s="282"/>
      <c r="FP64" s="282"/>
      <c r="FQ64" s="282"/>
      <c r="FR64" s="282"/>
      <c r="FS64" s="282"/>
      <c r="FT64" s="282"/>
      <c r="FU64" s="282"/>
      <c r="FV64" s="282"/>
      <c r="FW64" s="282"/>
      <c r="FX64" s="282"/>
      <c r="FY64" s="282"/>
      <c r="FZ64" s="282"/>
      <c r="GA64" s="282"/>
      <c r="GB64" s="282"/>
      <c r="GC64" s="282"/>
      <c r="GD64" s="282"/>
      <c r="GE64" s="282"/>
      <c r="GF64" s="282"/>
      <c r="GG64" s="282"/>
      <c r="GH64" s="282"/>
      <c r="GI64" s="282"/>
      <c r="GJ64" s="282"/>
      <c r="GK64" s="282"/>
      <c r="GL64" s="282"/>
      <c r="GM64" s="282"/>
      <c r="GN64" s="282"/>
      <c r="GO64" s="282"/>
      <c r="GP64" s="282"/>
      <c r="GQ64" s="282"/>
      <c r="GR64" s="282"/>
      <c r="GS64" s="282"/>
      <c r="GT64" s="282"/>
      <c r="GU64" s="282"/>
      <c r="GV64" s="282"/>
      <c r="GW64" s="282"/>
      <c r="GX64" s="282"/>
      <c r="GY64" s="282"/>
      <c r="GZ64" s="282"/>
      <c r="HA64" s="282"/>
      <c r="HB64" s="282"/>
      <c r="HC64" s="282"/>
      <c r="HD64" s="282"/>
      <c r="HE64" s="282"/>
      <c r="HF64" s="282"/>
      <c r="HG64" s="282"/>
      <c r="HH64" s="282"/>
    </row>
    <row r="65" spans="1:216" s="277" customFormat="1" ht="132" customHeight="1" x14ac:dyDescent="0.2">
      <c r="A65" s="345" t="s">
        <v>3947</v>
      </c>
      <c r="B65" s="297" t="s">
        <v>3937</v>
      </c>
      <c r="C65" s="373" t="s">
        <v>3946</v>
      </c>
      <c r="D65" s="375" t="s">
        <v>1413</v>
      </c>
      <c r="E65" s="674" t="s">
        <v>4021</v>
      </c>
      <c r="F65" s="674" t="s">
        <v>4020</v>
      </c>
      <c r="G65" s="374" t="s">
        <v>14</v>
      </c>
      <c r="H65" s="374"/>
      <c r="I65" s="374"/>
      <c r="J65" s="374" t="s">
        <v>12</v>
      </c>
      <c r="K65" s="374" t="s">
        <v>3956</v>
      </c>
      <c r="L65" s="374" t="s">
        <v>3961</v>
      </c>
      <c r="M65" s="293" t="s">
        <v>12</v>
      </c>
      <c r="N65" s="374"/>
      <c r="O65" s="374" t="s">
        <v>588</v>
      </c>
      <c r="P65" s="374" t="s">
        <v>3941</v>
      </c>
      <c r="Q65" s="674" t="s">
        <v>3940</v>
      </c>
      <c r="R65" s="291" t="s">
        <v>8</v>
      </c>
      <c r="S65" s="291" t="s">
        <v>3</v>
      </c>
      <c r="T65" s="291" t="s">
        <v>3</v>
      </c>
      <c r="U65" s="291" t="s">
        <v>8</v>
      </c>
      <c r="V65" s="292" t="str">
        <f t="shared" si="1"/>
        <v>Baja</v>
      </c>
      <c r="W65" s="374" t="s">
        <v>261</v>
      </c>
      <c r="X65" s="374" t="s">
        <v>3953</v>
      </c>
      <c r="Y65" s="374" t="s">
        <v>2</v>
      </c>
      <c r="Z65" s="373" t="s">
        <v>255</v>
      </c>
      <c r="AA65" s="374" t="s">
        <v>3936</v>
      </c>
      <c r="AB65" s="291" t="s">
        <v>8</v>
      </c>
      <c r="AC65" s="335" t="s">
        <v>3949</v>
      </c>
      <c r="AD65" s="290" t="s">
        <v>111</v>
      </c>
      <c r="AE65" s="290" t="s">
        <v>111</v>
      </c>
      <c r="AF65" s="299" t="s">
        <v>111</v>
      </c>
      <c r="AG65" s="598"/>
      <c r="AH65" s="279"/>
      <c r="AI65" s="279"/>
      <c r="AJ65" s="279"/>
      <c r="AK65" s="279"/>
      <c r="AL65" s="278"/>
      <c r="AM65" s="278"/>
      <c r="AN65" s="278"/>
      <c r="AO65" s="278"/>
      <c r="AP65" s="278"/>
      <c r="AQ65" s="278"/>
      <c r="AR65" s="278"/>
      <c r="AS65" s="278"/>
      <c r="AT65" s="278"/>
      <c r="AU65" s="278"/>
      <c r="AV65" s="278"/>
      <c r="AW65" s="278"/>
      <c r="AX65" s="278"/>
      <c r="AY65" s="278"/>
      <c r="AZ65" s="278"/>
      <c r="BA65" s="278"/>
      <c r="BB65" s="278"/>
      <c r="BC65" s="278"/>
      <c r="BD65" s="278"/>
      <c r="BE65" s="278"/>
      <c r="BF65" s="278"/>
      <c r="FD65" s="282"/>
      <c r="FE65" s="282"/>
      <c r="FF65" s="282"/>
      <c r="FG65" s="282"/>
      <c r="FH65" s="282"/>
      <c r="FI65" s="282"/>
      <c r="FJ65" s="282"/>
      <c r="FK65" s="282"/>
      <c r="FL65" s="282"/>
      <c r="FM65" s="282"/>
      <c r="FN65" s="282"/>
      <c r="FO65" s="282"/>
      <c r="FP65" s="282"/>
      <c r="FQ65" s="282"/>
      <c r="FR65" s="282"/>
      <c r="FS65" s="282"/>
      <c r="FT65" s="282"/>
      <c r="FU65" s="282"/>
      <c r="FV65" s="282"/>
      <c r="FW65" s="282"/>
      <c r="FX65" s="282"/>
      <c r="FY65" s="282"/>
      <c r="FZ65" s="282"/>
      <c r="GA65" s="282"/>
      <c r="GB65" s="282"/>
      <c r="GC65" s="282"/>
      <c r="GD65" s="282"/>
      <c r="GE65" s="282"/>
      <c r="GF65" s="282"/>
      <c r="GG65" s="282"/>
      <c r="GH65" s="282"/>
      <c r="GI65" s="282"/>
      <c r="GJ65" s="282"/>
      <c r="GK65" s="282"/>
      <c r="GL65" s="282"/>
      <c r="GM65" s="282"/>
      <c r="GN65" s="282"/>
      <c r="GO65" s="282"/>
      <c r="GP65" s="282"/>
      <c r="GQ65" s="282"/>
      <c r="GR65" s="282"/>
      <c r="GS65" s="282"/>
      <c r="GT65" s="282"/>
      <c r="GU65" s="282"/>
      <c r="GV65" s="282"/>
      <c r="GW65" s="282"/>
      <c r="GX65" s="282"/>
      <c r="GY65" s="282"/>
      <c r="GZ65" s="282"/>
      <c r="HA65" s="282"/>
      <c r="HB65" s="282"/>
      <c r="HC65" s="282"/>
      <c r="HD65" s="282"/>
      <c r="HE65" s="282"/>
      <c r="HF65" s="282"/>
      <c r="HG65" s="282"/>
      <c r="HH65" s="282"/>
    </row>
    <row r="66" spans="1:216" s="277" customFormat="1" ht="132" customHeight="1" x14ac:dyDescent="0.2">
      <c r="A66" s="345" t="s">
        <v>3947</v>
      </c>
      <c r="B66" s="297" t="s">
        <v>3937</v>
      </c>
      <c r="C66" s="373" t="s">
        <v>4013</v>
      </c>
      <c r="D66" s="375" t="s">
        <v>2597</v>
      </c>
      <c r="E66" s="674" t="s">
        <v>4019</v>
      </c>
      <c r="F66" s="674" t="s">
        <v>4018</v>
      </c>
      <c r="G66" s="373" t="s">
        <v>14</v>
      </c>
      <c r="H66" s="373"/>
      <c r="I66" s="373"/>
      <c r="J66" s="374" t="s">
        <v>12</v>
      </c>
      <c r="K66" s="373" t="s">
        <v>3956</v>
      </c>
      <c r="L66" s="373" t="s">
        <v>225</v>
      </c>
      <c r="M66" s="293" t="s">
        <v>12</v>
      </c>
      <c r="N66" s="373"/>
      <c r="O66" s="373" t="s">
        <v>265</v>
      </c>
      <c r="P66" s="373" t="s">
        <v>4010</v>
      </c>
      <c r="Q66" s="676" t="s">
        <v>4009</v>
      </c>
      <c r="R66" s="291" t="s">
        <v>8</v>
      </c>
      <c r="S66" s="291" t="s">
        <v>3</v>
      </c>
      <c r="T66" s="291" t="s">
        <v>3</v>
      </c>
      <c r="U66" s="291" t="s">
        <v>8</v>
      </c>
      <c r="V66" s="292" t="str">
        <f t="shared" si="1"/>
        <v>Baja</v>
      </c>
      <c r="W66" s="373" t="s">
        <v>261</v>
      </c>
      <c r="X66" s="373" t="s">
        <v>3953</v>
      </c>
      <c r="Y66" s="373" t="s">
        <v>2</v>
      </c>
      <c r="Z66" s="373" t="s">
        <v>255</v>
      </c>
      <c r="AA66" s="373" t="s">
        <v>3936</v>
      </c>
      <c r="AB66" s="291" t="s">
        <v>8</v>
      </c>
      <c r="AC66" s="335" t="s">
        <v>3949</v>
      </c>
      <c r="AD66" s="290" t="s">
        <v>111</v>
      </c>
      <c r="AE66" s="290" t="s">
        <v>111</v>
      </c>
      <c r="AF66" s="299" t="s">
        <v>111</v>
      </c>
      <c r="AG66" s="598"/>
      <c r="AH66" s="279"/>
      <c r="AI66" s="279"/>
      <c r="AJ66" s="279"/>
      <c r="AK66" s="279"/>
      <c r="AL66" s="278"/>
      <c r="AM66" s="278"/>
      <c r="AN66" s="278"/>
      <c r="AO66" s="278"/>
      <c r="AP66" s="278"/>
      <c r="AQ66" s="278"/>
      <c r="AR66" s="278"/>
      <c r="AS66" s="278"/>
      <c r="AT66" s="278"/>
      <c r="AU66" s="278"/>
      <c r="AV66" s="278"/>
      <c r="AW66" s="278"/>
      <c r="AX66" s="278"/>
      <c r="AY66" s="278"/>
      <c r="AZ66" s="278"/>
      <c r="BA66" s="278"/>
      <c r="BB66" s="278"/>
      <c r="BC66" s="278"/>
      <c r="BD66" s="278"/>
      <c r="BE66" s="278"/>
      <c r="BF66" s="278"/>
      <c r="FD66" s="282"/>
      <c r="FE66" s="282"/>
      <c r="FF66" s="282"/>
      <c r="FG66" s="282"/>
      <c r="FH66" s="282"/>
      <c r="FI66" s="282"/>
      <c r="FJ66" s="282"/>
      <c r="FK66" s="282"/>
      <c r="FL66" s="282"/>
      <c r="FM66" s="282"/>
      <c r="FN66" s="282"/>
      <c r="FO66" s="282"/>
      <c r="FP66" s="282"/>
      <c r="FQ66" s="282"/>
      <c r="FR66" s="282"/>
      <c r="FS66" s="282"/>
      <c r="FT66" s="282"/>
      <c r="FU66" s="282"/>
      <c r="FV66" s="282"/>
      <c r="FW66" s="282"/>
      <c r="FX66" s="282"/>
      <c r="FY66" s="282"/>
      <c r="FZ66" s="282"/>
      <c r="GA66" s="282"/>
      <c r="GB66" s="282"/>
      <c r="GC66" s="282"/>
      <c r="GD66" s="282"/>
      <c r="GE66" s="282"/>
      <c r="GF66" s="282"/>
      <c r="GG66" s="282"/>
      <c r="GH66" s="282"/>
      <c r="GI66" s="282"/>
      <c r="GJ66" s="282"/>
      <c r="GK66" s="282"/>
      <c r="GL66" s="282"/>
      <c r="GM66" s="282"/>
      <c r="GN66" s="282"/>
      <c r="GO66" s="282"/>
      <c r="GP66" s="282"/>
      <c r="GQ66" s="282"/>
      <c r="GR66" s="282"/>
      <c r="GS66" s="282"/>
      <c r="GT66" s="282"/>
      <c r="GU66" s="282"/>
      <c r="GV66" s="282"/>
      <c r="GW66" s="282"/>
      <c r="GX66" s="282"/>
      <c r="GY66" s="282"/>
      <c r="GZ66" s="282"/>
      <c r="HA66" s="282"/>
      <c r="HB66" s="282"/>
      <c r="HC66" s="282"/>
      <c r="HD66" s="282"/>
      <c r="HE66" s="282"/>
      <c r="HF66" s="282"/>
      <c r="HG66" s="282"/>
      <c r="HH66" s="282"/>
    </row>
    <row r="67" spans="1:216" s="277" customFormat="1" ht="132" customHeight="1" x14ac:dyDescent="0.2">
      <c r="A67" s="345" t="s">
        <v>3947</v>
      </c>
      <c r="B67" s="297" t="s">
        <v>3937</v>
      </c>
      <c r="C67" s="373" t="s">
        <v>4013</v>
      </c>
      <c r="D67" s="375" t="s">
        <v>2597</v>
      </c>
      <c r="E67" s="674" t="s">
        <v>4017</v>
      </c>
      <c r="F67" s="674" t="s">
        <v>4016</v>
      </c>
      <c r="G67" s="373" t="s">
        <v>14</v>
      </c>
      <c r="H67" s="373"/>
      <c r="I67" s="373"/>
      <c r="J67" s="374" t="s">
        <v>12</v>
      </c>
      <c r="K67" s="373" t="s">
        <v>3956</v>
      </c>
      <c r="L67" s="373" t="s">
        <v>225</v>
      </c>
      <c r="M67" s="293" t="s">
        <v>12</v>
      </c>
      <c r="N67" s="373"/>
      <c r="O67" s="373" t="s">
        <v>265</v>
      </c>
      <c r="P67" s="373" t="s">
        <v>4010</v>
      </c>
      <c r="Q67" s="676" t="s">
        <v>4009</v>
      </c>
      <c r="R67" s="291" t="s">
        <v>8</v>
      </c>
      <c r="S67" s="291" t="s">
        <v>3</v>
      </c>
      <c r="T67" s="291" t="s">
        <v>3</v>
      </c>
      <c r="U67" s="291" t="s">
        <v>8</v>
      </c>
      <c r="V67" s="292" t="str">
        <f t="shared" si="1"/>
        <v>Baja</v>
      </c>
      <c r="W67" s="373" t="s">
        <v>261</v>
      </c>
      <c r="X67" s="373" t="s">
        <v>3953</v>
      </c>
      <c r="Y67" s="373" t="s">
        <v>2</v>
      </c>
      <c r="Z67" s="373" t="s">
        <v>255</v>
      </c>
      <c r="AA67" s="373" t="s">
        <v>3936</v>
      </c>
      <c r="AB67" s="291" t="s">
        <v>8</v>
      </c>
      <c r="AC67" s="335" t="s">
        <v>3949</v>
      </c>
      <c r="AD67" s="290" t="s">
        <v>111</v>
      </c>
      <c r="AE67" s="290" t="s">
        <v>111</v>
      </c>
      <c r="AF67" s="299" t="s">
        <v>111</v>
      </c>
      <c r="AG67" s="598"/>
      <c r="AH67" s="279"/>
      <c r="AI67" s="279"/>
      <c r="AJ67" s="279"/>
      <c r="AK67" s="279"/>
      <c r="AL67" s="278"/>
      <c r="AM67" s="278"/>
      <c r="AN67" s="278"/>
      <c r="AO67" s="278"/>
      <c r="AP67" s="278"/>
      <c r="AQ67" s="278"/>
      <c r="AR67" s="278"/>
      <c r="AS67" s="278"/>
      <c r="AT67" s="278"/>
      <c r="AU67" s="278"/>
      <c r="AV67" s="278"/>
      <c r="AW67" s="278"/>
      <c r="AX67" s="278"/>
      <c r="AY67" s="278"/>
      <c r="AZ67" s="278"/>
      <c r="BA67" s="278"/>
      <c r="BB67" s="278"/>
      <c r="BC67" s="278"/>
      <c r="BD67" s="278"/>
      <c r="BE67" s="278"/>
      <c r="BF67" s="278"/>
      <c r="FD67" s="282"/>
      <c r="FE67" s="282"/>
      <c r="FF67" s="282"/>
      <c r="FG67" s="282"/>
      <c r="FH67" s="282"/>
      <c r="FI67" s="282"/>
      <c r="FJ67" s="282"/>
      <c r="FK67" s="282"/>
      <c r="FL67" s="282"/>
      <c r="FM67" s="282"/>
      <c r="FN67" s="282"/>
      <c r="FO67" s="282"/>
      <c r="FP67" s="282"/>
      <c r="FQ67" s="282"/>
      <c r="FR67" s="282"/>
      <c r="FS67" s="282"/>
      <c r="FT67" s="282"/>
      <c r="FU67" s="282"/>
      <c r="FV67" s="282"/>
      <c r="FW67" s="282"/>
      <c r="FX67" s="282"/>
      <c r="FY67" s="282"/>
      <c r="FZ67" s="282"/>
      <c r="GA67" s="282"/>
      <c r="GB67" s="282"/>
      <c r="GC67" s="282"/>
      <c r="GD67" s="282"/>
      <c r="GE67" s="282"/>
      <c r="GF67" s="282"/>
      <c r="GG67" s="282"/>
      <c r="GH67" s="282"/>
      <c r="GI67" s="282"/>
      <c r="GJ67" s="282"/>
      <c r="GK67" s="282"/>
      <c r="GL67" s="282"/>
      <c r="GM67" s="282"/>
      <c r="GN67" s="282"/>
      <c r="GO67" s="282"/>
      <c r="GP67" s="282"/>
      <c r="GQ67" s="282"/>
      <c r="GR67" s="282"/>
      <c r="GS67" s="282"/>
      <c r="GT67" s="282"/>
      <c r="GU67" s="282"/>
      <c r="GV67" s="282"/>
      <c r="GW67" s="282"/>
      <c r="GX67" s="282"/>
      <c r="GY67" s="282"/>
      <c r="GZ67" s="282"/>
      <c r="HA67" s="282"/>
      <c r="HB67" s="282"/>
      <c r="HC67" s="282"/>
      <c r="HD67" s="282"/>
      <c r="HE67" s="282"/>
      <c r="HF67" s="282"/>
      <c r="HG67" s="282"/>
      <c r="HH67" s="282"/>
    </row>
    <row r="68" spans="1:216" s="277" customFormat="1" ht="132" customHeight="1" x14ac:dyDescent="0.2">
      <c r="A68" s="673" t="s">
        <v>3947</v>
      </c>
      <c r="B68" s="297" t="s">
        <v>3937</v>
      </c>
      <c r="C68" s="374" t="s">
        <v>4013</v>
      </c>
      <c r="D68" s="376" t="s">
        <v>2</v>
      </c>
      <c r="E68" s="674" t="s">
        <v>4015</v>
      </c>
      <c r="F68" s="674" t="s">
        <v>4014</v>
      </c>
      <c r="G68" s="374" t="s">
        <v>14</v>
      </c>
      <c r="H68" s="374"/>
      <c r="I68" s="374"/>
      <c r="J68" s="374" t="s">
        <v>12</v>
      </c>
      <c r="K68" s="374" t="s">
        <v>3956</v>
      </c>
      <c r="L68" s="373" t="s">
        <v>225</v>
      </c>
      <c r="M68" s="293" t="s">
        <v>12</v>
      </c>
      <c r="N68" s="374"/>
      <c r="O68" s="374" t="s">
        <v>265</v>
      </c>
      <c r="P68" s="374" t="s">
        <v>4010</v>
      </c>
      <c r="Q68" s="674" t="s">
        <v>4009</v>
      </c>
      <c r="R68" s="291" t="s">
        <v>8</v>
      </c>
      <c r="S68" s="291" t="s">
        <v>3</v>
      </c>
      <c r="T68" s="291" t="s">
        <v>3</v>
      </c>
      <c r="U68" s="291" t="s">
        <v>8</v>
      </c>
      <c r="V68" s="292" t="str">
        <f t="shared" si="1"/>
        <v>Baja</v>
      </c>
      <c r="W68" s="374" t="s">
        <v>261</v>
      </c>
      <c r="X68" s="374" t="s">
        <v>3953</v>
      </c>
      <c r="Y68" s="374" t="s">
        <v>2</v>
      </c>
      <c r="Z68" s="373" t="s">
        <v>255</v>
      </c>
      <c r="AA68" s="374" t="s">
        <v>3936</v>
      </c>
      <c r="AB68" s="291" t="s">
        <v>8</v>
      </c>
      <c r="AC68" s="335" t="s">
        <v>3949</v>
      </c>
      <c r="AD68" s="290" t="s">
        <v>111</v>
      </c>
      <c r="AE68" s="290" t="s">
        <v>111</v>
      </c>
      <c r="AF68" s="299" t="s">
        <v>111</v>
      </c>
      <c r="AG68" s="675"/>
      <c r="AH68" s="279"/>
      <c r="AI68" s="279"/>
      <c r="AJ68" s="279"/>
      <c r="AK68" s="279"/>
      <c r="AL68" s="278"/>
      <c r="AM68" s="278"/>
      <c r="AN68" s="278"/>
      <c r="AO68" s="278"/>
      <c r="AP68" s="278"/>
      <c r="AQ68" s="278"/>
      <c r="AR68" s="278"/>
      <c r="AS68" s="278"/>
      <c r="AT68" s="278"/>
      <c r="AU68" s="278"/>
      <c r="AV68" s="278"/>
      <c r="AW68" s="278"/>
      <c r="AX68" s="278"/>
      <c r="AY68" s="278"/>
      <c r="AZ68" s="278"/>
      <c r="BA68" s="278"/>
      <c r="BB68" s="278"/>
      <c r="BC68" s="278"/>
      <c r="BD68" s="278"/>
      <c r="BE68" s="278"/>
      <c r="BF68" s="278"/>
      <c r="FD68" s="282"/>
      <c r="FE68" s="282"/>
      <c r="FF68" s="282"/>
      <c r="FG68" s="282"/>
      <c r="FH68" s="282"/>
      <c r="FI68" s="282"/>
      <c r="FJ68" s="282"/>
      <c r="FK68" s="282"/>
      <c r="FL68" s="282"/>
      <c r="FM68" s="282"/>
      <c r="FN68" s="282"/>
      <c r="FO68" s="282"/>
      <c r="FP68" s="282"/>
      <c r="FQ68" s="282"/>
      <c r="FR68" s="282"/>
      <c r="FS68" s="282"/>
      <c r="FT68" s="282"/>
      <c r="FU68" s="282"/>
      <c r="FV68" s="282"/>
      <c r="FW68" s="282"/>
      <c r="FX68" s="282"/>
      <c r="FY68" s="282"/>
      <c r="FZ68" s="282"/>
      <c r="GA68" s="282"/>
      <c r="GB68" s="282"/>
      <c r="GC68" s="282"/>
      <c r="GD68" s="282"/>
      <c r="GE68" s="282"/>
      <c r="GF68" s="282"/>
      <c r="GG68" s="282"/>
      <c r="GH68" s="282"/>
      <c r="GI68" s="282"/>
      <c r="GJ68" s="282"/>
      <c r="GK68" s="282"/>
      <c r="GL68" s="282"/>
      <c r="GM68" s="282"/>
      <c r="GN68" s="282"/>
      <c r="GO68" s="282"/>
      <c r="GP68" s="282"/>
      <c r="GQ68" s="282"/>
      <c r="GR68" s="282"/>
      <c r="GS68" s="282"/>
      <c r="GT68" s="282"/>
      <c r="GU68" s="282"/>
      <c r="GV68" s="282"/>
      <c r="GW68" s="282"/>
      <c r="GX68" s="282"/>
      <c r="GY68" s="282"/>
      <c r="GZ68" s="282"/>
      <c r="HA68" s="282"/>
      <c r="HB68" s="282"/>
      <c r="HC68" s="282"/>
      <c r="HD68" s="282"/>
      <c r="HE68" s="282"/>
      <c r="HF68" s="282"/>
      <c r="HG68" s="282"/>
      <c r="HH68" s="282"/>
    </row>
    <row r="69" spans="1:216" s="277" customFormat="1" ht="132" customHeight="1" x14ac:dyDescent="0.2">
      <c r="A69" s="345" t="s">
        <v>3947</v>
      </c>
      <c r="B69" s="297" t="s">
        <v>3937</v>
      </c>
      <c r="C69" s="373" t="s">
        <v>4013</v>
      </c>
      <c r="D69" s="375" t="s">
        <v>3979</v>
      </c>
      <c r="E69" s="674" t="s">
        <v>4012</v>
      </c>
      <c r="F69" s="674" t="s">
        <v>4011</v>
      </c>
      <c r="G69" s="373" t="s">
        <v>14</v>
      </c>
      <c r="H69" s="373"/>
      <c r="I69" s="373"/>
      <c r="J69" s="374" t="s">
        <v>12</v>
      </c>
      <c r="K69" s="374" t="s">
        <v>3956</v>
      </c>
      <c r="L69" s="373" t="s">
        <v>225</v>
      </c>
      <c r="M69" s="293" t="s">
        <v>12</v>
      </c>
      <c r="N69" s="373"/>
      <c r="O69" s="373" t="s">
        <v>265</v>
      </c>
      <c r="P69" s="373" t="s">
        <v>4010</v>
      </c>
      <c r="Q69" s="676" t="s">
        <v>4009</v>
      </c>
      <c r="R69" s="291" t="s">
        <v>8</v>
      </c>
      <c r="S69" s="291" t="s">
        <v>3</v>
      </c>
      <c r="T69" s="291" t="s">
        <v>3</v>
      </c>
      <c r="U69" s="291" t="s">
        <v>8</v>
      </c>
      <c r="V69" s="292" t="str">
        <f t="shared" si="1"/>
        <v>Baja</v>
      </c>
      <c r="W69" s="373" t="s">
        <v>261</v>
      </c>
      <c r="X69" s="373" t="s">
        <v>3953</v>
      </c>
      <c r="Y69" s="373" t="s">
        <v>4008</v>
      </c>
      <c r="Z69" s="373" t="s">
        <v>255</v>
      </c>
      <c r="AA69" s="373" t="s">
        <v>3936</v>
      </c>
      <c r="AB69" s="291" t="s">
        <v>8</v>
      </c>
      <c r="AC69" s="335" t="s">
        <v>3949</v>
      </c>
      <c r="AD69" s="290" t="s">
        <v>111</v>
      </c>
      <c r="AE69" s="290" t="s">
        <v>111</v>
      </c>
      <c r="AF69" s="299" t="s">
        <v>111</v>
      </c>
      <c r="AG69" s="598"/>
      <c r="AH69" s="279"/>
      <c r="AI69" s="279"/>
      <c r="AJ69" s="279"/>
      <c r="AK69" s="279"/>
      <c r="AL69" s="278"/>
      <c r="AM69" s="278"/>
      <c r="AN69" s="278"/>
      <c r="AO69" s="278"/>
      <c r="AP69" s="278"/>
      <c r="AQ69" s="278"/>
      <c r="AR69" s="278"/>
      <c r="AS69" s="278"/>
      <c r="AT69" s="278"/>
      <c r="AU69" s="278"/>
      <c r="AV69" s="278"/>
      <c r="AW69" s="278"/>
      <c r="AX69" s="278"/>
      <c r="AY69" s="278"/>
      <c r="AZ69" s="278"/>
      <c r="BA69" s="278"/>
      <c r="BB69" s="278"/>
      <c r="BC69" s="278"/>
      <c r="BD69" s="278"/>
      <c r="BE69" s="278"/>
      <c r="BF69" s="278"/>
      <c r="FD69" s="282"/>
      <c r="FE69" s="282"/>
      <c r="FF69" s="282"/>
      <c r="FG69" s="282"/>
      <c r="FH69" s="282"/>
      <c r="FI69" s="282"/>
      <c r="FJ69" s="282"/>
      <c r="FK69" s="282"/>
      <c r="FL69" s="282"/>
      <c r="FM69" s="282"/>
      <c r="FN69" s="282"/>
      <c r="FO69" s="282"/>
      <c r="FP69" s="282"/>
      <c r="FQ69" s="282"/>
      <c r="FR69" s="282"/>
      <c r="FS69" s="282"/>
      <c r="FT69" s="282"/>
      <c r="FU69" s="282"/>
      <c r="FV69" s="282"/>
      <c r="FW69" s="282"/>
      <c r="FX69" s="282"/>
      <c r="FY69" s="282"/>
      <c r="FZ69" s="282"/>
      <c r="GA69" s="282"/>
      <c r="GB69" s="282"/>
      <c r="GC69" s="282"/>
      <c r="GD69" s="282"/>
      <c r="GE69" s="282"/>
      <c r="GF69" s="282"/>
      <c r="GG69" s="282"/>
      <c r="GH69" s="282"/>
      <c r="GI69" s="282"/>
      <c r="GJ69" s="282"/>
      <c r="GK69" s="282"/>
      <c r="GL69" s="282"/>
      <c r="GM69" s="282"/>
      <c r="GN69" s="282"/>
      <c r="GO69" s="282"/>
      <c r="GP69" s="282"/>
      <c r="GQ69" s="282"/>
      <c r="GR69" s="282"/>
      <c r="GS69" s="282"/>
      <c r="GT69" s="282"/>
      <c r="GU69" s="282"/>
      <c r="GV69" s="282"/>
      <c r="GW69" s="282"/>
      <c r="GX69" s="282"/>
      <c r="GY69" s="282"/>
      <c r="GZ69" s="282"/>
      <c r="HA69" s="282"/>
      <c r="HB69" s="282"/>
      <c r="HC69" s="282"/>
      <c r="HD69" s="282"/>
      <c r="HE69" s="282"/>
      <c r="HF69" s="282"/>
      <c r="HG69" s="282"/>
      <c r="HH69" s="282"/>
    </row>
    <row r="70" spans="1:216" s="277" customFormat="1" ht="132" customHeight="1" x14ac:dyDescent="0.2">
      <c r="A70" s="345" t="s">
        <v>3947</v>
      </c>
      <c r="B70" s="297" t="s">
        <v>3937</v>
      </c>
      <c r="C70" s="373" t="s">
        <v>2</v>
      </c>
      <c r="D70" s="375" t="s">
        <v>2</v>
      </c>
      <c r="E70" s="674" t="s">
        <v>4007</v>
      </c>
      <c r="F70" s="674" t="s">
        <v>4006</v>
      </c>
      <c r="G70" s="373" t="s">
        <v>14</v>
      </c>
      <c r="H70" s="373"/>
      <c r="I70" s="373"/>
      <c r="J70" s="374" t="s">
        <v>12</v>
      </c>
      <c r="K70" s="373" t="s">
        <v>1804</v>
      </c>
      <c r="L70" s="373" t="s">
        <v>3996</v>
      </c>
      <c r="M70" s="293" t="s">
        <v>12</v>
      </c>
      <c r="N70" s="373"/>
      <c r="O70" s="373" t="s">
        <v>1413</v>
      </c>
      <c r="P70" s="373" t="s">
        <v>1413</v>
      </c>
      <c r="Q70" s="676" t="s">
        <v>1413</v>
      </c>
      <c r="R70" s="291" t="s">
        <v>8</v>
      </c>
      <c r="S70" s="291" t="s">
        <v>3</v>
      </c>
      <c r="T70" s="291" t="s">
        <v>3</v>
      </c>
      <c r="U70" s="291" t="s">
        <v>8</v>
      </c>
      <c r="V70" s="292" t="str">
        <f t="shared" si="1"/>
        <v>Baja</v>
      </c>
      <c r="W70" s="373" t="s">
        <v>261</v>
      </c>
      <c r="X70" s="373" t="s">
        <v>1804</v>
      </c>
      <c r="Y70" s="373" t="s">
        <v>2</v>
      </c>
      <c r="Z70" s="373" t="s">
        <v>255</v>
      </c>
      <c r="AA70" s="373" t="s">
        <v>3936</v>
      </c>
      <c r="AB70" s="291" t="s">
        <v>8</v>
      </c>
      <c r="AC70" s="330" t="s">
        <v>3993</v>
      </c>
      <c r="AD70" s="290" t="s">
        <v>111</v>
      </c>
      <c r="AE70" s="290" t="s">
        <v>111</v>
      </c>
      <c r="AF70" s="299" t="s">
        <v>111</v>
      </c>
      <c r="AG70" s="598"/>
      <c r="AH70" s="279"/>
      <c r="AI70" s="279"/>
      <c r="AJ70" s="279"/>
      <c r="AK70" s="279"/>
      <c r="AL70" s="278"/>
      <c r="AM70" s="278"/>
      <c r="AN70" s="278"/>
      <c r="AO70" s="278"/>
      <c r="AP70" s="278"/>
      <c r="AQ70" s="278"/>
      <c r="AR70" s="278"/>
      <c r="AS70" s="278"/>
      <c r="AT70" s="278"/>
      <c r="AU70" s="278"/>
      <c r="AV70" s="278"/>
      <c r="AW70" s="278"/>
      <c r="AX70" s="278"/>
      <c r="AY70" s="278"/>
      <c r="AZ70" s="278"/>
      <c r="BA70" s="278"/>
      <c r="BB70" s="278"/>
      <c r="BC70" s="278"/>
      <c r="BD70" s="278"/>
      <c r="BE70" s="278"/>
      <c r="BF70" s="278"/>
      <c r="FD70" s="282"/>
      <c r="FE70" s="282"/>
      <c r="FF70" s="282"/>
      <c r="FG70" s="282"/>
      <c r="FH70" s="282"/>
      <c r="FI70" s="282"/>
      <c r="FJ70" s="282"/>
      <c r="FK70" s="282"/>
      <c r="FL70" s="282"/>
      <c r="FM70" s="282"/>
      <c r="FN70" s="282"/>
      <c r="FO70" s="282"/>
      <c r="FP70" s="282"/>
      <c r="FQ70" s="282"/>
      <c r="FR70" s="282"/>
      <c r="FS70" s="282"/>
      <c r="FT70" s="282"/>
      <c r="FU70" s="282"/>
      <c r="FV70" s="282"/>
      <c r="FW70" s="282"/>
      <c r="FX70" s="282"/>
      <c r="FY70" s="282"/>
      <c r="FZ70" s="282"/>
      <c r="GA70" s="282"/>
      <c r="GB70" s="282"/>
      <c r="GC70" s="282"/>
      <c r="GD70" s="282"/>
      <c r="GE70" s="282"/>
      <c r="GF70" s="282"/>
      <c r="GG70" s="282"/>
      <c r="GH70" s="282"/>
      <c r="GI70" s="282"/>
      <c r="GJ70" s="282"/>
      <c r="GK70" s="282"/>
      <c r="GL70" s="282"/>
      <c r="GM70" s="282"/>
      <c r="GN70" s="282"/>
      <c r="GO70" s="282"/>
      <c r="GP70" s="282"/>
      <c r="GQ70" s="282"/>
      <c r="GR70" s="282"/>
      <c r="GS70" s="282"/>
      <c r="GT70" s="282"/>
      <c r="GU70" s="282"/>
      <c r="GV70" s="282"/>
      <c r="GW70" s="282"/>
      <c r="GX70" s="282"/>
      <c r="GY70" s="282"/>
      <c r="GZ70" s="282"/>
      <c r="HA70" s="282"/>
      <c r="HB70" s="282"/>
      <c r="HC70" s="282"/>
      <c r="HD70" s="282"/>
      <c r="HE70" s="282"/>
      <c r="HF70" s="282"/>
      <c r="HG70" s="282"/>
      <c r="HH70" s="282"/>
    </row>
    <row r="71" spans="1:216" s="277" customFormat="1" ht="132" customHeight="1" x14ac:dyDescent="0.2">
      <c r="A71" s="345" t="s">
        <v>3947</v>
      </c>
      <c r="B71" s="297" t="s">
        <v>3937</v>
      </c>
      <c r="C71" s="373" t="s">
        <v>2</v>
      </c>
      <c r="D71" s="375" t="s">
        <v>2</v>
      </c>
      <c r="E71" s="674" t="s">
        <v>4005</v>
      </c>
      <c r="F71" s="674" t="s">
        <v>4004</v>
      </c>
      <c r="G71" s="373" t="s">
        <v>14</v>
      </c>
      <c r="H71" s="373"/>
      <c r="I71" s="373"/>
      <c r="J71" s="374" t="s">
        <v>12</v>
      </c>
      <c r="K71" s="373" t="s">
        <v>1804</v>
      </c>
      <c r="L71" s="373" t="s">
        <v>3996</v>
      </c>
      <c r="M71" s="293" t="s">
        <v>12</v>
      </c>
      <c r="N71" s="373"/>
      <c r="O71" s="373" t="s">
        <v>1413</v>
      </c>
      <c r="P71" s="373" t="s">
        <v>1413</v>
      </c>
      <c r="Q71" s="676" t="s">
        <v>1413</v>
      </c>
      <c r="R71" s="291" t="s">
        <v>8</v>
      </c>
      <c r="S71" s="291" t="s">
        <v>3</v>
      </c>
      <c r="T71" s="291" t="s">
        <v>3</v>
      </c>
      <c r="U71" s="291" t="s">
        <v>8</v>
      </c>
      <c r="V71" s="292" t="str">
        <f t="shared" si="1"/>
        <v>Baja</v>
      </c>
      <c r="W71" s="373" t="s">
        <v>261</v>
      </c>
      <c r="X71" s="373" t="s">
        <v>1804</v>
      </c>
      <c r="Y71" s="373" t="s">
        <v>2180</v>
      </c>
      <c r="Z71" s="373" t="s">
        <v>255</v>
      </c>
      <c r="AA71" s="373" t="s">
        <v>3936</v>
      </c>
      <c r="AB71" s="291" t="s">
        <v>8</v>
      </c>
      <c r="AC71" s="330" t="s">
        <v>3993</v>
      </c>
      <c r="AD71" s="290" t="s">
        <v>111</v>
      </c>
      <c r="AE71" s="290" t="s">
        <v>111</v>
      </c>
      <c r="AF71" s="299" t="s">
        <v>111</v>
      </c>
      <c r="AG71" s="598" t="s">
        <v>4003</v>
      </c>
      <c r="AH71" s="279"/>
      <c r="AI71" s="279"/>
      <c r="AJ71" s="279"/>
      <c r="AK71" s="279"/>
      <c r="AL71" s="278"/>
      <c r="AM71" s="278"/>
      <c r="AN71" s="278"/>
      <c r="AO71" s="278"/>
      <c r="AP71" s="278"/>
      <c r="AQ71" s="278"/>
      <c r="AR71" s="278"/>
      <c r="AS71" s="278"/>
      <c r="AT71" s="278"/>
      <c r="AU71" s="278"/>
      <c r="AV71" s="278"/>
      <c r="AW71" s="278"/>
      <c r="AX71" s="278"/>
      <c r="AY71" s="278"/>
      <c r="AZ71" s="278"/>
      <c r="BA71" s="278"/>
      <c r="BB71" s="278"/>
      <c r="BC71" s="278"/>
      <c r="BD71" s="278"/>
      <c r="BE71" s="278"/>
      <c r="BF71" s="278"/>
      <c r="FD71" s="282"/>
      <c r="FE71" s="282"/>
      <c r="FF71" s="282"/>
      <c r="FG71" s="282"/>
      <c r="FH71" s="282"/>
      <c r="FI71" s="282"/>
      <c r="FJ71" s="282"/>
      <c r="FK71" s="282"/>
      <c r="FL71" s="282"/>
      <c r="FM71" s="282"/>
      <c r="FN71" s="282"/>
      <c r="FO71" s="282"/>
      <c r="FP71" s="282"/>
      <c r="FQ71" s="282"/>
      <c r="FR71" s="282"/>
      <c r="FS71" s="282"/>
      <c r="FT71" s="282"/>
      <c r="FU71" s="282"/>
      <c r="FV71" s="282"/>
      <c r="FW71" s="282"/>
      <c r="FX71" s="282"/>
      <c r="FY71" s="282"/>
      <c r="FZ71" s="282"/>
      <c r="GA71" s="282"/>
      <c r="GB71" s="282"/>
      <c r="GC71" s="282"/>
      <c r="GD71" s="282"/>
      <c r="GE71" s="282"/>
      <c r="GF71" s="282"/>
      <c r="GG71" s="282"/>
      <c r="GH71" s="282"/>
      <c r="GI71" s="282"/>
      <c r="GJ71" s="282"/>
      <c r="GK71" s="282"/>
      <c r="GL71" s="282"/>
      <c r="GM71" s="282"/>
      <c r="GN71" s="282"/>
      <c r="GO71" s="282"/>
      <c r="GP71" s="282"/>
      <c r="GQ71" s="282"/>
      <c r="GR71" s="282"/>
      <c r="GS71" s="282"/>
      <c r="GT71" s="282"/>
      <c r="GU71" s="282"/>
      <c r="GV71" s="282"/>
      <c r="GW71" s="282"/>
      <c r="GX71" s="282"/>
      <c r="GY71" s="282"/>
      <c r="GZ71" s="282"/>
      <c r="HA71" s="282"/>
      <c r="HB71" s="282"/>
      <c r="HC71" s="282"/>
      <c r="HD71" s="282"/>
      <c r="HE71" s="282"/>
      <c r="HF71" s="282"/>
      <c r="HG71" s="282"/>
      <c r="HH71" s="282"/>
    </row>
    <row r="72" spans="1:216" s="277" customFormat="1" ht="132" customHeight="1" x14ac:dyDescent="0.2">
      <c r="A72" s="345" t="s">
        <v>3947</v>
      </c>
      <c r="B72" s="297" t="s">
        <v>3937</v>
      </c>
      <c r="C72" s="373" t="s">
        <v>2</v>
      </c>
      <c r="D72" s="375" t="s">
        <v>2</v>
      </c>
      <c r="E72" s="674" t="s">
        <v>4002</v>
      </c>
      <c r="F72" s="674" t="s">
        <v>4001</v>
      </c>
      <c r="G72" s="373" t="s">
        <v>14</v>
      </c>
      <c r="H72" s="373"/>
      <c r="I72" s="373"/>
      <c r="J72" s="374" t="s">
        <v>12</v>
      </c>
      <c r="K72" s="373" t="s">
        <v>1804</v>
      </c>
      <c r="L72" s="373" t="s">
        <v>3996</v>
      </c>
      <c r="M72" s="293" t="s">
        <v>12</v>
      </c>
      <c r="N72" s="373"/>
      <c r="O72" s="373" t="s">
        <v>1413</v>
      </c>
      <c r="P72" s="373" t="s">
        <v>1413</v>
      </c>
      <c r="Q72" s="676" t="s">
        <v>1413</v>
      </c>
      <c r="R72" s="291" t="s">
        <v>8</v>
      </c>
      <c r="S72" s="291" t="s">
        <v>3</v>
      </c>
      <c r="T72" s="291" t="s">
        <v>3</v>
      </c>
      <c r="U72" s="291" t="s">
        <v>8</v>
      </c>
      <c r="V72" s="292" t="str">
        <f t="shared" si="1"/>
        <v>Baja</v>
      </c>
      <c r="W72" s="373" t="s">
        <v>261</v>
      </c>
      <c r="X72" s="373" t="s">
        <v>1804</v>
      </c>
      <c r="Y72" s="373" t="s">
        <v>2</v>
      </c>
      <c r="Z72" s="373" t="s">
        <v>255</v>
      </c>
      <c r="AA72" s="373" t="s">
        <v>3936</v>
      </c>
      <c r="AB72" s="291" t="s">
        <v>8</v>
      </c>
      <c r="AC72" s="330" t="s">
        <v>3993</v>
      </c>
      <c r="AD72" s="290" t="s">
        <v>111</v>
      </c>
      <c r="AE72" s="290" t="s">
        <v>111</v>
      </c>
      <c r="AF72" s="299" t="s">
        <v>111</v>
      </c>
      <c r="AG72" s="598"/>
      <c r="AH72" s="279"/>
      <c r="AI72" s="279"/>
      <c r="AJ72" s="279"/>
      <c r="AK72" s="279"/>
      <c r="AL72" s="278"/>
      <c r="AM72" s="278"/>
      <c r="AN72" s="278"/>
      <c r="AO72" s="278"/>
      <c r="AP72" s="278"/>
      <c r="AQ72" s="278"/>
      <c r="AR72" s="278"/>
      <c r="AS72" s="278"/>
      <c r="AT72" s="278"/>
      <c r="AU72" s="278"/>
      <c r="AV72" s="278"/>
      <c r="AW72" s="278"/>
      <c r="AX72" s="278"/>
      <c r="AY72" s="278"/>
      <c r="AZ72" s="278"/>
      <c r="BA72" s="278"/>
      <c r="BB72" s="278"/>
      <c r="BC72" s="278"/>
      <c r="BD72" s="278"/>
      <c r="BE72" s="278"/>
      <c r="BF72" s="278"/>
      <c r="FD72" s="282"/>
      <c r="FE72" s="282"/>
      <c r="FF72" s="282"/>
      <c r="FG72" s="282"/>
      <c r="FH72" s="282"/>
      <c r="FI72" s="282"/>
      <c r="FJ72" s="282"/>
      <c r="FK72" s="282"/>
      <c r="FL72" s="282"/>
      <c r="FM72" s="282"/>
      <c r="FN72" s="282"/>
      <c r="FO72" s="282"/>
      <c r="FP72" s="282"/>
      <c r="FQ72" s="282"/>
      <c r="FR72" s="282"/>
      <c r="FS72" s="282"/>
      <c r="FT72" s="282"/>
      <c r="FU72" s="282"/>
      <c r="FV72" s="282"/>
      <c r="FW72" s="282"/>
      <c r="FX72" s="282"/>
      <c r="FY72" s="282"/>
      <c r="FZ72" s="282"/>
      <c r="GA72" s="282"/>
      <c r="GB72" s="282"/>
      <c r="GC72" s="282"/>
      <c r="GD72" s="282"/>
      <c r="GE72" s="282"/>
      <c r="GF72" s="282"/>
      <c r="GG72" s="282"/>
      <c r="GH72" s="282"/>
      <c r="GI72" s="282"/>
      <c r="GJ72" s="282"/>
      <c r="GK72" s="282"/>
      <c r="GL72" s="282"/>
      <c r="GM72" s="282"/>
      <c r="GN72" s="282"/>
      <c r="GO72" s="282"/>
      <c r="GP72" s="282"/>
      <c r="GQ72" s="282"/>
      <c r="GR72" s="282"/>
      <c r="GS72" s="282"/>
      <c r="GT72" s="282"/>
      <c r="GU72" s="282"/>
      <c r="GV72" s="282"/>
      <c r="GW72" s="282"/>
      <c r="GX72" s="282"/>
      <c r="GY72" s="282"/>
      <c r="GZ72" s="282"/>
      <c r="HA72" s="282"/>
      <c r="HB72" s="282"/>
      <c r="HC72" s="282"/>
      <c r="HD72" s="282"/>
      <c r="HE72" s="282"/>
      <c r="HF72" s="282"/>
      <c r="HG72" s="282"/>
      <c r="HH72" s="282"/>
    </row>
    <row r="73" spans="1:216" s="277" customFormat="1" ht="132" customHeight="1" x14ac:dyDescent="0.2">
      <c r="A73" s="345" t="s">
        <v>3947</v>
      </c>
      <c r="B73" s="297" t="s">
        <v>3937</v>
      </c>
      <c r="C73" s="373" t="s">
        <v>2</v>
      </c>
      <c r="D73" s="375" t="s">
        <v>2</v>
      </c>
      <c r="E73" s="674" t="s">
        <v>4000</v>
      </c>
      <c r="F73" s="674" t="s">
        <v>3999</v>
      </c>
      <c r="G73" s="373" t="s">
        <v>14</v>
      </c>
      <c r="H73" s="373"/>
      <c r="I73" s="373"/>
      <c r="J73" s="374" t="s">
        <v>12</v>
      </c>
      <c r="K73" s="373" t="s">
        <v>1804</v>
      </c>
      <c r="L73" s="373" t="s">
        <v>3996</v>
      </c>
      <c r="M73" s="293" t="s">
        <v>12</v>
      </c>
      <c r="N73" s="373"/>
      <c r="O73" s="373" t="s">
        <v>1413</v>
      </c>
      <c r="P73" s="373" t="s">
        <v>1413</v>
      </c>
      <c r="Q73" s="676" t="s">
        <v>1413</v>
      </c>
      <c r="R73" s="291" t="s">
        <v>8</v>
      </c>
      <c r="S73" s="291" t="s">
        <v>3</v>
      </c>
      <c r="T73" s="291" t="s">
        <v>3</v>
      </c>
      <c r="U73" s="291" t="s">
        <v>8</v>
      </c>
      <c r="V73" s="292" t="str">
        <f t="shared" si="1"/>
        <v>Baja</v>
      </c>
      <c r="W73" s="373" t="s">
        <v>261</v>
      </c>
      <c r="X73" s="373" t="s">
        <v>1804</v>
      </c>
      <c r="Y73" s="373" t="s">
        <v>2</v>
      </c>
      <c r="Z73" s="373" t="s">
        <v>255</v>
      </c>
      <c r="AA73" s="373" t="s">
        <v>3936</v>
      </c>
      <c r="AB73" s="291" t="s">
        <v>8</v>
      </c>
      <c r="AC73" s="330" t="s">
        <v>3993</v>
      </c>
      <c r="AD73" s="290" t="s">
        <v>111</v>
      </c>
      <c r="AE73" s="290" t="s">
        <v>111</v>
      </c>
      <c r="AF73" s="299" t="s">
        <v>111</v>
      </c>
      <c r="AG73" s="598"/>
      <c r="AH73" s="279"/>
      <c r="AI73" s="279"/>
      <c r="AJ73" s="279"/>
      <c r="AK73" s="279"/>
      <c r="AL73" s="278"/>
      <c r="AM73" s="278"/>
      <c r="AN73" s="278"/>
      <c r="AO73" s="278"/>
      <c r="AP73" s="278"/>
      <c r="AQ73" s="278"/>
      <c r="AR73" s="278"/>
      <c r="AS73" s="278"/>
      <c r="AT73" s="278"/>
      <c r="AU73" s="278"/>
      <c r="AV73" s="278"/>
      <c r="AW73" s="278"/>
      <c r="AX73" s="278"/>
      <c r="AY73" s="278"/>
      <c r="AZ73" s="278"/>
      <c r="BA73" s="278"/>
      <c r="BB73" s="278"/>
      <c r="BC73" s="278"/>
      <c r="BD73" s="278"/>
      <c r="BE73" s="278"/>
      <c r="BF73" s="278"/>
      <c r="FD73" s="282"/>
      <c r="FE73" s="282"/>
      <c r="FF73" s="282"/>
      <c r="FG73" s="282"/>
      <c r="FH73" s="282"/>
      <c r="FI73" s="282"/>
      <c r="FJ73" s="282"/>
      <c r="FK73" s="282"/>
      <c r="FL73" s="282"/>
      <c r="FM73" s="282"/>
      <c r="FN73" s="282"/>
      <c r="FO73" s="282"/>
      <c r="FP73" s="282"/>
      <c r="FQ73" s="282"/>
      <c r="FR73" s="282"/>
      <c r="FS73" s="282"/>
      <c r="FT73" s="282"/>
      <c r="FU73" s="282"/>
      <c r="FV73" s="282"/>
      <c r="FW73" s="282"/>
      <c r="FX73" s="282"/>
      <c r="FY73" s="282"/>
      <c r="FZ73" s="282"/>
      <c r="GA73" s="282"/>
      <c r="GB73" s="282"/>
      <c r="GC73" s="282"/>
      <c r="GD73" s="282"/>
      <c r="GE73" s="282"/>
      <c r="GF73" s="282"/>
      <c r="GG73" s="282"/>
      <c r="GH73" s="282"/>
      <c r="GI73" s="282"/>
      <c r="GJ73" s="282"/>
      <c r="GK73" s="282"/>
      <c r="GL73" s="282"/>
      <c r="GM73" s="282"/>
      <c r="GN73" s="282"/>
      <c r="GO73" s="282"/>
      <c r="GP73" s="282"/>
      <c r="GQ73" s="282"/>
      <c r="GR73" s="282"/>
      <c r="GS73" s="282"/>
      <c r="GT73" s="282"/>
      <c r="GU73" s="282"/>
      <c r="GV73" s="282"/>
      <c r="GW73" s="282"/>
      <c r="GX73" s="282"/>
      <c r="GY73" s="282"/>
      <c r="GZ73" s="282"/>
      <c r="HA73" s="282"/>
      <c r="HB73" s="282"/>
      <c r="HC73" s="282"/>
      <c r="HD73" s="282"/>
      <c r="HE73" s="282"/>
      <c r="HF73" s="282"/>
      <c r="HG73" s="282"/>
      <c r="HH73" s="282"/>
    </row>
    <row r="74" spans="1:216" s="277" customFormat="1" ht="132" customHeight="1" x14ac:dyDescent="0.2">
      <c r="A74" s="345" t="s">
        <v>3947</v>
      </c>
      <c r="B74" s="297" t="s">
        <v>3937</v>
      </c>
      <c r="C74" s="373" t="s">
        <v>2</v>
      </c>
      <c r="D74" s="375" t="s">
        <v>2</v>
      </c>
      <c r="E74" s="674" t="s">
        <v>3998</v>
      </c>
      <c r="F74" s="674" t="s">
        <v>3997</v>
      </c>
      <c r="G74" s="373" t="s">
        <v>14</v>
      </c>
      <c r="H74" s="373"/>
      <c r="I74" s="373"/>
      <c r="J74" s="374" t="s">
        <v>12</v>
      </c>
      <c r="K74" s="373" t="s">
        <v>1804</v>
      </c>
      <c r="L74" s="373" t="s">
        <v>3996</v>
      </c>
      <c r="M74" s="293" t="s">
        <v>12</v>
      </c>
      <c r="N74" s="373"/>
      <c r="O74" s="373" t="s">
        <v>1413</v>
      </c>
      <c r="P74" s="373" t="s">
        <v>1413</v>
      </c>
      <c r="Q74" s="676" t="s">
        <v>1413</v>
      </c>
      <c r="R74" s="291" t="s">
        <v>8</v>
      </c>
      <c r="S74" s="291" t="s">
        <v>3</v>
      </c>
      <c r="T74" s="291" t="s">
        <v>3</v>
      </c>
      <c r="U74" s="291" t="s">
        <v>8</v>
      </c>
      <c r="V74" s="292" t="str">
        <f t="shared" si="1"/>
        <v>Baja</v>
      </c>
      <c r="W74" s="373" t="s">
        <v>261</v>
      </c>
      <c r="X74" s="373" t="s">
        <v>1804</v>
      </c>
      <c r="Y74" s="373" t="s">
        <v>2</v>
      </c>
      <c r="Z74" s="373" t="s">
        <v>255</v>
      </c>
      <c r="AA74" s="373" t="s">
        <v>3936</v>
      </c>
      <c r="AB74" s="291" t="s">
        <v>8</v>
      </c>
      <c r="AC74" s="330" t="s">
        <v>3993</v>
      </c>
      <c r="AD74" s="290" t="s">
        <v>111</v>
      </c>
      <c r="AE74" s="290" t="s">
        <v>111</v>
      </c>
      <c r="AF74" s="299" t="s">
        <v>111</v>
      </c>
      <c r="AG74" s="598"/>
      <c r="AH74" s="279"/>
      <c r="AI74" s="279"/>
      <c r="AJ74" s="279"/>
      <c r="AK74" s="279"/>
      <c r="AL74" s="278"/>
      <c r="AM74" s="278"/>
      <c r="AN74" s="278"/>
      <c r="AO74" s="278"/>
      <c r="AP74" s="278"/>
      <c r="AQ74" s="278"/>
      <c r="AR74" s="278"/>
      <c r="AS74" s="278"/>
      <c r="AT74" s="278"/>
      <c r="AU74" s="278"/>
      <c r="AV74" s="278"/>
      <c r="AW74" s="278"/>
      <c r="AX74" s="278"/>
      <c r="AY74" s="278"/>
      <c r="AZ74" s="278"/>
      <c r="BA74" s="278"/>
      <c r="BB74" s="278"/>
      <c r="BC74" s="278"/>
      <c r="BD74" s="278"/>
      <c r="BE74" s="278"/>
      <c r="BF74" s="278"/>
      <c r="FD74" s="282"/>
      <c r="FE74" s="282"/>
      <c r="FF74" s="282"/>
      <c r="FG74" s="282"/>
      <c r="FH74" s="282"/>
      <c r="FI74" s="282"/>
      <c r="FJ74" s="282"/>
      <c r="FK74" s="282"/>
      <c r="FL74" s="282"/>
      <c r="FM74" s="282"/>
      <c r="FN74" s="282"/>
      <c r="FO74" s="282"/>
      <c r="FP74" s="282"/>
      <c r="FQ74" s="282"/>
      <c r="FR74" s="282"/>
      <c r="FS74" s="282"/>
      <c r="FT74" s="282"/>
      <c r="FU74" s="282"/>
      <c r="FV74" s="282"/>
      <c r="FW74" s="282"/>
      <c r="FX74" s="282"/>
      <c r="FY74" s="282"/>
      <c r="FZ74" s="282"/>
      <c r="GA74" s="282"/>
      <c r="GB74" s="282"/>
      <c r="GC74" s="282"/>
      <c r="GD74" s="282"/>
      <c r="GE74" s="282"/>
      <c r="GF74" s="282"/>
      <c r="GG74" s="282"/>
      <c r="GH74" s="282"/>
      <c r="GI74" s="282"/>
      <c r="GJ74" s="282"/>
      <c r="GK74" s="282"/>
      <c r="GL74" s="282"/>
      <c r="GM74" s="282"/>
      <c r="GN74" s="282"/>
      <c r="GO74" s="282"/>
      <c r="GP74" s="282"/>
      <c r="GQ74" s="282"/>
      <c r="GR74" s="282"/>
      <c r="GS74" s="282"/>
      <c r="GT74" s="282"/>
      <c r="GU74" s="282"/>
      <c r="GV74" s="282"/>
      <c r="GW74" s="282"/>
      <c r="GX74" s="282"/>
      <c r="GY74" s="282"/>
      <c r="GZ74" s="282"/>
      <c r="HA74" s="282"/>
      <c r="HB74" s="282"/>
      <c r="HC74" s="282"/>
      <c r="HD74" s="282"/>
      <c r="HE74" s="282"/>
      <c r="HF74" s="282"/>
      <c r="HG74" s="282"/>
      <c r="HH74" s="282"/>
    </row>
    <row r="75" spans="1:216" s="277" customFormat="1" ht="132" customHeight="1" x14ac:dyDescent="0.2">
      <c r="A75" s="345" t="s">
        <v>3947</v>
      </c>
      <c r="B75" s="297" t="s">
        <v>3937</v>
      </c>
      <c r="C75" s="373" t="s">
        <v>2</v>
      </c>
      <c r="D75" s="375" t="s">
        <v>2</v>
      </c>
      <c r="E75" s="674" t="s">
        <v>3995</v>
      </c>
      <c r="F75" s="674" t="s">
        <v>3994</v>
      </c>
      <c r="G75" s="373" t="s">
        <v>14</v>
      </c>
      <c r="H75" s="373"/>
      <c r="I75" s="373"/>
      <c r="J75" s="374" t="s">
        <v>12</v>
      </c>
      <c r="K75" s="373" t="s">
        <v>1804</v>
      </c>
      <c r="L75" s="373" t="s">
        <v>225</v>
      </c>
      <c r="M75" s="293" t="s">
        <v>12</v>
      </c>
      <c r="N75" s="373"/>
      <c r="O75" s="373" t="s">
        <v>1413</v>
      </c>
      <c r="P75" s="373" t="s">
        <v>1413</v>
      </c>
      <c r="Q75" s="676" t="s">
        <v>1413</v>
      </c>
      <c r="R75" s="291" t="s">
        <v>8</v>
      </c>
      <c r="S75" s="291" t="s">
        <v>3</v>
      </c>
      <c r="T75" s="291" t="s">
        <v>3</v>
      </c>
      <c r="U75" s="291" t="s">
        <v>8</v>
      </c>
      <c r="V75" s="292" t="str">
        <f t="shared" si="1"/>
        <v>Baja</v>
      </c>
      <c r="W75" s="373" t="s">
        <v>261</v>
      </c>
      <c r="X75" s="373" t="s">
        <v>1804</v>
      </c>
      <c r="Y75" s="373" t="s">
        <v>2</v>
      </c>
      <c r="Z75" s="373" t="s">
        <v>255</v>
      </c>
      <c r="AA75" s="373" t="s">
        <v>3936</v>
      </c>
      <c r="AB75" s="291" t="s">
        <v>8</v>
      </c>
      <c r="AC75" s="330" t="s">
        <v>3993</v>
      </c>
      <c r="AD75" s="290" t="s">
        <v>111</v>
      </c>
      <c r="AE75" s="290" t="s">
        <v>111</v>
      </c>
      <c r="AF75" s="299" t="s">
        <v>111</v>
      </c>
      <c r="AG75" s="598"/>
      <c r="AH75" s="279"/>
      <c r="AI75" s="279"/>
      <c r="AJ75" s="279"/>
      <c r="AK75" s="279"/>
      <c r="AL75" s="278"/>
      <c r="AM75" s="278"/>
      <c r="AN75" s="278"/>
      <c r="AO75" s="278"/>
      <c r="AP75" s="278"/>
      <c r="AQ75" s="278"/>
      <c r="AR75" s="278"/>
      <c r="AS75" s="278"/>
      <c r="AT75" s="278"/>
      <c r="AU75" s="278"/>
      <c r="AV75" s="278"/>
      <c r="AW75" s="278"/>
      <c r="AX75" s="278"/>
      <c r="AY75" s="278"/>
      <c r="AZ75" s="278"/>
      <c r="BA75" s="278"/>
      <c r="BB75" s="278"/>
      <c r="BC75" s="278"/>
      <c r="BD75" s="278"/>
      <c r="BE75" s="278"/>
      <c r="BF75" s="278"/>
      <c r="FD75" s="282"/>
      <c r="FE75" s="282"/>
      <c r="FF75" s="282"/>
      <c r="FG75" s="282"/>
      <c r="FH75" s="282"/>
      <c r="FI75" s="282"/>
      <c r="FJ75" s="282"/>
      <c r="FK75" s="282"/>
      <c r="FL75" s="282"/>
      <c r="FM75" s="282"/>
      <c r="FN75" s="282"/>
      <c r="FO75" s="282"/>
      <c r="FP75" s="282"/>
      <c r="FQ75" s="282"/>
      <c r="FR75" s="282"/>
      <c r="FS75" s="282"/>
      <c r="FT75" s="282"/>
      <c r="FU75" s="282"/>
      <c r="FV75" s="282"/>
      <c r="FW75" s="282"/>
      <c r="FX75" s="282"/>
      <c r="FY75" s="282"/>
      <c r="FZ75" s="282"/>
      <c r="GA75" s="282"/>
      <c r="GB75" s="282"/>
      <c r="GC75" s="282"/>
      <c r="GD75" s="282"/>
      <c r="GE75" s="282"/>
      <c r="GF75" s="282"/>
      <c r="GG75" s="282"/>
      <c r="GH75" s="282"/>
      <c r="GI75" s="282"/>
      <c r="GJ75" s="282"/>
      <c r="GK75" s="282"/>
      <c r="GL75" s="282"/>
      <c r="GM75" s="282"/>
      <c r="GN75" s="282"/>
      <c r="GO75" s="282"/>
      <c r="GP75" s="282"/>
      <c r="GQ75" s="282"/>
      <c r="GR75" s="282"/>
      <c r="GS75" s="282"/>
      <c r="GT75" s="282"/>
      <c r="GU75" s="282"/>
      <c r="GV75" s="282"/>
      <c r="GW75" s="282"/>
      <c r="GX75" s="282"/>
      <c r="GY75" s="282"/>
      <c r="GZ75" s="282"/>
      <c r="HA75" s="282"/>
      <c r="HB75" s="282"/>
      <c r="HC75" s="282"/>
      <c r="HD75" s="282"/>
      <c r="HE75" s="282"/>
      <c r="HF75" s="282"/>
      <c r="HG75" s="282"/>
      <c r="HH75" s="282"/>
    </row>
    <row r="76" spans="1:216" s="277" customFormat="1" ht="132" customHeight="1" x14ac:dyDescent="0.2">
      <c r="A76" s="345" t="s">
        <v>3947</v>
      </c>
      <c r="B76" s="297" t="s">
        <v>3937</v>
      </c>
      <c r="C76" s="373" t="s">
        <v>3960</v>
      </c>
      <c r="D76" s="375" t="s">
        <v>3992</v>
      </c>
      <c r="E76" s="674" t="s">
        <v>3991</v>
      </c>
      <c r="F76" s="674" t="s">
        <v>3990</v>
      </c>
      <c r="G76" s="373" t="s">
        <v>14</v>
      </c>
      <c r="H76" s="374" t="s">
        <v>12</v>
      </c>
      <c r="I76" s="373"/>
      <c r="J76" s="373"/>
      <c r="K76" s="373" t="s">
        <v>224</v>
      </c>
      <c r="L76" s="373" t="s">
        <v>2</v>
      </c>
      <c r="M76" s="373"/>
      <c r="N76" s="293" t="s">
        <v>12</v>
      </c>
      <c r="O76" s="373" t="s">
        <v>588</v>
      </c>
      <c r="P76" s="373" t="s">
        <v>3955</v>
      </c>
      <c r="Q76" s="676" t="s">
        <v>3954</v>
      </c>
      <c r="R76" s="291" t="s">
        <v>8</v>
      </c>
      <c r="S76" s="291" t="s">
        <v>3</v>
      </c>
      <c r="T76" s="291" t="s">
        <v>3</v>
      </c>
      <c r="U76" s="291" t="s">
        <v>8</v>
      </c>
      <c r="V76" s="292" t="str">
        <f t="shared" si="1"/>
        <v>Baja</v>
      </c>
      <c r="W76" s="373" t="s">
        <v>261</v>
      </c>
      <c r="X76" s="373" t="s">
        <v>3948</v>
      </c>
      <c r="Y76" s="373" t="s">
        <v>2</v>
      </c>
      <c r="Z76" s="373" t="s">
        <v>3937</v>
      </c>
      <c r="AA76" s="373" t="s">
        <v>3936</v>
      </c>
      <c r="AB76" s="291" t="s">
        <v>3</v>
      </c>
      <c r="AC76" s="335" t="s">
        <v>2</v>
      </c>
      <c r="AD76" s="290" t="s">
        <v>111</v>
      </c>
      <c r="AE76" s="290" t="s">
        <v>111</v>
      </c>
      <c r="AF76" s="299" t="s">
        <v>111</v>
      </c>
      <c r="AG76" s="598"/>
      <c r="AH76" s="279"/>
      <c r="AI76" s="279"/>
      <c r="AJ76" s="279"/>
      <c r="AK76" s="279"/>
      <c r="AL76" s="278"/>
      <c r="AM76" s="278"/>
      <c r="AN76" s="278"/>
      <c r="AO76" s="278"/>
      <c r="AP76" s="278"/>
      <c r="AQ76" s="278"/>
      <c r="AR76" s="278"/>
      <c r="AS76" s="278"/>
      <c r="AT76" s="278"/>
      <c r="AU76" s="278"/>
      <c r="AV76" s="278"/>
      <c r="AW76" s="278"/>
      <c r="AX76" s="278"/>
      <c r="AY76" s="278"/>
      <c r="AZ76" s="278"/>
      <c r="BA76" s="278"/>
      <c r="BB76" s="278"/>
      <c r="BC76" s="278"/>
      <c r="BD76" s="278"/>
      <c r="BE76" s="278"/>
      <c r="BF76" s="278"/>
      <c r="FD76" s="282"/>
      <c r="FE76" s="282"/>
      <c r="FF76" s="282"/>
      <c r="FG76" s="282"/>
      <c r="FH76" s="282"/>
      <c r="FI76" s="282"/>
      <c r="FJ76" s="282"/>
      <c r="FK76" s="282"/>
      <c r="FL76" s="282"/>
      <c r="FM76" s="282"/>
      <c r="FN76" s="282"/>
      <c r="FO76" s="282"/>
      <c r="FP76" s="282"/>
      <c r="FQ76" s="282"/>
      <c r="FR76" s="282"/>
      <c r="FS76" s="282"/>
      <c r="FT76" s="282"/>
      <c r="FU76" s="282"/>
      <c r="FV76" s="282"/>
      <c r="FW76" s="282"/>
      <c r="FX76" s="282"/>
      <c r="FY76" s="282"/>
      <c r="FZ76" s="282"/>
      <c r="GA76" s="282"/>
      <c r="GB76" s="282"/>
      <c r="GC76" s="282"/>
      <c r="GD76" s="282"/>
      <c r="GE76" s="282"/>
      <c r="GF76" s="282"/>
      <c r="GG76" s="282"/>
      <c r="GH76" s="282"/>
      <c r="GI76" s="282"/>
      <c r="GJ76" s="282"/>
      <c r="GK76" s="282"/>
      <c r="GL76" s="282"/>
      <c r="GM76" s="282"/>
      <c r="GN76" s="282"/>
      <c r="GO76" s="282"/>
      <c r="GP76" s="282"/>
      <c r="GQ76" s="282"/>
      <c r="GR76" s="282"/>
      <c r="GS76" s="282"/>
      <c r="GT76" s="282"/>
      <c r="GU76" s="282"/>
      <c r="GV76" s="282"/>
      <c r="GW76" s="282"/>
      <c r="GX76" s="282"/>
      <c r="GY76" s="282"/>
      <c r="GZ76" s="282"/>
      <c r="HA76" s="282"/>
      <c r="HB76" s="282"/>
      <c r="HC76" s="282"/>
      <c r="HD76" s="282"/>
      <c r="HE76" s="282"/>
      <c r="HF76" s="282"/>
      <c r="HG76" s="282"/>
      <c r="HH76" s="282"/>
    </row>
    <row r="77" spans="1:216" s="277" customFormat="1" ht="132" customHeight="1" x14ac:dyDescent="0.2">
      <c r="A77" s="345" t="s">
        <v>3947</v>
      </c>
      <c r="B77" s="297" t="s">
        <v>3937</v>
      </c>
      <c r="C77" s="373" t="s">
        <v>3960</v>
      </c>
      <c r="D77" s="375" t="s">
        <v>2597</v>
      </c>
      <c r="E77" s="674" t="s">
        <v>3989</v>
      </c>
      <c r="F77" s="674" t="s">
        <v>3988</v>
      </c>
      <c r="G77" s="373" t="s">
        <v>14</v>
      </c>
      <c r="H77" s="373"/>
      <c r="I77" s="373"/>
      <c r="J77" s="374" t="s">
        <v>12</v>
      </c>
      <c r="K77" s="373" t="s">
        <v>3956</v>
      </c>
      <c r="L77" s="373" t="s">
        <v>225</v>
      </c>
      <c r="M77" s="293" t="s">
        <v>12</v>
      </c>
      <c r="N77" s="373"/>
      <c r="O77" s="373" t="s">
        <v>588</v>
      </c>
      <c r="P77" s="373" t="s">
        <v>3955</v>
      </c>
      <c r="Q77" s="676" t="s">
        <v>3954</v>
      </c>
      <c r="R77" s="291" t="s">
        <v>8</v>
      </c>
      <c r="S77" s="291" t="s">
        <v>3</v>
      </c>
      <c r="T77" s="291" t="s">
        <v>3</v>
      </c>
      <c r="U77" s="291" t="s">
        <v>8</v>
      </c>
      <c r="V77" s="292" t="str">
        <f t="shared" si="1"/>
        <v>Baja</v>
      </c>
      <c r="W77" s="373" t="s">
        <v>261</v>
      </c>
      <c r="X77" s="373" t="s">
        <v>3953</v>
      </c>
      <c r="Y77" s="373" t="s">
        <v>2</v>
      </c>
      <c r="Z77" s="373" t="s">
        <v>255</v>
      </c>
      <c r="AA77" s="373" t="s">
        <v>3936</v>
      </c>
      <c r="AB77" s="291" t="s">
        <v>8</v>
      </c>
      <c r="AC77" s="335" t="s">
        <v>3949</v>
      </c>
      <c r="AD77" s="290" t="s">
        <v>111</v>
      </c>
      <c r="AE77" s="290" t="s">
        <v>111</v>
      </c>
      <c r="AF77" s="299" t="s">
        <v>111</v>
      </c>
      <c r="AG77" s="598"/>
      <c r="AH77" s="279"/>
      <c r="AI77" s="279"/>
      <c r="AJ77" s="279"/>
      <c r="AK77" s="279"/>
      <c r="AL77" s="278"/>
      <c r="AM77" s="278"/>
      <c r="AN77" s="278"/>
      <c r="AO77" s="278"/>
      <c r="AP77" s="278"/>
      <c r="AQ77" s="278"/>
      <c r="AR77" s="278"/>
      <c r="AS77" s="278"/>
      <c r="AT77" s="278"/>
      <c r="AU77" s="278"/>
      <c r="AV77" s="278"/>
      <c r="AW77" s="278"/>
      <c r="AX77" s="278"/>
      <c r="AY77" s="278"/>
      <c r="AZ77" s="278"/>
      <c r="BA77" s="278"/>
      <c r="BB77" s="278"/>
      <c r="BC77" s="278"/>
      <c r="BD77" s="278"/>
      <c r="BE77" s="278"/>
      <c r="BF77" s="278"/>
      <c r="FD77" s="282"/>
      <c r="FE77" s="282"/>
      <c r="FF77" s="282"/>
      <c r="FG77" s="282"/>
      <c r="FH77" s="282"/>
      <c r="FI77" s="282"/>
      <c r="FJ77" s="282"/>
      <c r="FK77" s="282"/>
      <c r="FL77" s="282"/>
      <c r="FM77" s="282"/>
      <c r="FN77" s="282"/>
      <c r="FO77" s="282"/>
      <c r="FP77" s="282"/>
      <c r="FQ77" s="282"/>
      <c r="FR77" s="282"/>
      <c r="FS77" s="282"/>
      <c r="FT77" s="282"/>
      <c r="FU77" s="282"/>
      <c r="FV77" s="282"/>
      <c r="FW77" s="282"/>
      <c r="FX77" s="282"/>
      <c r="FY77" s="282"/>
      <c r="FZ77" s="282"/>
      <c r="GA77" s="282"/>
      <c r="GB77" s="282"/>
      <c r="GC77" s="282"/>
      <c r="GD77" s="282"/>
      <c r="GE77" s="282"/>
      <c r="GF77" s="282"/>
      <c r="GG77" s="282"/>
      <c r="GH77" s="282"/>
      <c r="GI77" s="282"/>
      <c r="GJ77" s="282"/>
      <c r="GK77" s="282"/>
      <c r="GL77" s="282"/>
      <c r="GM77" s="282"/>
      <c r="GN77" s="282"/>
      <c r="GO77" s="282"/>
      <c r="GP77" s="282"/>
      <c r="GQ77" s="282"/>
      <c r="GR77" s="282"/>
      <c r="GS77" s="282"/>
      <c r="GT77" s="282"/>
      <c r="GU77" s="282"/>
      <c r="GV77" s="282"/>
      <c r="GW77" s="282"/>
      <c r="GX77" s="282"/>
      <c r="GY77" s="282"/>
      <c r="GZ77" s="282"/>
      <c r="HA77" s="282"/>
      <c r="HB77" s="282"/>
      <c r="HC77" s="282"/>
      <c r="HD77" s="282"/>
      <c r="HE77" s="282"/>
      <c r="HF77" s="282"/>
      <c r="HG77" s="282"/>
      <c r="HH77" s="282"/>
    </row>
    <row r="78" spans="1:216" s="277" customFormat="1" ht="132" customHeight="1" x14ac:dyDescent="0.2">
      <c r="A78" s="345" t="s">
        <v>3947</v>
      </c>
      <c r="B78" s="297" t="s">
        <v>3937</v>
      </c>
      <c r="C78" s="373" t="s">
        <v>3960</v>
      </c>
      <c r="D78" s="375" t="s">
        <v>2</v>
      </c>
      <c r="E78" s="674" t="s">
        <v>3987</v>
      </c>
      <c r="F78" s="674" t="s">
        <v>3986</v>
      </c>
      <c r="G78" s="373" t="s">
        <v>14</v>
      </c>
      <c r="H78" s="373"/>
      <c r="I78" s="373"/>
      <c r="J78" s="374" t="s">
        <v>12</v>
      </c>
      <c r="K78" s="373" t="s">
        <v>3956</v>
      </c>
      <c r="L78" s="373" t="s">
        <v>225</v>
      </c>
      <c r="M78" s="373"/>
      <c r="N78" s="293" t="s">
        <v>12</v>
      </c>
      <c r="O78" s="373" t="s">
        <v>588</v>
      </c>
      <c r="P78" s="373" t="s">
        <v>3955</v>
      </c>
      <c r="Q78" s="676" t="s">
        <v>3954</v>
      </c>
      <c r="R78" s="291" t="s">
        <v>8</v>
      </c>
      <c r="S78" s="291" t="s">
        <v>3</v>
      </c>
      <c r="T78" s="291" t="s">
        <v>3</v>
      </c>
      <c r="U78" s="291" t="s">
        <v>8</v>
      </c>
      <c r="V78" s="292" t="str">
        <f t="shared" ref="V78:V93" si="2">IF(S78="SI","Alta",(IF(T78="SI","Media",(IF(U78="SI","Baja","Alta")))))</f>
        <v>Baja</v>
      </c>
      <c r="W78" s="373" t="s">
        <v>261</v>
      </c>
      <c r="X78" s="373" t="s">
        <v>3953</v>
      </c>
      <c r="Y78" s="373" t="s">
        <v>2</v>
      </c>
      <c r="Z78" s="373" t="s">
        <v>255</v>
      </c>
      <c r="AA78" s="373" t="s">
        <v>3936</v>
      </c>
      <c r="AB78" s="291" t="s">
        <v>8</v>
      </c>
      <c r="AC78" s="335" t="s">
        <v>3949</v>
      </c>
      <c r="AD78" s="290" t="s">
        <v>111</v>
      </c>
      <c r="AE78" s="290" t="s">
        <v>111</v>
      </c>
      <c r="AF78" s="299" t="s">
        <v>111</v>
      </c>
      <c r="AG78" s="598"/>
      <c r="AH78" s="279"/>
      <c r="AI78" s="279"/>
      <c r="AJ78" s="279"/>
      <c r="AK78" s="279"/>
      <c r="AL78" s="278"/>
      <c r="AM78" s="278"/>
      <c r="AN78" s="278"/>
      <c r="AO78" s="278"/>
      <c r="AP78" s="278"/>
      <c r="AQ78" s="278"/>
      <c r="AR78" s="278"/>
      <c r="AS78" s="278"/>
      <c r="AT78" s="278"/>
      <c r="AU78" s="278"/>
      <c r="AV78" s="278"/>
      <c r="AW78" s="278"/>
      <c r="AX78" s="278"/>
      <c r="AY78" s="278"/>
      <c r="AZ78" s="278"/>
      <c r="BA78" s="278"/>
      <c r="BB78" s="278"/>
      <c r="BC78" s="278"/>
      <c r="BD78" s="278"/>
      <c r="BE78" s="278"/>
      <c r="BF78" s="278"/>
      <c r="FD78" s="282"/>
      <c r="FE78" s="282"/>
      <c r="FF78" s="282"/>
      <c r="FG78" s="282"/>
      <c r="FH78" s="282"/>
      <c r="FI78" s="282"/>
      <c r="FJ78" s="282"/>
      <c r="FK78" s="282"/>
      <c r="FL78" s="282"/>
      <c r="FM78" s="282"/>
      <c r="FN78" s="282"/>
      <c r="FO78" s="282"/>
      <c r="FP78" s="282"/>
      <c r="FQ78" s="282"/>
      <c r="FR78" s="282"/>
      <c r="FS78" s="282"/>
      <c r="FT78" s="282"/>
      <c r="FU78" s="282"/>
      <c r="FV78" s="282"/>
      <c r="FW78" s="282"/>
      <c r="FX78" s="282"/>
      <c r="FY78" s="282"/>
      <c r="FZ78" s="282"/>
      <c r="GA78" s="282"/>
      <c r="GB78" s="282"/>
      <c r="GC78" s="282"/>
      <c r="GD78" s="282"/>
      <c r="GE78" s="282"/>
      <c r="GF78" s="282"/>
      <c r="GG78" s="282"/>
      <c r="GH78" s="282"/>
      <c r="GI78" s="282"/>
      <c r="GJ78" s="282"/>
      <c r="GK78" s="282"/>
      <c r="GL78" s="282"/>
      <c r="GM78" s="282"/>
      <c r="GN78" s="282"/>
      <c r="GO78" s="282"/>
      <c r="GP78" s="282"/>
      <c r="GQ78" s="282"/>
      <c r="GR78" s="282"/>
      <c r="GS78" s="282"/>
      <c r="GT78" s="282"/>
      <c r="GU78" s="282"/>
      <c r="GV78" s="282"/>
      <c r="GW78" s="282"/>
      <c r="GX78" s="282"/>
      <c r="GY78" s="282"/>
      <c r="GZ78" s="282"/>
      <c r="HA78" s="282"/>
      <c r="HB78" s="282"/>
      <c r="HC78" s="282"/>
      <c r="HD78" s="282"/>
      <c r="HE78" s="282"/>
      <c r="HF78" s="282"/>
      <c r="HG78" s="282"/>
      <c r="HH78" s="282"/>
    </row>
    <row r="79" spans="1:216" s="277" customFormat="1" ht="132" customHeight="1" x14ac:dyDescent="0.2">
      <c r="A79" s="345" t="s">
        <v>3947</v>
      </c>
      <c r="B79" s="297" t="s">
        <v>3937</v>
      </c>
      <c r="C79" s="373" t="s">
        <v>3960</v>
      </c>
      <c r="D79" s="375" t="s">
        <v>3979</v>
      </c>
      <c r="E79" s="674" t="s">
        <v>3985</v>
      </c>
      <c r="F79" s="674" t="s">
        <v>3984</v>
      </c>
      <c r="G79" s="373" t="s">
        <v>14</v>
      </c>
      <c r="H79" s="373"/>
      <c r="I79" s="373"/>
      <c r="J79" s="374" t="s">
        <v>12</v>
      </c>
      <c r="K79" s="373" t="s">
        <v>3956</v>
      </c>
      <c r="L79" s="373" t="s">
        <v>225</v>
      </c>
      <c r="M79" s="293" t="s">
        <v>12</v>
      </c>
      <c r="N79" s="373"/>
      <c r="O79" s="373" t="s">
        <v>588</v>
      </c>
      <c r="P79" s="373" t="s">
        <v>3955</v>
      </c>
      <c r="Q79" s="676" t="s">
        <v>3954</v>
      </c>
      <c r="R79" s="291" t="s">
        <v>8</v>
      </c>
      <c r="S79" s="291" t="s">
        <v>3</v>
      </c>
      <c r="T79" s="291" t="s">
        <v>3</v>
      </c>
      <c r="U79" s="291" t="s">
        <v>8</v>
      </c>
      <c r="V79" s="292" t="str">
        <f t="shared" si="2"/>
        <v>Baja</v>
      </c>
      <c r="W79" s="373" t="s">
        <v>261</v>
      </c>
      <c r="X79" s="373" t="s">
        <v>3953</v>
      </c>
      <c r="Y79" s="373" t="s">
        <v>2</v>
      </c>
      <c r="Z79" s="373" t="s">
        <v>255</v>
      </c>
      <c r="AA79" s="373" t="s">
        <v>3936</v>
      </c>
      <c r="AB79" s="291" t="s">
        <v>8</v>
      </c>
      <c r="AC79" s="335" t="s">
        <v>3949</v>
      </c>
      <c r="AD79" s="290" t="s">
        <v>111</v>
      </c>
      <c r="AE79" s="290" t="s">
        <v>111</v>
      </c>
      <c r="AF79" s="299" t="s">
        <v>111</v>
      </c>
      <c r="AG79" s="598"/>
      <c r="AH79" s="279"/>
      <c r="AI79" s="279"/>
      <c r="AJ79" s="279"/>
      <c r="AK79" s="279"/>
      <c r="AL79" s="278"/>
      <c r="AM79" s="278"/>
      <c r="AN79" s="278"/>
      <c r="AO79" s="278"/>
      <c r="AP79" s="278"/>
      <c r="AQ79" s="278"/>
      <c r="AR79" s="278"/>
      <c r="AS79" s="278"/>
      <c r="AT79" s="278"/>
      <c r="AU79" s="278"/>
      <c r="AV79" s="278"/>
      <c r="AW79" s="278"/>
      <c r="AX79" s="278"/>
      <c r="AY79" s="278"/>
      <c r="AZ79" s="278"/>
      <c r="BA79" s="278"/>
      <c r="BB79" s="278"/>
      <c r="BC79" s="278"/>
      <c r="BD79" s="278"/>
      <c r="BE79" s="278"/>
      <c r="BF79" s="278"/>
      <c r="FD79" s="282"/>
      <c r="FE79" s="282"/>
      <c r="FF79" s="282"/>
      <c r="FG79" s="282"/>
      <c r="FH79" s="282"/>
      <c r="FI79" s="282"/>
      <c r="FJ79" s="282"/>
      <c r="FK79" s="282"/>
      <c r="FL79" s="282"/>
      <c r="FM79" s="282"/>
      <c r="FN79" s="282"/>
      <c r="FO79" s="282"/>
      <c r="FP79" s="282"/>
      <c r="FQ79" s="282"/>
      <c r="FR79" s="282"/>
      <c r="FS79" s="282"/>
      <c r="FT79" s="282"/>
      <c r="FU79" s="282"/>
      <c r="FV79" s="282"/>
      <c r="FW79" s="282"/>
      <c r="FX79" s="282"/>
      <c r="FY79" s="282"/>
      <c r="FZ79" s="282"/>
      <c r="GA79" s="282"/>
      <c r="GB79" s="282"/>
      <c r="GC79" s="282"/>
      <c r="GD79" s="282"/>
      <c r="GE79" s="282"/>
      <c r="GF79" s="282"/>
      <c r="GG79" s="282"/>
      <c r="GH79" s="282"/>
      <c r="GI79" s="282"/>
      <c r="GJ79" s="282"/>
      <c r="GK79" s="282"/>
      <c r="GL79" s="282"/>
      <c r="GM79" s="282"/>
      <c r="GN79" s="282"/>
      <c r="GO79" s="282"/>
      <c r="GP79" s="282"/>
      <c r="GQ79" s="282"/>
      <c r="GR79" s="282"/>
      <c r="GS79" s="282"/>
      <c r="GT79" s="282"/>
      <c r="GU79" s="282"/>
      <c r="GV79" s="282"/>
      <c r="GW79" s="282"/>
      <c r="GX79" s="282"/>
      <c r="GY79" s="282"/>
      <c r="GZ79" s="282"/>
      <c r="HA79" s="282"/>
      <c r="HB79" s="282"/>
      <c r="HC79" s="282"/>
      <c r="HD79" s="282"/>
      <c r="HE79" s="282"/>
      <c r="HF79" s="282"/>
      <c r="HG79" s="282"/>
      <c r="HH79" s="282"/>
    </row>
    <row r="80" spans="1:216" s="277" customFormat="1" ht="132" customHeight="1" x14ac:dyDescent="0.2">
      <c r="A80" s="673" t="s">
        <v>3947</v>
      </c>
      <c r="B80" s="297" t="s">
        <v>3937</v>
      </c>
      <c r="C80" s="374" t="s">
        <v>3960</v>
      </c>
      <c r="D80" s="376" t="s">
        <v>3979</v>
      </c>
      <c r="E80" s="674" t="s">
        <v>3983</v>
      </c>
      <c r="F80" s="674" t="s">
        <v>3982</v>
      </c>
      <c r="G80" s="374" t="s">
        <v>14</v>
      </c>
      <c r="H80" s="374"/>
      <c r="I80" s="374"/>
      <c r="J80" s="374" t="s">
        <v>12</v>
      </c>
      <c r="K80" s="374" t="s">
        <v>3956</v>
      </c>
      <c r="L80" s="374" t="s">
        <v>225</v>
      </c>
      <c r="M80" s="293" t="s">
        <v>12</v>
      </c>
      <c r="N80" s="374"/>
      <c r="O80" s="374" t="s">
        <v>588</v>
      </c>
      <c r="P80" s="374" t="s">
        <v>3955</v>
      </c>
      <c r="Q80" s="674" t="s">
        <v>3954</v>
      </c>
      <c r="R80" s="291" t="s">
        <v>8</v>
      </c>
      <c r="S80" s="291" t="s">
        <v>3</v>
      </c>
      <c r="T80" s="291" t="s">
        <v>3</v>
      </c>
      <c r="U80" s="291" t="s">
        <v>8</v>
      </c>
      <c r="V80" s="292" t="str">
        <f t="shared" si="2"/>
        <v>Baja</v>
      </c>
      <c r="W80" s="374" t="s">
        <v>261</v>
      </c>
      <c r="X80" s="374" t="s">
        <v>3953</v>
      </c>
      <c r="Y80" s="374" t="s">
        <v>2</v>
      </c>
      <c r="Z80" s="374" t="s">
        <v>255</v>
      </c>
      <c r="AA80" s="374" t="s">
        <v>3936</v>
      </c>
      <c r="AB80" s="291" t="s">
        <v>8</v>
      </c>
      <c r="AC80" s="335" t="s">
        <v>3949</v>
      </c>
      <c r="AD80" s="290" t="s">
        <v>111</v>
      </c>
      <c r="AE80" s="290" t="s">
        <v>111</v>
      </c>
      <c r="AF80" s="299" t="s">
        <v>111</v>
      </c>
      <c r="AG80" s="598"/>
      <c r="AH80" s="279"/>
      <c r="AI80" s="279"/>
      <c r="AJ80" s="279"/>
      <c r="AK80" s="279"/>
      <c r="AL80" s="278"/>
      <c r="AM80" s="278"/>
      <c r="AN80" s="278"/>
      <c r="AO80" s="278"/>
      <c r="AP80" s="278"/>
      <c r="AQ80" s="278"/>
      <c r="AR80" s="278"/>
      <c r="AS80" s="278"/>
      <c r="AT80" s="278"/>
      <c r="AU80" s="278"/>
      <c r="AV80" s="278"/>
      <c r="AW80" s="278"/>
      <c r="AX80" s="278"/>
      <c r="AY80" s="278"/>
      <c r="AZ80" s="278"/>
      <c r="BA80" s="278"/>
      <c r="BB80" s="278"/>
      <c r="BC80" s="278"/>
      <c r="BD80" s="278"/>
      <c r="BE80" s="278"/>
      <c r="BF80" s="278"/>
      <c r="FD80" s="282"/>
      <c r="FE80" s="282"/>
      <c r="FF80" s="282"/>
      <c r="FG80" s="282"/>
      <c r="FH80" s="282"/>
      <c r="FI80" s="282"/>
      <c r="FJ80" s="282"/>
      <c r="FK80" s="282"/>
      <c r="FL80" s="282"/>
      <c r="FM80" s="282"/>
      <c r="FN80" s="282"/>
      <c r="FO80" s="282"/>
      <c r="FP80" s="282"/>
      <c r="FQ80" s="282"/>
      <c r="FR80" s="282"/>
      <c r="FS80" s="282"/>
      <c r="FT80" s="282"/>
      <c r="FU80" s="282"/>
      <c r="FV80" s="282"/>
      <c r="FW80" s="282"/>
      <c r="FX80" s="282"/>
      <c r="FY80" s="282"/>
      <c r="FZ80" s="282"/>
      <c r="GA80" s="282"/>
      <c r="GB80" s="282"/>
      <c r="GC80" s="282"/>
      <c r="GD80" s="282"/>
      <c r="GE80" s="282"/>
      <c r="GF80" s="282"/>
      <c r="GG80" s="282"/>
      <c r="GH80" s="282"/>
      <c r="GI80" s="282"/>
      <c r="GJ80" s="282"/>
      <c r="GK80" s="282"/>
      <c r="GL80" s="282"/>
      <c r="GM80" s="282"/>
      <c r="GN80" s="282"/>
      <c r="GO80" s="282"/>
      <c r="GP80" s="282"/>
      <c r="GQ80" s="282"/>
      <c r="GR80" s="282"/>
      <c r="GS80" s="282"/>
      <c r="GT80" s="282"/>
      <c r="GU80" s="282"/>
      <c r="GV80" s="282"/>
      <c r="GW80" s="282"/>
      <c r="GX80" s="282"/>
      <c r="GY80" s="282"/>
      <c r="GZ80" s="282"/>
      <c r="HA80" s="282"/>
      <c r="HB80" s="282"/>
      <c r="HC80" s="282"/>
      <c r="HD80" s="282"/>
      <c r="HE80" s="282"/>
      <c r="HF80" s="282"/>
      <c r="HG80" s="282"/>
      <c r="HH80" s="282"/>
    </row>
    <row r="81" spans="1:216" s="277" customFormat="1" ht="132" customHeight="1" x14ac:dyDescent="0.2">
      <c r="A81" s="673" t="s">
        <v>3947</v>
      </c>
      <c r="B81" s="297" t="s">
        <v>3937</v>
      </c>
      <c r="C81" s="374" t="s">
        <v>3960</v>
      </c>
      <c r="D81" s="376" t="s">
        <v>2597</v>
      </c>
      <c r="E81" s="674" t="s">
        <v>3981</v>
      </c>
      <c r="F81" s="674" t="s">
        <v>3980</v>
      </c>
      <c r="G81" s="374" t="s">
        <v>14</v>
      </c>
      <c r="H81" s="374"/>
      <c r="I81" s="374"/>
      <c r="J81" s="374" t="s">
        <v>12</v>
      </c>
      <c r="K81" s="374" t="s">
        <v>3956</v>
      </c>
      <c r="L81" s="374" t="s">
        <v>225</v>
      </c>
      <c r="M81" s="293" t="s">
        <v>12</v>
      </c>
      <c r="N81" s="374"/>
      <c r="O81" s="374" t="s">
        <v>588</v>
      </c>
      <c r="P81" s="374" t="s">
        <v>3955</v>
      </c>
      <c r="Q81" s="674" t="s">
        <v>3954</v>
      </c>
      <c r="R81" s="291" t="s">
        <v>8</v>
      </c>
      <c r="S81" s="291" t="s">
        <v>3</v>
      </c>
      <c r="T81" s="291" t="s">
        <v>3</v>
      </c>
      <c r="U81" s="291" t="s">
        <v>8</v>
      </c>
      <c r="V81" s="292" t="str">
        <f t="shared" si="2"/>
        <v>Baja</v>
      </c>
      <c r="W81" s="374" t="s">
        <v>261</v>
      </c>
      <c r="X81" s="373" t="s">
        <v>3953</v>
      </c>
      <c r="Y81" s="374" t="s">
        <v>2</v>
      </c>
      <c r="Z81" s="373" t="s">
        <v>255</v>
      </c>
      <c r="AA81" s="374" t="s">
        <v>3936</v>
      </c>
      <c r="AB81" s="291" t="s">
        <v>8</v>
      </c>
      <c r="AC81" s="335" t="s">
        <v>3949</v>
      </c>
      <c r="AD81" s="290" t="s">
        <v>111</v>
      </c>
      <c r="AE81" s="290" t="s">
        <v>111</v>
      </c>
      <c r="AF81" s="299" t="s">
        <v>111</v>
      </c>
      <c r="AG81" s="598"/>
      <c r="AH81" s="279"/>
      <c r="AI81" s="279"/>
      <c r="AJ81" s="279"/>
      <c r="AK81" s="279"/>
      <c r="AL81" s="278"/>
      <c r="AM81" s="278"/>
      <c r="AN81" s="278"/>
      <c r="AO81" s="278"/>
      <c r="AP81" s="278"/>
      <c r="AQ81" s="278"/>
      <c r="AR81" s="278"/>
      <c r="AS81" s="278"/>
      <c r="AT81" s="278"/>
      <c r="AU81" s="278"/>
      <c r="AV81" s="278"/>
      <c r="AW81" s="278"/>
      <c r="AX81" s="278"/>
      <c r="AY81" s="278"/>
      <c r="AZ81" s="278"/>
      <c r="BA81" s="278"/>
      <c r="BB81" s="278"/>
      <c r="BC81" s="278"/>
      <c r="BD81" s="278"/>
      <c r="BE81" s="278"/>
      <c r="BF81" s="278"/>
      <c r="FD81" s="282"/>
      <c r="FE81" s="282"/>
      <c r="FF81" s="282"/>
      <c r="FG81" s="282"/>
      <c r="FH81" s="282"/>
      <c r="FI81" s="282"/>
      <c r="FJ81" s="282"/>
      <c r="FK81" s="282"/>
      <c r="FL81" s="282"/>
      <c r="FM81" s="282"/>
      <c r="FN81" s="282"/>
      <c r="FO81" s="282"/>
      <c r="FP81" s="282"/>
      <c r="FQ81" s="282"/>
      <c r="FR81" s="282"/>
      <c r="FS81" s="282"/>
      <c r="FT81" s="282"/>
      <c r="FU81" s="282"/>
      <c r="FV81" s="282"/>
      <c r="FW81" s="282"/>
      <c r="FX81" s="282"/>
      <c r="FY81" s="282"/>
      <c r="FZ81" s="282"/>
      <c r="GA81" s="282"/>
      <c r="GB81" s="282"/>
      <c r="GC81" s="282"/>
      <c r="GD81" s="282"/>
      <c r="GE81" s="282"/>
      <c r="GF81" s="282"/>
      <c r="GG81" s="282"/>
      <c r="GH81" s="282"/>
      <c r="GI81" s="282"/>
      <c r="GJ81" s="282"/>
      <c r="GK81" s="282"/>
      <c r="GL81" s="282"/>
      <c r="GM81" s="282"/>
      <c r="GN81" s="282"/>
      <c r="GO81" s="282"/>
      <c r="GP81" s="282"/>
      <c r="GQ81" s="282"/>
      <c r="GR81" s="282"/>
      <c r="GS81" s="282"/>
      <c r="GT81" s="282"/>
      <c r="GU81" s="282"/>
      <c r="GV81" s="282"/>
      <c r="GW81" s="282"/>
      <c r="GX81" s="282"/>
      <c r="GY81" s="282"/>
      <c r="GZ81" s="282"/>
      <c r="HA81" s="282"/>
      <c r="HB81" s="282"/>
      <c r="HC81" s="282"/>
      <c r="HD81" s="282"/>
      <c r="HE81" s="282"/>
      <c r="HF81" s="282"/>
      <c r="HG81" s="282"/>
      <c r="HH81" s="282"/>
    </row>
    <row r="82" spans="1:216" s="277" customFormat="1" ht="132" customHeight="1" x14ac:dyDescent="0.2">
      <c r="A82" s="673" t="s">
        <v>3947</v>
      </c>
      <c r="B82" s="297" t="s">
        <v>3937</v>
      </c>
      <c r="C82" s="374" t="s">
        <v>3960</v>
      </c>
      <c r="D82" s="376" t="s">
        <v>3979</v>
      </c>
      <c r="E82" s="674" t="s">
        <v>3978</v>
      </c>
      <c r="F82" s="674" t="s">
        <v>3977</v>
      </c>
      <c r="G82" s="374" t="s">
        <v>14</v>
      </c>
      <c r="H82" s="374"/>
      <c r="I82" s="374"/>
      <c r="J82" s="374" t="s">
        <v>12</v>
      </c>
      <c r="K82" s="374" t="s">
        <v>3956</v>
      </c>
      <c r="L82" s="374" t="s">
        <v>225</v>
      </c>
      <c r="M82" s="293" t="s">
        <v>12</v>
      </c>
      <c r="N82" s="374"/>
      <c r="O82" s="374" t="s">
        <v>588</v>
      </c>
      <c r="P82" s="374" t="s">
        <v>3955</v>
      </c>
      <c r="Q82" s="674" t="s">
        <v>3954</v>
      </c>
      <c r="R82" s="291" t="s">
        <v>8</v>
      </c>
      <c r="S82" s="291" t="s">
        <v>3</v>
      </c>
      <c r="T82" s="291" t="s">
        <v>3</v>
      </c>
      <c r="U82" s="291" t="s">
        <v>8</v>
      </c>
      <c r="V82" s="292" t="str">
        <f t="shared" si="2"/>
        <v>Baja</v>
      </c>
      <c r="W82" s="374" t="s">
        <v>261</v>
      </c>
      <c r="X82" s="373" t="s">
        <v>3953</v>
      </c>
      <c r="Y82" s="374" t="s">
        <v>2</v>
      </c>
      <c r="Z82" s="373" t="s">
        <v>255</v>
      </c>
      <c r="AA82" s="374" t="s">
        <v>3936</v>
      </c>
      <c r="AB82" s="291" t="s">
        <v>8</v>
      </c>
      <c r="AC82" s="335" t="s">
        <v>3949</v>
      </c>
      <c r="AD82" s="290" t="s">
        <v>111</v>
      </c>
      <c r="AE82" s="290" t="s">
        <v>111</v>
      </c>
      <c r="AF82" s="299" t="s">
        <v>111</v>
      </c>
      <c r="AG82" s="598"/>
      <c r="AH82" s="279"/>
      <c r="AI82" s="279"/>
      <c r="AJ82" s="279"/>
      <c r="AK82" s="279"/>
      <c r="AL82" s="278"/>
      <c r="AM82" s="278"/>
      <c r="AN82" s="278"/>
      <c r="AO82" s="278"/>
      <c r="AP82" s="278"/>
      <c r="AQ82" s="278"/>
      <c r="AR82" s="278"/>
      <c r="AS82" s="278"/>
      <c r="AT82" s="278"/>
      <c r="AU82" s="278"/>
      <c r="AV82" s="278"/>
      <c r="AW82" s="278"/>
      <c r="AX82" s="278"/>
      <c r="AY82" s="278"/>
      <c r="AZ82" s="278"/>
      <c r="BA82" s="278"/>
      <c r="BB82" s="278"/>
      <c r="BC82" s="278"/>
      <c r="BD82" s="278"/>
      <c r="BE82" s="278"/>
      <c r="BF82" s="278"/>
      <c r="FD82" s="282"/>
      <c r="FE82" s="282"/>
      <c r="FF82" s="282"/>
      <c r="FG82" s="282"/>
      <c r="FH82" s="282"/>
      <c r="FI82" s="282"/>
      <c r="FJ82" s="282"/>
      <c r="FK82" s="282"/>
      <c r="FL82" s="282"/>
      <c r="FM82" s="282"/>
      <c r="FN82" s="282"/>
      <c r="FO82" s="282"/>
      <c r="FP82" s="282"/>
      <c r="FQ82" s="282"/>
      <c r="FR82" s="282"/>
      <c r="FS82" s="282"/>
      <c r="FT82" s="282"/>
      <c r="FU82" s="282"/>
      <c r="FV82" s="282"/>
      <c r="FW82" s="282"/>
      <c r="FX82" s="282"/>
      <c r="FY82" s="282"/>
      <c r="FZ82" s="282"/>
      <c r="GA82" s="282"/>
      <c r="GB82" s="282"/>
      <c r="GC82" s="282"/>
      <c r="GD82" s="282"/>
      <c r="GE82" s="282"/>
      <c r="GF82" s="282"/>
      <c r="GG82" s="282"/>
      <c r="GH82" s="282"/>
      <c r="GI82" s="282"/>
      <c r="GJ82" s="282"/>
      <c r="GK82" s="282"/>
      <c r="GL82" s="282"/>
      <c r="GM82" s="282"/>
      <c r="GN82" s="282"/>
      <c r="GO82" s="282"/>
      <c r="GP82" s="282"/>
      <c r="GQ82" s="282"/>
      <c r="GR82" s="282"/>
      <c r="GS82" s="282"/>
      <c r="GT82" s="282"/>
      <c r="GU82" s="282"/>
      <c r="GV82" s="282"/>
      <c r="GW82" s="282"/>
      <c r="GX82" s="282"/>
      <c r="GY82" s="282"/>
      <c r="GZ82" s="282"/>
      <c r="HA82" s="282"/>
      <c r="HB82" s="282"/>
      <c r="HC82" s="282"/>
      <c r="HD82" s="282"/>
      <c r="HE82" s="282"/>
      <c r="HF82" s="282"/>
      <c r="HG82" s="282"/>
      <c r="HH82" s="282"/>
    </row>
    <row r="83" spans="1:216" s="277" customFormat="1" ht="132" customHeight="1" x14ac:dyDescent="0.2">
      <c r="A83" s="673" t="s">
        <v>3947</v>
      </c>
      <c r="B83" s="297" t="s">
        <v>3937</v>
      </c>
      <c r="C83" s="374" t="s">
        <v>3960</v>
      </c>
      <c r="D83" s="376" t="s">
        <v>3976</v>
      </c>
      <c r="E83" s="674" t="s">
        <v>3975</v>
      </c>
      <c r="F83" s="674" t="s">
        <v>3974</v>
      </c>
      <c r="G83" s="374" t="s">
        <v>14</v>
      </c>
      <c r="H83" s="374"/>
      <c r="I83" s="374"/>
      <c r="J83" s="374" t="s">
        <v>12</v>
      </c>
      <c r="K83" s="374" t="s">
        <v>3956</v>
      </c>
      <c r="L83" s="374" t="s">
        <v>225</v>
      </c>
      <c r="M83" s="293" t="s">
        <v>12</v>
      </c>
      <c r="N83" s="374"/>
      <c r="O83" s="374" t="s">
        <v>588</v>
      </c>
      <c r="P83" s="374" t="s">
        <v>3955</v>
      </c>
      <c r="Q83" s="674" t="s">
        <v>3954</v>
      </c>
      <c r="R83" s="291" t="s">
        <v>8</v>
      </c>
      <c r="S83" s="291" t="s">
        <v>3</v>
      </c>
      <c r="T83" s="291" t="s">
        <v>3</v>
      </c>
      <c r="U83" s="291" t="s">
        <v>8</v>
      </c>
      <c r="V83" s="292" t="str">
        <f t="shared" si="2"/>
        <v>Baja</v>
      </c>
      <c r="W83" s="374" t="s">
        <v>261</v>
      </c>
      <c r="X83" s="373" t="s">
        <v>3953</v>
      </c>
      <c r="Y83" s="374" t="s">
        <v>2</v>
      </c>
      <c r="Z83" s="373" t="s">
        <v>255</v>
      </c>
      <c r="AA83" s="374" t="s">
        <v>3936</v>
      </c>
      <c r="AB83" s="291" t="s">
        <v>8</v>
      </c>
      <c r="AC83" s="335" t="s">
        <v>3949</v>
      </c>
      <c r="AD83" s="290" t="s">
        <v>111</v>
      </c>
      <c r="AE83" s="290" t="s">
        <v>111</v>
      </c>
      <c r="AF83" s="299" t="s">
        <v>111</v>
      </c>
      <c r="AG83" s="598"/>
      <c r="AH83" s="279"/>
      <c r="AI83" s="279"/>
      <c r="AJ83" s="279"/>
      <c r="AK83" s="279"/>
      <c r="AL83" s="278"/>
      <c r="AM83" s="278"/>
      <c r="AN83" s="278"/>
      <c r="AO83" s="278"/>
      <c r="AP83" s="278"/>
      <c r="AQ83" s="278"/>
      <c r="AR83" s="278"/>
      <c r="AS83" s="278"/>
      <c r="AT83" s="278"/>
      <c r="AU83" s="278"/>
      <c r="AV83" s="278"/>
      <c r="AW83" s="278"/>
      <c r="AX83" s="278"/>
      <c r="AY83" s="278"/>
      <c r="AZ83" s="278"/>
      <c r="BA83" s="278"/>
      <c r="BB83" s="278"/>
      <c r="BC83" s="278"/>
      <c r="BD83" s="278"/>
      <c r="BE83" s="278"/>
      <c r="BF83" s="278"/>
      <c r="FD83" s="282"/>
      <c r="FE83" s="282"/>
      <c r="FF83" s="282"/>
      <c r="FG83" s="282"/>
      <c r="FH83" s="282"/>
      <c r="FI83" s="282"/>
      <c r="FJ83" s="282"/>
      <c r="FK83" s="282"/>
      <c r="FL83" s="282"/>
      <c r="FM83" s="282"/>
      <c r="FN83" s="282"/>
      <c r="FO83" s="282"/>
      <c r="FP83" s="282"/>
      <c r="FQ83" s="282"/>
      <c r="FR83" s="282"/>
      <c r="FS83" s="282"/>
      <c r="FT83" s="282"/>
      <c r="FU83" s="282"/>
      <c r="FV83" s="282"/>
      <c r="FW83" s="282"/>
      <c r="FX83" s="282"/>
      <c r="FY83" s="282"/>
      <c r="FZ83" s="282"/>
      <c r="GA83" s="282"/>
      <c r="GB83" s="282"/>
      <c r="GC83" s="282"/>
      <c r="GD83" s="282"/>
      <c r="GE83" s="282"/>
      <c r="GF83" s="282"/>
      <c r="GG83" s="282"/>
      <c r="GH83" s="282"/>
      <c r="GI83" s="282"/>
      <c r="GJ83" s="282"/>
      <c r="GK83" s="282"/>
      <c r="GL83" s="282"/>
      <c r="GM83" s="282"/>
      <c r="GN83" s="282"/>
      <c r="GO83" s="282"/>
      <c r="GP83" s="282"/>
      <c r="GQ83" s="282"/>
      <c r="GR83" s="282"/>
      <c r="GS83" s="282"/>
      <c r="GT83" s="282"/>
      <c r="GU83" s="282"/>
      <c r="GV83" s="282"/>
      <c r="GW83" s="282"/>
      <c r="GX83" s="282"/>
      <c r="GY83" s="282"/>
      <c r="GZ83" s="282"/>
      <c r="HA83" s="282"/>
      <c r="HB83" s="282"/>
      <c r="HC83" s="282"/>
      <c r="HD83" s="282"/>
      <c r="HE83" s="282"/>
      <c r="HF83" s="282"/>
      <c r="HG83" s="282"/>
      <c r="HH83" s="282"/>
    </row>
    <row r="84" spans="1:216" s="277" customFormat="1" ht="132" customHeight="1" x14ac:dyDescent="0.2">
      <c r="A84" s="673" t="s">
        <v>3947</v>
      </c>
      <c r="B84" s="297" t="s">
        <v>3937</v>
      </c>
      <c r="C84" s="374" t="s">
        <v>3960</v>
      </c>
      <c r="D84" s="376" t="s">
        <v>3973</v>
      </c>
      <c r="E84" s="674" t="s">
        <v>3972</v>
      </c>
      <c r="F84" s="674" t="s">
        <v>3971</v>
      </c>
      <c r="G84" s="374" t="s">
        <v>14</v>
      </c>
      <c r="H84" s="374"/>
      <c r="I84" s="374"/>
      <c r="J84" s="374" t="s">
        <v>12</v>
      </c>
      <c r="K84" s="374" t="s">
        <v>3942</v>
      </c>
      <c r="L84" s="374" t="s">
        <v>1995</v>
      </c>
      <c r="M84" s="293" t="s">
        <v>12</v>
      </c>
      <c r="N84" s="374"/>
      <c r="O84" s="374" t="s">
        <v>588</v>
      </c>
      <c r="P84" s="374" t="s">
        <v>3955</v>
      </c>
      <c r="Q84" s="674" t="s">
        <v>3954</v>
      </c>
      <c r="R84" s="291" t="s">
        <v>8</v>
      </c>
      <c r="S84" s="291" t="s">
        <v>3</v>
      </c>
      <c r="T84" s="291" t="s">
        <v>3</v>
      </c>
      <c r="U84" s="291" t="s">
        <v>8</v>
      </c>
      <c r="V84" s="292" t="str">
        <f t="shared" si="2"/>
        <v>Baja</v>
      </c>
      <c r="W84" s="374" t="s">
        <v>300</v>
      </c>
      <c r="X84" s="374" t="s">
        <v>3939</v>
      </c>
      <c r="Y84" s="373" t="s">
        <v>3938</v>
      </c>
      <c r="Z84" s="374" t="s">
        <v>3937</v>
      </c>
      <c r="AA84" s="374" t="s">
        <v>3936</v>
      </c>
      <c r="AB84" s="291" t="s">
        <v>8</v>
      </c>
      <c r="AC84" s="335" t="s">
        <v>3949</v>
      </c>
      <c r="AD84" s="290" t="s">
        <v>111</v>
      </c>
      <c r="AE84" s="290" t="s">
        <v>111</v>
      </c>
      <c r="AF84" s="299" t="s">
        <v>111</v>
      </c>
      <c r="AG84" s="598" t="s">
        <v>3934</v>
      </c>
      <c r="AH84" s="279"/>
      <c r="AI84" s="279"/>
      <c r="AJ84" s="279"/>
      <c r="AK84" s="279"/>
      <c r="AL84" s="278"/>
      <c r="AM84" s="278"/>
      <c r="AN84" s="278"/>
      <c r="AO84" s="278"/>
      <c r="AP84" s="278"/>
      <c r="AQ84" s="278"/>
      <c r="AR84" s="278"/>
      <c r="AS84" s="278"/>
      <c r="AT84" s="278"/>
      <c r="AU84" s="278"/>
      <c r="AV84" s="278"/>
      <c r="AW84" s="278"/>
      <c r="AX84" s="278"/>
      <c r="AY84" s="278"/>
      <c r="AZ84" s="278"/>
      <c r="BA84" s="278"/>
      <c r="BB84" s="278"/>
      <c r="BC84" s="278"/>
      <c r="BD84" s="278"/>
      <c r="BE84" s="278"/>
      <c r="BF84" s="278"/>
      <c r="FD84" s="282"/>
      <c r="FE84" s="282"/>
      <c r="FF84" s="282"/>
      <c r="FG84" s="282"/>
      <c r="FH84" s="282"/>
      <c r="FI84" s="282"/>
      <c r="FJ84" s="282"/>
      <c r="FK84" s="282"/>
      <c r="FL84" s="282"/>
      <c r="FM84" s="282"/>
      <c r="FN84" s="282"/>
      <c r="FO84" s="282"/>
      <c r="FP84" s="282"/>
      <c r="FQ84" s="282"/>
      <c r="FR84" s="282"/>
      <c r="FS84" s="282"/>
      <c r="FT84" s="282"/>
      <c r="FU84" s="282"/>
      <c r="FV84" s="282"/>
      <c r="FW84" s="282"/>
      <c r="FX84" s="282"/>
      <c r="FY84" s="282"/>
      <c r="FZ84" s="282"/>
      <c r="GA84" s="282"/>
      <c r="GB84" s="282"/>
      <c r="GC84" s="282"/>
      <c r="GD84" s="282"/>
      <c r="GE84" s="282"/>
      <c r="GF84" s="282"/>
      <c r="GG84" s="282"/>
      <c r="GH84" s="282"/>
      <c r="GI84" s="282"/>
      <c r="GJ84" s="282"/>
      <c r="GK84" s="282"/>
      <c r="GL84" s="282"/>
      <c r="GM84" s="282"/>
      <c r="GN84" s="282"/>
      <c r="GO84" s="282"/>
      <c r="GP84" s="282"/>
      <c r="GQ84" s="282"/>
      <c r="GR84" s="282"/>
      <c r="GS84" s="282"/>
      <c r="GT84" s="282"/>
      <c r="GU84" s="282"/>
      <c r="GV84" s="282"/>
      <c r="GW84" s="282"/>
      <c r="GX84" s="282"/>
      <c r="GY84" s="282"/>
      <c r="GZ84" s="282"/>
      <c r="HA84" s="282"/>
      <c r="HB84" s="282"/>
      <c r="HC84" s="282"/>
      <c r="HD84" s="282"/>
      <c r="HE84" s="282"/>
      <c r="HF84" s="282"/>
      <c r="HG84" s="282"/>
      <c r="HH84" s="282"/>
    </row>
    <row r="85" spans="1:216" s="277" customFormat="1" ht="132" customHeight="1" x14ac:dyDescent="0.2">
      <c r="A85" s="673" t="s">
        <v>3947</v>
      </c>
      <c r="B85" s="297" t="s">
        <v>3937</v>
      </c>
      <c r="C85" s="374" t="s">
        <v>3960</v>
      </c>
      <c r="D85" s="376" t="s">
        <v>3945</v>
      </c>
      <c r="E85" s="674" t="s">
        <v>3944</v>
      </c>
      <c r="F85" s="674" t="s">
        <v>3943</v>
      </c>
      <c r="G85" s="374" t="s">
        <v>14</v>
      </c>
      <c r="H85" s="374"/>
      <c r="I85" s="374"/>
      <c r="J85" s="374" t="s">
        <v>12</v>
      </c>
      <c r="K85" s="374" t="s">
        <v>3942</v>
      </c>
      <c r="L85" s="374" t="s">
        <v>225</v>
      </c>
      <c r="M85" s="293" t="s">
        <v>12</v>
      </c>
      <c r="N85" s="374"/>
      <c r="O85" s="374" t="s">
        <v>588</v>
      </c>
      <c r="P85" s="374" t="s">
        <v>3955</v>
      </c>
      <c r="Q85" s="674" t="s">
        <v>3954</v>
      </c>
      <c r="R85" s="291" t="s">
        <v>8</v>
      </c>
      <c r="S85" s="291" t="s">
        <v>3</v>
      </c>
      <c r="T85" s="291" t="s">
        <v>3</v>
      </c>
      <c r="U85" s="291" t="s">
        <v>8</v>
      </c>
      <c r="V85" s="292" t="str">
        <f t="shared" si="2"/>
        <v>Baja</v>
      </c>
      <c r="W85" s="374" t="s">
        <v>261</v>
      </c>
      <c r="X85" s="374" t="s">
        <v>3939</v>
      </c>
      <c r="Y85" s="373" t="s">
        <v>3938</v>
      </c>
      <c r="Z85" s="374" t="s">
        <v>3937</v>
      </c>
      <c r="AA85" s="373" t="s">
        <v>3936</v>
      </c>
      <c r="AB85" s="291" t="s">
        <v>8</v>
      </c>
      <c r="AC85" s="335" t="s">
        <v>3935</v>
      </c>
      <c r="AD85" s="290" t="s">
        <v>111</v>
      </c>
      <c r="AE85" s="290" t="s">
        <v>111</v>
      </c>
      <c r="AF85" s="299" t="s">
        <v>111</v>
      </c>
      <c r="AG85" s="598"/>
      <c r="AH85" s="279"/>
      <c r="AI85" s="279"/>
      <c r="AJ85" s="279"/>
      <c r="AK85" s="279"/>
      <c r="AL85" s="278"/>
      <c r="AM85" s="278"/>
      <c r="AN85" s="278"/>
      <c r="AO85" s="278"/>
      <c r="AP85" s="278"/>
      <c r="AQ85" s="278"/>
      <c r="AR85" s="278"/>
      <c r="AS85" s="278"/>
      <c r="AT85" s="278"/>
      <c r="AU85" s="278"/>
      <c r="AV85" s="278"/>
      <c r="AW85" s="278"/>
      <c r="AX85" s="278"/>
      <c r="AY85" s="278"/>
      <c r="AZ85" s="278"/>
      <c r="BA85" s="278"/>
      <c r="BB85" s="278"/>
      <c r="BC85" s="278"/>
      <c r="BD85" s="278"/>
      <c r="BE85" s="278"/>
      <c r="BF85" s="278"/>
      <c r="FD85" s="282"/>
      <c r="FE85" s="282"/>
      <c r="FF85" s="282"/>
      <c r="FG85" s="282"/>
      <c r="FH85" s="282"/>
      <c r="FI85" s="282"/>
      <c r="FJ85" s="282"/>
      <c r="FK85" s="282"/>
      <c r="FL85" s="282"/>
      <c r="FM85" s="282"/>
      <c r="FN85" s="282"/>
      <c r="FO85" s="282"/>
      <c r="FP85" s="282"/>
      <c r="FQ85" s="282"/>
      <c r="FR85" s="282"/>
      <c r="FS85" s="282"/>
      <c r="FT85" s="282"/>
      <c r="FU85" s="282"/>
      <c r="FV85" s="282"/>
      <c r="FW85" s="282"/>
      <c r="FX85" s="282"/>
      <c r="FY85" s="282"/>
      <c r="FZ85" s="282"/>
      <c r="GA85" s="282"/>
      <c r="GB85" s="282"/>
      <c r="GC85" s="282"/>
      <c r="GD85" s="282"/>
      <c r="GE85" s="282"/>
      <c r="GF85" s="282"/>
      <c r="GG85" s="282"/>
      <c r="GH85" s="282"/>
      <c r="GI85" s="282"/>
      <c r="GJ85" s="282"/>
      <c r="GK85" s="282"/>
      <c r="GL85" s="282"/>
      <c r="GM85" s="282"/>
      <c r="GN85" s="282"/>
      <c r="GO85" s="282"/>
      <c r="GP85" s="282"/>
      <c r="GQ85" s="282"/>
      <c r="GR85" s="282"/>
      <c r="GS85" s="282"/>
      <c r="GT85" s="282"/>
      <c r="GU85" s="282"/>
      <c r="GV85" s="282"/>
      <c r="GW85" s="282"/>
      <c r="GX85" s="282"/>
      <c r="GY85" s="282"/>
      <c r="GZ85" s="282"/>
      <c r="HA85" s="282"/>
      <c r="HB85" s="282"/>
      <c r="HC85" s="282"/>
      <c r="HD85" s="282"/>
      <c r="HE85" s="282"/>
      <c r="HF85" s="282"/>
      <c r="HG85" s="282"/>
      <c r="HH85" s="282"/>
    </row>
    <row r="86" spans="1:216" s="277" customFormat="1" ht="132" customHeight="1" x14ac:dyDescent="0.2">
      <c r="A86" s="673" t="s">
        <v>3947</v>
      </c>
      <c r="B86" s="297" t="s">
        <v>3937</v>
      </c>
      <c r="C86" s="374" t="s">
        <v>3960</v>
      </c>
      <c r="D86" s="376" t="s">
        <v>2</v>
      </c>
      <c r="E86" s="674" t="s">
        <v>3970</v>
      </c>
      <c r="F86" s="674" t="s">
        <v>3966</v>
      </c>
      <c r="G86" s="374" t="s">
        <v>14</v>
      </c>
      <c r="H86" s="374"/>
      <c r="I86" s="373" t="s">
        <v>12</v>
      </c>
      <c r="J86" s="374"/>
      <c r="K86" s="374" t="s">
        <v>3942</v>
      </c>
      <c r="L86" s="374" t="s">
        <v>225</v>
      </c>
      <c r="M86" s="293" t="s">
        <v>12</v>
      </c>
      <c r="N86" s="374"/>
      <c r="O86" s="374" t="s">
        <v>588</v>
      </c>
      <c r="P86" s="374" t="s">
        <v>3955</v>
      </c>
      <c r="Q86" s="674" t="s">
        <v>3954</v>
      </c>
      <c r="R86" s="291" t="s">
        <v>8</v>
      </c>
      <c r="S86" s="291" t="s">
        <v>3</v>
      </c>
      <c r="T86" s="291" t="s">
        <v>3</v>
      </c>
      <c r="U86" s="291" t="s">
        <v>8</v>
      </c>
      <c r="V86" s="292" t="str">
        <f t="shared" si="2"/>
        <v>Baja</v>
      </c>
      <c r="W86" s="374" t="s">
        <v>261</v>
      </c>
      <c r="X86" s="374" t="s">
        <v>3969</v>
      </c>
      <c r="Y86" s="374" t="s">
        <v>2</v>
      </c>
      <c r="Z86" s="374" t="s">
        <v>3937</v>
      </c>
      <c r="AA86" s="374" t="s">
        <v>3936</v>
      </c>
      <c r="AB86" s="291" t="s">
        <v>8</v>
      </c>
      <c r="AC86" s="335" t="s">
        <v>3949</v>
      </c>
      <c r="AD86" s="290" t="s">
        <v>111</v>
      </c>
      <c r="AE86" s="290" t="s">
        <v>111</v>
      </c>
      <c r="AF86" s="299" t="s">
        <v>111</v>
      </c>
      <c r="AG86" s="598" t="s">
        <v>3968</v>
      </c>
      <c r="AH86" s="279"/>
      <c r="AI86" s="279"/>
      <c r="AJ86" s="279"/>
      <c r="AK86" s="279"/>
      <c r="AL86" s="278"/>
      <c r="AM86" s="278"/>
      <c r="AN86" s="278"/>
      <c r="AO86" s="278"/>
      <c r="AP86" s="278"/>
      <c r="AQ86" s="278"/>
      <c r="AR86" s="278"/>
      <c r="AS86" s="278"/>
      <c r="AT86" s="278"/>
      <c r="AU86" s="278"/>
      <c r="AV86" s="278"/>
      <c r="AW86" s="278"/>
      <c r="AX86" s="278"/>
      <c r="AY86" s="278"/>
      <c r="AZ86" s="278"/>
      <c r="BA86" s="278"/>
      <c r="BB86" s="278"/>
      <c r="BC86" s="278"/>
      <c r="BD86" s="278"/>
      <c r="BE86" s="278"/>
      <c r="BF86" s="278"/>
      <c r="FD86" s="282"/>
      <c r="FE86" s="282"/>
      <c r="FF86" s="282"/>
      <c r="FG86" s="282"/>
      <c r="FH86" s="282"/>
      <c r="FI86" s="282"/>
      <c r="FJ86" s="282"/>
      <c r="FK86" s="282"/>
      <c r="FL86" s="282"/>
      <c r="FM86" s="282"/>
      <c r="FN86" s="282"/>
      <c r="FO86" s="282"/>
      <c r="FP86" s="282"/>
      <c r="FQ86" s="282"/>
      <c r="FR86" s="282"/>
      <c r="FS86" s="282"/>
      <c r="FT86" s="282"/>
      <c r="FU86" s="282"/>
      <c r="FV86" s="282"/>
      <c r="FW86" s="282"/>
      <c r="FX86" s="282"/>
      <c r="FY86" s="282"/>
      <c r="FZ86" s="282"/>
      <c r="GA86" s="282"/>
      <c r="GB86" s="282"/>
      <c r="GC86" s="282"/>
      <c r="GD86" s="282"/>
      <c r="GE86" s="282"/>
      <c r="GF86" s="282"/>
      <c r="GG86" s="282"/>
      <c r="GH86" s="282"/>
      <c r="GI86" s="282"/>
      <c r="GJ86" s="282"/>
      <c r="GK86" s="282"/>
      <c r="GL86" s="282"/>
      <c r="GM86" s="282"/>
      <c r="GN86" s="282"/>
      <c r="GO86" s="282"/>
      <c r="GP86" s="282"/>
      <c r="GQ86" s="282"/>
      <c r="GR86" s="282"/>
      <c r="GS86" s="282"/>
      <c r="GT86" s="282"/>
      <c r="GU86" s="282"/>
      <c r="GV86" s="282"/>
      <c r="GW86" s="282"/>
      <c r="GX86" s="282"/>
      <c r="GY86" s="282"/>
      <c r="GZ86" s="282"/>
      <c r="HA86" s="282"/>
      <c r="HB86" s="282"/>
      <c r="HC86" s="282"/>
      <c r="HD86" s="282"/>
      <c r="HE86" s="282"/>
      <c r="HF86" s="282"/>
      <c r="HG86" s="282"/>
      <c r="HH86" s="282"/>
    </row>
    <row r="87" spans="1:216" s="277" customFormat="1" ht="132" customHeight="1" x14ac:dyDescent="0.2">
      <c r="A87" s="673" t="s">
        <v>3947</v>
      </c>
      <c r="B87" s="297" t="s">
        <v>3937</v>
      </c>
      <c r="C87" s="374" t="s">
        <v>3960</v>
      </c>
      <c r="D87" s="376" t="s">
        <v>2</v>
      </c>
      <c r="E87" s="674" t="s">
        <v>3967</v>
      </c>
      <c r="F87" s="674" t="s">
        <v>3966</v>
      </c>
      <c r="G87" s="374" t="s">
        <v>14</v>
      </c>
      <c r="H87" s="374"/>
      <c r="I87" s="374"/>
      <c r="J87" s="374" t="s">
        <v>12</v>
      </c>
      <c r="K87" s="374" t="s">
        <v>3942</v>
      </c>
      <c r="L87" s="373" t="s">
        <v>3965</v>
      </c>
      <c r="M87" s="293" t="s">
        <v>12</v>
      </c>
      <c r="N87" s="374"/>
      <c r="O87" s="374" t="s">
        <v>588</v>
      </c>
      <c r="P87" s="374" t="s">
        <v>3955</v>
      </c>
      <c r="Q87" s="674" t="s">
        <v>3954</v>
      </c>
      <c r="R87" s="291" t="s">
        <v>8</v>
      </c>
      <c r="S87" s="291" t="s">
        <v>3</v>
      </c>
      <c r="T87" s="291" t="s">
        <v>3</v>
      </c>
      <c r="U87" s="291" t="s">
        <v>8</v>
      </c>
      <c r="V87" s="292" t="str">
        <f t="shared" si="2"/>
        <v>Baja</v>
      </c>
      <c r="W87" s="373" t="s">
        <v>300</v>
      </c>
      <c r="X87" s="374" t="s">
        <v>3939</v>
      </c>
      <c r="Y87" s="373" t="s">
        <v>3938</v>
      </c>
      <c r="Z87" s="374" t="s">
        <v>3937</v>
      </c>
      <c r="AA87" s="374" t="s">
        <v>3936</v>
      </c>
      <c r="AB87" s="291" t="s">
        <v>8</v>
      </c>
      <c r="AC87" s="335" t="s">
        <v>3949</v>
      </c>
      <c r="AD87" s="290" t="s">
        <v>111</v>
      </c>
      <c r="AE87" s="290" t="s">
        <v>111</v>
      </c>
      <c r="AF87" s="299" t="s">
        <v>111</v>
      </c>
      <c r="AG87" s="598"/>
      <c r="AH87" s="279"/>
      <c r="AI87" s="279"/>
      <c r="AJ87" s="279"/>
      <c r="AK87" s="279"/>
      <c r="AL87" s="278"/>
      <c r="AM87" s="278"/>
      <c r="AN87" s="278"/>
      <c r="AO87" s="278"/>
      <c r="AP87" s="278"/>
      <c r="AQ87" s="278"/>
      <c r="AR87" s="278"/>
      <c r="AS87" s="278"/>
      <c r="AT87" s="278"/>
      <c r="AU87" s="278"/>
      <c r="AV87" s="278"/>
      <c r="AW87" s="278"/>
      <c r="AX87" s="278"/>
      <c r="AY87" s="278"/>
      <c r="AZ87" s="278"/>
      <c r="BA87" s="278"/>
      <c r="BB87" s="278"/>
      <c r="BC87" s="278"/>
      <c r="BD87" s="278"/>
      <c r="BE87" s="278"/>
      <c r="BF87" s="278"/>
      <c r="FD87" s="282"/>
      <c r="FE87" s="282"/>
      <c r="FF87" s="282"/>
      <c r="FG87" s="282"/>
      <c r="FH87" s="282"/>
      <c r="FI87" s="282"/>
      <c r="FJ87" s="282"/>
      <c r="FK87" s="282"/>
      <c r="FL87" s="282"/>
      <c r="FM87" s="282"/>
      <c r="FN87" s="282"/>
      <c r="FO87" s="282"/>
      <c r="FP87" s="282"/>
      <c r="FQ87" s="282"/>
      <c r="FR87" s="282"/>
      <c r="FS87" s="282"/>
      <c r="FT87" s="282"/>
      <c r="FU87" s="282"/>
      <c r="FV87" s="282"/>
      <c r="FW87" s="282"/>
      <c r="FX87" s="282"/>
      <c r="FY87" s="282"/>
      <c r="FZ87" s="282"/>
      <c r="GA87" s="282"/>
      <c r="GB87" s="282"/>
      <c r="GC87" s="282"/>
      <c r="GD87" s="282"/>
      <c r="GE87" s="282"/>
      <c r="GF87" s="282"/>
      <c r="GG87" s="282"/>
      <c r="GH87" s="282"/>
      <c r="GI87" s="282"/>
      <c r="GJ87" s="282"/>
      <c r="GK87" s="282"/>
      <c r="GL87" s="282"/>
      <c r="GM87" s="282"/>
      <c r="GN87" s="282"/>
      <c r="GO87" s="282"/>
      <c r="GP87" s="282"/>
      <c r="GQ87" s="282"/>
      <c r="GR87" s="282"/>
      <c r="GS87" s="282"/>
      <c r="GT87" s="282"/>
      <c r="GU87" s="282"/>
      <c r="GV87" s="282"/>
      <c r="GW87" s="282"/>
      <c r="GX87" s="282"/>
      <c r="GY87" s="282"/>
      <c r="GZ87" s="282"/>
      <c r="HA87" s="282"/>
      <c r="HB87" s="282"/>
      <c r="HC87" s="282"/>
      <c r="HD87" s="282"/>
      <c r="HE87" s="282"/>
      <c r="HF87" s="282"/>
      <c r="HG87" s="282"/>
      <c r="HH87" s="282"/>
    </row>
    <row r="88" spans="1:216" s="277" customFormat="1" ht="132" customHeight="1" x14ac:dyDescent="0.2">
      <c r="A88" s="345" t="s">
        <v>3947</v>
      </c>
      <c r="B88" s="297" t="s">
        <v>3937</v>
      </c>
      <c r="C88" s="373" t="s">
        <v>3960</v>
      </c>
      <c r="D88" s="375" t="s">
        <v>3964</v>
      </c>
      <c r="E88" s="674" t="s">
        <v>3963</v>
      </c>
      <c r="F88" s="674" t="s">
        <v>3962</v>
      </c>
      <c r="G88" s="373" t="s">
        <v>14</v>
      </c>
      <c r="H88" s="373"/>
      <c r="I88" s="373"/>
      <c r="J88" s="374" t="s">
        <v>12</v>
      </c>
      <c r="K88" s="373" t="s">
        <v>3956</v>
      </c>
      <c r="L88" s="373" t="s">
        <v>3961</v>
      </c>
      <c r="M88" s="293" t="s">
        <v>12</v>
      </c>
      <c r="N88" s="373"/>
      <c r="O88" s="373" t="s">
        <v>588</v>
      </c>
      <c r="P88" s="373" t="s">
        <v>3955</v>
      </c>
      <c r="Q88" s="676" t="s">
        <v>3954</v>
      </c>
      <c r="R88" s="291" t="s">
        <v>8</v>
      </c>
      <c r="S88" s="291" t="s">
        <v>3</v>
      </c>
      <c r="T88" s="291" t="s">
        <v>3</v>
      </c>
      <c r="U88" s="291" t="s">
        <v>8</v>
      </c>
      <c r="V88" s="292" t="str">
        <f t="shared" si="2"/>
        <v>Baja</v>
      </c>
      <c r="W88" s="373" t="s">
        <v>261</v>
      </c>
      <c r="X88" s="373" t="s">
        <v>3953</v>
      </c>
      <c r="Y88" s="373" t="s">
        <v>2</v>
      </c>
      <c r="Z88" s="374" t="s">
        <v>255</v>
      </c>
      <c r="AA88" s="373" t="s">
        <v>3936</v>
      </c>
      <c r="AB88" s="291" t="s">
        <v>8</v>
      </c>
      <c r="AC88" s="335" t="s">
        <v>3949</v>
      </c>
      <c r="AD88" s="290" t="s">
        <v>111</v>
      </c>
      <c r="AE88" s="290" t="s">
        <v>111</v>
      </c>
      <c r="AF88" s="299" t="s">
        <v>111</v>
      </c>
      <c r="AG88" s="598"/>
      <c r="AH88" s="279"/>
      <c r="AI88" s="279"/>
      <c r="AJ88" s="279"/>
      <c r="AK88" s="279"/>
      <c r="AL88" s="278"/>
      <c r="AM88" s="278"/>
      <c r="AN88" s="278"/>
      <c r="AO88" s="278"/>
      <c r="AP88" s="278"/>
      <c r="AQ88" s="278"/>
      <c r="AR88" s="278"/>
      <c r="AS88" s="278"/>
      <c r="AT88" s="278"/>
      <c r="AU88" s="278"/>
      <c r="AV88" s="278"/>
      <c r="AW88" s="278"/>
      <c r="AX88" s="278"/>
      <c r="AY88" s="278"/>
      <c r="AZ88" s="278"/>
      <c r="BA88" s="278"/>
      <c r="BB88" s="278"/>
      <c r="BC88" s="278"/>
      <c r="BD88" s="278"/>
      <c r="BE88" s="278"/>
      <c r="BF88" s="278"/>
      <c r="FD88" s="282"/>
      <c r="FE88" s="282"/>
      <c r="FF88" s="282"/>
      <c r="FG88" s="282"/>
      <c r="FH88" s="282"/>
      <c r="FI88" s="282"/>
      <c r="FJ88" s="282"/>
      <c r="FK88" s="282"/>
      <c r="FL88" s="282"/>
      <c r="FM88" s="282"/>
      <c r="FN88" s="282"/>
      <c r="FO88" s="282"/>
      <c r="FP88" s="282"/>
      <c r="FQ88" s="282"/>
      <c r="FR88" s="282"/>
      <c r="FS88" s="282"/>
      <c r="FT88" s="282"/>
      <c r="FU88" s="282"/>
      <c r="FV88" s="282"/>
      <c r="FW88" s="282"/>
      <c r="FX88" s="282"/>
      <c r="FY88" s="282"/>
      <c r="FZ88" s="282"/>
      <c r="GA88" s="282"/>
      <c r="GB88" s="282"/>
      <c r="GC88" s="282"/>
      <c r="GD88" s="282"/>
      <c r="GE88" s="282"/>
      <c r="GF88" s="282"/>
      <c r="GG88" s="282"/>
      <c r="GH88" s="282"/>
      <c r="GI88" s="282"/>
      <c r="GJ88" s="282"/>
      <c r="GK88" s="282"/>
      <c r="GL88" s="282"/>
      <c r="GM88" s="282"/>
      <c r="GN88" s="282"/>
      <c r="GO88" s="282"/>
      <c r="GP88" s="282"/>
      <c r="GQ88" s="282"/>
      <c r="GR88" s="282"/>
      <c r="GS88" s="282"/>
      <c r="GT88" s="282"/>
      <c r="GU88" s="282"/>
      <c r="GV88" s="282"/>
      <c r="GW88" s="282"/>
      <c r="GX88" s="282"/>
      <c r="GY88" s="282"/>
      <c r="GZ88" s="282"/>
      <c r="HA88" s="282"/>
      <c r="HB88" s="282"/>
      <c r="HC88" s="282"/>
      <c r="HD88" s="282"/>
      <c r="HE88" s="282"/>
      <c r="HF88" s="282"/>
      <c r="HG88" s="282"/>
      <c r="HH88" s="282"/>
    </row>
    <row r="89" spans="1:216" s="277" customFormat="1" ht="132" customHeight="1" x14ac:dyDescent="0.2">
      <c r="A89" s="345" t="s">
        <v>3947</v>
      </c>
      <c r="B89" s="297" t="s">
        <v>3937</v>
      </c>
      <c r="C89" s="373" t="s">
        <v>3960</v>
      </c>
      <c r="D89" s="375" t="s">
        <v>3959</v>
      </c>
      <c r="E89" s="674" t="s">
        <v>3958</v>
      </c>
      <c r="F89" s="674" t="s">
        <v>3957</v>
      </c>
      <c r="G89" s="373" t="s">
        <v>14</v>
      </c>
      <c r="H89" s="373"/>
      <c r="I89" s="373"/>
      <c r="J89" s="374" t="s">
        <v>12</v>
      </c>
      <c r="K89" s="373" t="s">
        <v>3956</v>
      </c>
      <c r="L89" s="373" t="s">
        <v>225</v>
      </c>
      <c r="M89" s="293" t="s">
        <v>12</v>
      </c>
      <c r="N89" s="373"/>
      <c r="O89" s="373" t="s">
        <v>588</v>
      </c>
      <c r="P89" s="373" t="s">
        <v>3955</v>
      </c>
      <c r="Q89" s="676" t="s">
        <v>3954</v>
      </c>
      <c r="R89" s="291" t="s">
        <v>8</v>
      </c>
      <c r="S89" s="291" t="s">
        <v>3</v>
      </c>
      <c r="T89" s="291" t="s">
        <v>3</v>
      </c>
      <c r="U89" s="291" t="s">
        <v>8</v>
      </c>
      <c r="V89" s="292" t="str">
        <f t="shared" si="2"/>
        <v>Baja</v>
      </c>
      <c r="W89" s="373" t="s">
        <v>261</v>
      </c>
      <c r="X89" s="373" t="s">
        <v>3953</v>
      </c>
      <c r="Y89" s="373" t="s">
        <v>2</v>
      </c>
      <c r="Z89" s="374" t="s">
        <v>255</v>
      </c>
      <c r="AA89" s="373" t="s">
        <v>3936</v>
      </c>
      <c r="AB89" s="291" t="s">
        <v>8</v>
      </c>
      <c r="AC89" s="335" t="s">
        <v>3949</v>
      </c>
      <c r="AD89" s="290" t="s">
        <v>111</v>
      </c>
      <c r="AE89" s="290" t="s">
        <v>111</v>
      </c>
      <c r="AF89" s="299" t="s">
        <v>111</v>
      </c>
      <c r="AG89" s="598"/>
      <c r="AH89" s="279"/>
      <c r="AI89" s="279"/>
      <c r="AJ89" s="279"/>
      <c r="AK89" s="279"/>
      <c r="AL89" s="278"/>
      <c r="AM89" s="278"/>
      <c r="AN89" s="278"/>
      <c r="AO89" s="278"/>
      <c r="AP89" s="278"/>
      <c r="AQ89" s="278"/>
      <c r="AR89" s="278"/>
      <c r="AS89" s="278"/>
      <c r="AT89" s="278"/>
      <c r="AU89" s="278"/>
      <c r="AV89" s="278"/>
      <c r="AW89" s="278"/>
      <c r="AX89" s="278"/>
      <c r="AY89" s="278"/>
      <c r="AZ89" s="278"/>
      <c r="BA89" s="278"/>
      <c r="BB89" s="278"/>
      <c r="BC89" s="278"/>
      <c r="BD89" s="278"/>
      <c r="BE89" s="278"/>
      <c r="BF89" s="278"/>
      <c r="FD89" s="282"/>
      <c r="FE89" s="282"/>
      <c r="FF89" s="282"/>
      <c r="FG89" s="282"/>
      <c r="FH89" s="282"/>
      <c r="FI89" s="282"/>
      <c r="FJ89" s="282"/>
      <c r="FK89" s="282"/>
      <c r="FL89" s="282"/>
      <c r="FM89" s="282"/>
      <c r="FN89" s="282"/>
      <c r="FO89" s="282"/>
      <c r="FP89" s="282"/>
      <c r="FQ89" s="282"/>
      <c r="FR89" s="282"/>
      <c r="FS89" s="282"/>
      <c r="FT89" s="282"/>
      <c r="FU89" s="282"/>
      <c r="FV89" s="282"/>
      <c r="FW89" s="282"/>
      <c r="FX89" s="282"/>
      <c r="FY89" s="282"/>
      <c r="FZ89" s="282"/>
      <c r="GA89" s="282"/>
      <c r="GB89" s="282"/>
      <c r="GC89" s="282"/>
      <c r="GD89" s="282"/>
      <c r="GE89" s="282"/>
      <c r="GF89" s="282"/>
      <c r="GG89" s="282"/>
      <c r="GH89" s="282"/>
      <c r="GI89" s="282"/>
      <c r="GJ89" s="282"/>
      <c r="GK89" s="282"/>
      <c r="GL89" s="282"/>
      <c r="GM89" s="282"/>
      <c r="GN89" s="282"/>
      <c r="GO89" s="282"/>
      <c r="GP89" s="282"/>
      <c r="GQ89" s="282"/>
      <c r="GR89" s="282"/>
      <c r="GS89" s="282"/>
      <c r="GT89" s="282"/>
      <c r="GU89" s="282"/>
      <c r="GV89" s="282"/>
      <c r="GW89" s="282"/>
      <c r="GX89" s="282"/>
      <c r="GY89" s="282"/>
      <c r="GZ89" s="282"/>
      <c r="HA89" s="282"/>
      <c r="HB89" s="282"/>
      <c r="HC89" s="282"/>
      <c r="HD89" s="282"/>
      <c r="HE89" s="282"/>
      <c r="HF89" s="282"/>
      <c r="HG89" s="282"/>
      <c r="HH89" s="282"/>
    </row>
    <row r="90" spans="1:216" s="277" customFormat="1" ht="132" customHeight="1" x14ac:dyDescent="0.2">
      <c r="A90" s="345" t="s">
        <v>3947</v>
      </c>
      <c r="B90" s="297" t="s">
        <v>3937</v>
      </c>
      <c r="C90" s="373" t="s">
        <v>3946</v>
      </c>
      <c r="D90" s="375" t="s">
        <v>3952</v>
      </c>
      <c r="E90" s="674" t="s">
        <v>3951</v>
      </c>
      <c r="F90" s="674" t="s">
        <v>3950</v>
      </c>
      <c r="G90" s="373" t="s">
        <v>14</v>
      </c>
      <c r="H90" s="374" t="s">
        <v>12</v>
      </c>
      <c r="I90" s="373"/>
      <c r="J90" s="373"/>
      <c r="K90" s="373" t="s">
        <v>224</v>
      </c>
      <c r="L90" s="373" t="s">
        <v>2</v>
      </c>
      <c r="M90" s="293" t="s">
        <v>12</v>
      </c>
      <c r="N90" s="373"/>
      <c r="O90" s="373" t="s">
        <v>588</v>
      </c>
      <c r="P90" s="373" t="s">
        <v>3941</v>
      </c>
      <c r="Q90" s="676" t="s">
        <v>3940</v>
      </c>
      <c r="R90" s="291" t="s">
        <v>8</v>
      </c>
      <c r="S90" s="291" t="s">
        <v>3</v>
      </c>
      <c r="T90" s="291" t="s">
        <v>3</v>
      </c>
      <c r="U90" s="291" t="s">
        <v>8</v>
      </c>
      <c r="V90" s="292" t="str">
        <f t="shared" si="2"/>
        <v>Baja</v>
      </c>
      <c r="W90" s="373" t="s">
        <v>261</v>
      </c>
      <c r="X90" s="373" t="s">
        <v>3948</v>
      </c>
      <c r="Y90" s="373" t="s">
        <v>2</v>
      </c>
      <c r="Z90" s="373" t="s">
        <v>3937</v>
      </c>
      <c r="AA90" s="373" t="s">
        <v>3936</v>
      </c>
      <c r="AB90" s="291" t="s">
        <v>3</v>
      </c>
      <c r="AC90" s="335" t="s">
        <v>2</v>
      </c>
      <c r="AD90" s="290" t="s">
        <v>111</v>
      </c>
      <c r="AE90" s="290" t="s">
        <v>111</v>
      </c>
      <c r="AF90" s="299" t="s">
        <v>111</v>
      </c>
      <c r="AG90" s="598"/>
      <c r="AH90" s="279"/>
      <c r="AI90" s="279"/>
      <c r="AJ90" s="279"/>
      <c r="AK90" s="279"/>
      <c r="AL90" s="278"/>
      <c r="AM90" s="278"/>
      <c r="AN90" s="278"/>
      <c r="AO90" s="278"/>
      <c r="AP90" s="278"/>
      <c r="AQ90" s="278"/>
      <c r="AR90" s="278"/>
      <c r="AS90" s="278"/>
      <c r="AT90" s="278"/>
      <c r="AU90" s="278"/>
      <c r="AV90" s="278"/>
      <c r="AW90" s="278"/>
      <c r="AX90" s="278"/>
      <c r="AY90" s="278"/>
      <c r="AZ90" s="278"/>
      <c r="BA90" s="278"/>
      <c r="BB90" s="278"/>
      <c r="BC90" s="278"/>
      <c r="BD90" s="278"/>
      <c r="BE90" s="278"/>
      <c r="BF90" s="278"/>
      <c r="FD90" s="282"/>
      <c r="FE90" s="282"/>
      <c r="FF90" s="282"/>
      <c r="FG90" s="282"/>
      <c r="FH90" s="282"/>
      <c r="FI90" s="282"/>
      <c r="FJ90" s="282"/>
      <c r="FK90" s="282"/>
      <c r="FL90" s="282"/>
      <c r="FM90" s="282"/>
      <c r="FN90" s="282"/>
      <c r="FO90" s="282"/>
      <c r="FP90" s="282"/>
      <c r="FQ90" s="282"/>
      <c r="FR90" s="282"/>
      <c r="FS90" s="282"/>
      <c r="FT90" s="282"/>
      <c r="FU90" s="282"/>
      <c r="FV90" s="282"/>
      <c r="FW90" s="282"/>
      <c r="FX90" s="282"/>
      <c r="FY90" s="282"/>
      <c r="FZ90" s="282"/>
      <c r="GA90" s="282"/>
      <c r="GB90" s="282"/>
      <c r="GC90" s="282"/>
      <c r="GD90" s="282"/>
      <c r="GE90" s="282"/>
      <c r="GF90" s="282"/>
      <c r="GG90" s="282"/>
      <c r="GH90" s="282"/>
      <c r="GI90" s="282"/>
      <c r="GJ90" s="282"/>
      <c r="GK90" s="282"/>
      <c r="GL90" s="282"/>
      <c r="GM90" s="282"/>
      <c r="GN90" s="282"/>
      <c r="GO90" s="282"/>
      <c r="GP90" s="282"/>
      <c r="GQ90" s="282"/>
      <c r="GR90" s="282"/>
      <c r="GS90" s="282"/>
      <c r="GT90" s="282"/>
      <c r="GU90" s="282"/>
      <c r="GV90" s="282"/>
      <c r="GW90" s="282"/>
      <c r="GX90" s="282"/>
      <c r="GY90" s="282"/>
      <c r="GZ90" s="282"/>
      <c r="HA90" s="282"/>
      <c r="HB90" s="282"/>
      <c r="HC90" s="282"/>
      <c r="HD90" s="282"/>
      <c r="HE90" s="282"/>
      <c r="HF90" s="282"/>
      <c r="HG90" s="282"/>
      <c r="HH90" s="282"/>
    </row>
    <row r="91" spans="1:216" s="277" customFormat="1" ht="132" customHeight="1" x14ac:dyDescent="0.2">
      <c r="A91" s="345" t="s">
        <v>3947</v>
      </c>
      <c r="B91" s="297" t="s">
        <v>3937</v>
      </c>
      <c r="C91" s="373" t="s">
        <v>3946</v>
      </c>
      <c r="D91" s="375" t="s">
        <v>3952</v>
      </c>
      <c r="E91" s="674" t="s">
        <v>3951</v>
      </c>
      <c r="F91" s="674" t="s">
        <v>3950</v>
      </c>
      <c r="G91" s="373" t="s">
        <v>14</v>
      </c>
      <c r="H91" s="373"/>
      <c r="I91" s="373"/>
      <c r="J91" s="374" t="s">
        <v>12</v>
      </c>
      <c r="K91" s="374" t="s">
        <v>3942</v>
      </c>
      <c r="L91" s="373" t="s">
        <v>1995</v>
      </c>
      <c r="M91" s="293" t="s">
        <v>12</v>
      </c>
      <c r="N91" s="373"/>
      <c r="O91" s="373" t="s">
        <v>588</v>
      </c>
      <c r="P91" s="373" t="s">
        <v>3941</v>
      </c>
      <c r="Q91" s="676" t="s">
        <v>3940</v>
      </c>
      <c r="R91" s="291" t="s">
        <v>8</v>
      </c>
      <c r="S91" s="291" t="s">
        <v>3</v>
      </c>
      <c r="T91" s="291" t="s">
        <v>3</v>
      </c>
      <c r="U91" s="291" t="s">
        <v>8</v>
      </c>
      <c r="V91" s="292" t="str">
        <f t="shared" si="2"/>
        <v>Baja</v>
      </c>
      <c r="W91" s="374" t="s">
        <v>300</v>
      </c>
      <c r="X91" s="374" t="s">
        <v>3939</v>
      </c>
      <c r="Y91" s="373" t="s">
        <v>3938</v>
      </c>
      <c r="Z91" s="374" t="s">
        <v>3937</v>
      </c>
      <c r="AA91" s="373" t="s">
        <v>3936</v>
      </c>
      <c r="AB91" s="291" t="s">
        <v>8</v>
      </c>
      <c r="AC91" s="335" t="s">
        <v>3949</v>
      </c>
      <c r="AD91" s="290" t="s">
        <v>111</v>
      </c>
      <c r="AE91" s="290" t="s">
        <v>111</v>
      </c>
      <c r="AF91" s="299" t="s">
        <v>111</v>
      </c>
      <c r="AG91" s="598" t="s">
        <v>3934</v>
      </c>
      <c r="AH91" s="279"/>
      <c r="AI91" s="279"/>
      <c r="AJ91" s="279"/>
      <c r="AK91" s="279"/>
      <c r="AL91" s="278"/>
      <c r="AM91" s="278"/>
      <c r="AN91" s="278"/>
      <c r="AO91" s="278"/>
      <c r="AP91" s="278"/>
      <c r="AQ91" s="278"/>
      <c r="AR91" s="278"/>
      <c r="AS91" s="278"/>
      <c r="AT91" s="278"/>
      <c r="AU91" s="278"/>
      <c r="AV91" s="278"/>
      <c r="AW91" s="278"/>
      <c r="AX91" s="278"/>
      <c r="AY91" s="278"/>
      <c r="AZ91" s="278"/>
      <c r="BA91" s="278"/>
      <c r="BB91" s="278"/>
      <c r="BC91" s="278"/>
      <c r="BD91" s="278"/>
      <c r="BE91" s="278"/>
      <c r="BF91" s="278"/>
      <c r="FD91" s="282"/>
      <c r="FE91" s="282"/>
      <c r="FF91" s="282"/>
      <c r="FG91" s="282"/>
      <c r="FH91" s="282"/>
      <c r="FI91" s="282"/>
      <c r="FJ91" s="282"/>
      <c r="FK91" s="282"/>
      <c r="FL91" s="282"/>
      <c r="FM91" s="282"/>
      <c r="FN91" s="282"/>
      <c r="FO91" s="282"/>
      <c r="FP91" s="282"/>
      <c r="FQ91" s="282"/>
      <c r="FR91" s="282"/>
      <c r="FS91" s="282"/>
      <c r="FT91" s="282"/>
      <c r="FU91" s="282"/>
      <c r="FV91" s="282"/>
      <c r="FW91" s="282"/>
      <c r="FX91" s="282"/>
      <c r="FY91" s="282"/>
      <c r="FZ91" s="282"/>
      <c r="GA91" s="282"/>
      <c r="GB91" s="282"/>
      <c r="GC91" s="282"/>
      <c r="GD91" s="282"/>
      <c r="GE91" s="282"/>
      <c r="GF91" s="282"/>
      <c r="GG91" s="282"/>
      <c r="GH91" s="282"/>
      <c r="GI91" s="282"/>
      <c r="GJ91" s="282"/>
      <c r="GK91" s="282"/>
      <c r="GL91" s="282"/>
      <c r="GM91" s="282"/>
      <c r="GN91" s="282"/>
      <c r="GO91" s="282"/>
      <c r="GP91" s="282"/>
      <c r="GQ91" s="282"/>
      <c r="GR91" s="282"/>
      <c r="GS91" s="282"/>
      <c r="GT91" s="282"/>
      <c r="GU91" s="282"/>
      <c r="GV91" s="282"/>
      <c r="GW91" s="282"/>
      <c r="GX91" s="282"/>
      <c r="GY91" s="282"/>
      <c r="GZ91" s="282"/>
      <c r="HA91" s="282"/>
      <c r="HB91" s="282"/>
      <c r="HC91" s="282"/>
      <c r="HD91" s="282"/>
      <c r="HE91" s="282"/>
      <c r="HF91" s="282"/>
      <c r="HG91" s="282"/>
      <c r="HH91" s="282"/>
    </row>
    <row r="92" spans="1:216" s="277" customFormat="1" ht="132" customHeight="1" x14ac:dyDescent="0.2">
      <c r="A92" s="345" t="s">
        <v>3947</v>
      </c>
      <c r="B92" s="297" t="s">
        <v>3937</v>
      </c>
      <c r="C92" s="373" t="s">
        <v>3946</v>
      </c>
      <c r="D92" s="375" t="s">
        <v>3945</v>
      </c>
      <c r="E92" s="674" t="s">
        <v>3944</v>
      </c>
      <c r="F92" s="674" t="s">
        <v>3943</v>
      </c>
      <c r="G92" s="373" t="s">
        <v>14</v>
      </c>
      <c r="H92" s="374" t="s">
        <v>12</v>
      </c>
      <c r="I92" s="373"/>
      <c r="J92" s="373"/>
      <c r="K92" s="373" t="s">
        <v>224</v>
      </c>
      <c r="L92" s="373" t="s">
        <v>2</v>
      </c>
      <c r="M92" s="293" t="s">
        <v>12</v>
      </c>
      <c r="N92" s="373"/>
      <c r="O92" s="373" t="s">
        <v>588</v>
      </c>
      <c r="P92" s="373" t="s">
        <v>3941</v>
      </c>
      <c r="Q92" s="676" t="s">
        <v>3940</v>
      </c>
      <c r="R92" s="291" t="s">
        <v>8</v>
      </c>
      <c r="S92" s="291" t="s">
        <v>3</v>
      </c>
      <c r="T92" s="291" t="s">
        <v>3</v>
      </c>
      <c r="U92" s="291" t="s">
        <v>8</v>
      </c>
      <c r="V92" s="292" t="str">
        <f t="shared" si="2"/>
        <v>Baja</v>
      </c>
      <c r="W92" s="373" t="s">
        <v>261</v>
      </c>
      <c r="X92" s="373" t="s">
        <v>3948</v>
      </c>
      <c r="Y92" s="373" t="s">
        <v>2</v>
      </c>
      <c r="Z92" s="373" t="s">
        <v>3937</v>
      </c>
      <c r="AA92" s="373" t="s">
        <v>3936</v>
      </c>
      <c r="AB92" s="291" t="s">
        <v>3</v>
      </c>
      <c r="AC92" s="335" t="s">
        <v>2</v>
      </c>
      <c r="AD92" s="290" t="s">
        <v>111</v>
      </c>
      <c r="AE92" s="290" t="s">
        <v>111</v>
      </c>
      <c r="AF92" s="299" t="s">
        <v>111</v>
      </c>
      <c r="AG92" s="598"/>
      <c r="AH92" s="279"/>
      <c r="AI92" s="279"/>
      <c r="AJ92" s="279"/>
      <c r="AK92" s="279"/>
      <c r="AL92" s="278"/>
      <c r="AM92" s="278"/>
      <c r="AN92" s="278"/>
      <c r="AO92" s="278"/>
      <c r="AP92" s="278"/>
      <c r="AQ92" s="278"/>
      <c r="AR92" s="278"/>
      <c r="AS92" s="278"/>
      <c r="AT92" s="278"/>
      <c r="AU92" s="278"/>
      <c r="AV92" s="278"/>
      <c r="AW92" s="278"/>
      <c r="AX92" s="278"/>
      <c r="AY92" s="278"/>
      <c r="AZ92" s="278"/>
      <c r="BA92" s="278"/>
      <c r="BB92" s="278"/>
      <c r="BC92" s="278"/>
      <c r="BD92" s="278"/>
      <c r="BE92" s="278"/>
      <c r="BF92" s="278"/>
      <c r="FD92" s="282"/>
      <c r="FE92" s="282"/>
      <c r="FF92" s="282"/>
      <c r="FG92" s="282"/>
      <c r="FH92" s="282"/>
      <c r="FI92" s="282"/>
      <c r="FJ92" s="282"/>
      <c r="FK92" s="282"/>
      <c r="FL92" s="282"/>
      <c r="FM92" s="282"/>
      <c r="FN92" s="282"/>
      <c r="FO92" s="282"/>
      <c r="FP92" s="282"/>
      <c r="FQ92" s="282"/>
      <c r="FR92" s="282"/>
      <c r="FS92" s="282"/>
      <c r="FT92" s="282"/>
      <c r="FU92" s="282"/>
      <c r="FV92" s="282"/>
      <c r="FW92" s="282"/>
      <c r="FX92" s="282"/>
      <c r="FY92" s="282"/>
      <c r="FZ92" s="282"/>
      <c r="GA92" s="282"/>
      <c r="GB92" s="282"/>
      <c r="GC92" s="282"/>
      <c r="GD92" s="282"/>
      <c r="GE92" s="282"/>
      <c r="GF92" s="282"/>
      <c r="GG92" s="282"/>
      <c r="GH92" s="282"/>
      <c r="GI92" s="282"/>
      <c r="GJ92" s="282"/>
      <c r="GK92" s="282"/>
      <c r="GL92" s="282"/>
      <c r="GM92" s="282"/>
      <c r="GN92" s="282"/>
      <c r="GO92" s="282"/>
      <c r="GP92" s="282"/>
      <c r="GQ92" s="282"/>
      <c r="GR92" s="282"/>
      <c r="GS92" s="282"/>
      <c r="GT92" s="282"/>
      <c r="GU92" s="282"/>
      <c r="GV92" s="282"/>
      <c r="GW92" s="282"/>
      <c r="GX92" s="282"/>
      <c r="GY92" s="282"/>
      <c r="GZ92" s="282"/>
      <c r="HA92" s="282"/>
      <c r="HB92" s="282"/>
      <c r="HC92" s="282"/>
      <c r="HD92" s="282"/>
      <c r="HE92" s="282"/>
      <c r="HF92" s="282"/>
      <c r="HG92" s="282"/>
      <c r="HH92" s="282"/>
    </row>
    <row r="93" spans="1:216" s="277" customFormat="1" ht="132" customHeight="1" thickBot="1" x14ac:dyDescent="0.25">
      <c r="A93" s="547" t="s">
        <v>3947</v>
      </c>
      <c r="B93" s="286" t="s">
        <v>3937</v>
      </c>
      <c r="C93" s="548" t="s">
        <v>3946</v>
      </c>
      <c r="D93" s="677" t="s">
        <v>3945</v>
      </c>
      <c r="E93" s="678" t="s">
        <v>3944</v>
      </c>
      <c r="F93" s="678" t="s">
        <v>3943</v>
      </c>
      <c r="G93" s="548" t="s">
        <v>14</v>
      </c>
      <c r="H93" s="548"/>
      <c r="I93" s="548"/>
      <c r="J93" s="591" t="s">
        <v>12</v>
      </c>
      <c r="K93" s="591" t="s">
        <v>3942</v>
      </c>
      <c r="L93" s="548" t="s">
        <v>225</v>
      </c>
      <c r="M93" s="283" t="s">
        <v>12</v>
      </c>
      <c r="N93" s="548"/>
      <c r="O93" s="548" t="s">
        <v>588</v>
      </c>
      <c r="P93" s="548" t="s">
        <v>3941</v>
      </c>
      <c r="Q93" s="679" t="s">
        <v>3940</v>
      </c>
      <c r="R93" s="560" t="s">
        <v>8</v>
      </c>
      <c r="S93" s="560" t="s">
        <v>3</v>
      </c>
      <c r="T93" s="560" t="s">
        <v>3</v>
      </c>
      <c r="U93" s="560" t="s">
        <v>8</v>
      </c>
      <c r="V93" s="561" t="str">
        <f t="shared" si="2"/>
        <v>Baja</v>
      </c>
      <c r="W93" s="548" t="s">
        <v>300</v>
      </c>
      <c r="X93" s="591" t="s">
        <v>3939</v>
      </c>
      <c r="Y93" s="548" t="s">
        <v>3938</v>
      </c>
      <c r="Z93" s="591" t="s">
        <v>3937</v>
      </c>
      <c r="AA93" s="548" t="s">
        <v>3936</v>
      </c>
      <c r="AB93" s="560" t="s">
        <v>8</v>
      </c>
      <c r="AC93" s="680" t="s">
        <v>3935</v>
      </c>
      <c r="AD93" s="562" t="s">
        <v>111</v>
      </c>
      <c r="AE93" s="562" t="s">
        <v>111</v>
      </c>
      <c r="AF93" s="563" t="s">
        <v>111</v>
      </c>
      <c r="AG93" s="601" t="s">
        <v>3934</v>
      </c>
      <c r="AH93" s="279"/>
      <c r="AI93" s="279"/>
      <c r="AJ93" s="279"/>
      <c r="AK93" s="279"/>
      <c r="AL93" s="278"/>
      <c r="AM93" s="278"/>
      <c r="AN93" s="278"/>
      <c r="AO93" s="278"/>
      <c r="AP93" s="278"/>
      <c r="AQ93" s="278"/>
      <c r="AR93" s="278"/>
      <c r="AS93" s="278"/>
      <c r="AT93" s="278"/>
      <c r="AU93" s="278"/>
      <c r="AV93" s="278"/>
      <c r="AW93" s="278"/>
      <c r="AX93" s="278"/>
      <c r="AY93" s="278"/>
      <c r="AZ93" s="278"/>
      <c r="BA93" s="278"/>
      <c r="BB93" s="278"/>
      <c r="BC93" s="278"/>
      <c r="BD93" s="278"/>
      <c r="BE93" s="278"/>
      <c r="BF93" s="278"/>
      <c r="FD93" s="282"/>
      <c r="FE93" s="282"/>
      <c r="FF93" s="282"/>
      <c r="FG93" s="282"/>
      <c r="FH93" s="282"/>
      <c r="FI93" s="282"/>
      <c r="FJ93" s="282"/>
      <c r="FK93" s="282"/>
      <c r="FL93" s="282"/>
      <c r="FM93" s="282"/>
      <c r="FN93" s="282"/>
      <c r="FO93" s="282"/>
      <c r="FP93" s="282"/>
      <c r="FQ93" s="282"/>
      <c r="FR93" s="282"/>
      <c r="FS93" s="282"/>
      <c r="FT93" s="282"/>
      <c r="FU93" s="282"/>
      <c r="FV93" s="282"/>
      <c r="FW93" s="282"/>
      <c r="FX93" s="282"/>
      <c r="FY93" s="282"/>
      <c r="FZ93" s="282"/>
      <c r="GA93" s="282"/>
      <c r="GB93" s="282"/>
      <c r="GC93" s="282"/>
      <c r="GD93" s="282"/>
      <c r="GE93" s="282"/>
      <c r="GF93" s="282"/>
      <c r="GG93" s="282"/>
      <c r="GH93" s="282"/>
      <c r="GI93" s="282"/>
      <c r="GJ93" s="282"/>
      <c r="GK93" s="282"/>
      <c r="GL93" s="282"/>
      <c r="GM93" s="282"/>
      <c r="GN93" s="282"/>
      <c r="GO93" s="282"/>
      <c r="GP93" s="282"/>
      <c r="GQ93" s="282"/>
      <c r="GR93" s="282"/>
      <c r="GS93" s="282"/>
      <c r="GT93" s="282"/>
      <c r="GU93" s="282"/>
      <c r="GV93" s="282"/>
      <c r="GW93" s="282"/>
      <c r="GX93" s="282"/>
      <c r="GY93" s="282"/>
      <c r="GZ93" s="282"/>
      <c r="HA93" s="282"/>
      <c r="HB93" s="282"/>
      <c r="HC93" s="282"/>
      <c r="HD93" s="282"/>
      <c r="HE93" s="282"/>
      <c r="HF93" s="282"/>
      <c r="HG93" s="282"/>
      <c r="HH93" s="282"/>
    </row>
  </sheetData>
  <dataConsolidate/>
  <mergeCells count="2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 ref="A1:B3"/>
    <mergeCell ref="C1:AG3"/>
    <mergeCell ref="A4:AG4"/>
    <mergeCell ref="A11:AG11"/>
    <mergeCell ref="A5:F5"/>
    <mergeCell ref="A7:F7"/>
    <mergeCell ref="G10:AG10"/>
    <mergeCell ref="G5:AG5"/>
    <mergeCell ref="A6:F6"/>
    <mergeCell ref="G6:AG6"/>
    <mergeCell ref="G7:AG7"/>
    <mergeCell ref="A10:F10"/>
    <mergeCell ref="A8:F8"/>
    <mergeCell ref="G8:AG8"/>
  </mergeCells>
  <hyperlinks>
    <hyperlink ref="Y69" r:id="rId1" display="http://www.sdp.gov.co/portal/page/portal/PortalSDP/OrdenamientoTerritorial/DireccionPlanesMaestrosComplementarios/Planes%20Maestros/informeAvance2013"/>
  </hyperlinks>
  <printOptions horizontalCentered="1"/>
  <pageMargins left="0.47244094488188981" right="0" top="0.59055118110236227" bottom="0.19685039370078741" header="0.51181102362204722" footer="0.11811023622047245"/>
  <pageSetup scale="48" firstPageNumber="0" orientation="landscape" horizontalDpi="300" verticalDpi="300" r:id="rId2"/>
  <headerFooter alignWithMargins="0">
    <oddHeader>&amp;L&amp;F - &amp;A</oddHeader>
    <oddFooter>&amp;C2210111-FT-216 Versión 07</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9134" r:id="rId5"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'D:\2022\ActualizacionActivos2022\OK_(35)_A-FO-209_PlanesMaestros\ok_3-2022-32316_Entrega3\[(35)A-FO-209_Formato_PlanesMaestros 2022_30092022_VFinal_2.xlsm]ListadeValores'!#REF!</xm:f>
          </x14:formula1>
          <xm:sqref>W14</xm:sqref>
        </x14:dataValidation>
        <x14:dataValidation type="list" allowBlank="1" showInputMessage="1" showErrorMessage="1">
          <x14:formula1>
            <xm:f>'D:\2022\ActualizacionActivos2022\OK_(35)_A-FO-209_PlanesMaestros\ok_3-2022-32316_Entrega3\[(35)A-FO-209_Formato_PlanesMaestros 2022_30092022_VFinal_2.xlsm]ListadeValores'!#REF!</xm:f>
          </x14:formula1>
          <xm:sqref>N14:N15 H14:J14 N17:N18 N22:N47 N53 N76 N78 M16 M19:M21 M48:M52 M54:M75 M77 M79:M93</xm:sqref>
        </x14:dataValidation>
        <x14:dataValidation type="list" allowBlank="1" showInputMessage="1" showErrorMessage="1">
          <x14:formula1>
            <xm:f>'D:\2022\ActualizacionActivos2022\OK_(35)_A-FO-209_PlanesMaestros\ok_3-2022-32316_Entrega3\[(35)A-FO-209_Formato_PlanesMaestros 2022_30092022_VFinal_2.xlsm]ListadeValores'!#REF!</xm:f>
          </x14:formula1>
          <xm:sqref>AD14:AE93</xm:sqref>
        </x14:dataValidation>
        <x14:dataValidation type="list" allowBlank="1" showInputMessage="1" showErrorMessage="1">
          <x14:formula1>
            <xm:f>'D:\2022\ActualizacionActivos2022\OK_(35)_A-FO-209_PlanesMaestros\ok_3-2022-32316_Entrega3\[(35)A-FO-209_Formato_PlanesMaestros 2022_30092022_VFinal_2.xlsm]ListadeValores'!#REF!</xm:f>
          </x14:formula1>
          <xm:sqref>R14:U93 AB14:AB93</xm:sqref>
        </x14:dataValidation>
        <x14:dataValidation type="list" allowBlank="1" showInputMessage="1" showErrorMessage="1">
          <x14:formula1>
            <xm:f>'D:\2022\ActualizacionActivos2022\OK_(35)_A-FO-209_PlanesMaestros\ok_3-2022-32316_Entrega3\[(35)A-FO-209_Formato_PlanesMaestros 2022_30092022_VFinal_2.xlsm]ListadeValores'!#REF!</xm:f>
          </x14:formula1>
          <xm:sqref>G7:AG7 B14:B93</xm:sqref>
        </x14:dataValidation>
      </x14:dataValidations>
    </ext>
  </extLs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22"/>
  <sheetViews>
    <sheetView showGridLines="0" zoomScale="55" zoomScaleNormal="55" workbookViewId="0">
      <selection activeCell="B1" sqref="B1:O3"/>
    </sheetView>
  </sheetViews>
  <sheetFormatPr baseColWidth="10" defaultRowHeight="12.75" x14ac:dyDescent="0.2"/>
  <cols>
    <col min="1" max="1" width="31" style="267" customWidth="1"/>
    <col min="2" max="2" width="20.85546875" style="267" customWidth="1"/>
    <col min="3" max="3" width="42.140625" style="267" customWidth="1"/>
    <col min="4" max="4" width="22.5703125" style="267" customWidth="1"/>
    <col min="5" max="5" width="54.28515625" style="267" customWidth="1"/>
    <col min="6" max="6" width="127.5703125" style="267" customWidth="1"/>
    <col min="7" max="7" width="18" style="267" customWidth="1"/>
    <col min="8" max="8" width="13.7109375" style="267" customWidth="1"/>
    <col min="9" max="9" width="11.42578125" style="267"/>
    <col min="10" max="10" width="8.42578125" style="267" customWidth="1"/>
    <col min="11" max="11" width="14.7109375" style="267" customWidth="1"/>
    <col min="12" max="12" width="15.140625" style="267" customWidth="1"/>
    <col min="13" max="13" width="20.28515625" style="267" customWidth="1"/>
    <col min="14" max="14" width="21.5703125" style="267" customWidth="1"/>
    <col min="15" max="15" width="25.85546875" style="267" customWidth="1"/>
    <col min="16" max="16384" width="11.42578125" style="267"/>
  </cols>
  <sheetData>
    <row r="1" spans="1:15" ht="23.25" customHeight="1" x14ac:dyDescent="0.25">
      <c r="A1" s="275"/>
      <c r="B1" s="1201" t="s">
        <v>4853</v>
      </c>
      <c r="C1" s="1202"/>
      <c r="D1" s="1202"/>
      <c r="E1" s="1202"/>
      <c r="F1" s="1202"/>
      <c r="G1" s="1202"/>
      <c r="H1" s="1202"/>
      <c r="I1" s="1202"/>
      <c r="J1" s="1202"/>
      <c r="K1" s="1202"/>
      <c r="L1" s="1202"/>
      <c r="M1" s="1202"/>
      <c r="N1" s="1202"/>
      <c r="O1" s="1203"/>
    </row>
    <row r="2" spans="1:15" ht="27" customHeight="1" x14ac:dyDescent="0.25">
      <c r="A2" s="274"/>
      <c r="B2" s="1204"/>
      <c r="C2" s="1205"/>
      <c r="D2" s="1205"/>
      <c r="E2" s="1205"/>
      <c r="F2" s="1205"/>
      <c r="G2" s="1205"/>
      <c r="H2" s="1205"/>
      <c r="I2" s="1205"/>
      <c r="J2" s="1205"/>
      <c r="K2" s="1205"/>
      <c r="L2" s="1205"/>
      <c r="M2" s="1205"/>
      <c r="N2" s="1205"/>
      <c r="O2" s="1206"/>
    </row>
    <row r="3" spans="1:15" ht="62.25" customHeight="1" thickBot="1" x14ac:dyDescent="0.3">
      <c r="A3" s="274"/>
      <c r="B3" s="1207"/>
      <c r="C3" s="1208"/>
      <c r="D3" s="1208"/>
      <c r="E3" s="1208"/>
      <c r="F3" s="1208"/>
      <c r="G3" s="1208"/>
      <c r="H3" s="1208"/>
      <c r="I3" s="1208"/>
      <c r="J3" s="1208"/>
      <c r="K3" s="1208"/>
      <c r="L3" s="1208"/>
      <c r="M3" s="1208"/>
      <c r="N3" s="1208"/>
      <c r="O3" s="1209"/>
    </row>
    <row r="4" spans="1:15" ht="13.5" thickBot="1" x14ac:dyDescent="0.25">
      <c r="A4" s="1335"/>
      <c r="B4" s="1336"/>
      <c r="C4" s="1336"/>
      <c r="D4" s="1336"/>
      <c r="E4" s="1336"/>
      <c r="F4" s="1336"/>
      <c r="G4" s="1336"/>
      <c r="H4" s="1336"/>
      <c r="I4" s="1336"/>
      <c r="J4" s="1336"/>
      <c r="K4" s="1336"/>
      <c r="L4" s="1336"/>
      <c r="M4" s="1336"/>
      <c r="N4" s="1336"/>
      <c r="O4" s="1337"/>
    </row>
    <row r="5" spans="1:15" ht="27.75" customHeight="1" thickBot="1" x14ac:dyDescent="0.25">
      <c r="A5" s="1197" t="s">
        <v>69</v>
      </c>
      <c r="B5" s="1198"/>
      <c r="C5" s="1198"/>
      <c r="D5" s="1198"/>
      <c r="E5" s="1198"/>
      <c r="F5" s="1198"/>
      <c r="G5" s="1190" t="s">
        <v>4849</v>
      </c>
      <c r="H5" s="1191"/>
      <c r="I5" s="1191"/>
      <c r="J5" s="1191"/>
      <c r="K5" s="1191"/>
      <c r="L5" s="1191"/>
      <c r="M5" s="1191"/>
      <c r="N5" s="1191"/>
      <c r="O5" s="1194"/>
    </row>
    <row r="6" spans="1:15" ht="26.25" customHeight="1" thickBot="1" x14ac:dyDescent="0.25">
      <c r="A6" s="1199" t="s">
        <v>68</v>
      </c>
      <c r="B6" s="1200"/>
      <c r="C6" s="1200"/>
      <c r="D6" s="1200"/>
      <c r="E6" s="1200"/>
      <c r="F6" s="1200"/>
      <c r="G6" s="1192" t="s">
        <v>4087</v>
      </c>
      <c r="H6" s="1161"/>
      <c r="I6" s="1161"/>
      <c r="J6" s="1161"/>
      <c r="K6" s="1161"/>
      <c r="L6" s="1161"/>
      <c r="M6" s="1161"/>
      <c r="N6" s="1161"/>
      <c r="O6" s="1162"/>
    </row>
    <row r="7" spans="1:15" ht="25.5" customHeight="1" thickBot="1" x14ac:dyDescent="0.25">
      <c r="A7" s="1199" t="s">
        <v>66</v>
      </c>
      <c r="B7" s="1200"/>
      <c r="C7" s="1200"/>
      <c r="D7" s="1200"/>
      <c r="E7" s="1200"/>
      <c r="F7" s="1200"/>
      <c r="G7" s="1192" t="s">
        <v>3937</v>
      </c>
      <c r="H7" s="1161"/>
      <c r="I7" s="1161"/>
      <c r="J7" s="1161"/>
      <c r="K7" s="1161"/>
      <c r="L7" s="1161"/>
      <c r="M7" s="1161"/>
      <c r="N7" s="1161"/>
      <c r="O7" s="1162"/>
    </row>
    <row r="8" spans="1:15" ht="25.5" customHeight="1" thickBot="1" x14ac:dyDescent="0.25">
      <c r="A8" s="1199" t="s">
        <v>64</v>
      </c>
      <c r="B8" s="1200"/>
      <c r="C8" s="1200"/>
      <c r="D8" s="1200"/>
      <c r="E8" s="1200"/>
      <c r="F8" s="1200"/>
      <c r="G8" s="1192" t="s">
        <v>4086</v>
      </c>
      <c r="H8" s="1161"/>
      <c r="I8" s="1161"/>
      <c r="J8" s="1161"/>
      <c r="K8" s="1161"/>
      <c r="L8" s="1161"/>
      <c r="M8" s="1161"/>
      <c r="N8" s="1161"/>
      <c r="O8" s="1162"/>
    </row>
    <row r="9" spans="1:15" ht="28.5" customHeight="1" thickBot="1" x14ac:dyDescent="0.25">
      <c r="A9" s="1199" t="s">
        <v>62</v>
      </c>
      <c r="B9" s="1200"/>
      <c r="C9" s="1200"/>
      <c r="D9" s="1200"/>
      <c r="E9" s="1200"/>
      <c r="F9" s="1200"/>
      <c r="G9" s="1192">
        <v>44834</v>
      </c>
      <c r="H9" s="1161"/>
      <c r="I9" s="1161"/>
      <c r="J9" s="1161"/>
      <c r="K9" s="1161"/>
      <c r="L9" s="1161"/>
      <c r="M9" s="1161"/>
      <c r="N9" s="1161"/>
      <c r="O9" s="1162"/>
    </row>
    <row r="10" spans="1:15" ht="27.75" customHeight="1" thickBot="1" x14ac:dyDescent="0.25">
      <c r="A10" s="1199" t="s">
        <v>61</v>
      </c>
      <c r="B10" s="1200"/>
      <c r="C10" s="1200"/>
      <c r="D10" s="1200"/>
      <c r="E10" s="1200"/>
      <c r="F10" s="1200"/>
      <c r="G10" s="1199" t="s">
        <v>60</v>
      </c>
      <c r="H10" s="1200"/>
      <c r="I10" s="1200"/>
      <c r="J10" s="1200"/>
      <c r="K10" s="1200"/>
      <c r="L10" s="1200"/>
      <c r="M10" s="1200"/>
      <c r="N10" s="1200"/>
      <c r="O10" s="1213"/>
    </row>
    <row r="11" spans="1:15" ht="24.75" customHeight="1" thickBot="1" x14ac:dyDescent="0.25">
      <c r="A11" s="273"/>
      <c r="B11" s="271"/>
      <c r="C11" s="271"/>
      <c r="D11" s="271"/>
      <c r="E11" s="271"/>
      <c r="F11" s="271"/>
      <c r="G11" s="272"/>
      <c r="H11" s="271"/>
      <c r="I11" s="1332"/>
      <c r="J11" s="1332"/>
      <c r="K11" s="270"/>
    </row>
    <row r="12" spans="1:15" ht="51.75" customHeight="1" thickBot="1" x14ac:dyDescent="0.25">
      <c r="A12" s="268" t="s">
        <v>91</v>
      </c>
      <c r="B12" s="268" t="s">
        <v>90</v>
      </c>
      <c r="C12" s="268" t="s">
        <v>89</v>
      </c>
      <c r="D12" s="268" t="s">
        <v>88</v>
      </c>
      <c r="E12" s="268" t="s">
        <v>87</v>
      </c>
      <c r="F12" s="268" t="s">
        <v>86</v>
      </c>
      <c r="G12" s="268" t="s">
        <v>85</v>
      </c>
      <c r="H12" s="268" t="s">
        <v>84</v>
      </c>
      <c r="I12" s="1333" t="s">
        <v>83</v>
      </c>
      <c r="J12" s="1333"/>
      <c r="K12" s="268" t="s">
        <v>82</v>
      </c>
      <c r="L12" s="268" t="s">
        <v>81</v>
      </c>
      <c r="M12" s="268" t="s">
        <v>80</v>
      </c>
      <c r="N12" s="268" t="s">
        <v>79</v>
      </c>
      <c r="O12" s="268" t="s">
        <v>78</v>
      </c>
    </row>
    <row r="13" spans="1:15" ht="165.75" customHeight="1" x14ac:dyDescent="0.2">
      <c r="A13" s="659" t="s">
        <v>4122</v>
      </c>
      <c r="B13" s="660" t="s">
        <v>4090</v>
      </c>
      <c r="C13" s="660" t="s">
        <v>3947</v>
      </c>
      <c r="D13" s="660" t="s">
        <v>4112</v>
      </c>
      <c r="E13" s="660" t="s">
        <v>4121</v>
      </c>
      <c r="F13" s="660" t="s">
        <v>4120</v>
      </c>
      <c r="G13" s="372">
        <v>34508</v>
      </c>
      <c r="H13" s="575">
        <f t="shared" ref="H13:H22" ca="1" si="0">(TODAY()-G13)/30/12</f>
        <v>28.891666666666666</v>
      </c>
      <c r="I13" s="1419" t="s">
        <v>164</v>
      </c>
      <c r="J13" s="1419"/>
      <c r="K13" s="544" t="s">
        <v>73</v>
      </c>
      <c r="L13" s="542"/>
      <c r="M13" s="576"/>
      <c r="N13" s="544"/>
      <c r="O13" s="545"/>
    </row>
    <row r="14" spans="1:15" ht="141" customHeight="1" x14ac:dyDescent="0.2">
      <c r="A14" s="661" t="s">
        <v>4119</v>
      </c>
      <c r="B14" s="662" t="s">
        <v>4090</v>
      </c>
      <c r="C14" s="662" t="s">
        <v>3947</v>
      </c>
      <c r="D14" s="662" t="s">
        <v>4104</v>
      </c>
      <c r="E14" s="662" t="s">
        <v>4118</v>
      </c>
      <c r="F14" s="662" t="s">
        <v>4117</v>
      </c>
      <c r="G14" s="378">
        <v>41320</v>
      </c>
      <c r="H14" s="571">
        <f t="shared" ca="1" si="0"/>
        <v>9.969444444444445</v>
      </c>
      <c r="I14" s="1423" t="s">
        <v>164</v>
      </c>
      <c r="J14" s="1423"/>
      <c r="K14" s="424" t="s">
        <v>73</v>
      </c>
      <c r="L14" s="373"/>
      <c r="M14" s="572"/>
      <c r="N14" s="424"/>
      <c r="O14" s="353"/>
    </row>
    <row r="15" spans="1:15" ht="93.75" customHeight="1" x14ac:dyDescent="0.2">
      <c r="A15" s="661" t="s">
        <v>4116</v>
      </c>
      <c r="B15" s="662" t="s">
        <v>4090</v>
      </c>
      <c r="C15" s="662" t="s">
        <v>3947</v>
      </c>
      <c r="D15" s="662" t="s">
        <v>4104</v>
      </c>
      <c r="E15" s="662" t="s">
        <v>4115</v>
      </c>
      <c r="F15" s="662" t="s">
        <v>4114</v>
      </c>
      <c r="G15" s="378">
        <v>33117</v>
      </c>
      <c r="H15" s="571">
        <f t="shared" ca="1" si="0"/>
        <v>32.755555555555553</v>
      </c>
      <c r="I15" s="1423" t="s">
        <v>164</v>
      </c>
      <c r="J15" s="1423"/>
      <c r="K15" s="424" t="s">
        <v>73</v>
      </c>
      <c r="L15" s="373"/>
      <c r="M15" s="572"/>
      <c r="N15" s="424"/>
      <c r="O15" s="353"/>
    </row>
    <row r="16" spans="1:15" ht="251.25" customHeight="1" x14ac:dyDescent="0.2">
      <c r="A16" s="661" t="s">
        <v>4113</v>
      </c>
      <c r="B16" s="662" t="s">
        <v>4090</v>
      </c>
      <c r="C16" s="662" t="s">
        <v>3947</v>
      </c>
      <c r="D16" s="662" t="s">
        <v>4112</v>
      </c>
      <c r="E16" s="662" t="s">
        <v>4111</v>
      </c>
      <c r="F16" s="662" t="s">
        <v>4110</v>
      </c>
      <c r="G16" s="378">
        <v>40818</v>
      </c>
      <c r="H16" s="571">
        <f t="shared" ca="1" si="0"/>
        <v>11.363888888888889</v>
      </c>
      <c r="I16" s="1423" t="s">
        <v>164</v>
      </c>
      <c r="J16" s="1423"/>
      <c r="K16" s="663" t="s">
        <v>246</v>
      </c>
      <c r="L16" s="373" t="s">
        <v>181</v>
      </c>
      <c r="M16" s="572" t="s">
        <v>70</v>
      </c>
      <c r="N16" s="424" t="s">
        <v>70</v>
      </c>
      <c r="O16" s="353" t="s">
        <v>4109</v>
      </c>
    </row>
    <row r="17" spans="1:15" ht="172.5" customHeight="1" x14ac:dyDescent="0.2">
      <c r="A17" s="661" t="s">
        <v>4108</v>
      </c>
      <c r="B17" s="662" t="s">
        <v>4090</v>
      </c>
      <c r="C17" s="662" t="s">
        <v>3947</v>
      </c>
      <c r="D17" s="662" t="s">
        <v>334</v>
      </c>
      <c r="E17" s="662" t="s">
        <v>4107</v>
      </c>
      <c r="F17" s="662" t="s">
        <v>4106</v>
      </c>
      <c r="G17" s="378">
        <v>33569</v>
      </c>
      <c r="H17" s="571">
        <f t="shared" ca="1" si="0"/>
        <v>31.5</v>
      </c>
      <c r="I17" s="1423" t="s">
        <v>164</v>
      </c>
      <c r="J17" s="1423"/>
      <c r="K17" s="424" t="s">
        <v>73</v>
      </c>
      <c r="L17" s="373"/>
      <c r="M17" s="572"/>
      <c r="N17" s="424"/>
      <c r="O17" s="353"/>
    </row>
    <row r="18" spans="1:15" ht="409.5" x14ac:dyDescent="0.2">
      <c r="A18" s="569" t="s">
        <v>4105</v>
      </c>
      <c r="B18" s="662" t="s">
        <v>4090</v>
      </c>
      <c r="C18" s="662" t="s">
        <v>3947</v>
      </c>
      <c r="D18" s="377" t="s">
        <v>4104</v>
      </c>
      <c r="E18" s="664" t="s">
        <v>4103</v>
      </c>
      <c r="F18" s="665" t="s">
        <v>4102</v>
      </c>
      <c r="G18" s="666">
        <v>41334</v>
      </c>
      <c r="H18" s="571">
        <f t="shared" ca="1" si="0"/>
        <v>9.9305555555555554</v>
      </c>
      <c r="I18" s="1423" t="s">
        <v>164</v>
      </c>
      <c r="J18" s="1423"/>
      <c r="K18" s="424" t="s">
        <v>73</v>
      </c>
      <c r="L18" s="373"/>
      <c r="M18" s="572"/>
      <c r="N18" s="424"/>
      <c r="O18" s="353"/>
    </row>
    <row r="19" spans="1:15" ht="76.5" x14ac:dyDescent="0.2">
      <c r="A19" s="569" t="s">
        <v>4101</v>
      </c>
      <c r="B19" s="662" t="s">
        <v>4090</v>
      </c>
      <c r="C19" s="662" t="s">
        <v>3947</v>
      </c>
      <c r="D19" s="438"/>
      <c r="E19" s="438" t="s">
        <v>4100</v>
      </c>
      <c r="F19" s="438" t="s">
        <v>4099</v>
      </c>
      <c r="G19" s="570">
        <v>44454</v>
      </c>
      <c r="H19" s="571">
        <f t="shared" ca="1" si="0"/>
        <v>1.2638888888888888</v>
      </c>
      <c r="I19" s="1423" t="s">
        <v>385</v>
      </c>
      <c r="J19" s="1423"/>
      <c r="K19" s="424" t="s">
        <v>1387</v>
      </c>
      <c r="L19" s="373" t="s">
        <v>72</v>
      </c>
      <c r="M19" s="572" t="s">
        <v>240</v>
      </c>
      <c r="N19" s="424" t="s">
        <v>70</v>
      </c>
      <c r="O19" s="667" t="s">
        <v>4098</v>
      </c>
    </row>
    <row r="20" spans="1:15" ht="38.25" x14ac:dyDescent="0.2">
      <c r="A20" s="569" t="s">
        <v>4097</v>
      </c>
      <c r="B20" s="662" t="s">
        <v>4090</v>
      </c>
      <c r="C20" s="662" t="s">
        <v>3947</v>
      </c>
      <c r="D20" s="438"/>
      <c r="E20" s="438" t="s">
        <v>4096</v>
      </c>
      <c r="F20" s="438" t="s">
        <v>4095</v>
      </c>
      <c r="G20" s="570">
        <v>44594</v>
      </c>
      <c r="H20" s="571">
        <f t="shared" ca="1" si="0"/>
        <v>0.875</v>
      </c>
      <c r="I20" s="1423" t="s">
        <v>385</v>
      </c>
      <c r="J20" s="1423"/>
      <c r="K20" s="424" t="s">
        <v>73</v>
      </c>
      <c r="L20" s="373"/>
      <c r="M20" s="572"/>
      <c r="N20" s="424"/>
      <c r="O20" s="353"/>
    </row>
    <row r="21" spans="1:15" ht="38.25" x14ac:dyDescent="0.2">
      <c r="A21" s="569" t="s">
        <v>4094</v>
      </c>
      <c r="B21" s="662" t="s">
        <v>4090</v>
      </c>
      <c r="C21" s="662" t="s">
        <v>3947</v>
      </c>
      <c r="D21" s="438"/>
      <c r="E21" s="438" t="s">
        <v>4093</v>
      </c>
      <c r="F21" s="438" t="s">
        <v>4092</v>
      </c>
      <c r="G21" s="570">
        <v>44594</v>
      </c>
      <c r="H21" s="571">
        <f t="shared" ca="1" si="0"/>
        <v>0.875</v>
      </c>
      <c r="I21" s="1423" t="s">
        <v>385</v>
      </c>
      <c r="J21" s="1423"/>
      <c r="K21" s="424" t="s">
        <v>73</v>
      </c>
      <c r="L21" s="373"/>
      <c r="M21" s="572"/>
      <c r="N21" s="424"/>
      <c r="O21" s="353"/>
    </row>
    <row r="22" spans="1:15" ht="39" thickBot="1" x14ac:dyDescent="0.25">
      <c r="A22" s="577" t="s">
        <v>4091</v>
      </c>
      <c r="B22" s="668" t="s">
        <v>4090</v>
      </c>
      <c r="C22" s="668" t="s">
        <v>3947</v>
      </c>
      <c r="D22" s="579"/>
      <c r="E22" s="579" t="s">
        <v>4089</v>
      </c>
      <c r="F22" s="579" t="s">
        <v>4088</v>
      </c>
      <c r="G22" s="580">
        <v>44594</v>
      </c>
      <c r="H22" s="581">
        <f t="shared" ca="1" si="0"/>
        <v>0.875</v>
      </c>
      <c r="I22" s="1421" t="s">
        <v>385</v>
      </c>
      <c r="J22" s="1421"/>
      <c r="K22" s="551" t="s">
        <v>73</v>
      </c>
      <c r="L22" s="548"/>
      <c r="M22" s="582"/>
      <c r="N22" s="551"/>
      <c r="O22" s="552"/>
    </row>
  </sheetData>
  <mergeCells count="26">
    <mergeCell ref="A5:F5"/>
    <mergeCell ref="A6:F6"/>
    <mergeCell ref="B1:O3"/>
    <mergeCell ref="A4:O4"/>
    <mergeCell ref="G5:O5"/>
    <mergeCell ref="G6:O6"/>
    <mergeCell ref="I16:J16"/>
    <mergeCell ref="I17:J17"/>
    <mergeCell ref="A7:F7"/>
    <mergeCell ref="A9:F9"/>
    <mergeCell ref="A10:F10"/>
    <mergeCell ref="G10:O10"/>
    <mergeCell ref="A8:F8"/>
    <mergeCell ref="G7:O7"/>
    <mergeCell ref="I15:J15"/>
    <mergeCell ref="G8:O8"/>
    <mergeCell ref="G9:O9"/>
    <mergeCell ref="I11:J11"/>
    <mergeCell ref="I12:J12"/>
    <mergeCell ref="I13:J13"/>
    <mergeCell ref="I14:J14"/>
    <mergeCell ref="I18:J18"/>
    <mergeCell ref="I19:J19"/>
    <mergeCell ref="I20:J20"/>
    <mergeCell ref="I21:J21"/>
    <mergeCell ref="I22:J22"/>
  </mergeCells>
  <dataValidations count="1">
    <dataValidation type="list" allowBlank="1" showInputMessage="1" showErrorMessage="1" sqref="D18">
      <formula1>$L$12:$L$16</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errorTitle="No seleccionaste una opción" promptTitle="Seleccione una opción">
          <x14:formula1>
            <xm:f>'R:\DPMC 2021_2022\SIG\Activos_informacion_2022\[(35)A-FO-209_Formato_PlanesMaestros 2022_28092022_VFinal.xlsm]ListadeValores'!#REF!</xm:f>
          </x14:formula1>
          <xm:sqref>C14:C22</xm:sqref>
        </x14:dataValidation>
        <x14:dataValidation type="list" allowBlank="1" showInputMessage="1" showErrorMessage="1">
          <x14:formula1>
            <xm:f>'D:\2022\ActualizacionActivos2022\OK_(35)_A-FO-209_PlanesMaestros\ok_3-2022-32316_Entrega3\[(35)A-FO-209_Formato_PlanesMaestros 2022_30092022_VFinal_2.xlsm]ListadeValores'!#REF!</xm:f>
          </x14:formula1>
          <xm:sqref>K13:K22</xm:sqref>
        </x14:dataValidation>
        <x14:dataValidation type="list" allowBlank="1" showInputMessage="1" showErrorMessage="1">
          <x14:formula1>
            <xm:f>'D:\2022\ActualizacionActivos2022\OK_(35)_A-FO-209_PlanesMaestros\ok_3-2022-32316_Entrega3\[(35)A-FO-209_Formato_PlanesMaestros 2022_30092022_VFinal_2.xlsm]ListadeValores'!#REF!</xm:f>
          </x14:formula1>
          <xm:sqref>I13:J22</xm:sqref>
        </x14:dataValidation>
        <x14:dataValidation type="list" allowBlank="1" showInputMessage="1" showErrorMessage="1">
          <x14:formula1>
            <xm:f>'R:\DPMC 2021_2022\SIG\Activos_informacion_2022\[(35)A-FO-209_Formato_PlanesMaestros 2022_28092022_VFinal.xlsm]ListadeValores'!#REF!</xm:f>
          </x14:formula1>
          <xm:sqref>D13:D17 B13:B22</xm:sqref>
        </x14:dataValidation>
        <x14:dataValidation type="list" allowBlank="1" showInputMessage="1" showErrorMessage="1">
          <x14:formula1>
            <xm:f>'D:\2022\ActualizacionActivos2022\OK_(35)_A-FO-209_PlanesMaestros\ok_3-2022-32316_Entrega3\[(35)A-FO-209_Formato_PlanesMaestros 2022_30092022_VFinal_2.xlsm]ListadeValores'!#REF!</xm:f>
          </x14:formula1>
          <xm:sqref>N13:N22</xm:sqref>
        </x14:dataValidation>
        <x14:dataValidation type="list" allowBlank="1" showInputMessage="1" showErrorMessage="1">
          <x14:formula1>
            <xm:f>'D:\2022\ActualizacionActivos2022\OK_(35)_A-FO-209_PlanesMaestros\ok_3-2022-32316_Entrega3\[(35)A-FO-209_Formato_PlanesMaestros 2022_30092022_VFinal_2.xlsm]ListadeValores'!#REF!</xm:f>
          </x14:formula1>
          <xm:sqref>M13:M22</xm:sqref>
        </x14:dataValidation>
        <x14:dataValidation type="list" allowBlank="1" showInputMessage="1" showErrorMessage="1">
          <x14:formula1>
            <xm:f>'D:\2022\ActualizacionActivos2022\OK_(35)_A-FO-209_PlanesMaestros\ok_3-2022-32316_Entrega3\[(35)A-FO-209_Formato_PlanesMaestros 2022_30092022_VFinal_2.xlsm]ListadeValores'!#REF!</xm:f>
          </x14:formula1>
          <xm:sqref>L13:L22</xm:sqref>
        </x14:dataValidation>
        <x14:dataValidation type="list" allowBlank="1" showInputMessage="1" showErrorMessage="1">
          <x14:formula1>
            <xm:f>'D:\2022\ActualizacionActivos2022\OK_(35)_A-FO-209_PlanesMaestros\ok_3-2022-32316_Entrega3\[(35)A-FO-209_Formato_PlanesMaestros 2022_30092022_VFinal_2.xlsm]ListadeValores'!#REF!</xm:f>
          </x14:formula1>
          <xm:sqref>D19:D22</xm:sqref>
        </x14:dataValidation>
        <x14:dataValidation type="list" allowBlank="1" showInputMessage="1" showErrorMessage="1">
          <x14:formula1>
            <xm:f>'D:\2022\ActualizacionActivos2022\OK_(35)_A-FO-209_PlanesMaestros\ok_3-2022-32316_Entrega3\[(35)A-FO-209_Formato_PlanesMaestros 2022_30092022_VFinal_2.xlsm]ListadeValores'!#REF!</xm:f>
          </x14:formula1>
          <xm:sqref>G7:O7</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9">
    <tabColor rgb="FF00B050"/>
  </sheetPr>
  <dimension ref="A1:HC46"/>
  <sheetViews>
    <sheetView showGridLines="0" zoomScale="59" zoomScaleNormal="59" workbookViewId="0">
      <selection activeCell="C1" sqref="C1:AG3"/>
    </sheetView>
  </sheetViews>
  <sheetFormatPr baseColWidth="10" defaultRowHeight="26.25" customHeight="1" x14ac:dyDescent="0.2"/>
  <cols>
    <col min="1" max="1" width="24.28515625" style="277" customWidth="1"/>
    <col min="2" max="2" width="33.42578125" style="277" customWidth="1"/>
    <col min="3" max="3" width="20.5703125" style="277" customWidth="1"/>
    <col min="4" max="4" width="21.7109375" style="277" customWidth="1"/>
    <col min="5" max="5" width="31" style="277" customWidth="1"/>
    <col min="6" max="6" width="67.7109375" style="277" customWidth="1"/>
    <col min="7" max="7" width="12.5703125" style="277" customWidth="1"/>
    <col min="8" max="9" width="3.28515625" style="280" customWidth="1"/>
    <col min="10" max="10" width="3.42578125" style="280" customWidth="1"/>
    <col min="11" max="11" width="19.7109375" style="280" customWidth="1"/>
    <col min="12" max="12" width="41.140625" style="281" customWidth="1"/>
    <col min="13" max="17" width="9.42578125" style="280" customWidth="1"/>
    <col min="18" max="18" width="20.140625" style="280" customWidth="1"/>
    <col min="19" max="19" width="36.42578125" style="277" customWidth="1"/>
    <col min="20" max="20" width="17.140625" style="277" customWidth="1"/>
    <col min="21" max="21" width="18.140625" style="277" customWidth="1"/>
    <col min="22" max="22" width="27.85546875" style="277" customWidth="1"/>
    <col min="23" max="23" width="18.7109375" style="277" customWidth="1"/>
    <col min="24" max="24" width="28.140625" style="277" customWidth="1"/>
    <col min="25" max="27" width="18.7109375" style="277" customWidth="1"/>
    <col min="28" max="28" width="46.28515625" style="277" customWidth="1"/>
    <col min="29" max="31" width="11.42578125" style="279" customWidth="1"/>
    <col min="32" max="32" width="11.42578125" style="279"/>
    <col min="33" max="53" width="11.42578125" style="278"/>
    <col min="54" max="154" width="11.42578125" style="277"/>
    <col min="155" max="16384" width="11.42578125" style="276"/>
  </cols>
  <sheetData>
    <row r="1" spans="1:211" ht="26.25" customHeight="1" x14ac:dyDescent="0.2">
      <c r="A1" s="1307"/>
      <c r="B1" s="1308"/>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1" ht="26.25" customHeight="1" x14ac:dyDescent="0.2">
      <c r="A2" s="1309"/>
      <c r="B2" s="1310"/>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1" ht="52.5" customHeight="1" thickBot="1" x14ac:dyDescent="0.25">
      <c r="A3" s="1311"/>
      <c r="B3" s="1312"/>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1" ht="26.25" customHeight="1" thickBot="1" x14ac:dyDescent="0.25">
      <c r="A4" s="1322"/>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row>
    <row r="5" spans="1:211" ht="25.5" customHeight="1" x14ac:dyDescent="0.2">
      <c r="A5" s="1190" t="s">
        <v>69</v>
      </c>
      <c r="B5" s="1191"/>
      <c r="C5" s="1191"/>
      <c r="D5" s="1191"/>
      <c r="E5" s="1191"/>
      <c r="F5" s="1191"/>
      <c r="G5" s="1191" t="s">
        <v>4849</v>
      </c>
      <c r="H5" s="1191"/>
      <c r="I5" s="1191"/>
      <c r="J5" s="1191"/>
      <c r="K5" s="1191"/>
      <c r="L5" s="1191"/>
      <c r="M5" s="1191"/>
      <c r="N5" s="1191"/>
      <c r="O5" s="1191"/>
      <c r="P5" s="1191"/>
      <c r="Q5" s="1191"/>
      <c r="R5" s="1191"/>
      <c r="S5" s="1191"/>
      <c r="T5" s="1191"/>
      <c r="U5" s="1191"/>
      <c r="V5" s="1191"/>
      <c r="W5" s="1191"/>
      <c r="X5" s="1191"/>
      <c r="Y5" s="1191"/>
      <c r="Z5" s="1191"/>
      <c r="AA5" s="1191"/>
      <c r="AB5" s="1194"/>
    </row>
    <row r="6" spans="1:211" ht="30" customHeight="1" x14ac:dyDescent="0.2">
      <c r="A6" s="1195" t="s">
        <v>68</v>
      </c>
      <c r="B6" s="1196"/>
      <c r="C6" s="1196"/>
      <c r="D6" s="1196"/>
      <c r="E6" s="1196"/>
      <c r="F6" s="1196"/>
      <c r="G6" s="1161" t="s">
        <v>3611</v>
      </c>
      <c r="H6" s="1161"/>
      <c r="I6" s="1161"/>
      <c r="J6" s="1161"/>
      <c r="K6" s="1161"/>
      <c r="L6" s="1161"/>
      <c r="M6" s="1161"/>
      <c r="N6" s="1161"/>
      <c r="O6" s="1161"/>
      <c r="P6" s="1161"/>
      <c r="Q6" s="1161"/>
      <c r="R6" s="1161"/>
      <c r="S6" s="1161"/>
      <c r="T6" s="1161"/>
      <c r="U6" s="1161"/>
      <c r="V6" s="1161"/>
      <c r="W6" s="1161"/>
      <c r="X6" s="1161"/>
      <c r="Y6" s="1161"/>
      <c r="Z6" s="1161"/>
      <c r="AA6" s="1161"/>
      <c r="AB6" s="1162"/>
    </row>
    <row r="7" spans="1:211" ht="30" customHeight="1" x14ac:dyDescent="0.2">
      <c r="A7" s="1192" t="s">
        <v>66</v>
      </c>
      <c r="B7" s="1161"/>
      <c r="C7" s="1161"/>
      <c r="D7" s="1161"/>
      <c r="E7" s="1161"/>
      <c r="F7" s="1161"/>
      <c r="G7" s="1161" t="s">
        <v>4216</v>
      </c>
      <c r="H7" s="1161"/>
      <c r="I7" s="1161"/>
      <c r="J7" s="1161"/>
      <c r="K7" s="1161"/>
      <c r="L7" s="1161"/>
      <c r="M7" s="1161"/>
      <c r="N7" s="1161"/>
      <c r="O7" s="1161"/>
      <c r="P7" s="1161"/>
      <c r="Q7" s="1161"/>
      <c r="R7" s="1161"/>
      <c r="S7" s="1161"/>
      <c r="T7" s="1161"/>
      <c r="U7" s="1161"/>
      <c r="V7" s="1161"/>
      <c r="W7" s="1161"/>
      <c r="X7" s="1161"/>
      <c r="Y7" s="1161"/>
      <c r="Z7" s="1161"/>
      <c r="AA7" s="1161"/>
      <c r="AB7" s="1162"/>
    </row>
    <row r="8" spans="1:211" ht="30" customHeight="1" x14ac:dyDescent="0.2">
      <c r="A8" s="1192" t="s">
        <v>64</v>
      </c>
      <c r="B8" s="1161"/>
      <c r="C8" s="1161"/>
      <c r="D8" s="1161"/>
      <c r="E8" s="1161"/>
      <c r="F8" s="1161"/>
      <c r="G8" s="1161" t="s">
        <v>4215</v>
      </c>
      <c r="H8" s="1161"/>
      <c r="I8" s="1161"/>
      <c r="J8" s="1161"/>
      <c r="K8" s="1161"/>
      <c r="L8" s="1161"/>
      <c r="M8" s="1161"/>
      <c r="N8" s="1161"/>
      <c r="O8" s="1161"/>
      <c r="P8" s="1161"/>
      <c r="Q8" s="1161"/>
      <c r="R8" s="1161"/>
      <c r="S8" s="1161"/>
      <c r="T8" s="1161"/>
      <c r="U8" s="1161"/>
      <c r="V8" s="1161"/>
      <c r="W8" s="1161"/>
      <c r="X8" s="1161"/>
      <c r="Y8" s="1161"/>
      <c r="Z8" s="1161"/>
      <c r="AA8" s="1161"/>
      <c r="AB8" s="1162"/>
    </row>
    <row r="9" spans="1:211" ht="30" customHeight="1" x14ac:dyDescent="0.2">
      <c r="A9" s="1192" t="s">
        <v>62</v>
      </c>
      <c r="B9" s="1161"/>
      <c r="C9" s="1161"/>
      <c r="D9" s="1161"/>
      <c r="E9" s="1161"/>
      <c r="F9" s="1161"/>
      <c r="G9" s="1161">
        <v>44824</v>
      </c>
      <c r="H9" s="1161"/>
      <c r="I9" s="1161"/>
      <c r="J9" s="1161"/>
      <c r="K9" s="1161"/>
      <c r="L9" s="1161"/>
      <c r="M9" s="1161"/>
      <c r="N9" s="1161"/>
      <c r="O9" s="1161"/>
      <c r="P9" s="1161"/>
      <c r="Q9" s="1161"/>
      <c r="R9" s="1161"/>
      <c r="S9" s="1161"/>
      <c r="T9" s="1161"/>
      <c r="U9" s="1161"/>
      <c r="V9" s="1161"/>
      <c r="W9" s="1161"/>
      <c r="X9" s="1161"/>
      <c r="Y9" s="1161"/>
      <c r="Z9" s="1161"/>
      <c r="AA9" s="1161"/>
      <c r="AB9" s="1162"/>
    </row>
    <row r="10" spans="1:211"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93"/>
    </row>
    <row r="11" spans="1:211"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row>
    <row r="12" spans="1:211" ht="50.25" customHeight="1" x14ac:dyDescent="0.2">
      <c r="A12" s="1304" t="s">
        <v>59</v>
      </c>
      <c r="B12" s="1301" t="s">
        <v>58</v>
      </c>
      <c r="C12" s="1301" t="s">
        <v>57</v>
      </c>
      <c r="D12" s="1301" t="s">
        <v>56</v>
      </c>
      <c r="E12" s="1301" t="s">
        <v>55</v>
      </c>
      <c r="F12" s="1301"/>
      <c r="G12" s="1301"/>
      <c r="H12" s="1301" t="s">
        <v>44</v>
      </c>
      <c r="I12" s="1301"/>
      <c r="J12" s="1301"/>
      <c r="K12" s="1301"/>
      <c r="L12" s="396"/>
      <c r="M12" s="1302" t="s">
        <v>52</v>
      </c>
      <c r="N12" s="1302"/>
      <c r="O12" s="1302"/>
      <c r="P12" s="1302"/>
      <c r="Q12" s="1302"/>
      <c r="R12" s="1303" t="s">
        <v>51</v>
      </c>
      <c r="S12" s="1303"/>
      <c r="T12" s="1303"/>
      <c r="U12" s="1303"/>
      <c r="V12" s="1303"/>
      <c r="W12" s="1303"/>
      <c r="X12" s="1303"/>
      <c r="Y12" s="1303"/>
      <c r="Z12" s="313" t="s">
        <v>50</v>
      </c>
      <c r="AA12" s="1302" t="s">
        <v>49</v>
      </c>
      <c r="AB12" s="1324" t="s">
        <v>48</v>
      </c>
    </row>
    <row r="13" spans="1:211" ht="102.75" customHeight="1" thickBot="1" x14ac:dyDescent="0.25">
      <c r="A13" s="1305"/>
      <c r="B13" s="1306"/>
      <c r="C13" s="1306"/>
      <c r="D13" s="1306"/>
      <c r="E13" s="311" t="s">
        <v>47</v>
      </c>
      <c r="F13" s="311" t="s">
        <v>46</v>
      </c>
      <c r="G13" s="311" t="s">
        <v>45</v>
      </c>
      <c r="H13" s="310" t="s">
        <v>141</v>
      </c>
      <c r="I13" s="310" t="s">
        <v>140</v>
      </c>
      <c r="J13" s="310" t="s">
        <v>139</v>
      </c>
      <c r="K13" s="311" t="s">
        <v>138</v>
      </c>
      <c r="L13" s="309" t="s">
        <v>39</v>
      </c>
      <c r="M13" s="308" t="s">
        <v>38</v>
      </c>
      <c r="N13" s="308" t="s">
        <v>37</v>
      </c>
      <c r="O13" s="308" t="s">
        <v>36</v>
      </c>
      <c r="P13" s="308" t="s">
        <v>35</v>
      </c>
      <c r="Q13" s="308" t="s">
        <v>34</v>
      </c>
      <c r="R13" s="307" t="s">
        <v>33</v>
      </c>
      <c r="S13" s="307" t="s">
        <v>32</v>
      </c>
      <c r="T13" s="307" t="s">
        <v>31</v>
      </c>
      <c r="U13" s="307" t="s">
        <v>30</v>
      </c>
      <c r="V13" s="307" t="s">
        <v>29</v>
      </c>
      <c r="W13" s="307" t="s">
        <v>28</v>
      </c>
      <c r="X13" s="307" t="s">
        <v>27</v>
      </c>
      <c r="Y13" s="307" t="s">
        <v>26</v>
      </c>
      <c r="Z13" s="307" t="s">
        <v>25</v>
      </c>
      <c r="AA13" s="1323"/>
      <c r="AB13" s="1325"/>
    </row>
    <row r="14" spans="1:211" s="277" customFormat="1" ht="199.5" hidden="1" customHeight="1" x14ac:dyDescent="0.2">
      <c r="A14" s="385" t="s">
        <v>4129</v>
      </c>
      <c r="B14" s="369" t="s">
        <v>3592</v>
      </c>
      <c r="C14" s="348" t="s">
        <v>4207</v>
      </c>
      <c r="D14" s="305" t="s">
        <v>2</v>
      </c>
      <c r="E14" s="350" t="s">
        <v>4206</v>
      </c>
      <c r="F14" s="350" t="s">
        <v>1035</v>
      </c>
      <c r="G14" s="348" t="s">
        <v>14</v>
      </c>
      <c r="H14" s="305" t="s">
        <v>266</v>
      </c>
      <c r="I14" s="305"/>
      <c r="J14" s="305"/>
      <c r="K14" s="350" t="s">
        <v>224</v>
      </c>
      <c r="L14" s="352" t="s">
        <v>4205</v>
      </c>
      <c r="M14" s="347" t="s">
        <v>8</v>
      </c>
      <c r="N14" s="347" t="s">
        <v>3</v>
      </c>
      <c r="O14" s="347" t="s">
        <v>3</v>
      </c>
      <c r="P14" s="347" t="s">
        <v>8</v>
      </c>
      <c r="Q14" s="292" t="str">
        <f t="shared" ref="Q14:Q46" si="0">IF(N14="SI","Alta",(IF(O14="SI","Media",(IF(P14="SI","Baja","Alta")))))</f>
        <v>Baja</v>
      </c>
      <c r="R14" s="347" t="s">
        <v>7</v>
      </c>
      <c r="S14" s="347" t="s">
        <v>4214</v>
      </c>
      <c r="T14" s="266" t="s">
        <v>1413</v>
      </c>
      <c r="U14" s="266" t="s">
        <v>3592</v>
      </c>
      <c r="V14" s="266" t="s">
        <v>4172</v>
      </c>
      <c r="W14" s="347" t="s">
        <v>8</v>
      </c>
      <c r="X14" s="390" t="s">
        <v>4203</v>
      </c>
      <c r="Y14" s="346" t="s">
        <v>111</v>
      </c>
      <c r="Z14" s="346" t="s">
        <v>111</v>
      </c>
      <c r="AA14" s="358" t="s">
        <v>111</v>
      </c>
      <c r="AB14" s="366" t="s">
        <v>4213</v>
      </c>
      <c r="AC14" s="279"/>
      <c r="AD14" s="279"/>
      <c r="AE14" s="279"/>
      <c r="AF14" s="279"/>
      <c r="AG14" s="278"/>
      <c r="AH14" s="278"/>
      <c r="AI14" s="278"/>
      <c r="AJ14" s="278"/>
      <c r="AK14" s="278"/>
      <c r="AL14" s="278"/>
      <c r="AM14" s="278"/>
      <c r="AN14" s="278"/>
      <c r="AO14" s="278"/>
      <c r="AP14" s="278"/>
      <c r="AQ14" s="278"/>
      <c r="AR14" s="278"/>
      <c r="AS14" s="278"/>
      <c r="AT14" s="278"/>
      <c r="AU14" s="278"/>
      <c r="AV14" s="278"/>
      <c r="AW14" s="278"/>
      <c r="AX14" s="278"/>
      <c r="AY14" s="278"/>
      <c r="AZ14" s="278"/>
      <c r="BA14" s="278"/>
      <c r="EY14" s="282"/>
      <c r="EZ14" s="282"/>
      <c r="FA14" s="282"/>
      <c r="FB14" s="282"/>
      <c r="FC14" s="282"/>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row>
    <row r="15" spans="1:211" s="277" customFormat="1" ht="210" hidden="1" customHeight="1" x14ac:dyDescent="0.2">
      <c r="A15" s="385" t="s">
        <v>4129</v>
      </c>
      <c r="B15" s="369" t="s">
        <v>3592</v>
      </c>
      <c r="C15" s="348" t="s">
        <v>4207</v>
      </c>
      <c r="D15" s="305" t="s">
        <v>2</v>
      </c>
      <c r="E15" s="350" t="s">
        <v>4206</v>
      </c>
      <c r="F15" s="350" t="s">
        <v>1035</v>
      </c>
      <c r="G15" s="348" t="s">
        <v>14</v>
      </c>
      <c r="H15" s="305"/>
      <c r="I15" s="305"/>
      <c r="J15" s="305" t="s">
        <v>12</v>
      </c>
      <c r="K15" s="350" t="s">
        <v>139</v>
      </c>
      <c r="L15" s="352" t="s">
        <v>4205</v>
      </c>
      <c r="M15" s="347" t="s">
        <v>8</v>
      </c>
      <c r="N15" s="347" t="s">
        <v>3</v>
      </c>
      <c r="O15" s="347" t="s">
        <v>3</v>
      </c>
      <c r="P15" s="347" t="s">
        <v>8</v>
      </c>
      <c r="Q15" s="292" t="str">
        <f t="shared" si="0"/>
        <v>Baja</v>
      </c>
      <c r="R15" s="347" t="s">
        <v>7</v>
      </c>
      <c r="S15" s="347" t="s">
        <v>4212</v>
      </c>
      <c r="T15" s="266" t="s">
        <v>1413</v>
      </c>
      <c r="U15" s="266" t="s">
        <v>3592</v>
      </c>
      <c r="V15" s="266" t="s">
        <v>4172</v>
      </c>
      <c r="W15" s="347" t="s">
        <v>8</v>
      </c>
      <c r="X15" s="390" t="s">
        <v>4203</v>
      </c>
      <c r="Y15" s="346" t="s">
        <v>111</v>
      </c>
      <c r="Z15" s="346" t="s">
        <v>111</v>
      </c>
      <c r="AA15" s="358" t="s">
        <v>111</v>
      </c>
      <c r="AB15" s="366" t="s">
        <v>4211</v>
      </c>
      <c r="AC15" s="279"/>
      <c r="AD15" s="279"/>
      <c r="AE15" s="279"/>
      <c r="AF15" s="279"/>
      <c r="AG15" s="278"/>
      <c r="AH15" s="278"/>
      <c r="AI15" s="278"/>
      <c r="AJ15" s="278"/>
      <c r="AK15" s="278"/>
      <c r="AL15" s="278"/>
      <c r="AM15" s="278"/>
      <c r="AN15" s="278"/>
      <c r="AO15" s="278"/>
      <c r="AP15" s="278"/>
      <c r="AQ15" s="278"/>
      <c r="AR15" s="278"/>
      <c r="AS15" s="278"/>
      <c r="AT15" s="278"/>
      <c r="AU15" s="278"/>
      <c r="AV15" s="278"/>
      <c r="AW15" s="278"/>
      <c r="AX15" s="278"/>
      <c r="AY15" s="278"/>
      <c r="AZ15" s="278"/>
      <c r="BA15" s="278"/>
      <c r="EY15" s="282"/>
      <c r="EZ15" s="282"/>
      <c r="FA15" s="282"/>
      <c r="FB15" s="282"/>
      <c r="FC15" s="282"/>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row>
    <row r="16" spans="1:211" s="277" customFormat="1" ht="210" hidden="1" customHeight="1" x14ac:dyDescent="0.2">
      <c r="A16" s="385" t="s">
        <v>4129</v>
      </c>
      <c r="B16" s="369" t="s">
        <v>3592</v>
      </c>
      <c r="C16" s="348" t="s">
        <v>4207</v>
      </c>
      <c r="D16" s="395" t="s">
        <v>2</v>
      </c>
      <c r="E16" s="350" t="s">
        <v>4206</v>
      </c>
      <c r="F16" s="350" t="s">
        <v>1035</v>
      </c>
      <c r="G16" s="348" t="s">
        <v>14</v>
      </c>
      <c r="H16" s="305"/>
      <c r="I16" s="305" t="s">
        <v>266</v>
      </c>
      <c r="J16" s="305"/>
      <c r="K16" s="350" t="s">
        <v>139</v>
      </c>
      <c r="L16" s="352" t="s">
        <v>4205</v>
      </c>
      <c r="M16" s="347" t="s">
        <v>8</v>
      </c>
      <c r="N16" s="347" t="s">
        <v>3</v>
      </c>
      <c r="O16" s="347" t="s">
        <v>3</v>
      </c>
      <c r="P16" s="347" t="s">
        <v>8</v>
      </c>
      <c r="Q16" s="292" t="str">
        <f t="shared" si="0"/>
        <v>Baja</v>
      </c>
      <c r="R16" s="347" t="s">
        <v>7</v>
      </c>
      <c r="S16" s="347" t="s">
        <v>4210</v>
      </c>
      <c r="T16" s="266" t="s">
        <v>1413</v>
      </c>
      <c r="U16" s="266" t="s">
        <v>3592</v>
      </c>
      <c r="V16" s="266" t="s">
        <v>4172</v>
      </c>
      <c r="W16" s="347" t="s">
        <v>8</v>
      </c>
      <c r="X16" s="390" t="s">
        <v>4209</v>
      </c>
      <c r="Y16" s="346" t="s">
        <v>111</v>
      </c>
      <c r="Z16" s="346" t="s">
        <v>111</v>
      </c>
      <c r="AA16" s="358" t="s">
        <v>111</v>
      </c>
      <c r="AB16" s="366"/>
      <c r="AC16" s="279"/>
      <c r="AD16" s="279"/>
      <c r="AE16" s="279"/>
      <c r="AF16" s="279"/>
      <c r="AG16" s="278"/>
      <c r="AH16" s="278"/>
      <c r="AI16" s="278"/>
      <c r="AJ16" s="278"/>
      <c r="AK16" s="278"/>
      <c r="AL16" s="278"/>
      <c r="AM16" s="278"/>
      <c r="AN16" s="278"/>
      <c r="AO16" s="278"/>
      <c r="AP16" s="278"/>
      <c r="AQ16" s="278"/>
      <c r="AR16" s="278"/>
      <c r="AS16" s="278"/>
      <c r="AT16" s="278"/>
      <c r="AU16" s="278"/>
      <c r="AV16" s="278"/>
      <c r="AW16" s="278"/>
      <c r="AX16" s="278"/>
      <c r="AY16" s="278"/>
      <c r="AZ16" s="278"/>
      <c r="BA16" s="278"/>
      <c r="EY16" s="282"/>
      <c r="EZ16" s="282"/>
      <c r="FA16" s="282"/>
      <c r="FB16" s="282"/>
      <c r="FC16" s="282"/>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row>
    <row r="17" spans="1:211" s="277" customFormat="1" ht="210" hidden="1" customHeight="1" x14ac:dyDescent="0.2">
      <c r="A17" s="385" t="s">
        <v>4129</v>
      </c>
      <c r="B17" s="369" t="s">
        <v>3592</v>
      </c>
      <c r="C17" s="346" t="s">
        <v>4207</v>
      </c>
      <c r="D17" s="352" t="s">
        <v>2</v>
      </c>
      <c r="E17" s="394" t="s">
        <v>4206</v>
      </c>
      <c r="F17" s="350" t="s">
        <v>1035</v>
      </c>
      <c r="G17" s="348" t="s">
        <v>14</v>
      </c>
      <c r="H17" s="305"/>
      <c r="I17" s="305" t="s">
        <v>266</v>
      </c>
      <c r="J17" s="305"/>
      <c r="K17" s="350" t="s">
        <v>139</v>
      </c>
      <c r="L17" s="352" t="s">
        <v>4205</v>
      </c>
      <c r="M17" s="347" t="s">
        <v>8</v>
      </c>
      <c r="N17" s="347" t="s">
        <v>3</v>
      </c>
      <c r="O17" s="347" t="s">
        <v>3</v>
      </c>
      <c r="P17" s="347" t="s">
        <v>8</v>
      </c>
      <c r="Q17" s="292" t="str">
        <f t="shared" si="0"/>
        <v>Baja</v>
      </c>
      <c r="R17" s="347" t="s">
        <v>7</v>
      </c>
      <c r="S17" s="347" t="s">
        <v>4210</v>
      </c>
      <c r="T17" s="266" t="s">
        <v>1413</v>
      </c>
      <c r="U17" s="266" t="s">
        <v>3592</v>
      </c>
      <c r="V17" s="266" t="s">
        <v>4172</v>
      </c>
      <c r="W17" s="347" t="s">
        <v>8</v>
      </c>
      <c r="X17" s="390" t="s">
        <v>4203</v>
      </c>
      <c r="Y17" s="346" t="s">
        <v>111</v>
      </c>
      <c r="Z17" s="346" t="s">
        <v>111</v>
      </c>
      <c r="AA17" s="358" t="s">
        <v>111</v>
      </c>
      <c r="AB17" s="366"/>
      <c r="AC17" s="279"/>
      <c r="AD17" s="279"/>
      <c r="AE17" s="279"/>
      <c r="AF17" s="279"/>
      <c r="AG17" s="278"/>
      <c r="AH17" s="278"/>
      <c r="AI17" s="278"/>
      <c r="AJ17" s="278"/>
      <c r="AK17" s="278"/>
      <c r="AL17" s="278"/>
      <c r="AM17" s="278"/>
      <c r="AN17" s="278"/>
      <c r="AO17" s="278"/>
      <c r="AP17" s="278"/>
      <c r="AQ17" s="278"/>
      <c r="AR17" s="278"/>
      <c r="AS17" s="278"/>
      <c r="AT17" s="278"/>
      <c r="AU17" s="278"/>
      <c r="AV17" s="278"/>
      <c r="AW17" s="278"/>
      <c r="AX17" s="278"/>
      <c r="AY17" s="278"/>
      <c r="AZ17" s="278"/>
      <c r="BA17" s="278"/>
      <c r="EY17" s="282"/>
      <c r="EZ17" s="282"/>
      <c r="FA17" s="282"/>
      <c r="FB17" s="282"/>
      <c r="FC17" s="282"/>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row>
    <row r="18" spans="1:211" s="277" customFormat="1" ht="210" hidden="1" customHeight="1" x14ac:dyDescent="0.2">
      <c r="A18" s="385" t="s">
        <v>4129</v>
      </c>
      <c r="B18" s="369" t="s">
        <v>3592</v>
      </c>
      <c r="C18" s="348" t="s">
        <v>4207</v>
      </c>
      <c r="D18" s="395" t="s">
        <v>2</v>
      </c>
      <c r="E18" s="350" t="s">
        <v>4206</v>
      </c>
      <c r="F18" s="350" t="s">
        <v>1035</v>
      </c>
      <c r="G18" s="348" t="s">
        <v>14</v>
      </c>
      <c r="H18" s="305"/>
      <c r="I18" s="305" t="s">
        <v>266</v>
      </c>
      <c r="J18" s="305"/>
      <c r="K18" s="350" t="s">
        <v>139</v>
      </c>
      <c r="L18" s="352" t="s">
        <v>4205</v>
      </c>
      <c r="M18" s="347" t="s">
        <v>8</v>
      </c>
      <c r="N18" s="347" t="s">
        <v>3</v>
      </c>
      <c r="O18" s="347" t="s">
        <v>3</v>
      </c>
      <c r="P18" s="347" t="s">
        <v>8</v>
      </c>
      <c r="Q18" s="292" t="str">
        <f t="shared" si="0"/>
        <v>Baja</v>
      </c>
      <c r="R18" s="347" t="s">
        <v>98</v>
      </c>
      <c r="S18" s="347" t="s">
        <v>4204</v>
      </c>
      <c r="T18" s="390" t="s">
        <v>4209</v>
      </c>
      <c r="U18" s="266" t="s">
        <v>3592</v>
      </c>
      <c r="V18" s="266" t="s">
        <v>4172</v>
      </c>
      <c r="W18" s="347" t="s">
        <v>8</v>
      </c>
      <c r="X18" s="266" t="s">
        <v>4208</v>
      </c>
      <c r="Y18" s="346" t="s">
        <v>111</v>
      </c>
      <c r="Z18" s="346" t="s">
        <v>111</v>
      </c>
      <c r="AA18" s="358" t="s">
        <v>111</v>
      </c>
      <c r="AB18" s="366"/>
      <c r="AC18" s="279"/>
      <c r="AD18" s="279"/>
      <c r="AE18" s="279"/>
      <c r="AF18" s="279"/>
      <c r="AG18" s="278"/>
      <c r="AH18" s="278"/>
      <c r="AI18" s="278"/>
      <c r="AJ18" s="278"/>
      <c r="AK18" s="278"/>
      <c r="AL18" s="278"/>
      <c r="AM18" s="278"/>
      <c r="AN18" s="278"/>
      <c r="AO18" s="278"/>
      <c r="AP18" s="278"/>
      <c r="AQ18" s="278"/>
      <c r="AR18" s="278"/>
      <c r="AS18" s="278"/>
      <c r="AT18" s="278"/>
      <c r="AU18" s="278"/>
      <c r="AV18" s="278"/>
      <c r="AW18" s="278"/>
      <c r="AX18" s="278"/>
      <c r="AY18" s="278"/>
      <c r="AZ18" s="278"/>
      <c r="BA18" s="278"/>
      <c r="EY18" s="282"/>
      <c r="EZ18" s="282"/>
      <c r="FA18" s="282"/>
      <c r="FB18" s="282"/>
      <c r="FC18" s="282"/>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row>
    <row r="19" spans="1:211" s="277" customFormat="1" ht="210" hidden="1" customHeight="1" x14ac:dyDescent="0.2">
      <c r="A19" s="385" t="s">
        <v>4129</v>
      </c>
      <c r="B19" s="369" t="s">
        <v>3592</v>
      </c>
      <c r="C19" s="346" t="s">
        <v>4207</v>
      </c>
      <c r="D19" s="352" t="s">
        <v>2</v>
      </c>
      <c r="E19" s="394" t="s">
        <v>4206</v>
      </c>
      <c r="F19" s="350" t="s">
        <v>1035</v>
      </c>
      <c r="G19" s="348" t="s">
        <v>14</v>
      </c>
      <c r="H19" s="305"/>
      <c r="I19" s="305" t="s">
        <v>266</v>
      </c>
      <c r="J19" s="305"/>
      <c r="K19" s="350" t="s">
        <v>139</v>
      </c>
      <c r="L19" s="352" t="s">
        <v>4205</v>
      </c>
      <c r="M19" s="347" t="s">
        <v>8</v>
      </c>
      <c r="N19" s="347" t="s">
        <v>3</v>
      </c>
      <c r="O19" s="347" t="s">
        <v>3</v>
      </c>
      <c r="P19" s="347" t="s">
        <v>8</v>
      </c>
      <c r="Q19" s="292" t="str">
        <f t="shared" si="0"/>
        <v>Baja</v>
      </c>
      <c r="R19" s="347" t="s">
        <v>98</v>
      </c>
      <c r="S19" s="347" t="s">
        <v>4204</v>
      </c>
      <c r="T19" s="393" t="s">
        <v>4203</v>
      </c>
      <c r="U19" s="266" t="s">
        <v>3592</v>
      </c>
      <c r="V19" s="266" t="s">
        <v>4172</v>
      </c>
      <c r="W19" s="347" t="s">
        <v>8</v>
      </c>
      <c r="X19" s="266" t="s">
        <v>4202</v>
      </c>
      <c r="Y19" s="346" t="s">
        <v>111</v>
      </c>
      <c r="Z19" s="346" t="s">
        <v>111</v>
      </c>
      <c r="AA19" s="358" t="s">
        <v>111</v>
      </c>
      <c r="AB19" s="366"/>
      <c r="AC19" s="279"/>
      <c r="AD19" s="279"/>
      <c r="AE19" s="279"/>
      <c r="AF19" s="279"/>
      <c r="AG19" s="278"/>
      <c r="AH19" s="278"/>
      <c r="AI19" s="278"/>
      <c r="AJ19" s="278"/>
      <c r="AK19" s="278"/>
      <c r="AL19" s="278"/>
      <c r="AM19" s="278"/>
      <c r="AN19" s="278"/>
      <c r="AO19" s="278"/>
      <c r="AP19" s="278"/>
      <c r="AQ19" s="278"/>
      <c r="AR19" s="278"/>
      <c r="AS19" s="278"/>
      <c r="AT19" s="278"/>
      <c r="AU19" s="278"/>
      <c r="AV19" s="278"/>
      <c r="AW19" s="278"/>
      <c r="AX19" s="278"/>
      <c r="AY19" s="278"/>
      <c r="AZ19" s="278"/>
      <c r="BA19" s="278"/>
      <c r="EY19" s="282"/>
      <c r="EZ19" s="282"/>
      <c r="FA19" s="282"/>
      <c r="FB19" s="282"/>
      <c r="FC19" s="282"/>
      <c r="FD19" s="282"/>
      <c r="FE19" s="282"/>
      <c r="FF19" s="282"/>
      <c r="FG19" s="282"/>
      <c r="FH19" s="282"/>
      <c r="FI19" s="282"/>
      <c r="FJ19" s="282"/>
      <c r="FK19" s="282"/>
      <c r="FL19" s="282"/>
      <c r="FM19" s="282"/>
      <c r="FN19" s="282"/>
      <c r="FO19" s="282"/>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row>
    <row r="20" spans="1:211" s="277" customFormat="1" ht="210" hidden="1" customHeight="1" x14ac:dyDescent="0.2">
      <c r="A20" s="385" t="s">
        <v>4129</v>
      </c>
      <c r="B20" s="369" t="s">
        <v>3592</v>
      </c>
      <c r="C20" s="266" t="s">
        <v>4199</v>
      </c>
      <c r="D20" s="352" t="s">
        <v>4198</v>
      </c>
      <c r="E20" s="382" t="s">
        <v>4197</v>
      </c>
      <c r="F20" s="392" t="s">
        <v>369</v>
      </c>
      <c r="G20" s="348" t="s">
        <v>14</v>
      </c>
      <c r="H20" s="305"/>
      <c r="I20" s="305"/>
      <c r="J20" s="305" t="s">
        <v>12</v>
      </c>
      <c r="K20" s="350" t="s">
        <v>139</v>
      </c>
      <c r="L20" s="352" t="s">
        <v>4196</v>
      </c>
      <c r="M20" s="386" t="s">
        <v>8</v>
      </c>
      <c r="N20" s="347" t="s">
        <v>8</v>
      </c>
      <c r="O20" s="347" t="s">
        <v>8</v>
      </c>
      <c r="P20" s="347" t="s">
        <v>3</v>
      </c>
      <c r="Q20" s="292" t="str">
        <f t="shared" si="0"/>
        <v>Alta</v>
      </c>
      <c r="R20" s="347" t="s">
        <v>7</v>
      </c>
      <c r="S20" s="381" t="s">
        <v>4201</v>
      </c>
      <c r="T20" s="266" t="s">
        <v>1413</v>
      </c>
      <c r="U20" s="266" t="s">
        <v>3592</v>
      </c>
      <c r="V20" s="391" t="s">
        <v>4194</v>
      </c>
      <c r="W20" s="347" t="s">
        <v>8</v>
      </c>
      <c r="X20" s="347" t="s">
        <v>4193</v>
      </c>
      <c r="Y20" s="346" t="s">
        <v>0</v>
      </c>
      <c r="Z20" s="346" t="s">
        <v>0</v>
      </c>
      <c r="AA20" s="289" t="s">
        <v>0</v>
      </c>
      <c r="AB20" s="288" t="s">
        <v>4192</v>
      </c>
      <c r="AC20" s="279"/>
      <c r="AD20" s="279"/>
      <c r="AE20" s="279"/>
      <c r="AF20" s="279"/>
      <c r="AG20" s="278"/>
      <c r="AH20" s="278"/>
      <c r="AI20" s="278"/>
      <c r="AJ20" s="278"/>
      <c r="AK20" s="278"/>
      <c r="AL20" s="278"/>
      <c r="AM20" s="278"/>
      <c r="AN20" s="278"/>
      <c r="AO20" s="278"/>
      <c r="AP20" s="278"/>
      <c r="AQ20" s="278"/>
      <c r="AR20" s="278"/>
      <c r="AS20" s="278"/>
      <c r="AT20" s="278"/>
      <c r="AU20" s="278"/>
      <c r="AV20" s="278"/>
      <c r="AW20" s="278"/>
      <c r="AX20" s="278"/>
      <c r="AY20" s="278"/>
      <c r="AZ20" s="278"/>
      <c r="BA20" s="278"/>
      <c r="EY20" s="282"/>
      <c r="EZ20" s="282"/>
      <c r="FA20" s="282"/>
      <c r="FB20" s="282"/>
      <c r="FC20" s="282"/>
      <c r="FD20" s="282"/>
      <c r="FE20" s="282"/>
      <c r="FF20" s="282"/>
      <c r="FG20" s="282"/>
      <c r="FH20" s="282"/>
      <c r="FI20" s="282"/>
      <c r="FJ20" s="282"/>
      <c r="FK20" s="282"/>
      <c r="FL20" s="282"/>
      <c r="FM20" s="282"/>
      <c r="FN20" s="282"/>
      <c r="FO20" s="282"/>
      <c r="FP20" s="282"/>
      <c r="FQ20" s="282"/>
      <c r="FR20" s="282"/>
      <c r="FS20" s="282"/>
      <c r="FT20" s="282"/>
      <c r="FU20" s="282"/>
      <c r="FV20" s="282"/>
      <c r="FW20" s="282"/>
      <c r="FX20" s="282"/>
      <c r="FY20" s="282"/>
      <c r="FZ20" s="282"/>
      <c r="GA20" s="282"/>
      <c r="GB20" s="282"/>
      <c r="GC20" s="282"/>
      <c r="GD20" s="282"/>
      <c r="GE20" s="282"/>
      <c r="GF20" s="282"/>
      <c r="GG20" s="282"/>
      <c r="GH20" s="282"/>
      <c r="GI20" s="282"/>
      <c r="GJ20" s="282"/>
      <c r="GK20" s="282"/>
      <c r="GL20" s="282"/>
      <c r="GM20" s="282"/>
      <c r="GN20" s="282"/>
      <c r="GO20" s="282"/>
      <c r="GP20" s="282"/>
      <c r="GQ20" s="282"/>
      <c r="GR20" s="282"/>
      <c r="GS20" s="282"/>
      <c r="GT20" s="282"/>
      <c r="GU20" s="282"/>
      <c r="GV20" s="282"/>
      <c r="GW20" s="282"/>
      <c r="GX20" s="282"/>
      <c r="GY20" s="282"/>
      <c r="GZ20" s="282"/>
      <c r="HA20" s="282"/>
      <c r="HB20" s="282"/>
      <c r="HC20" s="282"/>
    </row>
    <row r="21" spans="1:211" s="277" customFormat="1" ht="210" hidden="1" customHeight="1" x14ac:dyDescent="0.2">
      <c r="A21" s="385" t="s">
        <v>4129</v>
      </c>
      <c r="B21" s="369" t="s">
        <v>3592</v>
      </c>
      <c r="C21" s="266" t="s">
        <v>4199</v>
      </c>
      <c r="D21" s="352" t="s">
        <v>4198</v>
      </c>
      <c r="E21" s="382" t="s">
        <v>4197</v>
      </c>
      <c r="F21" s="350" t="s">
        <v>369</v>
      </c>
      <c r="G21" s="348" t="s">
        <v>14</v>
      </c>
      <c r="H21" s="305"/>
      <c r="I21" s="305"/>
      <c r="J21" s="305" t="s">
        <v>12</v>
      </c>
      <c r="K21" s="350" t="s">
        <v>139</v>
      </c>
      <c r="L21" s="352" t="s">
        <v>4196</v>
      </c>
      <c r="M21" s="386" t="s">
        <v>8</v>
      </c>
      <c r="N21" s="347" t="s">
        <v>8</v>
      </c>
      <c r="O21" s="347" t="s">
        <v>8</v>
      </c>
      <c r="P21" s="347" t="s">
        <v>3</v>
      </c>
      <c r="Q21" s="292" t="str">
        <f t="shared" si="0"/>
        <v>Alta</v>
      </c>
      <c r="R21" s="347" t="s">
        <v>7</v>
      </c>
      <c r="S21" s="381" t="s">
        <v>4201</v>
      </c>
      <c r="T21" s="347" t="s">
        <v>1413</v>
      </c>
      <c r="U21" s="266" t="s">
        <v>3592</v>
      </c>
      <c r="V21" s="391" t="s">
        <v>4194</v>
      </c>
      <c r="W21" s="347" t="s">
        <v>8</v>
      </c>
      <c r="X21" s="391" t="s">
        <v>4200</v>
      </c>
      <c r="Y21" s="346" t="s">
        <v>0</v>
      </c>
      <c r="Z21" s="346" t="s">
        <v>0</v>
      </c>
      <c r="AA21" s="289" t="s">
        <v>0</v>
      </c>
      <c r="AB21" s="288" t="s">
        <v>4192</v>
      </c>
      <c r="AC21" s="279"/>
      <c r="AD21" s="279"/>
      <c r="AE21" s="279"/>
      <c r="AF21" s="279"/>
      <c r="AG21" s="278"/>
      <c r="AH21" s="278"/>
      <c r="AI21" s="278"/>
      <c r="AJ21" s="278"/>
      <c r="AK21" s="278"/>
      <c r="AL21" s="278"/>
      <c r="AM21" s="278"/>
      <c r="AN21" s="278"/>
      <c r="AO21" s="278"/>
      <c r="AP21" s="278"/>
      <c r="AQ21" s="278"/>
      <c r="AR21" s="278"/>
      <c r="AS21" s="278"/>
      <c r="AT21" s="278"/>
      <c r="AU21" s="278"/>
      <c r="AV21" s="278"/>
      <c r="AW21" s="278"/>
      <c r="AX21" s="278"/>
      <c r="AY21" s="278"/>
      <c r="AZ21" s="278"/>
      <c r="BA21" s="278"/>
      <c r="EY21" s="282"/>
      <c r="EZ21" s="282"/>
      <c r="FA21" s="282"/>
      <c r="FB21" s="282"/>
      <c r="FC21" s="282"/>
      <c r="FD21" s="282"/>
      <c r="FE21" s="282"/>
      <c r="FF21" s="282"/>
      <c r="FG21" s="282"/>
      <c r="FH21" s="282"/>
      <c r="FI21" s="282"/>
      <c r="FJ21" s="282"/>
      <c r="FK21" s="282"/>
      <c r="FL21" s="282"/>
      <c r="FM21" s="282"/>
      <c r="FN21" s="282"/>
      <c r="FO21" s="282"/>
      <c r="FP21" s="282"/>
      <c r="FQ21" s="282"/>
      <c r="FR21" s="282"/>
      <c r="FS21" s="282"/>
      <c r="FT21" s="282"/>
      <c r="FU21" s="282"/>
      <c r="FV21" s="282"/>
      <c r="FW21" s="282"/>
      <c r="FX21" s="282"/>
      <c r="FY21" s="282"/>
      <c r="FZ21" s="282"/>
      <c r="GA21" s="282"/>
      <c r="GB21" s="282"/>
      <c r="GC21" s="282"/>
      <c r="GD21" s="282"/>
      <c r="GE21" s="282"/>
      <c r="GF21" s="282"/>
      <c r="GG21" s="282"/>
      <c r="GH21" s="282"/>
      <c r="GI21" s="282"/>
      <c r="GJ21" s="282"/>
      <c r="GK21" s="282"/>
      <c r="GL21" s="282"/>
      <c r="GM21" s="282"/>
      <c r="GN21" s="282"/>
      <c r="GO21" s="282"/>
      <c r="GP21" s="282"/>
      <c r="GQ21" s="282"/>
      <c r="GR21" s="282"/>
      <c r="GS21" s="282"/>
      <c r="GT21" s="282"/>
      <c r="GU21" s="282"/>
      <c r="GV21" s="282"/>
      <c r="GW21" s="282"/>
      <c r="GX21" s="282"/>
      <c r="GY21" s="282"/>
      <c r="GZ21" s="282"/>
      <c r="HA21" s="282"/>
      <c r="HB21" s="282"/>
      <c r="HC21" s="282"/>
    </row>
    <row r="22" spans="1:211" s="277" customFormat="1" ht="210" hidden="1" customHeight="1" x14ac:dyDescent="0.2">
      <c r="A22" s="385" t="s">
        <v>4129</v>
      </c>
      <c r="B22" s="369" t="s">
        <v>3592</v>
      </c>
      <c r="C22" s="266" t="s">
        <v>4199</v>
      </c>
      <c r="D22" s="352" t="s">
        <v>4198</v>
      </c>
      <c r="E22" s="382" t="s">
        <v>4197</v>
      </c>
      <c r="F22" s="350" t="s">
        <v>369</v>
      </c>
      <c r="G22" s="348" t="s">
        <v>14</v>
      </c>
      <c r="H22" s="305" t="s">
        <v>12</v>
      </c>
      <c r="I22" s="305"/>
      <c r="J22" s="305"/>
      <c r="K22" s="350" t="s">
        <v>224</v>
      </c>
      <c r="L22" s="352" t="s">
        <v>4196</v>
      </c>
      <c r="M22" s="386" t="s">
        <v>8</v>
      </c>
      <c r="N22" s="347" t="s">
        <v>8</v>
      </c>
      <c r="O22" s="347" t="s">
        <v>8</v>
      </c>
      <c r="P22" s="347" t="s">
        <v>3</v>
      </c>
      <c r="Q22" s="292" t="str">
        <f t="shared" si="0"/>
        <v>Alta</v>
      </c>
      <c r="R22" s="347" t="s">
        <v>7</v>
      </c>
      <c r="S22" s="347" t="s">
        <v>4195</v>
      </c>
      <c r="T22" s="391" t="s">
        <v>1413</v>
      </c>
      <c r="U22" s="266" t="s">
        <v>3592</v>
      </c>
      <c r="V22" s="391" t="s">
        <v>4194</v>
      </c>
      <c r="W22" s="347" t="s">
        <v>8</v>
      </c>
      <c r="X22" s="347" t="s">
        <v>4193</v>
      </c>
      <c r="Y22" s="346" t="s">
        <v>0</v>
      </c>
      <c r="Z22" s="346" t="s">
        <v>0</v>
      </c>
      <c r="AA22" s="289" t="s">
        <v>0</v>
      </c>
      <c r="AB22" s="288" t="s">
        <v>4192</v>
      </c>
      <c r="AC22" s="279"/>
      <c r="AD22" s="279"/>
      <c r="AE22" s="279"/>
      <c r="AF22" s="279"/>
      <c r="AG22" s="278"/>
      <c r="AH22" s="278"/>
      <c r="AI22" s="278"/>
      <c r="AJ22" s="278"/>
      <c r="AK22" s="278"/>
      <c r="AL22" s="278"/>
      <c r="AM22" s="278"/>
      <c r="AN22" s="278"/>
      <c r="AO22" s="278"/>
      <c r="AP22" s="278"/>
      <c r="AQ22" s="278"/>
      <c r="AR22" s="278"/>
      <c r="AS22" s="278"/>
      <c r="AT22" s="278"/>
      <c r="AU22" s="278"/>
      <c r="AV22" s="278"/>
      <c r="AW22" s="278"/>
      <c r="AX22" s="278"/>
      <c r="AY22" s="278"/>
      <c r="AZ22" s="278"/>
      <c r="BA22" s="278"/>
      <c r="EY22" s="282"/>
      <c r="EZ22" s="282"/>
      <c r="FA22" s="282"/>
      <c r="FB22" s="282"/>
      <c r="FC22" s="282"/>
      <c r="FD22" s="282"/>
      <c r="FE22" s="282"/>
      <c r="FF22" s="282"/>
      <c r="FG22" s="282"/>
      <c r="FH22" s="282"/>
      <c r="FI22" s="282"/>
      <c r="FJ22" s="282"/>
      <c r="FK22" s="282"/>
      <c r="FL22" s="282"/>
      <c r="FM22" s="282"/>
      <c r="FN22" s="282"/>
      <c r="FO22" s="282"/>
      <c r="FP22" s="282"/>
      <c r="FQ22" s="282"/>
      <c r="FR22" s="282"/>
      <c r="FS22" s="282"/>
      <c r="FT22" s="282"/>
      <c r="FU22" s="282"/>
      <c r="FV22" s="282"/>
      <c r="FW22" s="282"/>
      <c r="FX22" s="282"/>
      <c r="FY22" s="282"/>
      <c r="FZ22" s="282"/>
      <c r="GA22" s="282"/>
      <c r="GB22" s="282"/>
      <c r="GC22" s="282"/>
      <c r="GD22" s="282"/>
      <c r="GE22" s="282"/>
      <c r="GF22" s="282"/>
      <c r="GG22" s="282"/>
      <c r="GH22" s="282"/>
      <c r="GI22" s="282"/>
      <c r="GJ22" s="282"/>
      <c r="GK22" s="282"/>
      <c r="GL22" s="282"/>
      <c r="GM22" s="282"/>
      <c r="GN22" s="282"/>
      <c r="GO22" s="282"/>
      <c r="GP22" s="282"/>
      <c r="GQ22" s="282"/>
      <c r="GR22" s="282"/>
      <c r="GS22" s="282"/>
      <c r="GT22" s="282"/>
      <c r="GU22" s="282"/>
      <c r="GV22" s="282"/>
      <c r="GW22" s="282"/>
      <c r="GX22" s="282"/>
      <c r="GY22" s="282"/>
      <c r="GZ22" s="282"/>
      <c r="HA22" s="282"/>
      <c r="HB22" s="282"/>
      <c r="HC22" s="282"/>
    </row>
    <row r="23" spans="1:211" s="277" customFormat="1" ht="247.5" hidden="1" customHeight="1" x14ac:dyDescent="0.2">
      <c r="A23" s="385" t="s">
        <v>4129</v>
      </c>
      <c r="B23" s="369" t="s">
        <v>3592</v>
      </c>
      <c r="C23" s="350" t="s">
        <v>4189</v>
      </c>
      <c r="D23" s="350" t="s">
        <v>4188</v>
      </c>
      <c r="E23" s="350" t="s">
        <v>4187</v>
      </c>
      <c r="F23" s="350" t="s">
        <v>4186</v>
      </c>
      <c r="G23" s="348" t="s">
        <v>14</v>
      </c>
      <c r="H23" s="305" t="s">
        <v>12</v>
      </c>
      <c r="I23" s="305"/>
      <c r="J23" s="305"/>
      <c r="K23" s="350" t="s">
        <v>224</v>
      </c>
      <c r="L23" s="305" t="s">
        <v>4167</v>
      </c>
      <c r="M23" s="347" t="s">
        <v>8</v>
      </c>
      <c r="N23" s="347" t="s">
        <v>8</v>
      </c>
      <c r="O23" s="347" t="s">
        <v>3</v>
      </c>
      <c r="P23" s="347" t="s">
        <v>3</v>
      </c>
      <c r="Q23" s="292" t="str">
        <f t="shared" si="0"/>
        <v>Alta</v>
      </c>
      <c r="R23" s="347" t="s">
        <v>7</v>
      </c>
      <c r="S23" s="347" t="s">
        <v>4191</v>
      </c>
      <c r="T23" s="347" t="s">
        <v>1413</v>
      </c>
      <c r="U23" s="347" t="s">
        <v>3592</v>
      </c>
      <c r="V23" s="347" t="s">
        <v>4172</v>
      </c>
      <c r="W23" s="347" t="s">
        <v>8</v>
      </c>
      <c r="X23" s="346" t="s">
        <v>4175</v>
      </c>
      <c r="Y23" s="346" t="s">
        <v>111</v>
      </c>
      <c r="Z23" s="346" t="s">
        <v>111</v>
      </c>
      <c r="AA23" s="299" t="s">
        <v>111</v>
      </c>
      <c r="AB23" s="366" t="s">
        <v>4184</v>
      </c>
      <c r="AC23" s="279"/>
      <c r="AD23" s="279"/>
      <c r="AE23" s="279"/>
      <c r="AF23" s="279"/>
      <c r="AG23" s="278"/>
      <c r="AH23" s="278"/>
      <c r="AI23" s="278"/>
      <c r="AJ23" s="278"/>
      <c r="AK23" s="278"/>
      <c r="AL23" s="278"/>
      <c r="AM23" s="278"/>
      <c r="AN23" s="278"/>
      <c r="AO23" s="278"/>
      <c r="AP23" s="278"/>
      <c r="AQ23" s="278"/>
      <c r="AR23" s="278"/>
      <c r="AS23" s="278"/>
      <c r="AT23" s="278"/>
      <c r="AU23" s="278"/>
      <c r="AV23" s="278"/>
      <c r="AW23" s="278"/>
      <c r="AX23" s="278"/>
      <c r="AY23" s="278"/>
      <c r="AZ23" s="278"/>
      <c r="BA23" s="278"/>
      <c r="EY23" s="282"/>
      <c r="EZ23" s="282"/>
      <c r="FA23" s="282"/>
      <c r="FB23" s="282"/>
      <c r="FC23" s="282"/>
      <c r="FD23" s="282"/>
      <c r="FE23" s="282"/>
      <c r="FF23" s="282"/>
      <c r="FG23" s="282"/>
      <c r="FH23" s="282"/>
      <c r="FI23" s="282"/>
      <c r="FJ23" s="282"/>
      <c r="FK23" s="282"/>
      <c r="FL23" s="282"/>
      <c r="FM23" s="282"/>
      <c r="FN23" s="282"/>
      <c r="FO23" s="282"/>
      <c r="FP23" s="282"/>
      <c r="FQ23" s="282"/>
      <c r="FR23" s="282"/>
      <c r="FS23" s="282"/>
      <c r="FT23" s="282"/>
      <c r="FU23" s="282"/>
      <c r="FV23" s="282"/>
      <c r="FW23" s="282"/>
      <c r="FX23" s="282"/>
      <c r="FY23" s="282"/>
      <c r="FZ23" s="282"/>
      <c r="GA23" s="282"/>
      <c r="GB23" s="282"/>
      <c r="GC23" s="282"/>
      <c r="GD23" s="282"/>
      <c r="GE23" s="282"/>
      <c r="GF23" s="282"/>
      <c r="GG23" s="282"/>
      <c r="GH23" s="282"/>
      <c r="GI23" s="282"/>
      <c r="GJ23" s="282"/>
      <c r="GK23" s="282"/>
      <c r="GL23" s="282"/>
      <c r="GM23" s="282"/>
      <c r="GN23" s="282"/>
      <c r="GO23" s="282"/>
      <c r="GP23" s="282"/>
      <c r="GQ23" s="282"/>
      <c r="GR23" s="282"/>
      <c r="GS23" s="282"/>
      <c r="GT23" s="282"/>
      <c r="GU23" s="282"/>
      <c r="GV23" s="282"/>
      <c r="GW23" s="282"/>
      <c r="GX23" s="282"/>
      <c r="GY23" s="282"/>
      <c r="GZ23" s="282"/>
      <c r="HA23" s="282"/>
      <c r="HB23" s="282"/>
      <c r="HC23" s="282"/>
    </row>
    <row r="24" spans="1:211" s="277" customFormat="1" ht="304.5" hidden="1" customHeight="1" x14ac:dyDescent="0.2">
      <c r="A24" s="385" t="s">
        <v>4129</v>
      </c>
      <c r="B24" s="369" t="s">
        <v>3592</v>
      </c>
      <c r="C24" s="350" t="s">
        <v>4189</v>
      </c>
      <c r="D24" s="350" t="s">
        <v>4190</v>
      </c>
      <c r="E24" s="350" t="s">
        <v>4187</v>
      </c>
      <c r="F24" s="350" t="s">
        <v>4186</v>
      </c>
      <c r="G24" s="348" t="s">
        <v>14</v>
      </c>
      <c r="H24" s="305"/>
      <c r="I24" s="305" t="s">
        <v>12</v>
      </c>
      <c r="J24" s="305"/>
      <c r="K24" s="350" t="s">
        <v>140</v>
      </c>
      <c r="L24" s="305" t="s">
        <v>4167</v>
      </c>
      <c r="M24" s="347" t="s">
        <v>8</v>
      </c>
      <c r="N24" s="347" t="s">
        <v>8</v>
      </c>
      <c r="O24" s="347" t="s">
        <v>3</v>
      </c>
      <c r="P24" s="347" t="s">
        <v>3</v>
      </c>
      <c r="Q24" s="292" t="str">
        <f t="shared" si="0"/>
        <v>Alta</v>
      </c>
      <c r="R24" s="347" t="s">
        <v>2583</v>
      </c>
      <c r="S24" s="347" t="s">
        <v>4171</v>
      </c>
      <c r="T24" s="173" t="s">
        <v>4162</v>
      </c>
      <c r="U24" s="347" t="s">
        <v>3592</v>
      </c>
      <c r="V24" s="347" t="s">
        <v>4172</v>
      </c>
      <c r="W24" s="347" t="s">
        <v>8</v>
      </c>
      <c r="X24" s="346" t="s">
        <v>4175</v>
      </c>
      <c r="Y24" s="346" t="s">
        <v>111</v>
      </c>
      <c r="Z24" s="346" t="s">
        <v>111</v>
      </c>
      <c r="AA24" s="299" t="s">
        <v>111</v>
      </c>
      <c r="AB24" s="366" t="s">
        <v>4184</v>
      </c>
      <c r="AC24" s="279"/>
      <c r="AD24" s="279"/>
      <c r="AE24" s="279"/>
      <c r="AF24" s="279"/>
      <c r="AG24" s="278"/>
      <c r="AH24" s="278"/>
      <c r="AI24" s="278"/>
      <c r="AJ24" s="278"/>
      <c r="AK24" s="278"/>
      <c r="AL24" s="278"/>
      <c r="AM24" s="278"/>
      <c r="AN24" s="278"/>
      <c r="AO24" s="278"/>
      <c r="AP24" s="278"/>
      <c r="AQ24" s="278"/>
      <c r="AR24" s="278"/>
      <c r="AS24" s="278"/>
      <c r="AT24" s="278"/>
      <c r="AU24" s="278"/>
      <c r="AV24" s="278"/>
      <c r="AW24" s="278"/>
      <c r="AX24" s="278"/>
      <c r="AY24" s="278"/>
      <c r="AZ24" s="278"/>
      <c r="BA24" s="278"/>
      <c r="EY24" s="282"/>
      <c r="EZ24" s="282"/>
      <c r="FA24" s="282"/>
      <c r="FB24" s="282"/>
      <c r="FC24" s="282"/>
      <c r="FD24" s="282"/>
      <c r="FE24" s="282"/>
      <c r="FF24" s="282"/>
      <c r="FG24" s="282"/>
      <c r="FH24" s="282"/>
      <c r="FI24" s="282"/>
      <c r="FJ24" s="282"/>
      <c r="FK24" s="282"/>
      <c r="FL24" s="282"/>
      <c r="FM24" s="282"/>
      <c r="FN24" s="282"/>
      <c r="FO24" s="282"/>
      <c r="FP24" s="282"/>
      <c r="FQ24" s="282"/>
      <c r="FR24" s="282"/>
      <c r="FS24" s="282"/>
      <c r="FT24" s="282"/>
      <c r="FU24" s="282"/>
      <c r="FV24" s="282"/>
      <c r="FW24" s="282"/>
      <c r="FX24" s="282"/>
      <c r="FY24" s="282"/>
      <c r="FZ24" s="282"/>
      <c r="GA24" s="282"/>
      <c r="GB24" s="282"/>
      <c r="GC24" s="282"/>
      <c r="GD24" s="282"/>
      <c r="GE24" s="282"/>
      <c r="GF24" s="282"/>
      <c r="GG24" s="282"/>
      <c r="GH24" s="282"/>
      <c r="GI24" s="282"/>
      <c r="GJ24" s="282"/>
      <c r="GK24" s="282"/>
      <c r="GL24" s="282"/>
      <c r="GM24" s="282"/>
      <c r="GN24" s="282"/>
      <c r="GO24" s="282"/>
      <c r="GP24" s="282"/>
      <c r="GQ24" s="282"/>
      <c r="GR24" s="282"/>
      <c r="GS24" s="282"/>
      <c r="GT24" s="282"/>
      <c r="GU24" s="282"/>
      <c r="GV24" s="282"/>
      <c r="GW24" s="282"/>
      <c r="GX24" s="282"/>
      <c r="GY24" s="282"/>
      <c r="GZ24" s="282"/>
      <c r="HA24" s="282"/>
      <c r="HB24" s="282"/>
      <c r="HC24" s="282"/>
    </row>
    <row r="25" spans="1:211" s="277" customFormat="1" ht="304.5" hidden="1" customHeight="1" x14ac:dyDescent="0.2">
      <c r="A25" s="385" t="s">
        <v>4129</v>
      </c>
      <c r="B25" s="369" t="s">
        <v>3592</v>
      </c>
      <c r="C25" s="350" t="s">
        <v>4189</v>
      </c>
      <c r="D25" s="350" t="s">
        <v>4188</v>
      </c>
      <c r="E25" s="350" t="s">
        <v>4187</v>
      </c>
      <c r="F25" s="350" t="s">
        <v>4186</v>
      </c>
      <c r="G25" s="348" t="s">
        <v>14</v>
      </c>
      <c r="H25" s="305"/>
      <c r="I25" s="305"/>
      <c r="J25" s="305" t="s">
        <v>12</v>
      </c>
      <c r="K25" s="350" t="s">
        <v>139</v>
      </c>
      <c r="L25" s="305" t="s">
        <v>4167</v>
      </c>
      <c r="M25" s="347" t="s">
        <v>8</v>
      </c>
      <c r="N25" s="347" t="s">
        <v>8</v>
      </c>
      <c r="O25" s="347" t="s">
        <v>3</v>
      </c>
      <c r="P25" s="347" t="s">
        <v>3</v>
      </c>
      <c r="Q25" s="292" t="str">
        <f t="shared" si="0"/>
        <v>Alta</v>
      </c>
      <c r="R25" s="347" t="s">
        <v>7</v>
      </c>
      <c r="S25" s="347" t="s">
        <v>4185</v>
      </c>
      <c r="T25" s="347" t="s">
        <v>1413</v>
      </c>
      <c r="U25" s="347" t="s">
        <v>3592</v>
      </c>
      <c r="V25" s="347" t="s">
        <v>4172</v>
      </c>
      <c r="W25" s="347" t="s">
        <v>8</v>
      </c>
      <c r="X25" s="346" t="s">
        <v>4175</v>
      </c>
      <c r="Y25" s="346" t="s">
        <v>111</v>
      </c>
      <c r="Z25" s="346" t="s">
        <v>111</v>
      </c>
      <c r="AA25" s="299" t="s">
        <v>111</v>
      </c>
      <c r="AB25" s="366" t="s">
        <v>4184</v>
      </c>
      <c r="AC25" s="279"/>
      <c r="AD25" s="279"/>
      <c r="AE25" s="279"/>
      <c r="AF25" s="279"/>
      <c r="AG25" s="278"/>
      <c r="AH25" s="278"/>
      <c r="AI25" s="278"/>
      <c r="AJ25" s="278"/>
      <c r="AK25" s="278"/>
      <c r="AL25" s="278"/>
      <c r="AM25" s="278"/>
      <c r="AN25" s="278"/>
      <c r="AO25" s="278"/>
      <c r="AP25" s="278"/>
      <c r="AQ25" s="278"/>
      <c r="AR25" s="278"/>
      <c r="AS25" s="278"/>
      <c r="AT25" s="278"/>
      <c r="AU25" s="278"/>
      <c r="AV25" s="278"/>
      <c r="AW25" s="278"/>
      <c r="AX25" s="278"/>
      <c r="AY25" s="278"/>
      <c r="AZ25" s="278"/>
      <c r="BA25" s="278"/>
      <c r="EY25" s="282"/>
      <c r="EZ25" s="282"/>
      <c r="FA25" s="282"/>
      <c r="FB25" s="282"/>
      <c r="FC25" s="282"/>
      <c r="FD25" s="282"/>
      <c r="FE25" s="282"/>
      <c r="FF25" s="282"/>
      <c r="FG25" s="282"/>
      <c r="FH25" s="282"/>
      <c r="FI25" s="282"/>
      <c r="FJ25" s="282"/>
      <c r="FK25" s="282"/>
      <c r="FL25" s="282"/>
      <c r="FM25" s="282"/>
      <c r="FN25" s="282"/>
      <c r="FO25" s="282"/>
      <c r="FP25" s="282"/>
      <c r="FQ25" s="282"/>
      <c r="FR25" s="282"/>
      <c r="FS25" s="282"/>
      <c r="FT25" s="282"/>
      <c r="FU25" s="282"/>
      <c r="FV25" s="282"/>
      <c r="FW25" s="282"/>
      <c r="FX25" s="282"/>
      <c r="FY25" s="282"/>
      <c r="FZ25" s="282"/>
      <c r="GA25" s="282"/>
      <c r="GB25" s="282"/>
      <c r="GC25" s="282"/>
      <c r="GD25" s="282"/>
      <c r="GE25" s="282"/>
      <c r="GF25" s="282"/>
      <c r="GG25" s="282"/>
      <c r="GH25" s="282"/>
      <c r="GI25" s="282"/>
      <c r="GJ25" s="282"/>
      <c r="GK25" s="282"/>
      <c r="GL25" s="282"/>
      <c r="GM25" s="282"/>
      <c r="GN25" s="282"/>
      <c r="GO25" s="282"/>
      <c r="GP25" s="282"/>
      <c r="GQ25" s="282"/>
      <c r="GR25" s="282"/>
      <c r="GS25" s="282"/>
      <c r="GT25" s="282"/>
      <c r="GU25" s="282"/>
      <c r="GV25" s="282"/>
      <c r="GW25" s="282"/>
      <c r="GX25" s="282"/>
      <c r="GY25" s="282"/>
      <c r="GZ25" s="282"/>
      <c r="HA25" s="282"/>
      <c r="HB25" s="282"/>
      <c r="HC25" s="282"/>
    </row>
    <row r="26" spans="1:211" s="277" customFormat="1" ht="248.25" customHeight="1" x14ac:dyDescent="0.2">
      <c r="A26" s="385" t="s">
        <v>4129</v>
      </c>
      <c r="B26" s="369" t="s">
        <v>3592</v>
      </c>
      <c r="C26" s="266" t="s">
        <v>4180</v>
      </c>
      <c r="D26" s="352" t="s">
        <v>4179</v>
      </c>
      <c r="E26" s="385" t="s">
        <v>4181</v>
      </c>
      <c r="F26" s="350" t="s">
        <v>4177</v>
      </c>
      <c r="G26" s="348" t="s">
        <v>14</v>
      </c>
      <c r="H26" s="305" t="s">
        <v>12</v>
      </c>
      <c r="I26" s="305"/>
      <c r="J26" s="305"/>
      <c r="K26" s="350" t="s">
        <v>224</v>
      </c>
      <c r="L26" s="305" t="s">
        <v>4167</v>
      </c>
      <c r="M26" s="347" t="s">
        <v>8</v>
      </c>
      <c r="N26" s="347" t="s">
        <v>8</v>
      </c>
      <c r="O26" s="347" t="s">
        <v>3</v>
      </c>
      <c r="P26" s="347" t="s">
        <v>3</v>
      </c>
      <c r="Q26" s="292" t="str">
        <f t="shared" si="0"/>
        <v>Alta</v>
      </c>
      <c r="R26" s="347" t="s">
        <v>7</v>
      </c>
      <c r="S26" s="347" t="s">
        <v>4183</v>
      </c>
      <c r="T26" s="347" t="s">
        <v>1413</v>
      </c>
      <c r="U26" s="347" t="s">
        <v>3592</v>
      </c>
      <c r="V26" s="347" t="s">
        <v>4172</v>
      </c>
      <c r="W26" s="347" t="s">
        <v>8</v>
      </c>
      <c r="X26" s="346" t="s">
        <v>4175</v>
      </c>
      <c r="Y26" s="346" t="s">
        <v>111</v>
      </c>
      <c r="Z26" s="346" t="s">
        <v>111</v>
      </c>
      <c r="AA26" s="299" t="s">
        <v>111</v>
      </c>
      <c r="AB26" s="366" t="s">
        <v>4182</v>
      </c>
      <c r="AC26" s="279"/>
      <c r="AD26" s="279"/>
      <c r="AE26" s="279"/>
      <c r="AF26" s="279"/>
      <c r="AG26" s="278"/>
      <c r="AH26" s="278"/>
      <c r="AI26" s="278"/>
      <c r="AJ26" s="278"/>
      <c r="AK26" s="278"/>
      <c r="AL26" s="278"/>
      <c r="AM26" s="278"/>
      <c r="AN26" s="278"/>
      <c r="AO26" s="278"/>
      <c r="AP26" s="278"/>
      <c r="AQ26" s="278"/>
      <c r="AR26" s="278"/>
      <c r="AS26" s="278"/>
      <c r="AT26" s="278"/>
      <c r="AU26" s="278"/>
      <c r="AV26" s="278"/>
      <c r="AW26" s="278"/>
      <c r="AX26" s="278"/>
      <c r="AY26" s="278"/>
      <c r="AZ26" s="278"/>
      <c r="BA26" s="278"/>
      <c r="EY26" s="282"/>
      <c r="EZ26" s="282"/>
      <c r="FA26" s="282"/>
      <c r="FB26" s="282"/>
      <c r="FC26" s="282"/>
      <c r="FD26" s="282"/>
      <c r="FE26" s="282"/>
      <c r="FF26" s="282"/>
      <c r="FG26" s="282"/>
      <c r="FH26" s="282"/>
      <c r="FI26" s="282"/>
      <c r="FJ26" s="282"/>
      <c r="FK26" s="282"/>
      <c r="FL26" s="282"/>
      <c r="FM26" s="282"/>
      <c r="FN26" s="282"/>
      <c r="FO26" s="282"/>
      <c r="FP26" s="282"/>
      <c r="FQ26" s="282"/>
      <c r="FR26" s="282"/>
      <c r="FS26" s="282"/>
      <c r="FT26" s="282"/>
      <c r="FU26" s="282"/>
      <c r="FV26" s="282"/>
      <c r="FW26" s="282"/>
      <c r="FX26" s="282"/>
      <c r="FY26" s="282"/>
      <c r="FZ26" s="282"/>
      <c r="GA26" s="282"/>
      <c r="GB26" s="282"/>
      <c r="GC26" s="282"/>
      <c r="GD26" s="282"/>
      <c r="GE26" s="282"/>
      <c r="GF26" s="282"/>
      <c r="GG26" s="282"/>
      <c r="GH26" s="282"/>
      <c r="GI26" s="282"/>
      <c r="GJ26" s="282"/>
      <c r="GK26" s="282"/>
      <c r="GL26" s="282"/>
      <c r="GM26" s="282"/>
      <c r="GN26" s="282"/>
      <c r="GO26" s="282"/>
      <c r="GP26" s="282"/>
      <c r="GQ26" s="282"/>
      <c r="GR26" s="282"/>
      <c r="GS26" s="282"/>
      <c r="GT26" s="282"/>
      <c r="GU26" s="282"/>
      <c r="GV26" s="282"/>
      <c r="GW26" s="282"/>
      <c r="GX26" s="282"/>
      <c r="GY26" s="282"/>
      <c r="GZ26" s="282"/>
      <c r="HA26" s="282"/>
      <c r="HB26" s="282"/>
      <c r="HC26" s="282"/>
    </row>
    <row r="27" spans="1:211" s="277" customFormat="1" ht="261.75" customHeight="1" x14ac:dyDescent="0.2">
      <c r="A27" s="385" t="s">
        <v>4129</v>
      </c>
      <c r="B27" s="369" t="s">
        <v>3592</v>
      </c>
      <c r="C27" s="266" t="s">
        <v>4180</v>
      </c>
      <c r="D27" s="352" t="s">
        <v>4179</v>
      </c>
      <c r="E27" s="385" t="s">
        <v>4181</v>
      </c>
      <c r="F27" s="350" t="s">
        <v>4177</v>
      </c>
      <c r="G27" s="348" t="s">
        <v>14</v>
      </c>
      <c r="H27" s="305"/>
      <c r="I27" s="305" t="s">
        <v>12</v>
      </c>
      <c r="J27" s="305"/>
      <c r="K27" s="350" t="s">
        <v>139</v>
      </c>
      <c r="L27" s="305" t="s">
        <v>4167</v>
      </c>
      <c r="M27" s="347" t="s">
        <v>8</v>
      </c>
      <c r="N27" s="347" t="s">
        <v>8</v>
      </c>
      <c r="O27" s="347" t="s">
        <v>3</v>
      </c>
      <c r="P27" s="347" t="s">
        <v>3</v>
      </c>
      <c r="Q27" s="292" t="str">
        <f t="shared" si="0"/>
        <v>Alta</v>
      </c>
      <c r="R27" s="347" t="s">
        <v>2583</v>
      </c>
      <c r="S27" s="347" t="s">
        <v>4171</v>
      </c>
      <c r="T27" s="173" t="s">
        <v>4162</v>
      </c>
      <c r="U27" s="347" t="s">
        <v>3592</v>
      </c>
      <c r="V27" s="347" t="s">
        <v>4172</v>
      </c>
      <c r="W27" s="347" t="s">
        <v>8</v>
      </c>
      <c r="X27" s="346" t="s">
        <v>4175</v>
      </c>
      <c r="Y27" s="346" t="s">
        <v>111</v>
      </c>
      <c r="Z27" s="346" t="s">
        <v>111</v>
      </c>
      <c r="AA27" s="299" t="s">
        <v>111</v>
      </c>
      <c r="AB27" s="366" t="s">
        <v>4123</v>
      </c>
      <c r="AC27" s="279"/>
      <c r="AD27" s="279"/>
      <c r="AE27" s="279"/>
      <c r="AF27" s="279"/>
      <c r="AG27" s="278"/>
      <c r="AH27" s="278"/>
      <c r="AI27" s="278"/>
      <c r="AJ27" s="278"/>
      <c r="AK27" s="278"/>
      <c r="AL27" s="278"/>
      <c r="AM27" s="278"/>
      <c r="AN27" s="278"/>
      <c r="AO27" s="278"/>
      <c r="AP27" s="278"/>
      <c r="AQ27" s="278"/>
      <c r="AR27" s="278"/>
      <c r="AS27" s="278"/>
      <c r="AT27" s="278"/>
      <c r="AU27" s="278"/>
      <c r="AV27" s="278"/>
      <c r="AW27" s="278"/>
      <c r="AX27" s="278"/>
      <c r="AY27" s="278"/>
      <c r="AZ27" s="278"/>
      <c r="BA27" s="278"/>
      <c r="EY27" s="282"/>
      <c r="EZ27" s="282"/>
      <c r="FA27" s="282"/>
      <c r="FB27" s="282"/>
      <c r="FC27" s="282"/>
      <c r="FD27" s="282"/>
      <c r="FE27" s="282"/>
      <c r="FF27" s="282"/>
      <c r="FG27" s="282"/>
      <c r="FH27" s="282"/>
      <c r="FI27" s="282"/>
      <c r="FJ27" s="282"/>
      <c r="FK27" s="282"/>
      <c r="FL27" s="282"/>
      <c r="FM27" s="282"/>
      <c r="FN27" s="282"/>
      <c r="FO27" s="282"/>
      <c r="FP27" s="282"/>
      <c r="FQ27" s="282"/>
      <c r="FR27" s="282"/>
      <c r="FS27" s="282"/>
      <c r="FT27" s="282"/>
      <c r="FU27" s="282"/>
      <c r="FV27" s="282"/>
      <c r="FW27" s="282"/>
      <c r="FX27" s="282"/>
      <c r="FY27" s="282"/>
      <c r="FZ27" s="282"/>
      <c r="GA27" s="282"/>
      <c r="GB27" s="282"/>
      <c r="GC27" s="282"/>
      <c r="GD27" s="282"/>
      <c r="GE27" s="282"/>
      <c r="GF27" s="282"/>
      <c r="GG27" s="282"/>
      <c r="GH27" s="282"/>
      <c r="GI27" s="282"/>
      <c r="GJ27" s="282"/>
      <c r="GK27" s="282"/>
      <c r="GL27" s="282"/>
      <c r="GM27" s="282"/>
      <c r="GN27" s="282"/>
      <c r="GO27" s="282"/>
      <c r="GP27" s="282"/>
      <c r="GQ27" s="282"/>
      <c r="GR27" s="282"/>
      <c r="GS27" s="282"/>
      <c r="GT27" s="282"/>
      <c r="GU27" s="282"/>
      <c r="GV27" s="282"/>
      <c r="GW27" s="282"/>
      <c r="GX27" s="282"/>
      <c r="GY27" s="282"/>
      <c r="GZ27" s="282"/>
      <c r="HA27" s="282"/>
      <c r="HB27" s="282"/>
      <c r="HC27" s="282"/>
    </row>
    <row r="28" spans="1:211" s="277" customFormat="1" ht="408.75" customHeight="1" x14ac:dyDescent="0.2">
      <c r="A28" s="385" t="s">
        <v>4129</v>
      </c>
      <c r="B28" s="369" t="s">
        <v>3592</v>
      </c>
      <c r="C28" s="266" t="s">
        <v>4180</v>
      </c>
      <c r="D28" s="352" t="s">
        <v>4179</v>
      </c>
      <c r="E28" s="385" t="s">
        <v>4178</v>
      </c>
      <c r="F28" s="350" t="s">
        <v>4177</v>
      </c>
      <c r="G28" s="348" t="s">
        <v>14</v>
      </c>
      <c r="H28" s="305"/>
      <c r="I28" s="305"/>
      <c r="J28" s="305" t="s">
        <v>12</v>
      </c>
      <c r="K28" s="350" t="s">
        <v>139</v>
      </c>
      <c r="L28" s="305" t="s">
        <v>4167</v>
      </c>
      <c r="M28" s="347" t="s">
        <v>8</v>
      </c>
      <c r="N28" s="347" t="s">
        <v>8</v>
      </c>
      <c r="O28" s="347" t="s">
        <v>3</v>
      </c>
      <c r="P28" s="347" t="s">
        <v>3</v>
      </c>
      <c r="Q28" s="292" t="str">
        <f t="shared" si="0"/>
        <v>Alta</v>
      </c>
      <c r="R28" s="347" t="s">
        <v>2583</v>
      </c>
      <c r="S28" s="347" t="s">
        <v>4176</v>
      </c>
      <c r="T28" s="347" t="s">
        <v>1413</v>
      </c>
      <c r="U28" s="347" t="s">
        <v>3592</v>
      </c>
      <c r="V28" s="347" t="s">
        <v>4125</v>
      </c>
      <c r="W28" s="347" t="s">
        <v>8</v>
      </c>
      <c r="X28" s="346" t="s">
        <v>4175</v>
      </c>
      <c r="Y28" s="346" t="s">
        <v>111</v>
      </c>
      <c r="Z28" s="346" t="s">
        <v>111</v>
      </c>
      <c r="AA28" s="299" t="s">
        <v>111</v>
      </c>
      <c r="AB28" s="366" t="s">
        <v>4174</v>
      </c>
      <c r="AC28" s="279"/>
      <c r="AD28" s="279"/>
      <c r="AE28" s="279"/>
      <c r="AF28" s="279"/>
      <c r="AG28" s="278"/>
      <c r="AH28" s="278"/>
      <c r="AI28" s="278"/>
      <c r="AJ28" s="278"/>
      <c r="AK28" s="278"/>
      <c r="AL28" s="278"/>
      <c r="AM28" s="278"/>
      <c r="AN28" s="278"/>
      <c r="AO28" s="278"/>
      <c r="AP28" s="278"/>
      <c r="AQ28" s="278"/>
      <c r="AR28" s="278"/>
      <c r="AS28" s="278"/>
      <c r="AT28" s="278"/>
      <c r="AU28" s="278"/>
      <c r="AV28" s="278"/>
      <c r="AW28" s="278"/>
      <c r="AX28" s="278"/>
      <c r="AY28" s="278"/>
      <c r="AZ28" s="278"/>
      <c r="BA28" s="278"/>
      <c r="EY28" s="282"/>
      <c r="EZ28" s="282"/>
      <c r="FA28" s="282"/>
      <c r="FB28" s="282"/>
      <c r="FC28" s="282"/>
      <c r="FD28" s="282"/>
      <c r="FE28" s="282"/>
      <c r="FF28" s="282"/>
      <c r="FG28" s="282"/>
      <c r="FH28" s="282"/>
      <c r="FI28" s="282"/>
      <c r="FJ28" s="282"/>
      <c r="FK28" s="282"/>
      <c r="FL28" s="282"/>
      <c r="FM28" s="282"/>
      <c r="FN28" s="282"/>
      <c r="FO28" s="282"/>
      <c r="FP28" s="282"/>
      <c r="FQ28" s="282"/>
      <c r="FR28" s="282"/>
      <c r="FS28" s="282"/>
      <c r="FT28" s="282"/>
      <c r="FU28" s="282"/>
      <c r="FV28" s="282"/>
      <c r="FW28" s="282"/>
      <c r="FX28" s="282"/>
      <c r="FY28" s="282"/>
      <c r="FZ28" s="282"/>
      <c r="GA28" s="282"/>
      <c r="GB28" s="282"/>
      <c r="GC28" s="282"/>
      <c r="GD28" s="282"/>
      <c r="GE28" s="282"/>
      <c r="GF28" s="282"/>
      <c r="GG28" s="282"/>
      <c r="GH28" s="282"/>
      <c r="GI28" s="282"/>
      <c r="GJ28" s="282"/>
      <c r="GK28" s="282"/>
      <c r="GL28" s="282"/>
      <c r="GM28" s="282"/>
      <c r="GN28" s="282"/>
      <c r="GO28" s="282"/>
      <c r="GP28" s="282"/>
      <c r="GQ28" s="282"/>
      <c r="GR28" s="282"/>
      <c r="GS28" s="282"/>
      <c r="GT28" s="282"/>
      <c r="GU28" s="282"/>
      <c r="GV28" s="282"/>
      <c r="GW28" s="282"/>
      <c r="GX28" s="282"/>
      <c r="GY28" s="282"/>
      <c r="GZ28" s="282"/>
      <c r="HA28" s="282"/>
      <c r="HB28" s="282"/>
      <c r="HC28" s="282"/>
    </row>
    <row r="29" spans="1:211" s="277" customFormat="1" ht="210" hidden="1" customHeight="1" x14ac:dyDescent="0.2">
      <c r="A29" s="385" t="s">
        <v>4129</v>
      </c>
      <c r="B29" s="369" t="s">
        <v>3592</v>
      </c>
      <c r="C29" s="266" t="s">
        <v>4170</v>
      </c>
      <c r="D29" s="352" t="s">
        <v>2</v>
      </c>
      <c r="E29" s="382" t="s">
        <v>4169</v>
      </c>
      <c r="F29" s="349" t="s">
        <v>4168</v>
      </c>
      <c r="G29" s="348" t="s">
        <v>14</v>
      </c>
      <c r="H29" s="305" t="s">
        <v>12</v>
      </c>
      <c r="I29" s="305"/>
      <c r="J29" s="305"/>
      <c r="K29" s="350" t="s">
        <v>224</v>
      </c>
      <c r="L29" s="352" t="s">
        <v>4167</v>
      </c>
      <c r="M29" s="347" t="s">
        <v>3</v>
      </c>
      <c r="N29" s="347" t="s">
        <v>3</v>
      </c>
      <c r="O29" s="347" t="s">
        <v>3</v>
      </c>
      <c r="P29" s="347" t="s">
        <v>8</v>
      </c>
      <c r="Q29" s="292" t="str">
        <f t="shared" si="0"/>
        <v>Baja</v>
      </c>
      <c r="R29" s="347" t="s">
        <v>7</v>
      </c>
      <c r="S29" s="347" t="s">
        <v>4173</v>
      </c>
      <c r="T29" s="347" t="s">
        <v>1413</v>
      </c>
      <c r="U29" s="347" t="s">
        <v>3592</v>
      </c>
      <c r="V29" s="347" t="s">
        <v>4172</v>
      </c>
      <c r="W29" s="347" t="s">
        <v>8</v>
      </c>
      <c r="X29" s="390" t="s">
        <v>4162</v>
      </c>
      <c r="Y29" s="346" t="s">
        <v>111</v>
      </c>
      <c r="Z29" s="346" t="s">
        <v>111</v>
      </c>
      <c r="AA29" s="299" t="s">
        <v>111</v>
      </c>
      <c r="AB29" s="366"/>
      <c r="AC29" s="279"/>
      <c r="AD29" s="279"/>
      <c r="AE29" s="279"/>
      <c r="AF29" s="279"/>
      <c r="AG29" s="278"/>
      <c r="AH29" s="278"/>
      <c r="AI29" s="278"/>
      <c r="AJ29" s="278"/>
      <c r="AK29" s="278"/>
      <c r="AL29" s="278"/>
      <c r="AM29" s="278"/>
      <c r="AN29" s="278"/>
      <c r="AO29" s="278"/>
      <c r="AP29" s="278"/>
      <c r="AQ29" s="278"/>
      <c r="AR29" s="278"/>
      <c r="AS29" s="278"/>
      <c r="AT29" s="278"/>
      <c r="AU29" s="278"/>
      <c r="AV29" s="278"/>
      <c r="AW29" s="278"/>
      <c r="AX29" s="278"/>
      <c r="AY29" s="278"/>
      <c r="AZ29" s="278"/>
      <c r="BA29" s="278"/>
      <c r="EY29" s="282"/>
      <c r="EZ29" s="282"/>
      <c r="FA29" s="282"/>
      <c r="FB29" s="282"/>
      <c r="FC29" s="282"/>
      <c r="FD29" s="282"/>
      <c r="FE29" s="282"/>
      <c r="FF29" s="282"/>
      <c r="FG29" s="282"/>
      <c r="FH29" s="282"/>
      <c r="FI29" s="282"/>
      <c r="FJ29" s="282"/>
      <c r="FK29" s="282"/>
      <c r="FL29" s="282"/>
      <c r="FM29" s="282"/>
      <c r="FN29" s="282"/>
      <c r="FO29" s="282"/>
      <c r="FP29" s="282"/>
      <c r="FQ29" s="282"/>
      <c r="FR29" s="282"/>
      <c r="FS29" s="282"/>
      <c r="FT29" s="282"/>
      <c r="FU29" s="282"/>
      <c r="FV29" s="282"/>
      <c r="FW29" s="282"/>
      <c r="FX29" s="282"/>
      <c r="FY29" s="282"/>
      <c r="FZ29" s="282"/>
      <c r="GA29" s="282"/>
      <c r="GB29" s="282"/>
      <c r="GC29" s="282"/>
      <c r="GD29" s="282"/>
      <c r="GE29" s="282"/>
      <c r="GF29" s="282"/>
      <c r="GG29" s="282"/>
      <c r="GH29" s="282"/>
      <c r="GI29" s="282"/>
      <c r="GJ29" s="282"/>
      <c r="GK29" s="282"/>
      <c r="GL29" s="282"/>
      <c r="GM29" s="282"/>
      <c r="GN29" s="282"/>
      <c r="GO29" s="282"/>
      <c r="GP29" s="282"/>
      <c r="GQ29" s="282"/>
      <c r="GR29" s="282"/>
      <c r="GS29" s="282"/>
      <c r="GT29" s="282"/>
      <c r="GU29" s="282"/>
      <c r="GV29" s="282"/>
      <c r="GW29" s="282"/>
      <c r="GX29" s="282"/>
      <c r="GY29" s="282"/>
      <c r="GZ29" s="282"/>
      <c r="HA29" s="282"/>
      <c r="HB29" s="282"/>
      <c r="HC29" s="282"/>
    </row>
    <row r="30" spans="1:211" s="277" customFormat="1" ht="210" customHeight="1" x14ac:dyDescent="0.2">
      <c r="A30" s="385" t="s">
        <v>4129</v>
      </c>
      <c r="B30" s="369" t="s">
        <v>3592</v>
      </c>
      <c r="C30" s="266" t="s">
        <v>4170</v>
      </c>
      <c r="D30" s="352" t="s">
        <v>2</v>
      </c>
      <c r="E30" s="382" t="s">
        <v>4169</v>
      </c>
      <c r="F30" s="349" t="s">
        <v>4168</v>
      </c>
      <c r="G30" s="348" t="s">
        <v>14</v>
      </c>
      <c r="H30" s="305"/>
      <c r="I30" s="305" t="s">
        <v>12</v>
      </c>
      <c r="J30" s="305"/>
      <c r="K30" s="350" t="s">
        <v>140</v>
      </c>
      <c r="L30" s="305" t="s">
        <v>4167</v>
      </c>
      <c r="M30" s="347" t="s">
        <v>8</v>
      </c>
      <c r="N30" s="347" t="s">
        <v>8</v>
      </c>
      <c r="O30" s="347" t="s">
        <v>3</v>
      </c>
      <c r="P30" s="347" t="s">
        <v>3</v>
      </c>
      <c r="Q30" s="292" t="str">
        <f t="shared" si="0"/>
        <v>Alta</v>
      </c>
      <c r="R30" s="347" t="s">
        <v>2583</v>
      </c>
      <c r="S30" s="347" t="s">
        <v>4171</v>
      </c>
      <c r="T30" s="173" t="s">
        <v>4162</v>
      </c>
      <c r="U30" s="347" t="s">
        <v>3592</v>
      </c>
      <c r="V30" s="347" t="s">
        <v>4125</v>
      </c>
      <c r="W30" s="347" t="s">
        <v>8</v>
      </c>
      <c r="X30" s="173" t="s">
        <v>4162</v>
      </c>
      <c r="Y30" s="346" t="s">
        <v>111</v>
      </c>
      <c r="Z30" s="346" t="s">
        <v>111</v>
      </c>
      <c r="AA30" s="299" t="s">
        <v>111</v>
      </c>
      <c r="AB30" s="366" t="s">
        <v>4123</v>
      </c>
      <c r="AC30" s="279"/>
      <c r="AD30" s="279"/>
      <c r="AE30" s="279"/>
      <c r="AF30" s="279"/>
      <c r="AG30" s="278"/>
      <c r="AH30" s="278"/>
      <c r="AI30" s="278"/>
      <c r="AJ30" s="278"/>
      <c r="AK30" s="278"/>
      <c r="AL30" s="278"/>
      <c r="AM30" s="278"/>
      <c r="AN30" s="278"/>
      <c r="AO30" s="278"/>
      <c r="AP30" s="278"/>
      <c r="AQ30" s="278"/>
      <c r="AR30" s="278"/>
      <c r="AS30" s="278"/>
      <c r="AT30" s="278"/>
      <c r="AU30" s="278"/>
      <c r="AV30" s="278"/>
      <c r="AW30" s="278"/>
      <c r="AX30" s="278"/>
      <c r="AY30" s="278"/>
      <c r="AZ30" s="278"/>
      <c r="BA30" s="278"/>
      <c r="EY30" s="282"/>
      <c r="EZ30" s="282"/>
      <c r="FA30" s="282"/>
      <c r="FB30" s="282"/>
      <c r="FC30" s="282"/>
      <c r="FD30" s="282"/>
      <c r="FE30" s="282"/>
      <c r="FF30" s="282"/>
      <c r="FG30" s="282"/>
      <c r="FH30" s="282"/>
      <c r="FI30" s="282"/>
      <c r="FJ30" s="282"/>
      <c r="FK30" s="282"/>
      <c r="FL30" s="282"/>
      <c r="FM30" s="282"/>
      <c r="FN30" s="282"/>
      <c r="FO30" s="282"/>
      <c r="FP30" s="282"/>
      <c r="FQ30" s="282"/>
      <c r="FR30" s="282"/>
      <c r="FS30" s="282"/>
      <c r="FT30" s="282"/>
      <c r="FU30" s="282"/>
      <c r="FV30" s="282"/>
      <c r="FW30" s="282"/>
      <c r="FX30" s="282"/>
      <c r="FY30" s="282"/>
      <c r="FZ30" s="282"/>
      <c r="GA30" s="282"/>
      <c r="GB30" s="282"/>
      <c r="GC30" s="282"/>
      <c r="GD30" s="282"/>
      <c r="GE30" s="282"/>
      <c r="GF30" s="282"/>
      <c r="GG30" s="282"/>
      <c r="GH30" s="282"/>
      <c r="GI30" s="282"/>
      <c r="GJ30" s="282"/>
      <c r="GK30" s="282"/>
      <c r="GL30" s="282"/>
      <c r="GM30" s="282"/>
      <c r="GN30" s="282"/>
      <c r="GO30" s="282"/>
      <c r="GP30" s="282"/>
      <c r="GQ30" s="282"/>
      <c r="GR30" s="282"/>
      <c r="GS30" s="282"/>
      <c r="GT30" s="282"/>
      <c r="GU30" s="282"/>
      <c r="GV30" s="282"/>
      <c r="GW30" s="282"/>
      <c r="GX30" s="282"/>
      <c r="GY30" s="282"/>
      <c r="GZ30" s="282"/>
      <c r="HA30" s="282"/>
      <c r="HB30" s="282"/>
      <c r="HC30" s="282"/>
    </row>
    <row r="31" spans="1:211" s="277" customFormat="1" ht="210" customHeight="1" x14ac:dyDescent="0.2">
      <c r="A31" s="385" t="s">
        <v>4129</v>
      </c>
      <c r="B31" s="369" t="s">
        <v>3592</v>
      </c>
      <c r="C31" s="266" t="s">
        <v>4170</v>
      </c>
      <c r="D31" s="352" t="s">
        <v>2</v>
      </c>
      <c r="E31" s="382" t="s">
        <v>4169</v>
      </c>
      <c r="F31" s="349" t="s">
        <v>4168</v>
      </c>
      <c r="G31" s="348" t="s">
        <v>14</v>
      </c>
      <c r="H31" s="305"/>
      <c r="I31" s="305"/>
      <c r="J31" s="305" t="s">
        <v>12</v>
      </c>
      <c r="K31" s="350" t="s">
        <v>139</v>
      </c>
      <c r="L31" s="305" t="s">
        <v>4167</v>
      </c>
      <c r="M31" s="347" t="s">
        <v>8</v>
      </c>
      <c r="N31" s="347" t="s">
        <v>8</v>
      </c>
      <c r="O31" s="347" t="s">
        <v>3</v>
      </c>
      <c r="P31" s="347" t="s">
        <v>3</v>
      </c>
      <c r="Q31" s="292" t="str">
        <f t="shared" si="0"/>
        <v>Alta</v>
      </c>
      <c r="R31" s="347" t="s">
        <v>2583</v>
      </c>
      <c r="S31" s="347" t="s">
        <v>4166</v>
      </c>
      <c r="T31" s="347" t="s">
        <v>1413</v>
      </c>
      <c r="U31" s="347" t="s">
        <v>3592</v>
      </c>
      <c r="V31" s="347" t="s">
        <v>4125</v>
      </c>
      <c r="W31" s="347" t="s">
        <v>8</v>
      </c>
      <c r="X31" s="173" t="s">
        <v>4162</v>
      </c>
      <c r="Y31" s="346" t="s">
        <v>111</v>
      </c>
      <c r="Z31" s="346" t="s">
        <v>111</v>
      </c>
      <c r="AA31" s="299" t="s">
        <v>111</v>
      </c>
      <c r="AB31" s="366" t="s">
        <v>4165</v>
      </c>
      <c r="AC31" s="279"/>
      <c r="AD31" s="279"/>
      <c r="AE31" s="279"/>
      <c r="AF31" s="279"/>
      <c r="AG31" s="278"/>
      <c r="AH31" s="278"/>
      <c r="AI31" s="278"/>
      <c r="AJ31" s="278"/>
      <c r="AK31" s="278"/>
      <c r="AL31" s="278"/>
      <c r="AM31" s="278"/>
      <c r="AN31" s="278"/>
      <c r="AO31" s="278"/>
      <c r="AP31" s="278"/>
      <c r="AQ31" s="278"/>
      <c r="AR31" s="278"/>
      <c r="AS31" s="278"/>
      <c r="AT31" s="278"/>
      <c r="AU31" s="278"/>
      <c r="AV31" s="278"/>
      <c r="AW31" s="278"/>
      <c r="AX31" s="278"/>
      <c r="AY31" s="278"/>
      <c r="AZ31" s="278"/>
      <c r="BA31" s="278"/>
      <c r="EY31" s="282"/>
      <c r="EZ31" s="282"/>
      <c r="FA31" s="282"/>
      <c r="FB31" s="282"/>
      <c r="FC31" s="282"/>
      <c r="FD31" s="282"/>
      <c r="FE31" s="282"/>
      <c r="FF31" s="282"/>
      <c r="FG31" s="282"/>
      <c r="FH31" s="282"/>
      <c r="FI31" s="282"/>
      <c r="FJ31" s="282"/>
      <c r="FK31" s="282"/>
      <c r="FL31" s="282"/>
      <c r="FM31" s="282"/>
      <c r="FN31" s="282"/>
      <c r="FO31" s="282"/>
      <c r="FP31" s="282"/>
      <c r="FQ31" s="282"/>
      <c r="FR31" s="282"/>
      <c r="FS31" s="282"/>
      <c r="FT31" s="282"/>
      <c r="FU31" s="282"/>
      <c r="FV31" s="282"/>
      <c r="FW31" s="282"/>
      <c r="FX31" s="282"/>
      <c r="FY31" s="282"/>
      <c r="FZ31" s="282"/>
      <c r="GA31" s="282"/>
      <c r="GB31" s="282"/>
      <c r="GC31" s="282"/>
      <c r="GD31" s="282"/>
      <c r="GE31" s="282"/>
      <c r="GF31" s="282"/>
      <c r="GG31" s="282"/>
      <c r="GH31" s="282"/>
      <c r="GI31" s="282"/>
      <c r="GJ31" s="282"/>
      <c r="GK31" s="282"/>
      <c r="GL31" s="282"/>
      <c r="GM31" s="282"/>
      <c r="GN31" s="282"/>
      <c r="GO31" s="282"/>
      <c r="GP31" s="282"/>
      <c r="GQ31" s="282"/>
      <c r="GR31" s="282"/>
      <c r="GS31" s="282"/>
      <c r="GT31" s="282"/>
      <c r="GU31" s="282"/>
      <c r="GV31" s="282"/>
      <c r="GW31" s="282"/>
      <c r="GX31" s="282"/>
      <c r="GY31" s="282"/>
      <c r="GZ31" s="282"/>
      <c r="HA31" s="282"/>
      <c r="HB31" s="282"/>
      <c r="HC31" s="282"/>
    </row>
    <row r="32" spans="1:211" s="277" customFormat="1" ht="210" customHeight="1" x14ac:dyDescent="0.2">
      <c r="A32" s="385" t="s">
        <v>4129</v>
      </c>
      <c r="B32" s="369" t="s">
        <v>3592</v>
      </c>
      <c r="C32" s="266" t="s">
        <v>2</v>
      </c>
      <c r="D32" s="352" t="s">
        <v>2</v>
      </c>
      <c r="E32" s="349" t="s">
        <v>4161</v>
      </c>
      <c r="F32" s="349" t="s">
        <v>4164</v>
      </c>
      <c r="G32" s="348" t="s">
        <v>14</v>
      </c>
      <c r="H32" s="305"/>
      <c r="I32" s="305"/>
      <c r="J32" s="305" t="s">
        <v>12</v>
      </c>
      <c r="K32" s="350" t="s">
        <v>139</v>
      </c>
      <c r="L32" s="348" t="s">
        <v>106</v>
      </c>
      <c r="M32" s="347" t="s">
        <v>3</v>
      </c>
      <c r="N32" s="347" t="s">
        <v>3</v>
      </c>
      <c r="O32" s="347" t="s">
        <v>3</v>
      </c>
      <c r="P32" s="347" t="s">
        <v>8</v>
      </c>
      <c r="Q32" s="292" t="str">
        <f t="shared" si="0"/>
        <v>Baja</v>
      </c>
      <c r="R32" s="347" t="s">
        <v>7</v>
      </c>
      <c r="S32" s="347" t="s">
        <v>4163</v>
      </c>
      <c r="T32" s="347" t="s">
        <v>1413</v>
      </c>
      <c r="U32" s="347" t="s">
        <v>3592</v>
      </c>
      <c r="V32" s="347" t="s">
        <v>4125</v>
      </c>
      <c r="W32" s="347" t="s">
        <v>8</v>
      </c>
      <c r="X32" s="173" t="s">
        <v>4162</v>
      </c>
      <c r="Y32" s="346" t="s">
        <v>111</v>
      </c>
      <c r="Z32" s="346" t="s">
        <v>0</v>
      </c>
      <c r="AA32" s="299" t="s">
        <v>111</v>
      </c>
      <c r="AB32" s="288" t="s">
        <v>4123</v>
      </c>
      <c r="AC32" s="279"/>
      <c r="AD32" s="279"/>
      <c r="AE32" s="279"/>
      <c r="AF32" s="279"/>
      <c r="AG32" s="278"/>
      <c r="AH32" s="278"/>
      <c r="AI32" s="278"/>
      <c r="AJ32" s="278"/>
      <c r="AK32" s="278"/>
      <c r="AL32" s="278"/>
      <c r="AM32" s="278"/>
      <c r="AN32" s="278"/>
      <c r="AO32" s="278"/>
      <c r="AP32" s="278"/>
      <c r="AQ32" s="278"/>
      <c r="AR32" s="278"/>
      <c r="AS32" s="278"/>
      <c r="AT32" s="278"/>
      <c r="AU32" s="278"/>
      <c r="AV32" s="278"/>
      <c r="AW32" s="278"/>
      <c r="AX32" s="278"/>
      <c r="AY32" s="278"/>
      <c r="AZ32" s="278"/>
      <c r="BA32" s="278"/>
      <c r="EY32" s="282"/>
      <c r="EZ32" s="282"/>
      <c r="FA32" s="282"/>
      <c r="FB32" s="282"/>
      <c r="FC32" s="282"/>
      <c r="FD32" s="282"/>
      <c r="FE32" s="282"/>
      <c r="FF32" s="282"/>
      <c r="FG32" s="282"/>
      <c r="FH32" s="282"/>
      <c r="FI32" s="282"/>
      <c r="FJ32" s="282"/>
      <c r="FK32" s="282"/>
      <c r="FL32" s="282"/>
      <c r="FM32" s="282"/>
      <c r="FN32" s="282"/>
      <c r="FO32" s="282"/>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row>
    <row r="33" spans="1:211" s="277" customFormat="1" ht="210" customHeight="1" x14ac:dyDescent="0.2">
      <c r="A33" s="385" t="s">
        <v>4129</v>
      </c>
      <c r="B33" s="369" t="s">
        <v>3592</v>
      </c>
      <c r="C33" s="266" t="s">
        <v>2</v>
      </c>
      <c r="D33" s="352" t="s">
        <v>2</v>
      </c>
      <c r="E33" s="349" t="s">
        <v>4161</v>
      </c>
      <c r="F33" s="349" t="s">
        <v>4160</v>
      </c>
      <c r="G33" s="348" t="s">
        <v>14</v>
      </c>
      <c r="H33" s="305"/>
      <c r="I33" s="305" t="s">
        <v>12</v>
      </c>
      <c r="J33" s="305"/>
      <c r="K33" s="350" t="s">
        <v>140</v>
      </c>
      <c r="L33" s="348" t="s">
        <v>106</v>
      </c>
      <c r="M33" s="347" t="s">
        <v>3</v>
      </c>
      <c r="N33" s="347" t="s">
        <v>3</v>
      </c>
      <c r="O33" s="347" t="s">
        <v>3</v>
      </c>
      <c r="P33" s="347" t="s">
        <v>8</v>
      </c>
      <c r="Q33" s="292" t="str">
        <f t="shared" si="0"/>
        <v>Baja</v>
      </c>
      <c r="R33" s="347" t="s">
        <v>2583</v>
      </c>
      <c r="S33" s="347" t="s">
        <v>4159</v>
      </c>
      <c r="T33" s="173" t="s">
        <v>4158</v>
      </c>
      <c r="U33" s="347" t="s">
        <v>3592</v>
      </c>
      <c r="V33" s="347" t="s">
        <v>4125</v>
      </c>
      <c r="W33" s="347" t="s">
        <v>8</v>
      </c>
      <c r="X33" s="346" t="s">
        <v>4157</v>
      </c>
      <c r="Y33" s="346" t="s">
        <v>1</v>
      </c>
      <c r="Z33" s="346" t="s">
        <v>0</v>
      </c>
      <c r="AA33" s="299" t="s">
        <v>111</v>
      </c>
      <c r="AB33" s="288" t="s">
        <v>4123</v>
      </c>
      <c r="AC33" s="279"/>
      <c r="AD33" s="279"/>
      <c r="AE33" s="279"/>
      <c r="AF33" s="279"/>
      <c r="AG33" s="278"/>
      <c r="AH33" s="278"/>
      <c r="AI33" s="278"/>
      <c r="AJ33" s="278"/>
      <c r="AK33" s="278"/>
      <c r="AL33" s="278"/>
      <c r="AM33" s="278"/>
      <c r="AN33" s="278"/>
      <c r="AO33" s="278"/>
      <c r="AP33" s="278"/>
      <c r="AQ33" s="278"/>
      <c r="AR33" s="278"/>
      <c r="AS33" s="278"/>
      <c r="AT33" s="278"/>
      <c r="AU33" s="278"/>
      <c r="AV33" s="278"/>
      <c r="AW33" s="278"/>
      <c r="AX33" s="278"/>
      <c r="AY33" s="278"/>
      <c r="AZ33" s="278"/>
      <c r="BA33" s="278"/>
      <c r="EY33" s="282"/>
      <c r="EZ33" s="282"/>
      <c r="FA33" s="282"/>
      <c r="FB33" s="282"/>
      <c r="FC33" s="282"/>
      <c r="FD33" s="282"/>
      <c r="FE33" s="282"/>
      <c r="FF33" s="282"/>
      <c r="FG33" s="282"/>
      <c r="FH33" s="282"/>
      <c r="FI33" s="282"/>
      <c r="FJ33" s="282"/>
      <c r="FK33" s="282"/>
      <c r="FL33" s="282"/>
      <c r="FM33" s="282"/>
      <c r="FN33" s="282"/>
      <c r="FO33" s="282"/>
      <c r="FP33" s="282"/>
      <c r="FQ33" s="282"/>
      <c r="FR33" s="282"/>
      <c r="FS33" s="282"/>
      <c r="FT33" s="282"/>
      <c r="FU33" s="282"/>
      <c r="FV33" s="282"/>
      <c r="FW33" s="282"/>
      <c r="FX33" s="282"/>
      <c r="FY33" s="282"/>
      <c r="FZ33" s="282"/>
      <c r="GA33" s="282"/>
      <c r="GB33" s="282"/>
      <c r="GC33" s="282"/>
      <c r="GD33" s="282"/>
      <c r="GE33" s="282"/>
      <c r="GF33" s="282"/>
      <c r="GG33" s="282"/>
      <c r="GH33" s="282"/>
      <c r="GI33" s="282"/>
      <c r="GJ33" s="282"/>
      <c r="GK33" s="282"/>
      <c r="GL33" s="282"/>
      <c r="GM33" s="282"/>
      <c r="GN33" s="282"/>
      <c r="GO33" s="282"/>
      <c r="GP33" s="282"/>
      <c r="GQ33" s="282"/>
      <c r="GR33" s="282"/>
      <c r="GS33" s="282"/>
      <c r="GT33" s="282"/>
      <c r="GU33" s="282"/>
      <c r="GV33" s="282"/>
      <c r="GW33" s="282"/>
      <c r="GX33" s="282"/>
      <c r="GY33" s="282"/>
      <c r="GZ33" s="282"/>
      <c r="HA33" s="282"/>
      <c r="HB33" s="282"/>
      <c r="HC33" s="282"/>
    </row>
    <row r="34" spans="1:211" s="277" customFormat="1" ht="210" customHeight="1" x14ac:dyDescent="0.2">
      <c r="A34" s="385" t="s">
        <v>4129</v>
      </c>
      <c r="B34" s="369" t="s">
        <v>3592</v>
      </c>
      <c r="C34" s="266" t="s">
        <v>2</v>
      </c>
      <c r="D34" s="352" t="s">
        <v>2</v>
      </c>
      <c r="E34" s="382" t="s">
        <v>4155</v>
      </c>
      <c r="F34" s="349" t="s">
        <v>4154</v>
      </c>
      <c r="G34" s="348" t="s">
        <v>14</v>
      </c>
      <c r="H34" s="305"/>
      <c r="I34" s="305" t="s">
        <v>12</v>
      </c>
      <c r="J34" s="305"/>
      <c r="K34" s="350" t="s">
        <v>140</v>
      </c>
      <c r="L34" s="348" t="s">
        <v>106</v>
      </c>
      <c r="M34" s="347" t="s">
        <v>3</v>
      </c>
      <c r="N34" s="347" t="s">
        <v>8</v>
      </c>
      <c r="O34" s="347" t="s">
        <v>3</v>
      </c>
      <c r="P34" s="347" t="s">
        <v>3</v>
      </c>
      <c r="Q34" s="292" t="str">
        <f t="shared" si="0"/>
        <v>Alta</v>
      </c>
      <c r="R34" s="347" t="s">
        <v>2583</v>
      </c>
      <c r="S34" s="347" t="s">
        <v>4152</v>
      </c>
      <c r="T34" s="173" t="s">
        <v>4148</v>
      </c>
      <c r="U34" s="347" t="s">
        <v>3592</v>
      </c>
      <c r="V34" s="347" t="s">
        <v>4125</v>
      </c>
      <c r="W34" s="347" t="s">
        <v>8</v>
      </c>
      <c r="X34" s="389" t="s">
        <v>4156</v>
      </c>
      <c r="Y34" s="346" t="s">
        <v>111</v>
      </c>
      <c r="Z34" s="346" t="s">
        <v>0</v>
      </c>
      <c r="AA34" s="299" t="s">
        <v>111</v>
      </c>
      <c r="AB34" s="288" t="s">
        <v>4123</v>
      </c>
      <c r="AC34" s="279"/>
      <c r="AD34" s="279"/>
      <c r="AE34" s="279"/>
      <c r="AF34" s="279"/>
      <c r="AG34" s="278"/>
      <c r="AH34" s="278"/>
      <c r="AI34" s="278"/>
      <c r="AJ34" s="278"/>
      <c r="AK34" s="278"/>
      <c r="AL34" s="278"/>
      <c r="AM34" s="278"/>
      <c r="AN34" s="278"/>
      <c r="AO34" s="278"/>
      <c r="AP34" s="278"/>
      <c r="AQ34" s="278"/>
      <c r="AR34" s="278"/>
      <c r="AS34" s="278"/>
      <c r="AT34" s="278"/>
      <c r="AU34" s="278"/>
      <c r="AV34" s="278"/>
      <c r="AW34" s="278"/>
      <c r="AX34" s="278"/>
      <c r="AY34" s="278"/>
      <c r="AZ34" s="278"/>
      <c r="BA34" s="278"/>
      <c r="EY34" s="282"/>
      <c r="EZ34" s="282"/>
      <c r="FA34" s="282"/>
      <c r="FB34" s="282"/>
      <c r="FC34" s="282"/>
      <c r="FD34" s="282"/>
      <c r="FE34" s="282"/>
      <c r="FF34" s="282"/>
      <c r="FG34" s="282"/>
      <c r="FH34" s="282"/>
      <c r="FI34" s="282"/>
      <c r="FJ34" s="282"/>
      <c r="FK34" s="282"/>
      <c r="FL34" s="282"/>
      <c r="FM34" s="282"/>
      <c r="FN34" s="282"/>
      <c r="FO34" s="282"/>
      <c r="FP34" s="282"/>
      <c r="FQ34" s="282"/>
      <c r="FR34" s="282"/>
      <c r="FS34" s="282"/>
      <c r="FT34" s="282"/>
      <c r="FU34" s="282"/>
      <c r="FV34" s="282"/>
      <c r="FW34" s="282"/>
      <c r="FX34" s="282"/>
      <c r="FY34" s="282"/>
      <c r="FZ34" s="282"/>
      <c r="GA34" s="282"/>
      <c r="GB34" s="282"/>
      <c r="GC34" s="282"/>
      <c r="GD34" s="282"/>
      <c r="GE34" s="282"/>
      <c r="GF34" s="282"/>
      <c r="GG34" s="282"/>
      <c r="GH34" s="282"/>
      <c r="GI34" s="282"/>
      <c r="GJ34" s="282"/>
      <c r="GK34" s="282"/>
      <c r="GL34" s="282"/>
      <c r="GM34" s="282"/>
      <c r="GN34" s="282"/>
      <c r="GO34" s="282"/>
      <c r="GP34" s="282"/>
      <c r="GQ34" s="282"/>
      <c r="GR34" s="282"/>
      <c r="GS34" s="282"/>
      <c r="GT34" s="282"/>
      <c r="GU34" s="282"/>
      <c r="GV34" s="282"/>
      <c r="GW34" s="282"/>
      <c r="GX34" s="282"/>
      <c r="GY34" s="282"/>
      <c r="GZ34" s="282"/>
      <c r="HA34" s="282"/>
      <c r="HB34" s="282"/>
      <c r="HC34" s="282"/>
    </row>
    <row r="35" spans="1:211" s="277" customFormat="1" ht="210" customHeight="1" x14ac:dyDescent="0.2">
      <c r="A35" s="385" t="s">
        <v>4129</v>
      </c>
      <c r="B35" s="369" t="s">
        <v>3592</v>
      </c>
      <c r="C35" s="266" t="s">
        <v>2</v>
      </c>
      <c r="D35" s="352" t="s">
        <v>2</v>
      </c>
      <c r="E35" s="382" t="s">
        <v>4155</v>
      </c>
      <c r="F35" s="349" t="s">
        <v>4154</v>
      </c>
      <c r="G35" s="348" t="s">
        <v>14</v>
      </c>
      <c r="H35" s="305"/>
      <c r="I35" s="305"/>
      <c r="J35" s="305" t="s">
        <v>12</v>
      </c>
      <c r="K35" s="350" t="s">
        <v>139</v>
      </c>
      <c r="L35" s="348" t="s">
        <v>106</v>
      </c>
      <c r="M35" s="347" t="s">
        <v>3</v>
      </c>
      <c r="N35" s="347" t="s">
        <v>8</v>
      </c>
      <c r="O35" s="347" t="s">
        <v>3</v>
      </c>
      <c r="P35" s="347" t="s">
        <v>3</v>
      </c>
      <c r="Q35" s="292" t="str">
        <f t="shared" si="0"/>
        <v>Alta</v>
      </c>
      <c r="R35" s="347" t="s">
        <v>7</v>
      </c>
      <c r="S35" s="657" t="s">
        <v>4153</v>
      </c>
      <c r="T35" s="658" t="s">
        <v>1413</v>
      </c>
      <c r="U35" s="347" t="s">
        <v>3592</v>
      </c>
      <c r="V35" s="347" t="s">
        <v>4125</v>
      </c>
      <c r="W35" s="347" t="s">
        <v>8</v>
      </c>
      <c r="X35" s="173" t="s">
        <v>4148</v>
      </c>
      <c r="Y35" s="346" t="s">
        <v>111</v>
      </c>
      <c r="Z35" s="346" t="s">
        <v>0</v>
      </c>
      <c r="AA35" s="299" t="s">
        <v>111</v>
      </c>
      <c r="AB35" s="288" t="s">
        <v>4123</v>
      </c>
      <c r="AC35" s="279"/>
      <c r="AD35" s="279"/>
      <c r="AE35" s="279"/>
      <c r="AF35" s="279"/>
      <c r="AG35" s="278"/>
      <c r="AH35" s="278"/>
      <c r="AI35" s="278"/>
      <c r="AJ35" s="278"/>
      <c r="AK35" s="278"/>
      <c r="AL35" s="278"/>
      <c r="AM35" s="278"/>
      <c r="AN35" s="278"/>
      <c r="AO35" s="278"/>
      <c r="AP35" s="278"/>
      <c r="AQ35" s="278"/>
      <c r="AR35" s="278"/>
      <c r="AS35" s="278"/>
      <c r="AT35" s="278"/>
      <c r="AU35" s="278"/>
      <c r="AV35" s="278"/>
      <c r="AW35" s="278"/>
      <c r="AX35" s="278"/>
      <c r="AY35" s="278"/>
      <c r="AZ35" s="278"/>
      <c r="BA35" s="278"/>
      <c r="EY35" s="282"/>
      <c r="EZ35" s="282"/>
      <c r="FA35" s="282"/>
      <c r="FB35" s="282"/>
      <c r="FC35" s="282"/>
      <c r="FD35" s="282"/>
      <c r="FE35" s="282"/>
      <c r="FF35" s="282"/>
      <c r="FG35" s="282"/>
      <c r="FH35" s="282"/>
      <c r="FI35" s="282"/>
      <c r="FJ35" s="282"/>
      <c r="FK35" s="282"/>
      <c r="FL35" s="282"/>
      <c r="FM35" s="282"/>
      <c r="FN35" s="282"/>
      <c r="FO35" s="282"/>
      <c r="FP35" s="282"/>
      <c r="FQ35" s="282"/>
      <c r="FR35" s="282"/>
      <c r="FS35" s="282"/>
      <c r="FT35" s="282"/>
      <c r="FU35" s="282"/>
      <c r="FV35" s="282"/>
      <c r="FW35" s="282"/>
      <c r="FX35" s="282"/>
      <c r="FY35" s="282"/>
      <c r="FZ35" s="282"/>
      <c r="GA35" s="282"/>
      <c r="GB35" s="282"/>
      <c r="GC35" s="282"/>
      <c r="GD35" s="282"/>
      <c r="GE35" s="282"/>
      <c r="GF35" s="282"/>
      <c r="GG35" s="282"/>
      <c r="GH35" s="282"/>
      <c r="GI35" s="282"/>
      <c r="GJ35" s="282"/>
      <c r="GK35" s="282"/>
      <c r="GL35" s="282"/>
      <c r="GM35" s="282"/>
      <c r="GN35" s="282"/>
      <c r="GO35" s="282"/>
      <c r="GP35" s="282"/>
      <c r="GQ35" s="282"/>
      <c r="GR35" s="282"/>
      <c r="GS35" s="282"/>
      <c r="GT35" s="282"/>
      <c r="GU35" s="282"/>
      <c r="GV35" s="282"/>
      <c r="GW35" s="282"/>
      <c r="GX35" s="282"/>
      <c r="GY35" s="282"/>
      <c r="GZ35" s="282"/>
      <c r="HA35" s="282"/>
      <c r="HB35" s="282"/>
      <c r="HC35" s="282"/>
    </row>
    <row r="36" spans="1:211" s="277" customFormat="1" ht="210" customHeight="1" x14ac:dyDescent="0.2">
      <c r="A36" s="385" t="s">
        <v>4129</v>
      </c>
      <c r="B36" s="369" t="s">
        <v>3592</v>
      </c>
      <c r="C36" s="266" t="s">
        <v>2</v>
      </c>
      <c r="D36" s="352" t="s">
        <v>2</v>
      </c>
      <c r="E36" s="350" t="s">
        <v>4151</v>
      </c>
      <c r="F36" s="350" t="s">
        <v>4150</v>
      </c>
      <c r="G36" s="348" t="s">
        <v>14</v>
      </c>
      <c r="H36" s="305"/>
      <c r="I36" s="305" t="s">
        <v>12</v>
      </c>
      <c r="J36" s="305"/>
      <c r="K36" s="350" t="s">
        <v>140</v>
      </c>
      <c r="L36" s="348" t="s">
        <v>106</v>
      </c>
      <c r="M36" s="347" t="s">
        <v>3</v>
      </c>
      <c r="N36" s="347" t="s">
        <v>3</v>
      </c>
      <c r="O36" s="347" t="s">
        <v>3</v>
      </c>
      <c r="P36" s="347" t="s">
        <v>8</v>
      </c>
      <c r="Q36" s="292" t="str">
        <f t="shared" si="0"/>
        <v>Baja</v>
      </c>
      <c r="R36" s="347" t="s">
        <v>2583</v>
      </c>
      <c r="S36" s="347" t="s">
        <v>4152</v>
      </c>
      <c r="T36" s="388" t="s">
        <v>4148</v>
      </c>
      <c r="U36" s="347" t="s">
        <v>3592</v>
      </c>
      <c r="V36" s="347" t="s">
        <v>4125</v>
      </c>
      <c r="W36" s="347" t="s">
        <v>8</v>
      </c>
      <c r="X36" s="173" t="s">
        <v>4148</v>
      </c>
      <c r="Y36" s="346" t="s">
        <v>111</v>
      </c>
      <c r="Z36" s="346" t="s">
        <v>0</v>
      </c>
      <c r="AA36" s="299" t="s">
        <v>111</v>
      </c>
      <c r="AB36" s="288" t="s">
        <v>4123</v>
      </c>
      <c r="AC36" s="279"/>
      <c r="AD36" s="279"/>
      <c r="AE36" s="279"/>
      <c r="AF36" s="279"/>
      <c r="AG36" s="278"/>
      <c r="AH36" s="278"/>
      <c r="AI36" s="278"/>
      <c r="AJ36" s="278"/>
      <c r="AK36" s="278"/>
      <c r="AL36" s="278"/>
      <c r="AM36" s="278"/>
      <c r="AN36" s="278"/>
      <c r="AO36" s="278"/>
      <c r="AP36" s="278"/>
      <c r="AQ36" s="278"/>
      <c r="AR36" s="278"/>
      <c r="AS36" s="278"/>
      <c r="AT36" s="278"/>
      <c r="AU36" s="278"/>
      <c r="AV36" s="278"/>
      <c r="AW36" s="278"/>
      <c r="AX36" s="278"/>
      <c r="AY36" s="278"/>
      <c r="AZ36" s="278"/>
      <c r="BA36" s="278"/>
      <c r="EY36" s="282"/>
      <c r="EZ36" s="282"/>
      <c r="FA36" s="282"/>
      <c r="FB36" s="282"/>
      <c r="FC36" s="282"/>
      <c r="FD36" s="282"/>
      <c r="FE36" s="282"/>
      <c r="FF36" s="282"/>
      <c r="FG36" s="282"/>
      <c r="FH36" s="282"/>
      <c r="FI36" s="282"/>
      <c r="FJ36" s="282"/>
      <c r="FK36" s="282"/>
      <c r="FL36" s="282"/>
      <c r="FM36" s="282"/>
      <c r="FN36" s="282"/>
      <c r="FO36" s="282"/>
      <c r="FP36" s="282"/>
      <c r="FQ36" s="282"/>
      <c r="FR36" s="282"/>
      <c r="FS36" s="282"/>
      <c r="FT36" s="282"/>
      <c r="FU36" s="282"/>
      <c r="FV36" s="282"/>
      <c r="FW36" s="282"/>
      <c r="FX36" s="282"/>
      <c r="FY36" s="282"/>
      <c r="FZ36" s="282"/>
      <c r="GA36" s="282"/>
      <c r="GB36" s="282"/>
      <c r="GC36" s="282"/>
      <c r="GD36" s="282"/>
      <c r="GE36" s="282"/>
      <c r="GF36" s="282"/>
      <c r="GG36" s="282"/>
      <c r="GH36" s="282"/>
      <c r="GI36" s="282"/>
      <c r="GJ36" s="282"/>
      <c r="GK36" s="282"/>
      <c r="GL36" s="282"/>
      <c r="GM36" s="282"/>
      <c r="GN36" s="282"/>
      <c r="GO36" s="282"/>
      <c r="GP36" s="282"/>
      <c r="GQ36" s="282"/>
      <c r="GR36" s="282"/>
      <c r="GS36" s="282"/>
      <c r="GT36" s="282"/>
      <c r="GU36" s="282"/>
      <c r="GV36" s="282"/>
      <c r="GW36" s="282"/>
      <c r="GX36" s="282"/>
      <c r="GY36" s="282"/>
      <c r="GZ36" s="282"/>
      <c r="HA36" s="282"/>
      <c r="HB36" s="282"/>
      <c r="HC36" s="282"/>
    </row>
    <row r="37" spans="1:211" s="277" customFormat="1" ht="210" customHeight="1" x14ac:dyDescent="0.2">
      <c r="A37" s="385" t="s">
        <v>4129</v>
      </c>
      <c r="B37" s="369" t="s">
        <v>3592</v>
      </c>
      <c r="C37" s="266" t="s">
        <v>2</v>
      </c>
      <c r="D37" s="352" t="s">
        <v>2</v>
      </c>
      <c r="E37" s="350" t="s">
        <v>4151</v>
      </c>
      <c r="F37" s="350" t="s">
        <v>4150</v>
      </c>
      <c r="G37" s="348" t="s">
        <v>14</v>
      </c>
      <c r="H37" s="305"/>
      <c r="I37" s="305"/>
      <c r="J37" s="305" t="s">
        <v>12</v>
      </c>
      <c r="K37" s="350" t="s">
        <v>139</v>
      </c>
      <c r="L37" s="348" t="s">
        <v>106</v>
      </c>
      <c r="M37" s="347" t="s">
        <v>3</v>
      </c>
      <c r="N37" s="347" t="s">
        <v>3</v>
      </c>
      <c r="O37" s="347" t="s">
        <v>3</v>
      </c>
      <c r="P37" s="347" t="s">
        <v>8</v>
      </c>
      <c r="Q37" s="292" t="str">
        <f t="shared" si="0"/>
        <v>Baja</v>
      </c>
      <c r="R37" s="347" t="s">
        <v>7</v>
      </c>
      <c r="S37" s="389" t="s">
        <v>4149</v>
      </c>
      <c r="T37" s="387" t="s">
        <v>1413</v>
      </c>
      <c r="U37" s="386" t="s">
        <v>3592</v>
      </c>
      <c r="V37" s="347" t="s">
        <v>4125</v>
      </c>
      <c r="W37" s="347" t="s">
        <v>8</v>
      </c>
      <c r="X37" s="388" t="s">
        <v>4148</v>
      </c>
      <c r="Y37" s="346" t="s">
        <v>111</v>
      </c>
      <c r="Z37" s="346" t="s">
        <v>0</v>
      </c>
      <c r="AA37" s="299" t="s">
        <v>111</v>
      </c>
      <c r="AB37" s="288" t="s">
        <v>4123</v>
      </c>
      <c r="AC37" s="279"/>
      <c r="AD37" s="279"/>
      <c r="AE37" s="279"/>
      <c r="AF37" s="279"/>
      <c r="AG37" s="278"/>
      <c r="AH37" s="278"/>
      <c r="AI37" s="278"/>
      <c r="AJ37" s="278"/>
      <c r="AK37" s="278"/>
      <c r="AL37" s="278"/>
      <c r="AM37" s="278"/>
      <c r="AN37" s="278"/>
      <c r="AO37" s="278"/>
      <c r="AP37" s="278"/>
      <c r="AQ37" s="278"/>
      <c r="AR37" s="278"/>
      <c r="AS37" s="278"/>
      <c r="AT37" s="278"/>
      <c r="AU37" s="278"/>
      <c r="AV37" s="278"/>
      <c r="AW37" s="278"/>
      <c r="AX37" s="278"/>
      <c r="AY37" s="278"/>
      <c r="AZ37" s="278"/>
      <c r="BA37" s="278"/>
      <c r="EY37" s="282"/>
      <c r="EZ37" s="282"/>
      <c r="FA37" s="282"/>
      <c r="FB37" s="282"/>
      <c r="FC37" s="282"/>
      <c r="FD37" s="282"/>
      <c r="FE37" s="282"/>
      <c r="FF37" s="282"/>
      <c r="FG37" s="282"/>
      <c r="FH37" s="282"/>
      <c r="FI37" s="282"/>
      <c r="FJ37" s="282"/>
      <c r="FK37" s="282"/>
      <c r="FL37" s="282"/>
      <c r="FM37" s="282"/>
      <c r="FN37" s="282"/>
      <c r="FO37" s="282"/>
      <c r="FP37" s="282"/>
      <c r="FQ37" s="282"/>
      <c r="FR37" s="282"/>
      <c r="FS37" s="282"/>
      <c r="FT37" s="282"/>
      <c r="FU37" s="282"/>
      <c r="FV37" s="282"/>
      <c r="FW37" s="282"/>
      <c r="FX37" s="282"/>
      <c r="FY37" s="282"/>
      <c r="FZ37" s="282"/>
      <c r="GA37" s="282"/>
      <c r="GB37" s="282"/>
      <c r="GC37" s="282"/>
      <c r="GD37" s="282"/>
      <c r="GE37" s="282"/>
      <c r="GF37" s="282"/>
      <c r="GG37" s="282"/>
      <c r="GH37" s="282"/>
      <c r="GI37" s="282"/>
      <c r="GJ37" s="282"/>
      <c r="GK37" s="282"/>
      <c r="GL37" s="282"/>
      <c r="GM37" s="282"/>
      <c r="GN37" s="282"/>
      <c r="GO37" s="282"/>
      <c r="GP37" s="282"/>
      <c r="GQ37" s="282"/>
      <c r="GR37" s="282"/>
      <c r="GS37" s="282"/>
      <c r="GT37" s="282"/>
      <c r="GU37" s="282"/>
      <c r="GV37" s="282"/>
      <c r="GW37" s="282"/>
      <c r="GX37" s="282"/>
      <c r="GY37" s="282"/>
      <c r="GZ37" s="282"/>
      <c r="HA37" s="282"/>
      <c r="HB37" s="282"/>
      <c r="HC37" s="282"/>
    </row>
    <row r="38" spans="1:211" s="277" customFormat="1" ht="210" customHeight="1" x14ac:dyDescent="0.2">
      <c r="A38" s="385" t="s">
        <v>4138</v>
      </c>
      <c r="B38" s="369" t="s">
        <v>3592</v>
      </c>
      <c r="C38" s="266" t="s">
        <v>2</v>
      </c>
      <c r="D38" s="352" t="s">
        <v>2</v>
      </c>
      <c r="E38" s="382" t="s">
        <v>4147</v>
      </c>
      <c r="F38" s="349" t="s">
        <v>4146</v>
      </c>
      <c r="G38" s="348" t="s">
        <v>14</v>
      </c>
      <c r="H38" s="305"/>
      <c r="I38" s="305"/>
      <c r="J38" s="305" t="s">
        <v>12</v>
      </c>
      <c r="K38" s="350" t="s">
        <v>139</v>
      </c>
      <c r="L38" s="348" t="s">
        <v>106</v>
      </c>
      <c r="M38" s="347" t="s">
        <v>3</v>
      </c>
      <c r="N38" s="347" t="s">
        <v>3</v>
      </c>
      <c r="O38" s="347" t="s">
        <v>3</v>
      </c>
      <c r="P38" s="347" t="s">
        <v>8</v>
      </c>
      <c r="Q38" s="292" t="str">
        <f t="shared" si="0"/>
        <v>Baja</v>
      </c>
      <c r="R38" s="347" t="s">
        <v>7</v>
      </c>
      <c r="S38" s="381" t="s">
        <v>4145</v>
      </c>
      <c r="T38" s="387" t="s">
        <v>1413</v>
      </c>
      <c r="U38" s="386" t="s">
        <v>3592</v>
      </c>
      <c r="V38" s="347" t="s">
        <v>4125</v>
      </c>
      <c r="W38" s="381" t="s">
        <v>8</v>
      </c>
      <c r="X38" s="380" t="s">
        <v>4132</v>
      </c>
      <c r="Y38" s="383" t="s">
        <v>1</v>
      </c>
      <c r="Z38" s="346" t="s">
        <v>111</v>
      </c>
      <c r="AA38" s="299" t="s">
        <v>111</v>
      </c>
      <c r="AB38" s="288" t="s">
        <v>4123</v>
      </c>
      <c r="AC38" s="279"/>
      <c r="AD38" s="279"/>
      <c r="AE38" s="279"/>
      <c r="AF38" s="279"/>
      <c r="AG38" s="278"/>
      <c r="AH38" s="278"/>
      <c r="AI38" s="278"/>
      <c r="AJ38" s="278"/>
      <c r="AK38" s="278"/>
      <c r="AL38" s="278"/>
      <c r="AM38" s="278"/>
      <c r="AN38" s="278"/>
      <c r="AO38" s="278"/>
      <c r="AP38" s="278"/>
      <c r="AQ38" s="278"/>
      <c r="AR38" s="278"/>
      <c r="AS38" s="278"/>
      <c r="AT38" s="278"/>
      <c r="AU38" s="278"/>
      <c r="AV38" s="278"/>
      <c r="AW38" s="278"/>
      <c r="AX38" s="278"/>
      <c r="AY38" s="278"/>
      <c r="AZ38" s="278"/>
      <c r="BA38" s="278"/>
      <c r="EY38" s="282"/>
      <c r="EZ38" s="282"/>
      <c r="FA38" s="282"/>
      <c r="FB38" s="282"/>
      <c r="FC38" s="282"/>
      <c r="FD38" s="282"/>
      <c r="FE38" s="282"/>
      <c r="FF38" s="282"/>
      <c r="FG38" s="282"/>
      <c r="FH38" s="282"/>
      <c r="FI38" s="282"/>
      <c r="FJ38" s="282"/>
      <c r="FK38" s="282"/>
      <c r="FL38" s="282"/>
      <c r="FM38" s="282"/>
      <c r="FN38" s="282"/>
      <c r="FO38" s="282"/>
      <c r="FP38" s="282"/>
      <c r="FQ38" s="282"/>
      <c r="FR38" s="282"/>
      <c r="FS38" s="282"/>
      <c r="FT38" s="282"/>
      <c r="FU38" s="282"/>
      <c r="FV38" s="282"/>
      <c r="FW38" s="282"/>
      <c r="FX38" s="282"/>
      <c r="FY38" s="282"/>
      <c r="FZ38" s="282"/>
      <c r="GA38" s="282"/>
      <c r="GB38" s="282"/>
      <c r="GC38" s="282"/>
      <c r="GD38" s="282"/>
      <c r="GE38" s="282"/>
      <c r="GF38" s="282"/>
      <c r="GG38" s="282"/>
      <c r="GH38" s="282"/>
      <c r="GI38" s="282"/>
      <c r="GJ38" s="282"/>
      <c r="GK38" s="282"/>
      <c r="GL38" s="282"/>
      <c r="GM38" s="282"/>
      <c r="GN38" s="282"/>
      <c r="GO38" s="282"/>
      <c r="GP38" s="282"/>
      <c r="GQ38" s="282"/>
      <c r="GR38" s="282"/>
      <c r="GS38" s="282"/>
      <c r="GT38" s="282"/>
      <c r="GU38" s="282"/>
      <c r="GV38" s="282"/>
      <c r="GW38" s="282"/>
      <c r="GX38" s="282"/>
      <c r="GY38" s="282"/>
      <c r="GZ38" s="282"/>
      <c r="HA38" s="282"/>
      <c r="HB38" s="282"/>
      <c r="HC38" s="282"/>
    </row>
    <row r="39" spans="1:211" s="277" customFormat="1" ht="210" customHeight="1" x14ac:dyDescent="0.2">
      <c r="A39" s="385" t="s">
        <v>4138</v>
      </c>
      <c r="B39" s="369" t="s">
        <v>3592</v>
      </c>
      <c r="C39" s="266" t="s">
        <v>2</v>
      </c>
      <c r="D39" s="352" t="s">
        <v>2</v>
      </c>
      <c r="E39" s="382" t="s">
        <v>4144</v>
      </c>
      <c r="F39" s="349" t="s">
        <v>4143</v>
      </c>
      <c r="G39" s="348" t="s">
        <v>14</v>
      </c>
      <c r="H39" s="305"/>
      <c r="I39" s="305"/>
      <c r="J39" s="305" t="s">
        <v>12</v>
      </c>
      <c r="K39" s="350" t="s">
        <v>139</v>
      </c>
      <c r="L39" s="348" t="s">
        <v>106</v>
      </c>
      <c r="M39" s="347" t="s">
        <v>3</v>
      </c>
      <c r="N39" s="347" t="s">
        <v>3</v>
      </c>
      <c r="O39" s="347" t="s">
        <v>3</v>
      </c>
      <c r="P39" s="347" t="s">
        <v>8</v>
      </c>
      <c r="Q39" s="292" t="str">
        <f t="shared" si="0"/>
        <v>Baja</v>
      </c>
      <c r="R39" s="347" t="s">
        <v>7</v>
      </c>
      <c r="S39" s="347" t="s">
        <v>4133</v>
      </c>
      <c r="T39" s="348" t="s">
        <v>1413</v>
      </c>
      <c r="U39" s="347" t="s">
        <v>3592</v>
      </c>
      <c r="V39" s="347" t="s">
        <v>4125</v>
      </c>
      <c r="W39" s="381" t="s">
        <v>8</v>
      </c>
      <c r="X39" s="380" t="s">
        <v>4132</v>
      </c>
      <c r="Y39" s="383" t="s">
        <v>1</v>
      </c>
      <c r="Z39" s="346" t="s">
        <v>111</v>
      </c>
      <c r="AA39" s="299" t="s">
        <v>111</v>
      </c>
      <c r="AB39" s="288" t="s">
        <v>4123</v>
      </c>
      <c r="AC39" s="279"/>
      <c r="AD39" s="279"/>
      <c r="AE39" s="279"/>
      <c r="AF39" s="279"/>
      <c r="AG39" s="278"/>
      <c r="AH39" s="278"/>
      <c r="AI39" s="278"/>
      <c r="AJ39" s="278"/>
      <c r="AK39" s="278"/>
      <c r="AL39" s="278"/>
      <c r="AM39" s="278"/>
      <c r="AN39" s="278"/>
      <c r="AO39" s="278"/>
      <c r="AP39" s="278"/>
      <c r="AQ39" s="278"/>
      <c r="AR39" s="278"/>
      <c r="AS39" s="278"/>
      <c r="AT39" s="278"/>
      <c r="AU39" s="278"/>
      <c r="AV39" s="278"/>
      <c r="AW39" s="278"/>
      <c r="AX39" s="278"/>
      <c r="AY39" s="278"/>
      <c r="AZ39" s="278"/>
      <c r="BA39" s="278"/>
      <c r="EY39" s="282"/>
      <c r="EZ39" s="282"/>
      <c r="FA39" s="282"/>
      <c r="FB39" s="282"/>
      <c r="FC39" s="282"/>
      <c r="FD39" s="282"/>
      <c r="FE39" s="282"/>
      <c r="FF39" s="282"/>
      <c r="FG39" s="282"/>
      <c r="FH39" s="282"/>
      <c r="FI39" s="282"/>
      <c r="FJ39" s="282"/>
      <c r="FK39" s="282"/>
      <c r="FL39" s="282"/>
      <c r="FM39" s="282"/>
      <c r="FN39" s="282"/>
      <c r="FO39" s="282"/>
      <c r="FP39" s="282"/>
      <c r="FQ39" s="282"/>
      <c r="FR39" s="282"/>
      <c r="FS39" s="282"/>
      <c r="FT39" s="282"/>
      <c r="FU39" s="282"/>
      <c r="FV39" s="282"/>
      <c r="FW39" s="282"/>
      <c r="FX39" s="282"/>
      <c r="FY39" s="282"/>
      <c r="FZ39" s="282"/>
      <c r="GA39" s="282"/>
      <c r="GB39" s="282"/>
      <c r="GC39" s="282"/>
      <c r="GD39" s="282"/>
      <c r="GE39" s="282"/>
      <c r="GF39" s="282"/>
      <c r="GG39" s="282"/>
      <c r="GH39" s="282"/>
      <c r="GI39" s="282"/>
      <c r="GJ39" s="282"/>
      <c r="GK39" s="282"/>
      <c r="GL39" s="282"/>
      <c r="GM39" s="282"/>
      <c r="GN39" s="282"/>
      <c r="GO39" s="282"/>
      <c r="GP39" s="282"/>
      <c r="GQ39" s="282"/>
      <c r="GR39" s="282"/>
      <c r="GS39" s="282"/>
      <c r="GT39" s="282"/>
      <c r="GU39" s="282"/>
      <c r="GV39" s="282"/>
      <c r="GW39" s="282"/>
      <c r="GX39" s="282"/>
      <c r="GY39" s="282"/>
      <c r="GZ39" s="282"/>
      <c r="HA39" s="282"/>
      <c r="HB39" s="282"/>
      <c r="HC39" s="282"/>
    </row>
    <row r="40" spans="1:211" s="277" customFormat="1" ht="210" customHeight="1" x14ac:dyDescent="0.2">
      <c r="A40" s="385" t="s">
        <v>4138</v>
      </c>
      <c r="B40" s="369" t="s">
        <v>3592</v>
      </c>
      <c r="C40" s="266" t="s">
        <v>2</v>
      </c>
      <c r="D40" s="352" t="s">
        <v>2</v>
      </c>
      <c r="E40" s="382" t="s">
        <v>4142</v>
      </c>
      <c r="F40" s="349" t="s">
        <v>4141</v>
      </c>
      <c r="G40" s="348" t="s">
        <v>14</v>
      </c>
      <c r="H40" s="305"/>
      <c r="I40" s="305"/>
      <c r="J40" s="305" t="s">
        <v>12</v>
      </c>
      <c r="K40" s="350" t="s">
        <v>139</v>
      </c>
      <c r="L40" s="348" t="s">
        <v>106</v>
      </c>
      <c r="M40" s="347" t="s">
        <v>3</v>
      </c>
      <c r="N40" s="347" t="s">
        <v>3</v>
      </c>
      <c r="O40" s="347" t="s">
        <v>3</v>
      </c>
      <c r="P40" s="347" t="s">
        <v>8</v>
      </c>
      <c r="Q40" s="292" t="str">
        <f t="shared" si="0"/>
        <v>Baja</v>
      </c>
      <c r="R40" s="347" t="s">
        <v>7</v>
      </c>
      <c r="S40" s="347" t="s">
        <v>4133</v>
      </c>
      <c r="T40" s="347" t="s">
        <v>1413</v>
      </c>
      <c r="U40" s="347" t="s">
        <v>3592</v>
      </c>
      <c r="V40" s="347" t="s">
        <v>4125</v>
      </c>
      <c r="W40" s="381" t="s">
        <v>8</v>
      </c>
      <c r="X40" s="380" t="s">
        <v>4132</v>
      </c>
      <c r="Y40" s="383" t="s">
        <v>1</v>
      </c>
      <c r="Z40" s="346" t="s">
        <v>111</v>
      </c>
      <c r="AA40" s="299" t="s">
        <v>111</v>
      </c>
      <c r="AB40" s="288" t="s">
        <v>4123</v>
      </c>
      <c r="AC40" s="279"/>
      <c r="AD40" s="279"/>
      <c r="AE40" s="279"/>
      <c r="AF40" s="279"/>
      <c r="AG40" s="278"/>
      <c r="AH40" s="278"/>
      <c r="AI40" s="278"/>
      <c r="AJ40" s="278"/>
      <c r="AK40" s="278"/>
      <c r="AL40" s="278"/>
      <c r="AM40" s="278"/>
      <c r="AN40" s="278"/>
      <c r="AO40" s="278"/>
      <c r="AP40" s="278"/>
      <c r="AQ40" s="278"/>
      <c r="AR40" s="278"/>
      <c r="AS40" s="278"/>
      <c r="AT40" s="278"/>
      <c r="AU40" s="278"/>
      <c r="AV40" s="278"/>
      <c r="AW40" s="278"/>
      <c r="AX40" s="278"/>
      <c r="AY40" s="278"/>
      <c r="AZ40" s="278"/>
      <c r="BA40" s="278"/>
      <c r="EY40" s="282"/>
      <c r="EZ40" s="282"/>
      <c r="FA40" s="282"/>
      <c r="FB40" s="282"/>
      <c r="FC40" s="282"/>
      <c r="FD40" s="282"/>
      <c r="FE40" s="282"/>
      <c r="FF40" s="282"/>
      <c r="FG40" s="282"/>
      <c r="FH40" s="282"/>
      <c r="FI40" s="282"/>
      <c r="FJ40" s="282"/>
      <c r="FK40" s="282"/>
      <c r="FL40" s="282"/>
      <c r="FM40" s="282"/>
      <c r="FN40" s="282"/>
      <c r="FO40" s="282"/>
      <c r="FP40" s="282"/>
      <c r="FQ40" s="282"/>
      <c r="FR40" s="282"/>
      <c r="FS40" s="282"/>
      <c r="FT40" s="282"/>
      <c r="FU40" s="282"/>
      <c r="FV40" s="282"/>
      <c r="FW40" s="282"/>
      <c r="FX40" s="282"/>
      <c r="FY40" s="282"/>
      <c r="FZ40" s="282"/>
      <c r="GA40" s="282"/>
      <c r="GB40" s="282"/>
      <c r="GC40" s="282"/>
      <c r="GD40" s="282"/>
      <c r="GE40" s="282"/>
      <c r="GF40" s="282"/>
      <c r="GG40" s="282"/>
      <c r="GH40" s="282"/>
      <c r="GI40" s="282"/>
      <c r="GJ40" s="282"/>
      <c r="GK40" s="282"/>
      <c r="GL40" s="282"/>
      <c r="GM40" s="282"/>
      <c r="GN40" s="282"/>
      <c r="GO40" s="282"/>
      <c r="GP40" s="282"/>
      <c r="GQ40" s="282"/>
      <c r="GR40" s="282"/>
      <c r="GS40" s="282"/>
      <c r="GT40" s="282"/>
      <c r="GU40" s="282"/>
      <c r="GV40" s="282"/>
      <c r="GW40" s="282"/>
      <c r="GX40" s="282"/>
      <c r="GY40" s="282"/>
      <c r="GZ40" s="282"/>
      <c r="HA40" s="282"/>
      <c r="HB40" s="282"/>
      <c r="HC40" s="282"/>
    </row>
    <row r="41" spans="1:211" s="277" customFormat="1" ht="210" customHeight="1" x14ac:dyDescent="0.2">
      <c r="A41" s="385" t="s">
        <v>4138</v>
      </c>
      <c r="B41" s="369" t="s">
        <v>3592</v>
      </c>
      <c r="C41" s="266" t="s">
        <v>2</v>
      </c>
      <c r="D41" s="352" t="s">
        <v>2</v>
      </c>
      <c r="E41" s="382" t="s">
        <v>4140</v>
      </c>
      <c r="F41" s="349" t="s">
        <v>4139</v>
      </c>
      <c r="G41" s="348" t="s">
        <v>14</v>
      </c>
      <c r="H41" s="305"/>
      <c r="I41" s="305"/>
      <c r="J41" s="305" t="s">
        <v>12</v>
      </c>
      <c r="K41" s="350" t="s">
        <v>139</v>
      </c>
      <c r="L41" s="348" t="s">
        <v>106</v>
      </c>
      <c r="M41" s="347" t="s">
        <v>3</v>
      </c>
      <c r="N41" s="347" t="s">
        <v>3</v>
      </c>
      <c r="O41" s="347" t="s">
        <v>3</v>
      </c>
      <c r="P41" s="347" t="s">
        <v>8</v>
      </c>
      <c r="Q41" s="292" t="str">
        <f t="shared" si="0"/>
        <v>Baja</v>
      </c>
      <c r="R41" s="347" t="s">
        <v>7</v>
      </c>
      <c r="S41" s="347" t="s">
        <v>4133</v>
      </c>
      <c r="T41" s="347" t="s">
        <v>1413</v>
      </c>
      <c r="U41" s="347" t="s">
        <v>3592</v>
      </c>
      <c r="V41" s="347" t="s">
        <v>4125</v>
      </c>
      <c r="W41" s="381" t="s">
        <v>8</v>
      </c>
      <c r="X41" s="380" t="s">
        <v>4132</v>
      </c>
      <c r="Y41" s="383" t="s">
        <v>1</v>
      </c>
      <c r="Z41" s="346" t="s">
        <v>111</v>
      </c>
      <c r="AA41" s="299" t="s">
        <v>111</v>
      </c>
      <c r="AB41" s="288" t="s">
        <v>4123</v>
      </c>
      <c r="AC41" s="279"/>
      <c r="AD41" s="279"/>
      <c r="AE41" s="279"/>
      <c r="AF41" s="279"/>
      <c r="AG41" s="278"/>
      <c r="AH41" s="278"/>
      <c r="AI41" s="278"/>
      <c r="AJ41" s="278"/>
      <c r="AK41" s="278"/>
      <c r="AL41" s="278"/>
      <c r="AM41" s="278"/>
      <c r="AN41" s="278"/>
      <c r="AO41" s="278"/>
      <c r="AP41" s="278"/>
      <c r="AQ41" s="278"/>
      <c r="AR41" s="278"/>
      <c r="AS41" s="278"/>
      <c r="AT41" s="278"/>
      <c r="AU41" s="278"/>
      <c r="AV41" s="278"/>
      <c r="AW41" s="278"/>
      <c r="AX41" s="278"/>
      <c r="AY41" s="278"/>
      <c r="AZ41" s="278"/>
      <c r="BA41" s="278"/>
      <c r="EY41" s="282"/>
      <c r="EZ41" s="282"/>
      <c r="FA41" s="282"/>
      <c r="FB41" s="282"/>
      <c r="FC41" s="282"/>
      <c r="FD41" s="282"/>
      <c r="FE41" s="282"/>
      <c r="FF41" s="282"/>
      <c r="FG41" s="282"/>
      <c r="FH41" s="282"/>
      <c r="FI41" s="282"/>
      <c r="FJ41" s="282"/>
      <c r="FK41" s="282"/>
      <c r="FL41" s="282"/>
      <c r="FM41" s="282"/>
      <c r="FN41" s="282"/>
      <c r="FO41" s="282"/>
      <c r="FP41" s="282"/>
      <c r="FQ41" s="282"/>
      <c r="FR41" s="282"/>
      <c r="FS41" s="282"/>
      <c r="FT41" s="282"/>
      <c r="FU41" s="282"/>
      <c r="FV41" s="282"/>
      <c r="FW41" s="282"/>
      <c r="FX41" s="282"/>
      <c r="FY41" s="282"/>
      <c r="FZ41" s="282"/>
      <c r="GA41" s="282"/>
      <c r="GB41" s="282"/>
      <c r="GC41" s="282"/>
      <c r="GD41" s="282"/>
      <c r="GE41" s="282"/>
      <c r="GF41" s="282"/>
      <c r="GG41" s="282"/>
      <c r="GH41" s="282"/>
      <c r="GI41" s="282"/>
      <c r="GJ41" s="282"/>
      <c r="GK41" s="282"/>
      <c r="GL41" s="282"/>
      <c r="GM41" s="282"/>
      <c r="GN41" s="282"/>
      <c r="GO41" s="282"/>
      <c r="GP41" s="282"/>
      <c r="GQ41" s="282"/>
      <c r="GR41" s="282"/>
      <c r="GS41" s="282"/>
      <c r="GT41" s="282"/>
      <c r="GU41" s="282"/>
      <c r="GV41" s="282"/>
      <c r="GW41" s="282"/>
      <c r="GX41" s="282"/>
      <c r="GY41" s="282"/>
      <c r="GZ41" s="282"/>
      <c r="HA41" s="282"/>
      <c r="HB41" s="282"/>
      <c r="HC41" s="282"/>
    </row>
    <row r="42" spans="1:211" s="277" customFormat="1" ht="147.75" customHeight="1" x14ac:dyDescent="0.2">
      <c r="A42" s="385" t="s">
        <v>4138</v>
      </c>
      <c r="B42" s="369" t="s">
        <v>3592</v>
      </c>
      <c r="C42" s="266" t="s">
        <v>2</v>
      </c>
      <c r="D42" s="352" t="s">
        <v>2</v>
      </c>
      <c r="E42" s="382" t="s">
        <v>4137</v>
      </c>
      <c r="F42" s="349" t="s">
        <v>4136</v>
      </c>
      <c r="G42" s="348" t="s">
        <v>14</v>
      </c>
      <c r="H42" s="305"/>
      <c r="I42" s="305"/>
      <c r="J42" s="305" t="s">
        <v>12</v>
      </c>
      <c r="K42" s="350" t="s">
        <v>139</v>
      </c>
      <c r="L42" s="348" t="s">
        <v>106</v>
      </c>
      <c r="M42" s="347" t="s">
        <v>3</v>
      </c>
      <c r="N42" s="347" t="s">
        <v>3</v>
      </c>
      <c r="O42" s="347" t="s">
        <v>3</v>
      </c>
      <c r="P42" s="347" t="s">
        <v>8</v>
      </c>
      <c r="Q42" s="292" t="str">
        <f t="shared" si="0"/>
        <v>Baja</v>
      </c>
      <c r="R42" s="347" t="s">
        <v>7</v>
      </c>
      <c r="S42" s="347" t="s">
        <v>4133</v>
      </c>
      <c r="T42" s="347" t="s">
        <v>1413</v>
      </c>
      <c r="U42" s="347" t="s">
        <v>3592</v>
      </c>
      <c r="V42" s="347" t="s">
        <v>4125</v>
      </c>
      <c r="W42" s="381" t="s">
        <v>8</v>
      </c>
      <c r="X42" s="380" t="s">
        <v>4132</v>
      </c>
      <c r="Y42" s="383" t="s">
        <v>1</v>
      </c>
      <c r="Z42" s="346" t="s">
        <v>111</v>
      </c>
      <c r="AA42" s="299" t="s">
        <v>111</v>
      </c>
      <c r="AB42" s="288" t="s">
        <v>4123</v>
      </c>
      <c r="AC42" s="279"/>
      <c r="AD42" s="279"/>
      <c r="AE42" s="279"/>
      <c r="AF42" s="279"/>
      <c r="AG42" s="278"/>
      <c r="AH42" s="278"/>
      <c r="AI42" s="278"/>
      <c r="AJ42" s="278"/>
      <c r="AK42" s="278"/>
      <c r="AL42" s="278"/>
      <c r="AM42" s="278"/>
      <c r="AN42" s="278"/>
      <c r="AO42" s="278"/>
      <c r="AP42" s="278"/>
      <c r="AQ42" s="278"/>
      <c r="AR42" s="278"/>
      <c r="AS42" s="278"/>
      <c r="AT42" s="278"/>
      <c r="AU42" s="278"/>
      <c r="AV42" s="278"/>
      <c r="AW42" s="278"/>
      <c r="AX42" s="278"/>
      <c r="AY42" s="278"/>
      <c r="AZ42" s="278"/>
      <c r="BA42" s="278"/>
      <c r="EY42" s="282"/>
      <c r="EZ42" s="282"/>
      <c r="FA42" s="282"/>
      <c r="FB42" s="282"/>
      <c r="FC42" s="282"/>
      <c r="FD42" s="282"/>
      <c r="FE42" s="282"/>
      <c r="FF42" s="282"/>
      <c r="FG42" s="282"/>
      <c r="FH42" s="282"/>
      <c r="FI42" s="282"/>
      <c r="FJ42" s="282"/>
      <c r="FK42" s="282"/>
      <c r="FL42" s="282"/>
      <c r="FM42" s="282"/>
      <c r="FN42" s="282"/>
      <c r="FO42" s="282"/>
      <c r="FP42" s="282"/>
      <c r="FQ42" s="282"/>
      <c r="FR42" s="282"/>
      <c r="FS42" s="282"/>
      <c r="FT42" s="282"/>
      <c r="FU42" s="282"/>
      <c r="FV42" s="282"/>
      <c r="FW42" s="282"/>
      <c r="FX42" s="282"/>
      <c r="FY42" s="282"/>
      <c r="FZ42" s="282"/>
      <c r="GA42" s="282"/>
      <c r="GB42" s="282"/>
      <c r="GC42" s="282"/>
      <c r="GD42" s="282"/>
      <c r="GE42" s="282"/>
      <c r="GF42" s="282"/>
      <c r="GG42" s="282"/>
      <c r="GH42" s="282"/>
      <c r="GI42" s="282"/>
      <c r="GJ42" s="282"/>
      <c r="GK42" s="282"/>
      <c r="GL42" s="282"/>
      <c r="GM42" s="282"/>
      <c r="GN42" s="282"/>
      <c r="GO42" s="282"/>
      <c r="GP42" s="282"/>
      <c r="GQ42" s="282"/>
      <c r="GR42" s="282"/>
      <c r="GS42" s="282"/>
      <c r="GT42" s="282"/>
      <c r="GU42" s="282"/>
      <c r="GV42" s="282"/>
      <c r="GW42" s="282"/>
      <c r="GX42" s="282"/>
      <c r="GY42" s="282"/>
      <c r="GZ42" s="282"/>
      <c r="HA42" s="282"/>
      <c r="HB42" s="282"/>
      <c r="HC42" s="282"/>
    </row>
    <row r="43" spans="1:211" s="277" customFormat="1" ht="78" customHeight="1" x14ac:dyDescent="0.2">
      <c r="A43" s="382" t="s">
        <v>4129</v>
      </c>
      <c r="B43" s="369" t="s">
        <v>3592</v>
      </c>
      <c r="C43" s="266" t="s">
        <v>2</v>
      </c>
      <c r="D43" s="352" t="s">
        <v>2</v>
      </c>
      <c r="E43" s="384" t="s">
        <v>4135</v>
      </c>
      <c r="F43" s="349" t="s">
        <v>4134</v>
      </c>
      <c r="G43" s="266" t="s">
        <v>14</v>
      </c>
      <c r="H43" s="305"/>
      <c r="I43" s="305"/>
      <c r="J43" s="305" t="s">
        <v>12</v>
      </c>
      <c r="K43" s="350" t="s">
        <v>139</v>
      </c>
      <c r="L43" s="348" t="s">
        <v>106</v>
      </c>
      <c r="M43" s="347" t="s">
        <v>3</v>
      </c>
      <c r="N43" s="347" t="s">
        <v>3</v>
      </c>
      <c r="O43" s="347" t="s">
        <v>3</v>
      </c>
      <c r="P43" s="347" t="s">
        <v>8</v>
      </c>
      <c r="Q43" s="292" t="str">
        <f t="shared" si="0"/>
        <v>Baja</v>
      </c>
      <c r="R43" s="347" t="s">
        <v>7</v>
      </c>
      <c r="S43" s="347" t="s">
        <v>4133</v>
      </c>
      <c r="T43" s="347" t="s">
        <v>1413</v>
      </c>
      <c r="U43" s="347" t="s">
        <v>3592</v>
      </c>
      <c r="V43" s="347" t="s">
        <v>4125</v>
      </c>
      <c r="W43" s="381" t="s">
        <v>8</v>
      </c>
      <c r="X43" s="380" t="s">
        <v>4132</v>
      </c>
      <c r="Y43" s="383" t="s">
        <v>1</v>
      </c>
      <c r="Z43" s="346" t="s">
        <v>111</v>
      </c>
      <c r="AA43" s="299" t="s">
        <v>111</v>
      </c>
      <c r="AB43" s="288" t="s">
        <v>4123</v>
      </c>
      <c r="AC43" s="279"/>
      <c r="AD43" s="279"/>
      <c r="AE43" s="279"/>
      <c r="AF43" s="279"/>
      <c r="AG43" s="278"/>
      <c r="AH43" s="278"/>
      <c r="AI43" s="278"/>
      <c r="AJ43" s="278"/>
      <c r="AK43" s="278"/>
      <c r="AL43" s="278"/>
      <c r="AM43" s="278"/>
      <c r="AN43" s="278"/>
      <c r="AO43" s="278"/>
      <c r="AP43" s="278"/>
      <c r="AQ43" s="278"/>
      <c r="AR43" s="278"/>
      <c r="AS43" s="278"/>
      <c r="AT43" s="278"/>
      <c r="AU43" s="278"/>
      <c r="AV43" s="278"/>
      <c r="AW43" s="278"/>
      <c r="AX43" s="278"/>
      <c r="AY43" s="278"/>
      <c r="AZ43" s="278"/>
      <c r="BA43" s="278"/>
      <c r="EY43" s="282"/>
      <c r="EZ43" s="282"/>
      <c r="FA43" s="282"/>
      <c r="FB43" s="282"/>
      <c r="FC43" s="282"/>
      <c r="FD43" s="282"/>
      <c r="FE43" s="282"/>
      <c r="FF43" s="282"/>
      <c r="FG43" s="282"/>
      <c r="FH43" s="282"/>
      <c r="FI43" s="282"/>
      <c r="FJ43" s="282"/>
      <c r="FK43" s="282"/>
      <c r="FL43" s="282"/>
      <c r="FM43" s="282"/>
      <c r="FN43" s="282"/>
      <c r="FO43" s="282"/>
      <c r="FP43" s="282"/>
      <c r="FQ43" s="282"/>
      <c r="FR43" s="282"/>
      <c r="FS43" s="282"/>
      <c r="FT43" s="282"/>
      <c r="FU43" s="282"/>
      <c r="FV43" s="282"/>
      <c r="FW43" s="282"/>
      <c r="FX43" s="282"/>
      <c r="FY43" s="282"/>
      <c r="FZ43" s="282"/>
      <c r="GA43" s="282"/>
      <c r="GB43" s="282"/>
      <c r="GC43" s="282"/>
      <c r="GD43" s="282"/>
      <c r="GE43" s="282"/>
      <c r="GF43" s="282"/>
      <c r="GG43" s="282"/>
      <c r="GH43" s="282"/>
      <c r="GI43" s="282"/>
      <c r="GJ43" s="282"/>
      <c r="GK43" s="282"/>
      <c r="GL43" s="282"/>
      <c r="GM43" s="282"/>
      <c r="GN43" s="282"/>
      <c r="GO43" s="282"/>
      <c r="GP43" s="282"/>
      <c r="GQ43" s="282"/>
      <c r="GR43" s="282"/>
      <c r="GS43" s="282"/>
      <c r="GT43" s="282"/>
      <c r="GU43" s="282"/>
      <c r="GV43" s="282"/>
      <c r="GW43" s="282"/>
      <c r="GX43" s="282"/>
      <c r="GY43" s="282"/>
      <c r="GZ43" s="282"/>
      <c r="HA43" s="282"/>
      <c r="HB43" s="282"/>
      <c r="HC43" s="282"/>
    </row>
    <row r="44" spans="1:211" s="277" customFormat="1" ht="94.5" customHeight="1" x14ac:dyDescent="0.2">
      <c r="A44" s="382" t="s">
        <v>4129</v>
      </c>
      <c r="B44" s="369" t="s">
        <v>3592</v>
      </c>
      <c r="C44" s="266" t="s">
        <v>2</v>
      </c>
      <c r="D44" s="352" t="s">
        <v>2</v>
      </c>
      <c r="E44" s="384" t="s">
        <v>4135</v>
      </c>
      <c r="F44" s="349" t="s">
        <v>4134</v>
      </c>
      <c r="G44" s="266" t="s">
        <v>14</v>
      </c>
      <c r="H44" s="305"/>
      <c r="I44" s="305"/>
      <c r="J44" s="305" t="s">
        <v>12</v>
      </c>
      <c r="K44" s="350" t="s">
        <v>139</v>
      </c>
      <c r="L44" s="348" t="s">
        <v>106</v>
      </c>
      <c r="M44" s="347" t="s">
        <v>3</v>
      </c>
      <c r="N44" s="347" t="s">
        <v>3</v>
      </c>
      <c r="O44" s="347" t="s">
        <v>3</v>
      </c>
      <c r="P44" s="347" t="s">
        <v>8</v>
      </c>
      <c r="Q44" s="292" t="str">
        <f t="shared" si="0"/>
        <v>Baja</v>
      </c>
      <c r="R44" s="347" t="s">
        <v>7</v>
      </c>
      <c r="S44" s="347" t="s">
        <v>4133</v>
      </c>
      <c r="T44" s="347" t="s">
        <v>1413</v>
      </c>
      <c r="U44" s="347" t="s">
        <v>3592</v>
      </c>
      <c r="V44" s="347" t="s">
        <v>4125</v>
      </c>
      <c r="W44" s="381" t="s">
        <v>8</v>
      </c>
      <c r="X44" s="380" t="s">
        <v>4132</v>
      </c>
      <c r="Y44" s="383" t="s">
        <v>1</v>
      </c>
      <c r="Z44" s="346" t="s">
        <v>111</v>
      </c>
      <c r="AA44" s="299" t="s">
        <v>111</v>
      </c>
      <c r="AB44" s="288" t="s">
        <v>4123</v>
      </c>
      <c r="AC44" s="279"/>
      <c r="AD44" s="279"/>
      <c r="AE44" s="279"/>
      <c r="AF44" s="279"/>
      <c r="AG44" s="278"/>
      <c r="AH44" s="278"/>
      <c r="AI44" s="278"/>
      <c r="AJ44" s="278"/>
      <c r="AK44" s="278"/>
      <c r="AL44" s="278"/>
      <c r="AM44" s="278"/>
      <c r="AN44" s="278"/>
      <c r="AO44" s="278"/>
      <c r="AP44" s="278"/>
      <c r="AQ44" s="278"/>
      <c r="AR44" s="278"/>
      <c r="AS44" s="278"/>
      <c r="AT44" s="278"/>
      <c r="AU44" s="278"/>
      <c r="AV44" s="278"/>
      <c r="AW44" s="278"/>
      <c r="AX44" s="278"/>
      <c r="AY44" s="278"/>
      <c r="AZ44" s="278"/>
      <c r="BA44" s="278"/>
      <c r="EY44" s="282"/>
      <c r="EZ44" s="282"/>
      <c r="FA44" s="282"/>
      <c r="FB44" s="282"/>
      <c r="FC44" s="282"/>
      <c r="FD44" s="282"/>
      <c r="FE44" s="282"/>
      <c r="FF44" s="282"/>
      <c r="FG44" s="282"/>
      <c r="FH44" s="282"/>
      <c r="FI44" s="282"/>
      <c r="FJ44" s="282"/>
      <c r="FK44" s="282"/>
      <c r="FL44" s="282"/>
      <c r="FM44" s="282"/>
      <c r="FN44" s="282"/>
      <c r="FO44" s="282"/>
      <c r="FP44" s="282"/>
      <c r="FQ44" s="282"/>
      <c r="FR44" s="282"/>
      <c r="FS44" s="282"/>
      <c r="FT44" s="282"/>
      <c r="FU44" s="282"/>
      <c r="FV44" s="282"/>
      <c r="FW44" s="282"/>
      <c r="FX44" s="282"/>
      <c r="FY44" s="282"/>
      <c r="FZ44" s="282"/>
      <c r="GA44" s="282"/>
      <c r="GB44" s="282"/>
      <c r="GC44" s="282"/>
      <c r="GD44" s="282"/>
      <c r="GE44" s="282"/>
      <c r="GF44" s="282"/>
      <c r="GG44" s="282"/>
      <c r="GH44" s="282"/>
      <c r="GI44" s="282"/>
      <c r="GJ44" s="282"/>
      <c r="GK44" s="282"/>
      <c r="GL44" s="282"/>
      <c r="GM44" s="282"/>
      <c r="GN44" s="282"/>
      <c r="GO44" s="282"/>
      <c r="GP44" s="282"/>
      <c r="GQ44" s="282"/>
      <c r="GR44" s="282"/>
      <c r="GS44" s="282"/>
      <c r="GT44" s="282"/>
      <c r="GU44" s="282"/>
      <c r="GV44" s="282"/>
      <c r="GW44" s="282"/>
      <c r="GX44" s="282"/>
      <c r="GY44" s="282"/>
      <c r="GZ44" s="282"/>
      <c r="HA44" s="282"/>
      <c r="HB44" s="282"/>
      <c r="HC44" s="282"/>
    </row>
    <row r="45" spans="1:211" s="277" customFormat="1" ht="94.5" customHeight="1" x14ac:dyDescent="0.2">
      <c r="A45" s="382" t="s">
        <v>4129</v>
      </c>
      <c r="B45" s="369" t="s">
        <v>3592</v>
      </c>
      <c r="C45" s="266" t="s">
        <v>2</v>
      </c>
      <c r="D45" s="352" t="s">
        <v>2</v>
      </c>
      <c r="E45" s="350" t="s">
        <v>4128</v>
      </c>
      <c r="F45" s="350" t="s">
        <v>4127</v>
      </c>
      <c r="G45" s="266" t="s">
        <v>14</v>
      </c>
      <c r="H45" s="305"/>
      <c r="I45" s="305" t="s">
        <v>12</v>
      </c>
      <c r="J45" s="305"/>
      <c r="K45" s="350" t="s">
        <v>140</v>
      </c>
      <c r="L45" s="348" t="s">
        <v>106</v>
      </c>
      <c r="M45" s="347" t="s">
        <v>3</v>
      </c>
      <c r="N45" s="347" t="s">
        <v>3</v>
      </c>
      <c r="O45" s="347" t="s">
        <v>3</v>
      </c>
      <c r="P45" s="347" t="s">
        <v>8</v>
      </c>
      <c r="Q45" s="292" t="str">
        <f t="shared" si="0"/>
        <v>Baja</v>
      </c>
      <c r="R45" s="347" t="s">
        <v>7</v>
      </c>
      <c r="S45" s="347" t="s">
        <v>4131</v>
      </c>
      <c r="T45" s="173" t="s">
        <v>4130</v>
      </c>
      <c r="U45" s="347" t="s">
        <v>3592</v>
      </c>
      <c r="V45" s="347" t="s">
        <v>4125</v>
      </c>
      <c r="W45" s="381" t="s">
        <v>8</v>
      </c>
      <c r="X45" s="380" t="s">
        <v>4124</v>
      </c>
      <c r="Y45" s="346" t="s">
        <v>1</v>
      </c>
      <c r="Z45" s="346" t="s">
        <v>1</v>
      </c>
      <c r="AA45" s="379" t="s">
        <v>1</v>
      </c>
      <c r="AB45" s="288" t="s">
        <v>4123</v>
      </c>
      <c r="AC45" s="279"/>
      <c r="AD45" s="279"/>
      <c r="AE45" s="279"/>
      <c r="AF45" s="279"/>
      <c r="AG45" s="278"/>
      <c r="AH45" s="278"/>
      <c r="AI45" s="278"/>
      <c r="AJ45" s="278"/>
      <c r="AK45" s="278"/>
      <c r="AL45" s="278"/>
      <c r="AM45" s="278"/>
      <c r="AN45" s="278"/>
      <c r="AO45" s="278"/>
      <c r="AP45" s="278"/>
      <c r="AQ45" s="278"/>
      <c r="AR45" s="278"/>
      <c r="AS45" s="278"/>
      <c r="AT45" s="278"/>
      <c r="AU45" s="278"/>
      <c r="AV45" s="278"/>
      <c r="AW45" s="278"/>
      <c r="AX45" s="278"/>
      <c r="AY45" s="278"/>
      <c r="AZ45" s="278"/>
      <c r="BA45" s="278"/>
      <c r="EY45" s="282"/>
      <c r="EZ45" s="282"/>
      <c r="FA45" s="282"/>
      <c r="FB45" s="282"/>
      <c r="FC45" s="282"/>
      <c r="FD45" s="282"/>
      <c r="FE45" s="282"/>
      <c r="FF45" s="282"/>
      <c r="FG45" s="282"/>
      <c r="FH45" s="282"/>
      <c r="FI45" s="282"/>
      <c r="FJ45" s="282"/>
      <c r="FK45" s="282"/>
      <c r="FL45" s="282"/>
      <c r="FM45" s="282"/>
      <c r="FN45" s="282"/>
      <c r="FO45" s="282"/>
      <c r="FP45" s="282"/>
      <c r="FQ45" s="282"/>
      <c r="FR45" s="282"/>
      <c r="FS45" s="282"/>
      <c r="FT45" s="282"/>
      <c r="FU45" s="282"/>
      <c r="FV45" s="282"/>
      <c r="FW45" s="282"/>
      <c r="FX45" s="282"/>
      <c r="FY45" s="282"/>
      <c r="FZ45" s="282"/>
      <c r="GA45" s="282"/>
      <c r="GB45" s="282"/>
      <c r="GC45" s="282"/>
      <c r="GD45" s="282"/>
      <c r="GE45" s="282"/>
      <c r="GF45" s="282"/>
      <c r="GG45" s="282"/>
      <c r="GH45" s="282"/>
      <c r="GI45" s="282"/>
      <c r="GJ45" s="282"/>
      <c r="GK45" s="282"/>
      <c r="GL45" s="282"/>
      <c r="GM45" s="282"/>
      <c r="GN45" s="282"/>
      <c r="GO45" s="282"/>
      <c r="GP45" s="282"/>
      <c r="GQ45" s="282"/>
      <c r="GR45" s="282"/>
      <c r="GS45" s="282"/>
      <c r="GT45" s="282"/>
      <c r="GU45" s="282"/>
      <c r="GV45" s="282"/>
      <c r="GW45" s="282"/>
      <c r="GX45" s="282"/>
      <c r="GY45" s="282"/>
      <c r="GZ45" s="282"/>
      <c r="HA45" s="282"/>
      <c r="HB45" s="282"/>
      <c r="HC45" s="282"/>
    </row>
    <row r="46" spans="1:211" s="277" customFormat="1" ht="135" customHeight="1" x14ac:dyDescent="0.2">
      <c r="A46" s="382" t="s">
        <v>4129</v>
      </c>
      <c r="B46" s="369" t="s">
        <v>3592</v>
      </c>
      <c r="C46" s="266" t="s">
        <v>2</v>
      </c>
      <c r="D46" s="352" t="s">
        <v>2</v>
      </c>
      <c r="E46" s="350" t="s">
        <v>4128</v>
      </c>
      <c r="F46" s="350" t="s">
        <v>4127</v>
      </c>
      <c r="G46" s="266" t="s">
        <v>14</v>
      </c>
      <c r="H46" s="305"/>
      <c r="I46" s="305" t="s">
        <v>12</v>
      </c>
      <c r="J46" s="305"/>
      <c r="K46" s="350" t="s">
        <v>140</v>
      </c>
      <c r="L46" s="348" t="s">
        <v>106</v>
      </c>
      <c r="M46" s="347" t="s">
        <v>3</v>
      </c>
      <c r="N46" s="347" t="s">
        <v>3</v>
      </c>
      <c r="O46" s="347" t="s">
        <v>3</v>
      </c>
      <c r="P46" s="347" t="s">
        <v>8</v>
      </c>
      <c r="Q46" s="292" t="str">
        <f t="shared" si="0"/>
        <v>Baja</v>
      </c>
      <c r="R46" s="347" t="s">
        <v>7</v>
      </c>
      <c r="S46" s="347" t="s">
        <v>4126</v>
      </c>
      <c r="T46" s="347" t="s">
        <v>1413</v>
      </c>
      <c r="U46" s="347" t="s">
        <v>3592</v>
      </c>
      <c r="V46" s="347" t="s">
        <v>4125</v>
      </c>
      <c r="W46" s="381" t="s">
        <v>8</v>
      </c>
      <c r="X46" s="380" t="s">
        <v>4124</v>
      </c>
      <c r="Y46" s="346" t="s">
        <v>1</v>
      </c>
      <c r="Z46" s="346" t="s">
        <v>1</v>
      </c>
      <c r="AA46" s="379" t="s">
        <v>1</v>
      </c>
      <c r="AB46" s="288" t="s">
        <v>4123</v>
      </c>
      <c r="AC46" s="279"/>
      <c r="AD46" s="279"/>
      <c r="AE46" s="279"/>
      <c r="AF46" s="279"/>
      <c r="AG46" s="278"/>
      <c r="AH46" s="278"/>
      <c r="AI46" s="278"/>
      <c r="AJ46" s="278"/>
      <c r="AK46" s="278"/>
      <c r="AL46" s="278"/>
      <c r="AM46" s="278"/>
      <c r="AN46" s="278"/>
      <c r="AO46" s="278"/>
      <c r="AP46" s="278"/>
      <c r="AQ46" s="278"/>
      <c r="AR46" s="278"/>
      <c r="AS46" s="278"/>
      <c r="AT46" s="278"/>
      <c r="AU46" s="278"/>
      <c r="AV46" s="278"/>
      <c r="AW46" s="278"/>
      <c r="AX46" s="278"/>
      <c r="AY46" s="278"/>
      <c r="AZ46" s="278"/>
      <c r="BA46" s="278"/>
      <c r="EY46" s="282"/>
      <c r="EZ46" s="282"/>
      <c r="FA46" s="282"/>
      <c r="FB46" s="282"/>
      <c r="FC46" s="282"/>
      <c r="FD46" s="282"/>
      <c r="FE46" s="282"/>
      <c r="FF46" s="282"/>
      <c r="FG46" s="282"/>
      <c r="FH46" s="282"/>
      <c r="FI46" s="282"/>
      <c r="FJ46" s="282"/>
      <c r="FK46" s="282"/>
      <c r="FL46" s="282"/>
      <c r="FM46" s="282"/>
      <c r="FN46" s="282"/>
      <c r="FO46" s="282"/>
      <c r="FP46" s="282"/>
      <c r="FQ46" s="282"/>
      <c r="FR46" s="282"/>
      <c r="FS46" s="282"/>
      <c r="FT46" s="282"/>
      <c r="FU46" s="282"/>
      <c r="FV46" s="282"/>
      <c r="FW46" s="282"/>
      <c r="FX46" s="282"/>
      <c r="FY46" s="282"/>
      <c r="FZ46" s="282"/>
      <c r="GA46" s="282"/>
      <c r="GB46" s="282"/>
      <c r="GC46" s="282"/>
      <c r="GD46" s="282"/>
      <c r="GE46" s="282"/>
      <c r="GF46" s="282"/>
      <c r="GG46" s="282"/>
      <c r="GH46" s="282"/>
      <c r="GI46" s="282"/>
      <c r="GJ46" s="282"/>
      <c r="GK46" s="282"/>
      <c r="GL46" s="282"/>
      <c r="GM46" s="282"/>
      <c r="GN46" s="282"/>
      <c r="GO46" s="282"/>
      <c r="GP46" s="282"/>
      <c r="GQ46" s="282"/>
      <c r="GR46" s="282"/>
      <c r="GS46" s="282"/>
      <c r="GT46" s="282"/>
      <c r="GU46" s="282"/>
      <c r="GV46" s="282"/>
      <c r="GW46" s="282"/>
      <c r="GX46" s="282"/>
      <c r="GY46" s="282"/>
      <c r="GZ46" s="282"/>
      <c r="HA46" s="282"/>
      <c r="HB46" s="282"/>
      <c r="HC46" s="282"/>
    </row>
  </sheetData>
  <dataConsolidate/>
  <mergeCells count="26">
    <mergeCell ref="A12:A13"/>
    <mergeCell ref="G7:AB7"/>
    <mergeCell ref="A10:F10"/>
    <mergeCell ref="C12:C13"/>
    <mergeCell ref="D12:D13"/>
    <mergeCell ref="B12:B13"/>
    <mergeCell ref="AA12:AA13"/>
    <mergeCell ref="A9:F9"/>
    <mergeCell ref="G9:AB9"/>
    <mergeCell ref="A8:F8"/>
    <mergeCell ref="G8:AB8"/>
    <mergeCell ref="AB12:AB13"/>
    <mergeCell ref="E12:G12"/>
    <mergeCell ref="H12:K12"/>
    <mergeCell ref="M12:Q12"/>
    <mergeCell ref="R12:Y12"/>
    <mergeCell ref="A1:B3"/>
    <mergeCell ref="A4:AB4"/>
    <mergeCell ref="A11:AB11"/>
    <mergeCell ref="A5:F5"/>
    <mergeCell ref="A7:F7"/>
    <mergeCell ref="G10:AB10"/>
    <mergeCell ref="G5:AB5"/>
    <mergeCell ref="C1:AG3"/>
    <mergeCell ref="A6:F6"/>
    <mergeCell ref="G6:AB6"/>
  </mergeCells>
  <hyperlinks>
    <hyperlink ref="X17" r:id="rId1" location=":~:text=El%20Comit%C3%A9%20T%C3%A9cnico%20de%20Planes,y%20adopci%C3%B3n%20de%20los%20mismos%20%0A%0AEn%20el%20Bacup%20de%20la%20DPP"/>
    <hyperlink ref="T19" r:id="rId2" location=":~:text=El%20Comit%C3%A9%20T%C3%A9cnico%20de%20Planes,y%20adopci%C3%B3n%20de%20los%20mismos%20%0A%0AEn%20el%20Bacup%20de%20la%20DPP"/>
    <hyperlink ref="T24" r:id="rId3"/>
    <hyperlink ref="T27" r:id="rId4"/>
    <hyperlink ref="X29" r:id="rId5"/>
    <hyperlink ref="T30" r:id="rId6"/>
    <hyperlink ref="T33" r:id="rId7"/>
    <hyperlink ref="X31" r:id="rId8"/>
    <hyperlink ref="X32" r:id="rId9"/>
    <hyperlink ref="T34" r:id="rId10"/>
    <hyperlink ref="X35" r:id="rId11"/>
    <hyperlink ref="T36" r:id="rId12"/>
    <hyperlink ref="X36" r:id="rId13"/>
    <hyperlink ref="X37" r:id="rId14"/>
    <hyperlink ref="T45" r:id="rId15"/>
    <hyperlink ref="X30" r:id="rId16"/>
  </hyperlinks>
  <printOptions horizontalCentered="1"/>
  <pageMargins left="0.47244094488188981" right="0" top="0.59055118110236227" bottom="0.19685039370078741" header="0.51181102362204722" footer="0.11811023622047245"/>
  <pageSetup scale="48" firstPageNumber="0" orientation="landscape" horizontalDpi="300" verticalDpi="300" r:id="rId17"/>
  <headerFooter alignWithMargins="0">
    <oddHeader>&amp;L&amp;F - &amp;A</oddHeader>
    <oddFooter>&amp;C2210111-FT-216 Versión 07</oddFooter>
  </headerFooter>
  <drawing r:id="rId18"/>
  <legacyDrawing r:id="rId19"/>
  <mc:AlternateContent xmlns:mc="http://schemas.openxmlformats.org/markup-compatibility/2006">
    <mc:Choice Requires="x14">
      <controls>
        <mc:AlternateContent xmlns:mc="http://schemas.openxmlformats.org/markup-compatibility/2006">
          <mc:Choice Requires="x14">
            <control shapeId="91175" r:id="rId20" name="Button 39">
              <controlPr defaultSize="0" print="0" autoFill="0" autoPict="0" macro="[0]!CRITICIDAD">
                <anchor moveWithCells="1" sizeWithCells="1">
                  <from>
                    <xdr:col>26</xdr:col>
                    <xdr:colOff>114300</xdr:colOff>
                    <xdr:row>12</xdr:row>
                    <xdr:rowOff>428625</xdr:rowOff>
                  </from>
                  <to>
                    <xdr:col>26</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'D:\2022\ActualizacionActivos2022\(36)_A-FO-209_PlanesParciales\3-2022-34165_Entrega2\[A-FO-209_DPP actualizado (1) (2).xlsm]ListadeValores'!#REF!</xm:f>
          </x14:formula1>
          <xm:sqref>R14:R46</xm:sqref>
        </x14:dataValidation>
        <x14:dataValidation type="list" allowBlank="1" showInputMessage="1" showErrorMessage="1">
          <x14:formula1>
            <xm:f>'D:\2022\ActualizacionActivos2022\(36)_A-FO-209_PlanesParciales\3-2022-34165_Entrega2\[A-FO-209_DPP actualizado (1) (2).xlsm]ListadeValores'!#REF!</xm:f>
          </x14:formula1>
          <xm:sqref>H14:J46</xm:sqref>
        </x14:dataValidation>
        <x14:dataValidation type="list" allowBlank="1" showInputMessage="1" showErrorMessage="1">
          <x14:formula1>
            <xm:f>'D:\2022\ActualizacionActivos2022\(36)_A-FO-209_PlanesParciales\3-2022-34165_Entrega2\[A-FO-209_DPP actualizado (1) (2).xlsm]ListadeValores'!#REF!</xm:f>
          </x14:formula1>
          <xm:sqref>W14:W46 M14:P46</xm:sqref>
        </x14:dataValidation>
        <x14:dataValidation type="list" allowBlank="1" showInputMessage="1" showErrorMessage="1">
          <x14:formula1>
            <xm:f>'C:\Users\cmarin\Downloads\[Copia de A-FO-209_DPP (3).xlsm]ListadeValores'!#REF!</xm:f>
          </x14:formula1>
          <xm:sqref>Y23:Z23 Y25:Z26 Y28:Z28 Y31:Z31</xm:sqref>
        </x14:dataValidation>
        <x14:dataValidation type="list" allowBlank="1" showInputMessage="1" showErrorMessage="1">
          <x14:formula1>
            <xm:f>'D:\2022\ActualizacionActivos2022\(36)_A-FO-209_PlanesParciales\3-2022-34165_Entrega2\[A-FO-209_DPP actualizado (1) (2).xlsm]ListadeValores'!#REF!</xm:f>
          </x14:formula1>
          <xm:sqref>Y14:Z22 Y24:Z24 Y27:Z27 Y29:Z30 Y32:Z46</xm:sqref>
        </x14:dataValidation>
        <x14:dataValidation type="list" allowBlank="1" showInputMessage="1" showErrorMessage="1">
          <x14:formula1>
            <xm:f>'D:\2022\ActualizacionActivos2022\(36)_A-FO-209_PlanesParciales\3-2022-34165_Entrega2\[A-FO-209_DPP actualizado (1) (2).xlsm]ListadeValores'!#REF!</xm:f>
          </x14:formula1>
          <xm:sqref>B14:B46 G7:AB7</xm:sqref>
        </x14:dataValidation>
      </x14:dataValidations>
    </ext>
  </extLs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4"/>
  <sheetViews>
    <sheetView showGridLines="0" zoomScale="70" zoomScaleNormal="70" workbookViewId="0">
      <selection activeCell="B1" sqref="B1:O3"/>
    </sheetView>
  </sheetViews>
  <sheetFormatPr baseColWidth="10" defaultRowHeight="12.75" x14ac:dyDescent="0.2"/>
  <cols>
    <col min="1" max="1" width="31" style="267" customWidth="1"/>
    <col min="2" max="2" width="20.85546875" style="267" customWidth="1"/>
    <col min="3" max="3" width="42.140625" style="267" customWidth="1"/>
    <col min="4" max="4" width="22.5703125" style="267" customWidth="1"/>
    <col min="5" max="5" width="24.7109375" style="267" customWidth="1"/>
    <col min="6" max="6" width="49.140625" style="267" customWidth="1"/>
    <col min="7" max="7" width="18" style="267" customWidth="1"/>
    <col min="8" max="8" width="13.7109375" style="267" customWidth="1"/>
    <col min="9" max="9" width="11.42578125" style="267"/>
    <col min="10" max="10" width="8.42578125" style="267" customWidth="1"/>
    <col min="11" max="11" width="14.7109375" style="267" customWidth="1"/>
    <col min="12" max="12" width="15.140625" style="267" customWidth="1"/>
    <col min="13" max="13" width="20.28515625" style="267" customWidth="1"/>
    <col min="14" max="14" width="21.5703125" style="267" customWidth="1"/>
    <col min="15" max="15" width="18" style="267" customWidth="1"/>
    <col min="16" max="16384" width="11.42578125" style="267"/>
  </cols>
  <sheetData>
    <row r="1" spans="1:15" ht="23.25" customHeight="1" x14ac:dyDescent="0.25">
      <c r="A1" s="275"/>
      <c r="B1" s="1201" t="s">
        <v>4853</v>
      </c>
      <c r="C1" s="1202"/>
      <c r="D1" s="1202"/>
      <c r="E1" s="1202"/>
      <c r="F1" s="1202"/>
      <c r="G1" s="1202"/>
      <c r="H1" s="1202"/>
      <c r="I1" s="1202"/>
      <c r="J1" s="1202"/>
      <c r="K1" s="1202"/>
      <c r="L1" s="1202"/>
      <c r="M1" s="1202"/>
      <c r="N1" s="1202"/>
      <c r="O1" s="1203"/>
    </row>
    <row r="2" spans="1:15" ht="27" customHeight="1" x14ac:dyDescent="0.25">
      <c r="A2" s="274"/>
      <c r="B2" s="1204"/>
      <c r="C2" s="1205"/>
      <c r="D2" s="1205"/>
      <c r="E2" s="1205"/>
      <c r="F2" s="1205"/>
      <c r="G2" s="1205"/>
      <c r="H2" s="1205"/>
      <c r="I2" s="1205"/>
      <c r="J2" s="1205"/>
      <c r="K2" s="1205"/>
      <c r="L2" s="1205"/>
      <c r="M2" s="1205"/>
      <c r="N2" s="1205"/>
      <c r="O2" s="1206"/>
    </row>
    <row r="3" spans="1:15" ht="62.25" customHeight="1" thickBot="1" x14ac:dyDescent="0.3">
      <c r="A3" s="274"/>
      <c r="B3" s="1207"/>
      <c r="C3" s="1208"/>
      <c r="D3" s="1208"/>
      <c r="E3" s="1208"/>
      <c r="F3" s="1208"/>
      <c r="G3" s="1208"/>
      <c r="H3" s="1208"/>
      <c r="I3" s="1208"/>
      <c r="J3" s="1208"/>
      <c r="K3" s="1208"/>
      <c r="L3" s="1208"/>
      <c r="M3" s="1208"/>
      <c r="N3" s="1208"/>
      <c r="O3" s="1209"/>
    </row>
    <row r="4" spans="1:15" ht="13.5" thickBot="1" x14ac:dyDescent="0.25">
      <c r="A4" s="1335"/>
      <c r="B4" s="1336"/>
      <c r="C4" s="1336"/>
      <c r="D4" s="1336"/>
      <c r="E4" s="1336"/>
      <c r="F4" s="1336"/>
      <c r="G4" s="1336"/>
      <c r="H4" s="1336"/>
      <c r="I4" s="1336"/>
      <c r="J4" s="1336"/>
      <c r="K4" s="1336"/>
      <c r="L4" s="1336"/>
      <c r="M4" s="1336"/>
      <c r="N4" s="1336"/>
      <c r="O4" s="1337"/>
    </row>
    <row r="5" spans="1:15" ht="27.75" customHeight="1" thickBot="1" x14ac:dyDescent="0.25">
      <c r="A5" s="1197" t="s">
        <v>69</v>
      </c>
      <c r="B5" s="1198"/>
      <c r="C5" s="1198"/>
      <c r="D5" s="1198"/>
      <c r="E5" s="1198"/>
      <c r="F5" s="1198"/>
      <c r="G5" s="1199" t="s">
        <v>3773</v>
      </c>
      <c r="H5" s="1200"/>
      <c r="I5" s="1200"/>
      <c r="J5" s="1200"/>
      <c r="K5" s="1200"/>
      <c r="L5" s="1200"/>
      <c r="M5" s="1200"/>
      <c r="N5" s="1200"/>
      <c r="O5" s="1213"/>
    </row>
    <row r="6" spans="1:15" ht="26.25" customHeight="1" thickBot="1" x14ac:dyDescent="0.25">
      <c r="A6" s="1199" t="s">
        <v>68</v>
      </c>
      <c r="B6" s="1200"/>
      <c r="C6" s="1200"/>
      <c r="D6" s="1200"/>
      <c r="E6" s="1200"/>
      <c r="F6" s="1200"/>
      <c r="G6" s="1199" t="s">
        <v>3611</v>
      </c>
      <c r="H6" s="1200"/>
      <c r="I6" s="1200"/>
      <c r="J6" s="1200"/>
      <c r="K6" s="1200"/>
      <c r="L6" s="1200"/>
      <c r="M6" s="1200"/>
      <c r="N6" s="1200"/>
      <c r="O6" s="1213"/>
    </row>
    <row r="7" spans="1:15" ht="25.5" customHeight="1" thickBot="1" x14ac:dyDescent="0.25">
      <c r="A7" s="1199" t="s">
        <v>66</v>
      </c>
      <c r="B7" s="1200"/>
      <c r="C7" s="1200"/>
      <c r="D7" s="1200"/>
      <c r="E7" s="1200"/>
      <c r="F7" s="1217"/>
      <c r="G7" s="1199" t="s">
        <v>4225</v>
      </c>
      <c r="H7" s="1200"/>
      <c r="I7" s="1200"/>
      <c r="J7" s="1200"/>
      <c r="K7" s="1200"/>
      <c r="L7" s="1200"/>
      <c r="M7" s="1200"/>
      <c r="N7" s="1200"/>
      <c r="O7" s="1213"/>
    </row>
    <row r="8" spans="1:15" ht="25.5" customHeight="1" thickBot="1" x14ac:dyDescent="0.25">
      <c r="A8" s="1199" t="s">
        <v>64</v>
      </c>
      <c r="B8" s="1200"/>
      <c r="C8" s="1200"/>
      <c r="D8" s="1200"/>
      <c r="E8" s="1200"/>
      <c r="F8" s="1217"/>
      <c r="G8" s="1218" t="s">
        <v>4215</v>
      </c>
      <c r="H8" s="1200"/>
      <c r="I8" s="1200"/>
      <c r="J8" s="1200"/>
      <c r="K8" s="1200"/>
      <c r="L8" s="1200"/>
      <c r="M8" s="1200"/>
      <c r="N8" s="1200"/>
      <c r="O8" s="1213"/>
    </row>
    <row r="9" spans="1:15" ht="28.5" customHeight="1" thickBot="1" x14ac:dyDescent="0.25">
      <c r="A9" s="1199" t="s">
        <v>62</v>
      </c>
      <c r="B9" s="1200"/>
      <c r="C9" s="1200"/>
      <c r="D9" s="1200"/>
      <c r="E9" s="1200"/>
      <c r="F9" s="1217"/>
      <c r="G9" s="1218">
        <v>44829</v>
      </c>
      <c r="H9" s="1200"/>
      <c r="I9" s="1200"/>
      <c r="J9" s="1200"/>
      <c r="K9" s="1200"/>
      <c r="L9" s="1200"/>
      <c r="M9" s="1200"/>
      <c r="N9" s="1200"/>
      <c r="O9" s="1213"/>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273"/>
      <c r="B11" s="271"/>
      <c r="C11" s="271"/>
      <c r="D11" s="271"/>
      <c r="E11" s="271"/>
      <c r="F11" s="271"/>
      <c r="G11" s="272"/>
      <c r="H11" s="271"/>
      <c r="I11" s="1332"/>
      <c r="J11" s="1332"/>
      <c r="K11" s="270"/>
    </row>
    <row r="12" spans="1:15" ht="51.75" customHeight="1" thickBot="1" x14ac:dyDescent="0.25">
      <c r="A12" s="268" t="s">
        <v>91</v>
      </c>
      <c r="B12" s="268" t="s">
        <v>90</v>
      </c>
      <c r="C12" s="268" t="s">
        <v>89</v>
      </c>
      <c r="D12" s="268" t="s">
        <v>88</v>
      </c>
      <c r="E12" s="268" t="s">
        <v>87</v>
      </c>
      <c r="F12" s="268" t="s">
        <v>86</v>
      </c>
      <c r="G12" s="268" t="s">
        <v>85</v>
      </c>
      <c r="H12" s="268" t="s">
        <v>84</v>
      </c>
      <c r="I12" s="1333" t="s">
        <v>83</v>
      </c>
      <c r="J12" s="1333"/>
      <c r="K12" s="268" t="s">
        <v>82</v>
      </c>
      <c r="L12" s="268" t="s">
        <v>81</v>
      </c>
      <c r="M12" s="268" t="s">
        <v>80</v>
      </c>
      <c r="N12" s="268" t="s">
        <v>79</v>
      </c>
      <c r="O12" s="268" t="s">
        <v>78</v>
      </c>
    </row>
    <row r="13" spans="1:15" ht="326.25" customHeight="1" x14ac:dyDescent="0.2">
      <c r="A13" s="655" t="s">
        <v>4224</v>
      </c>
      <c r="B13" s="439" t="s">
        <v>3592</v>
      </c>
      <c r="C13" s="439" t="s">
        <v>3616</v>
      </c>
      <c r="D13" s="439" t="s">
        <v>167</v>
      </c>
      <c r="E13" s="439" t="s">
        <v>4223</v>
      </c>
      <c r="F13" s="397" t="s">
        <v>4222</v>
      </c>
      <c r="G13" s="656">
        <v>44292</v>
      </c>
      <c r="H13" s="566">
        <f ca="1">(TODAY()-G13)/30/12</f>
        <v>1.7138888888888888</v>
      </c>
      <c r="I13" s="1479" t="s">
        <v>385</v>
      </c>
      <c r="J13" s="1480"/>
      <c r="K13" s="423" t="s">
        <v>73</v>
      </c>
      <c r="L13" s="416" t="s">
        <v>163</v>
      </c>
      <c r="M13" s="567" t="s">
        <v>71</v>
      </c>
      <c r="N13" s="423" t="s">
        <v>239</v>
      </c>
      <c r="O13" s="568" t="s">
        <v>4221</v>
      </c>
    </row>
    <row r="14" spans="1:15" ht="71.25" customHeight="1" x14ac:dyDescent="0.2">
      <c r="A14" s="569" t="s">
        <v>4220</v>
      </c>
      <c r="B14" s="439" t="s">
        <v>3592</v>
      </c>
      <c r="C14" s="439" t="s">
        <v>3616</v>
      </c>
      <c r="D14" s="438"/>
      <c r="E14" s="373" t="s">
        <v>4219</v>
      </c>
      <c r="F14" s="373" t="s">
        <v>4218</v>
      </c>
      <c r="G14" s="324">
        <v>44305</v>
      </c>
      <c r="H14" s="571">
        <f ca="1">(TODAY()-G14)/30/12</f>
        <v>1.6777777777777778</v>
      </c>
      <c r="I14" s="1479" t="s">
        <v>385</v>
      </c>
      <c r="J14" s="1480"/>
      <c r="K14" s="424" t="s">
        <v>73</v>
      </c>
      <c r="L14" s="373" t="s">
        <v>163</v>
      </c>
      <c r="M14" s="572" t="s">
        <v>71</v>
      </c>
      <c r="N14" s="424" t="s">
        <v>239</v>
      </c>
      <c r="O14" s="568" t="s">
        <v>4217</v>
      </c>
    </row>
  </sheetData>
  <mergeCells count="18">
    <mergeCell ref="I11:J11"/>
    <mergeCell ref="I12:J12"/>
    <mergeCell ref="I13:J13"/>
    <mergeCell ref="I14:J14"/>
    <mergeCell ref="A7:F7"/>
    <mergeCell ref="A9:F9"/>
    <mergeCell ref="A10:F10"/>
    <mergeCell ref="G7:O7"/>
    <mergeCell ref="G9:O9"/>
    <mergeCell ref="G10:O10"/>
    <mergeCell ref="A8:F8"/>
    <mergeCell ref="G8:O8"/>
    <mergeCell ref="A5:F5"/>
    <mergeCell ref="A6:F6"/>
    <mergeCell ref="B1:O3"/>
    <mergeCell ref="A4:O4"/>
    <mergeCell ref="G5:O5"/>
    <mergeCell ref="G6:O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'D:\2022\ActualizacionActivos2022\(36)_A-FO-209_PlanesParciales\3-2022-34165_Entrega2\[A-FO-209_DPP actualizado (1) (2).xlsm]ListadeValores'!#REF!</xm:f>
          </x14:formula1>
          <xm:sqref>N13:N14</xm:sqref>
        </x14:dataValidation>
        <x14:dataValidation type="list" allowBlank="1" showInputMessage="1" showErrorMessage="1">
          <x14:formula1>
            <xm:f>'D:\2022\ActualizacionActivos2022\(36)_A-FO-209_PlanesParciales\3-2022-34165_Entrega2\[A-FO-209_DPP actualizado (1) (2).xlsm]ListadeValores'!#REF!</xm:f>
          </x14:formula1>
          <xm:sqref>M13:M14</xm:sqref>
        </x14:dataValidation>
        <x14:dataValidation type="list" allowBlank="1" showInputMessage="1" showErrorMessage="1">
          <x14:formula1>
            <xm:f>'D:\2022\ActualizacionActivos2022\(36)_A-FO-209_PlanesParciales\3-2022-34165_Entrega2\[A-FO-209_DPP actualizado (1) (2).xlsm]ListadeValores'!#REF!</xm:f>
          </x14:formula1>
          <xm:sqref>K13:K14</xm:sqref>
        </x14:dataValidation>
        <x14:dataValidation type="list" allowBlank="1" showInputMessage="1" showErrorMessage="1">
          <x14:formula1>
            <xm:f>'D:\2022\ActualizacionActivos2022\(36)_A-FO-209_PlanesParciales\3-2022-34165_Entrega2\[A-FO-209_DPP actualizado (1) (2).xlsm]ListadeValores'!#REF!</xm:f>
          </x14:formula1>
          <xm:sqref>L13:L14</xm:sqref>
        </x14:dataValidation>
        <x14:dataValidation type="list" allowBlank="1" showInputMessage="1" showErrorMessage="1">
          <x14:formula1>
            <xm:f>'D:\2022\ActualizacionActivos2022\(36)_A-FO-209_PlanesParciales\3-2022-34165_Entrega2\[A-FO-209_DPP actualizado (1) (2).xlsm]ListadeValores'!#REF!</xm:f>
          </x14:formula1>
          <xm:sqref>I13:J14</xm:sqref>
        </x14:dataValidation>
        <x14:dataValidation type="list" allowBlank="1" showInputMessage="1" showErrorMessage="1">
          <x14:formula1>
            <xm:f>'D:\2022\ActualizacionActivos2022\(36)_A-FO-209_PlanesParciales\3-2022-34165_Entrega2\[A-FO-209_DPP actualizado (1) (2).xlsm]ListadeValores'!#REF!</xm:f>
          </x14:formula1>
          <xm:sqref>D13:D14</xm:sqref>
        </x14:dataValidation>
        <x14:dataValidation type="list" allowBlank="1" showInputMessage="1" showErrorMessage="1">
          <x14:formula1>
            <xm:f>'D:\2022\ActualizacionActivos2022\(36)_A-FO-209_PlanesParciales\3-2022-34165_Entrega2\[A-FO-209_DPP actualizado (1) (2).xlsm]ListadeValores'!#REF!</xm:f>
          </x14:formula1>
          <xm:sqref>B13:B14</xm:sqref>
        </x14:dataValidation>
        <x14:dataValidation type="list" allowBlank="1" showInputMessage="1" showErrorMessage="1" errorTitle="No seleccionaste una opción" promptTitle="Seleccione una opción">
          <x14:formula1>
            <xm:f>'D:\2022\ActualizacionActivos2022\(36)_A-FO-209_PlanesParciales\3-2022-34165_Entrega2\[A-FO-209_DPP actualizado (1) (2).xlsm]ListadeValores'!#REF!</xm:f>
          </x14:formula1>
          <xm:sqref>C13:C14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00B050"/>
  </sheetPr>
  <dimension ref="A1:HH20"/>
  <sheetViews>
    <sheetView showGridLines="0" zoomScale="55" zoomScaleNormal="55" workbookViewId="0">
      <selection activeCell="C1" sqref="C1:AG3"/>
    </sheetView>
  </sheetViews>
  <sheetFormatPr baseColWidth="10" defaultRowHeight="26.25" customHeight="1" x14ac:dyDescent="0.2"/>
  <cols>
    <col min="1" max="1" width="22.7109375" style="2" customWidth="1"/>
    <col min="2" max="2" width="31.42578125" style="2" customWidth="1"/>
    <col min="3" max="3" width="18.140625" style="2" customWidth="1"/>
    <col min="4" max="4" width="13.42578125" style="2" customWidth="1"/>
    <col min="5" max="5" width="25.7109375" style="2" customWidth="1"/>
    <col min="6" max="6" width="50.5703125" style="2" customWidth="1"/>
    <col min="7" max="7" width="12.5703125" style="2" customWidth="1"/>
    <col min="8" max="9" width="3.28515625" style="5" customWidth="1"/>
    <col min="10" max="10" width="3.42578125" style="5" customWidth="1"/>
    <col min="11" max="11" width="19.7109375" style="5" customWidth="1"/>
    <col min="12" max="12" width="16.7109375" style="5" customWidth="1"/>
    <col min="13" max="14" width="5.28515625" style="5" customWidth="1"/>
    <col min="15" max="15" width="20.85546875" style="5" customWidth="1"/>
    <col min="16" max="16" width="23.85546875" style="5" customWidth="1"/>
    <col min="17" max="17" width="42.140625" style="6" customWidth="1"/>
    <col min="18" max="22" width="9.42578125" style="5" customWidth="1"/>
    <col min="23" max="23" width="20.140625" style="5" customWidth="1"/>
    <col min="24" max="24" width="17.28515625" style="2" customWidth="1"/>
    <col min="25" max="25" width="17.140625" style="2" customWidth="1"/>
    <col min="26" max="26" width="15" style="2" customWidth="1"/>
    <col min="27" max="27" width="18.140625" style="2" customWidth="1"/>
    <col min="28" max="28" width="11.42578125" style="2" customWidth="1"/>
    <col min="29" max="29" width="18.7109375" style="2" customWidth="1"/>
    <col min="30" max="31" width="16.28515625" style="2" customWidth="1"/>
    <col min="32" max="32" width="17.140625" style="2" customWidth="1"/>
    <col min="33" max="33" width="46.28515625" style="2" customWidth="1"/>
    <col min="34" max="36" width="11.42578125" style="4" customWidth="1"/>
    <col min="37" max="37" width="11.42578125" style="4"/>
    <col min="38" max="58" width="11.42578125" style="3"/>
    <col min="59" max="159" width="11.42578125" style="2"/>
    <col min="160" max="16384" width="11.42578125" style="1"/>
  </cols>
  <sheetData>
    <row r="1" spans="1:216" ht="26.25" customHeight="1" x14ac:dyDescent="0.2">
      <c r="A1" s="1173"/>
      <c r="B1" s="1174"/>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175"/>
      <c r="B2" s="1176"/>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60.75" customHeight="1" thickBot="1" x14ac:dyDescent="0.25">
      <c r="A3" s="1177"/>
      <c r="B3" s="1178"/>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row>
    <row r="5" spans="1:216" ht="25.5" customHeight="1" x14ac:dyDescent="0.2">
      <c r="A5" s="1190" t="s">
        <v>69</v>
      </c>
      <c r="B5" s="1191"/>
      <c r="C5" s="1191"/>
      <c r="D5" s="1191"/>
      <c r="E5" s="1191"/>
      <c r="F5" s="1191"/>
      <c r="G5" s="1191" t="s">
        <v>312</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310</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311</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310</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t="s">
        <v>309</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159" t="s">
        <v>59</v>
      </c>
      <c r="B12" s="1165" t="s">
        <v>58</v>
      </c>
      <c r="C12" s="1165" t="s">
        <v>57</v>
      </c>
      <c r="D12" s="1165" t="s">
        <v>56</v>
      </c>
      <c r="E12" s="1165" t="s">
        <v>55</v>
      </c>
      <c r="F12" s="1165"/>
      <c r="G12" s="1165"/>
      <c r="H12" s="1165" t="s">
        <v>44</v>
      </c>
      <c r="I12" s="1165"/>
      <c r="J12" s="1165"/>
      <c r="K12" s="1165"/>
      <c r="L12" s="1165"/>
      <c r="M12" s="1165" t="s">
        <v>54</v>
      </c>
      <c r="N12" s="1165"/>
      <c r="O12" s="1165" t="s">
        <v>53</v>
      </c>
      <c r="P12" s="1165"/>
      <c r="Q12" s="1165"/>
      <c r="R12" s="1167" t="s">
        <v>52</v>
      </c>
      <c r="S12" s="1167"/>
      <c r="T12" s="1167"/>
      <c r="U12" s="1167"/>
      <c r="V12" s="1167"/>
      <c r="W12" s="1171" t="s">
        <v>51</v>
      </c>
      <c r="X12" s="1171"/>
      <c r="Y12" s="1171"/>
      <c r="Z12" s="1171"/>
      <c r="AA12" s="1171"/>
      <c r="AB12" s="1171"/>
      <c r="AC12" s="1171"/>
      <c r="AD12" s="1171"/>
      <c r="AE12" s="38" t="s">
        <v>50</v>
      </c>
      <c r="AF12" s="1167" t="s">
        <v>49</v>
      </c>
      <c r="AG12" s="1169" t="s">
        <v>48</v>
      </c>
    </row>
    <row r="13" spans="1:216" ht="102.75" customHeight="1" thickBot="1" x14ac:dyDescent="0.25">
      <c r="A13" s="1160"/>
      <c r="B13" s="1166"/>
      <c r="C13" s="1166"/>
      <c r="D13" s="1166"/>
      <c r="E13" s="176" t="s">
        <v>47</v>
      </c>
      <c r="F13" s="176" t="s">
        <v>46</v>
      </c>
      <c r="G13" s="176" t="s">
        <v>45</v>
      </c>
      <c r="H13" s="874" t="s">
        <v>141</v>
      </c>
      <c r="I13" s="874" t="s">
        <v>140</v>
      </c>
      <c r="J13" s="874" t="s">
        <v>139</v>
      </c>
      <c r="K13" s="176" t="s">
        <v>138</v>
      </c>
      <c r="L13" s="176" t="s">
        <v>137</v>
      </c>
      <c r="M13" s="874" t="s">
        <v>43</v>
      </c>
      <c r="N13" s="874" t="s">
        <v>42</v>
      </c>
      <c r="O13" s="81" t="s">
        <v>41</v>
      </c>
      <c r="P13" s="81" t="s">
        <v>40</v>
      </c>
      <c r="Q13" s="81" t="s">
        <v>39</v>
      </c>
      <c r="R13" s="875" t="s">
        <v>38</v>
      </c>
      <c r="S13" s="875" t="s">
        <v>37</v>
      </c>
      <c r="T13" s="875" t="s">
        <v>36</v>
      </c>
      <c r="U13" s="875" t="s">
        <v>35</v>
      </c>
      <c r="V13" s="875" t="s">
        <v>34</v>
      </c>
      <c r="W13" s="259" t="s">
        <v>33</v>
      </c>
      <c r="X13" s="259" t="s">
        <v>32</v>
      </c>
      <c r="Y13" s="259" t="s">
        <v>31</v>
      </c>
      <c r="Z13" s="259" t="s">
        <v>30</v>
      </c>
      <c r="AA13" s="259" t="s">
        <v>29</v>
      </c>
      <c r="AB13" s="259" t="s">
        <v>28</v>
      </c>
      <c r="AC13" s="259" t="s">
        <v>27</v>
      </c>
      <c r="AD13" s="259" t="s">
        <v>26</v>
      </c>
      <c r="AE13" s="259" t="s">
        <v>25</v>
      </c>
      <c r="AF13" s="1257"/>
      <c r="AG13" s="1170"/>
    </row>
    <row r="14" spans="1:216" s="2" customFormat="1" ht="93.75" customHeight="1" x14ac:dyDescent="0.2">
      <c r="A14" s="189" t="s">
        <v>272</v>
      </c>
      <c r="B14" s="187" t="s">
        <v>271</v>
      </c>
      <c r="C14" s="139" t="s">
        <v>281</v>
      </c>
      <c r="D14" s="139" t="s">
        <v>306</v>
      </c>
      <c r="E14" s="139" t="s">
        <v>305</v>
      </c>
      <c r="F14" s="1140" t="s">
        <v>304</v>
      </c>
      <c r="G14" s="139" t="s">
        <v>14</v>
      </c>
      <c r="H14" s="139" t="s">
        <v>266</v>
      </c>
      <c r="I14" s="139"/>
      <c r="J14" s="139"/>
      <c r="K14" s="1130" t="s">
        <v>224</v>
      </c>
      <c r="L14" s="1130" t="s">
        <v>270</v>
      </c>
      <c r="M14" s="139" t="s">
        <v>266</v>
      </c>
      <c r="N14" s="139"/>
      <c r="O14" s="139" t="s">
        <v>265</v>
      </c>
      <c r="P14" s="139" t="s">
        <v>302</v>
      </c>
      <c r="Q14" s="1140" t="s">
        <v>301</v>
      </c>
      <c r="R14" s="139" t="s">
        <v>262</v>
      </c>
      <c r="S14" s="139" t="s">
        <v>262</v>
      </c>
      <c r="T14" s="139" t="s">
        <v>262</v>
      </c>
      <c r="U14" s="139" t="s">
        <v>256</v>
      </c>
      <c r="V14" s="139" t="str">
        <f t="shared" ref="V14:V20" si="0">IF(S14="SI","Alta",(IF(T14="SI","Media",(IF(U14="SI","Baja","Alta")))))</f>
        <v>Baja</v>
      </c>
      <c r="W14" s="139" t="s">
        <v>300</v>
      </c>
      <c r="X14" s="139" t="s">
        <v>308</v>
      </c>
      <c r="Y14" s="198" t="s">
        <v>298</v>
      </c>
      <c r="Z14" s="139" t="s">
        <v>258</v>
      </c>
      <c r="AA14" s="139" t="s">
        <v>257</v>
      </c>
      <c r="AB14" s="139" t="s">
        <v>256</v>
      </c>
      <c r="AC14" s="139" t="s">
        <v>307</v>
      </c>
      <c r="AD14" s="139" t="s">
        <v>1</v>
      </c>
      <c r="AE14" s="139" t="s">
        <v>1</v>
      </c>
      <c r="AF14" s="913" t="s">
        <v>1</v>
      </c>
      <c r="AG14" s="914" t="s">
        <v>295</v>
      </c>
      <c r="AH14" s="4"/>
      <c r="AI14" s="4"/>
      <c r="AJ14" s="4"/>
      <c r="AK14" s="4"/>
      <c r="AL14" s="3"/>
      <c r="AM14" s="3"/>
      <c r="AN14" s="3"/>
      <c r="AO14" s="3"/>
      <c r="AP14" s="3"/>
      <c r="AQ14" s="3"/>
      <c r="AR14" s="3"/>
      <c r="AS14" s="3"/>
      <c r="AT14" s="3"/>
      <c r="AU14" s="3"/>
      <c r="AV14" s="3"/>
      <c r="AW14" s="3"/>
      <c r="AX14" s="3"/>
      <c r="AY14" s="3"/>
      <c r="AZ14" s="3"/>
      <c r="BA14" s="3"/>
      <c r="BB14" s="3"/>
      <c r="BC14" s="3"/>
      <c r="BD14" s="3"/>
      <c r="BE14" s="3"/>
      <c r="BF14" s="3"/>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row>
    <row r="15" spans="1:216" s="2" customFormat="1" ht="93.75" customHeight="1" x14ac:dyDescent="0.2">
      <c r="A15" s="186" t="s">
        <v>272</v>
      </c>
      <c r="B15" s="185" t="s">
        <v>271</v>
      </c>
      <c r="C15" s="74" t="s">
        <v>281</v>
      </c>
      <c r="D15" s="185" t="s">
        <v>306</v>
      </c>
      <c r="E15" s="74" t="s">
        <v>305</v>
      </c>
      <c r="F15" s="1141" t="s">
        <v>304</v>
      </c>
      <c r="G15" s="71" t="s">
        <v>14</v>
      </c>
      <c r="H15" s="185"/>
      <c r="I15" s="1013" t="s">
        <v>266</v>
      </c>
      <c r="J15" s="1013"/>
      <c r="K15" s="74" t="s">
        <v>274</v>
      </c>
      <c r="L15" s="74" t="s">
        <v>303</v>
      </c>
      <c r="M15" s="74" t="s">
        <v>266</v>
      </c>
      <c r="N15" s="74"/>
      <c r="O15" s="74" t="s">
        <v>265</v>
      </c>
      <c r="P15" s="74" t="s">
        <v>302</v>
      </c>
      <c r="Q15" s="1141" t="s">
        <v>301</v>
      </c>
      <c r="R15" s="71" t="s">
        <v>262</v>
      </c>
      <c r="S15" s="71" t="s">
        <v>262</v>
      </c>
      <c r="T15" s="71" t="s">
        <v>262</v>
      </c>
      <c r="U15" s="71" t="s">
        <v>256</v>
      </c>
      <c r="V15" s="74" t="str">
        <f t="shared" si="0"/>
        <v>Baja</v>
      </c>
      <c r="W15" s="71" t="s">
        <v>300</v>
      </c>
      <c r="X15" s="71" t="s">
        <v>299</v>
      </c>
      <c r="Y15" s="1084" t="s">
        <v>298</v>
      </c>
      <c r="Z15" s="185" t="s">
        <v>258</v>
      </c>
      <c r="AA15" s="71" t="s">
        <v>297</v>
      </c>
      <c r="AB15" s="71" t="s">
        <v>256</v>
      </c>
      <c r="AC15" s="71" t="s">
        <v>296</v>
      </c>
      <c r="AD15" s="71" t="s">
        <v>1</v>
      </c>
      <c r="AE15" s="71" t="s">
        <v>1</v>
      </c>
      <c r="AF15" s="80" t="s">
        <v>1</v>
      </c>
      <c r="AG15" s="137" t="s">
        <v>295</v>
      </c>
      <c r="AH15" s="4"/>
      <c r="AI15" s="4"/>
      <c r="AJ15" s="4"/>
      <c r="AK15" s="4"/>
      <c r="AL15" s="3"/>
      <c r="AM15" s="3"/>
      <c r="AN15" s="3"/>
      <c r="AO15" s="3"/>
      <c r="AP15" s="3"/>
      <c r="AQ15" s="3"/>
      <c r="AR15" s="3"/>
      <c r="AS15" s="3"/>
      <c r="AT15" s="3"/>
      <c r="AU15" s="3"/>
      <c r="AV15" s="3"/>
      <c r="AW15" s="3"/>
      <c r="AX15" s="3"/>
      <c r="AY15" s="3"/>
      <c r="AZ15" s="3"/>
      <c r="BA15" s="3"/>
      <c r="BB15" s="3"/>
      <c r="BC15" s="3"/>
      <c r="BD15" s="3"/>
      <c r="BE15" s="3"/>
      <c r="BF15" s="3"/>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row>
    <row r="16" spans="1:216" s="76" customFormat="1" ht="135.75" customHeight="1" x14ac:dyDescent="0.2">
      <c r="A16" s="194" t="s">
        <v>292</v>
      </c>
      <c r="B16" s="74" t="s">
        <v>271</v>
      </c>
      <c r="C16" s="74" t="s">
        <v>281</v>
      </c>
      <c r="D16" s="74" t="s">
        <v>270</v>
      </c>
      <c r="E16" s="74" t="s">
        <v>291</v>
      </c>
      <c r="F16" s="1141" t="s">
        <v>290</v>
      </c>
      <c r="G16" s="74" t="s">
        <v>14</v>
      </c>
      <c r="H16" s="74" t="s">
        <v>266</v>
      </c>
      <c r="I16" s="74"/>
      <c r="J16" s="74"/>
      <c r="K16" s="1131" t="s">
        <v>224</v>
      </c>
      <c r="L16" s="1131" t="s">
        <v>270</v>
      </c>
      <c r="M16" s="74" t="s">
        <v>266</v>
      </c>
      <c r="N16" s="74"/>
      <c r="O16" s="74" t="s">
        <v>288</v>
      </c>
      <c r="P16" s="74" t="s">
        <v>287</v>
      </c>
      <c r="Q16" s="1144" t="s">
        <v>286</v>
      </c>
      <c r="R16" s="74" t="s">
        <v>262</v>
      </c>
      <c r="S16" s="74" t="s">
        <v>262</v>
      </c>
      <c r="T16" s="74" t="s">
        <v>262</v>
      </c>
      <c r="U16" s="74" t="s">
        <v>256</v>
      </c>
      <c r="V16" s="74" t="str">
        <f t="shared" si="0"/>
        <v>Baja</v>
      </c>
      <c r="W16" s="74" t="s">
        <v>261</v>
      </c>
      <c r="X16" s="74" t="s">
        <v>294</v>
      </c>
      <c r="Y16" s="74" t="s">
        <v>2</v>
      </c>
      <c r="Z16" s="74" t="s">
        <v>258</v>
      </c>
      <c r="AA16" s="74" t="s">
        <v>284</v>
      </c>
      <c r="AB16" s="74" t="s">
        <v>256</v>
      </c>
      <c r="AC16" s="74" t="s">
        <v>293</v>
      </c>
      <c r="AD16" s="74" t="s">
        <v>1</v>
      </c>
      <c r="AE16" s="74" t="s">
        <v>1</v>
      </c>
      <c r="AF16" s="80" t="s">
        <v>1</v>
      </c>
      <c r="AG16" s="137" t="s">
        <v>282</v>
      </c>
      <c r="AH16" s="79"/>
      <c r="AI16" s="79"/>
      <c r="AJ16" s="79"/>
      <c r="AK16" s="79"/>
      <c r="AL16" s="78"/>
      <c r="AM16" s="78"/>
      <c r="AN16" s="78"/>
      <c r="AO16" s="78"/>
      <c r="AP16" s="78"/>
      <c r="AQ16" s="78"/>
      <c r="AR16" s="78"/>
      <c r="AS16" s="78"/>
      <c r="AT16" s="78"/>
      <c r="AU16" s="78"/>
      <c r="AV16" s="78"/>
      <c r="AW16" s="78"/>
      <c r="AX16" s="78"/>
      <c r="AY16" s="78"/>
      <c r="AZ16" s="78"/>
      <c r="BA16" s="78"/>
      <c r="BB16" s="78"/>
      <c r="BC16" s="78"/>
      <c r="BD16" s="78"/>
      <c r="BE16" s="78"/>
      <c r="BF16" s="78"/>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row>
    <row r="17" spans="1:216" s="76" customFormat="1" ht="137.25" customHeight="1" x14ac:dyDescent="0.2">
      <c r="A17" s="194" t="s">
        <v>292</v>
      </c>
      <c r="B17" s="74" t="s">
        <v>271</v>
      </c>
      <c r="C17" s="74" t="s">
        <v>281</v>
      </c>
      <c r="D17" s="74" t="s">
        <v>270</v>
      </c>
      <c r="E17" s="74" t="s">
        <v>291</v>
      </c>
      <c r="F17" s="1141" t="s">
        <v>290</v>
      </c>
      <c r="G17" s="74" t="s">
        <v>14</v>
      </c>
      <c r="H17" s="74"/>
      <c r="I17" s="74" t="s">
        <v>266</v>
      </c>
      <c r="J17" s="74"/>
      <c r="K17" s="74" t="s">
        <v>289</v>
      </c>
      <c r="L17" s="74" t="s">
        <v>219</v>
      </c>
      <c r="M17" s="74" t="s">
        <v>266</v>
      </c>
      <c r="N17" s="74"/>
      <c r="O17" s="74" t="s">
        <v>288</v>
      </c>
      <c r="P17" s="74" t="s">
        <v>287</v>
      </c>
      <c r="Q17" s="1144" t="s">
        <v>286</v>
      </c>
      <c r="R17" s="74" t="s">
        <v>262</v>
      </c>
      <c r="S17" s="74" t="s">
        <v>262</v>
      </c>
      <c r="T17" s="74" t="s">
        <v>262</v>
      </c>
      <c r="U17" s="74" t="s">
        <v>256</v>
      </c>
      <c r="V17" s="74" t="str">
        <f t="shared" si="0"/>
        <v>Baja</v>
      </c>
      <c r="W17" s="74" t="s">
        <v>261</v>
      </c>
      <c r="X17" s="74" t="s">
        <v>285</v>
      </c>
      <c r="Y17" s="74" t="s">
        <v>2</v>
      </c>
      <c r="Z17" s="74" t="s">
        <v>258</v>
      </c>
      <c r="AA17" s="74" t="s">
        <v>284</v>
      </c>
      <c r="AB17" s="74" t="s">
        <v>262</v>
      </c>
      <c r="AC17" s="74" t="s">
        <v>283</v>
      </c>
      <c r="AD17" s="74" t="s">
        <v>1</v>
      </c>
      <c r="AE17" s="74" t="s">
        <v>1</v>
      </c>
      <c r="AF17" s="80" t="s">
        <v>1</v>
      </c>
      <c r="AG17" s="137" t="s">
        <v>282</v>
      </c>
      <c r="AH17" s="79"/>
      <c r="AI17" s="79"/>
      <c r="AJ17" s="79"/>
      <c r="AK17" s="79"/>
      <c r="AL17" s="78"/>
      <c r="AM17" s="78"/>
      <c r="AN17" s="78"/>
      <c r="AO17" s="78"/>
      <c r="AP17" s="78"/>
      <c r="AQ17" s="78"/>
      <c r="AR17" s="78"/>
      <c r="AS17" s="78"/>
      <c r="AT17" s="78"/>
      <c r="AU17" s="78"/>
      <c r="AV17" s="78"/>
      <c r="AW17" s="78"/>
      <c r="AX17" s="78"/>
      <c r="AY17" s="78"/>
      <c r="AZ17" s="78"/>
      <c r="BA17" s="78"/>
      <c r="BB17" s="78"/>
      <c r="BC17" s="78"/>
      <c r="BD17" s="78"/>
      <c r="BE17" s="78"/>
      <c r="BF17" s="78"/>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77"/>
      <c r="GM17" s="77"/>
      <c r="GN17" s="77"/>
      <c r="GO17" s="77"/>
      <c r="GP17" s="77"/>
      <c r="GQ17" s="77"/>
      <c r="GR17" s="77"/>
      <c r="GS17" s="77"/>
      <c r="GT17" s="77"/>
      <c r="GU17" s="77"/>
      <c r="GV17" s="77"/>
      <c r="GW17" s="77"/>
      <c r="GX17" s="77"/>
      <c r="GY17" s="77"/>
      <c r="GZ17" s="77"/>
      <c r="HA17" s="77"/>
      <c r="HB17" s="77"/>
      <c r="HC17" s="77"/>
      <c r="HD17" s="77"/>
      <c r="HE17" s="77"/>
      <c r="HF17" s="77"/>
      <c r="HG17" s="77"/>
      <c r="HH17" s="77"/>
    </row>
    <row r="18" spans="1:216" s="2" customFormat="1" ht="93.75" customHeight="1" x14ac:dyDescent="0.2">
      <c r="A18" s="186" t="s">
        <v>272</v>
      </c>
      <c r="B18" s="185" t="s">
        <v>271</v>
      </c>
      <c r="C18" s="74" t="s">
        <v>281</v>
      </c>
      <c r="D18" s="185" t="s">
        <v>280</v>
      </c>
      <c r="E18" s="1132" t="s">
        <v>279</v>
      </c>
      <c r="F18" s="1142" t="s">
        <v>278</v>
      </c>
      <c r="G18" s="71" t="s">
        <v>14</v>
      </c>
      <c r="H18" s="185"/>
      <c r="I18" s="1013" t="s">
        <v>266</v>
      </c>
      <c r="J18" s="1013"/>
      <c r="K18" s="74" t="s">
        <v>274</v>
      </c>
      <c r="L18" s="74" t="s">
        <v>219</v>
      </c>
      <c r="M18" s="74" t="s">
        <v>266</v>
      </c>
      <c r="N18" s="74"/>
      <c r="O18" s="74" t="s">
        <v>270</v>
      </c>
      <c r="P18" s="74" t="s">
        <v>270</v>
      </c>
      <c r="Q18" s="1144" t="s">
        <v>270</v>
      </c>
      <c r="R18" s="71" t="s">
        <v>262</v>
      </c>
      <c r="S18" s="71" t="s">
        <v>262</v>
      </c>
      <c r="T18" s="71" t="s">
        <v>262</v>
      </c>
      <c r="U18" s="71" t="s">
        <v>256</v>
      </c>
      <c r="V18" s="74" t="str">
        <f t="shared" si="0"/>
        <v>Baja</v>
      </c>
      <c r="W18" s="71" t="s">
        <v>261</v>
      </c>
      <c r="X18" s="74" t="s">
        <v>277</v>
      </c>
      <c r="Y18" s="196" t="s">
        <v>276</v>
      </c>
      <c r="Z18" s="185" t="s">
        <v>258</v>
      </c>
      <c r="AA18" s="71" t="s">
        <v>257</v>
      </c>
      <c r="AB18" s="71" t="s">
        <v>256</v>
      </c>
      <c r="AC18" s="71" t="s">
        <v>255</v>
      </c>
      <c r="AD18" s="71" t="s">
        <v>1</v>
      </c>
      <c r="AE18" s="71" t="s">
        <v>1</v>
      </c>
      <c r="AF18" s="80" t="s">
        <v>1</v>
      </c>
      <c r="AG18" s="137" t="s">
        <v>275</v>
      </c>
      <c r="AH18" s="4"/>
      <c r="AI18" s="4"/>
      <c r="AJ18" s="4"/>
      <c r="AK18" s="4"/>
      <c r="AL18" s="3"/>
      <c r="AM18" s="3"/>
      <c r="AN18" s="3"/>
      <c r="AO18" s="3"/>
      <c r="AP18" s="3"/>
      <c r="AQ18" s="3"/>
      <c r="AR18" s="3"/>
      <c r="AS18" s="3"/>
      <c r="AT18" s="3"/>
      <c r="AU18" s="3"/>
      <c r="AV18" s="3"/>
      <c r="AW18" s="3"/>
      <c r="AX18" s="3"/>
      <c r="AY18" s="3"/>
      <c r="AZ18" s="3"/>
      <c r="BA18" s="3"/>
      <c r="BB18" s="3"/>
      <c r="BC18" s="3"/>
      <c r="BD18" s="3"/>
      <c r="BE18" s="3"/>
      <c r="BF18" s="3"/>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row>
    <row r="19" spans="1:216" s="2" customFormat="1" ht="93.75" customHeight="1" x14ac:dyDescent="0.2">
      <c r="A19" s="186" t="s">
        <v>272</v>
      </c>
      <c r="B19" s="185" t="s">
        <v>271</v>
      </c>
      <c r="C19" s="74" t="s">
        <v>2</v>
      </c>
      <c r="D19" s="185" t="s">
        <v>270</v>
      </c>
      <c r="E19" s="1132" t="s">
        <v>269</v>
      </c>
      <c r="F19" s="1142" t="s">
        <v>268</v>
      </c>
      <c r="G19" s="71" t="s">
        <v>14</v>
      </c>
      <c r="H19" s="185"/>
      <c r="I19" s="1013" t="s">
        <v>266</v>
      </c>
      <c r="J19" s="1013"/>
      <c r="K19" s="74" t="s">
        <v>274</v>
      </c>
      <c r="L19" s="74" t="s">
        <v>219</v>
      </c>
      <c r="M19" s="74" t="s">
        <v>266</v>
      </c>
      <c r="N19" s="74"/>
      <c r="O19" s="74" t="s">
        <v>265</v>
      </c>
      <c r="P19" s="74" t="s">
        <v>264</v>
      </c>
      <c r="Q19" s="1144" t="s">
        <v>263</v>
      </c>
      <c r="R19" s="71" t="s">
        <v>262</v>
      </c>
      <c r="S19" s="71" t="s">
        <v>262</v>
      </c>
      <c r="T19" s="71" t="s">
        <v>262</v>
      </c>
      <c r="U19" s="71" t="s">
        <v>256</v>
      </c>
      <c r="V19" s="74" t="str">
        <f t="shared" si="0"/>
        <v>Baja</v>
      </c>
      <c r="W19" s="71" t="s">
        <v>261</v>
      </c>
      <c r="X19" s="74" t="s">
        <v>273</v>
      </c>
      <c r="Y19" s="196" t="s">
        <v>259</v>
      </c>
      <c r="Z19" s="185" t="s">
        <v>258</v>
      </c>
      <c r="AA19" s="71" t="s">
        <v>257</v>
      </c>
      <c r="AB19" s="71" t="s">
        <v>256</v>
      </c>
      <c r="AC19" s="71" t="s">
        <v>255</v>
      </c>
      <c r="AD19" s="71" t="s">
        <v>1</v>
      </c>
      <c r="AE19" s="71" t="s">
        <v>1</v>
      </c>
      <c r="AF19" s="80" t="s">
        <v>1</v>
      </c>
      <c r="AG19" s="137" t="s">
        <v>254</v>
      </c>
      <c r="AH19" s="4"/>
      <c r="AI19" s="4"/>
      <c r="AJ19" s="4"/>
      <c r="AK19" s="4"/>
      <c r="AL19" s="3"/>
      <c r="AM19" s="3"/>
      <c r="AN19" s="3"/>
      <c r="AO19" s="3"/>
      <c r="AP19" s="3"/>
      <c r="AQ19" s="3"/>
      <c r="AR19" s="3"/>
      <c r="AS19" s="3"/>
      <c r="AT19" s="3"/>
      <c r="AU19" s="3"/>
      <c r="AV19" s="3"/>
      <c r="AW19" s="3"/>
      <c r="AX19" s="3"/>
      <c r="AY19" s="3"/>
      <c r="AZ19" s="3"/>
      <c r="BA19" s="3"/>
      <c r="BB19" s="3"/>
      <c r="BC19" s="3"/>
      <c r="BD19" s="3"/>
      <c r="BE19" s="3"/>
      <c r="BF19" s="3"/>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16" s="2" customFormat="1" ht="93.75" customHeight="1" thickBot="1" x14ac:dyDescent="0.25">
      <c r="A20" s="927" t="s">
        <v>272</v>
      </c>
      <c r="B20" s="207" t="s">
        <v>271</v>
      </c>
      <c r="C20" s="209" t="s">
        <v>2</v>
      </c>
      <c r="D20" s="207" t="s">
        <v>270</v>
      </c>
      <c r="E20" s="1133" t="s">
        <v>269</v>
      </c>
      <c r="F20" s="1143" t="s">
        <v>268</v>
      </c>
      <c r="G20" s="203" t="s">
        <v>14</v>
      </c>
      <c r="H20" s="207"/>
      <c r="I20" s="1018"/>
      <c r="J20" s="1018" t="s">
        <v>266</v>
      </c>
      <c r="K20" s="209" t="s">
        <v>267</v>
      </c>
      <c r="L20" s="209" t="s">
        <v>219</v>
      </c>
      <c r="M20" s="209" t="s">
        <v>266</v>
      </c>
      <c r="N20" s="209"/>
      <c r="O20" s="209" t="s">
        <v>265</v>
      </c>
      <c r="P20" s="209" t="s">
        <v>264</v>
      </c>
      <c r="Q20" s="1145" t="s">
        <v>263</v>
      </c>
      <c r="R20" s="203" t="s">
        <v>262</v>
      </c>
      <c r="S20" s="203" t="s">
        <v>262</v>
      </c>
      <c r="T20" s="203" t="s">
        <v>262</v>
      </c>
      <c r="U20" s="203" t="s">
        <v>256</v>
      </c>
      <c r="V20" s="209" t="str">
        <f t="shared" si="0"/>
        <v>Baja</v>
      </c>
      <c r="W20" s="203" t="s">
        <v>261</v>
      </c>
      <c r="X20" s="209" t="s">
        <v>260</v>
      </c>
      <c r="Y20" s="1134" t="s">
        <v>259</v>
      </c>
      <c r="Z20" s="207" t="s">
        <v>258</v>
      </c>
      <c r="AA20" s="203" t="s">
        <v>257</v>
      </c>
      <c r="AB20" s="203" t="s">
        <v>256</v>
      </c>
      <c r="AC20" s="203" t="s">
        <v>255</v>
      </c>
      <c r="AD20" s="203" t="s">
        <v>1</v>
      </c>
      <c r="AE20" s="203" t="s">
        <v>1</v>
      </c>
      <c r="AF20" s="917" t="s">
        <v>1</v>
      </c>
      <c r="AG20" s="201" t="s">
        <v>254</v>
      </c>
      <c r="AH20" s="4"/>
      <c r="AI20" s="4"/>
      <c r="AJ20" s="4"/>
      <c r="AK20" s="4"/>
      <c r="AL20" s="3"/>
      <c r="AM20" s="3"/>
      <c r="AN20" s="3"/>
      <c r="AO20" s="3"/>
      <c r="AP20" s="3"/>
      <c r="AQ20" s="3"/>
      <c r="AR20" s="3"/>
      <c r="AS20" s="3"/>
      <c r="AT20" s="3"/>
      <c r="AU20" s="3"/>
      <c r="AV20" s="3"/>
      <c r="AW20" s="3"/>
      <c r="AX20" s="3"/>
      <c r="AY20" s="3"/>
      <c r="AZ20" s="3"/>
      <c r="BA20" s="3"/>
      <c r="BB20" s="3"/>
      <c r="BC20" s="3"/>
      <c r="BD20" s="3"/>
      <c r="BE20" s="3"/>
      <c r="BF20" s="3"/>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row>
  </sheetData>
  <dataConsolidate/>
  <mergeCells count="2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 ref="A1:B3"/>
    <mergeCell ref="C1:AG3"/>
    <mergeCell ref="A4:AG4"/>
    <mergeCell ref="A11:AG11"/>
    <mergeCell ref="A5:F5"/>
    <mergeCell ref="A7:F7"/>
    <mergeCell ref="G10:AG10"/>
    <mergeCell ref="G5:AG5"/>
    <mergeCell ref="A6:F6"/>
    <mergeCell ref="G6:AG6"/>
    <mergeCell ref="G7:AG7"/>
    <mergeCell ref="A10:F10"/>
    <mergeCell ref="A8:F8"/>
    <mergeCell ref="G8:AG8"/>
  </mergeCells>
  <hyperlinks>
    <hyperlink ref="Y14" r:id="rId1"/>
    <hyperlink ref="Y15" r:id="rId2"/>
    <hyperlink ref="Y18" r:id="rId3"/>
    <hyperlink ref="Y19" r:id="rId4"/>
    <hyperlink ref="Y20" r:id="rId5"/>
  </hyperlinks>
  <printOptions horizontalCentered="1"/>
  <pageMargins left="0.47244094488188981" right="0" top="0.59055118110236227" bottom="0.19685039370078741" header="0.51181102362204722" footer="0.11811023622047245"/>
  <pageSetup scale="48" firstPageNumber="0" orientation="landscape" horizontalDpi="300" verticalDpi="300" r:id="rId6"/>
  <headerFooter alignWithMargins="0">
    <oddHeader>&amp;L&amp;F - &amp;A</oddHeader>
    <oddFooter>&amp;C2210111-FT-216 Versión 07</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10286" r:id="rId9"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[ActivosInformacion2021_.xlsm]ListadeValores!#REF!</xm:f>
          </x14:formula1>
          <xm:sqref>AD14:AE20 W14:W20 R14:U20 AB14:AB20 H14:J20 B14:B20 M14:N20</xm:sqref>
        </x14:dataValidation>
        <x14:dataValidation type="list" allowBlank="1" showInputMessage="1" showErrorMessage="1">
          <x14:formula1>
            <xm:f>'R:\Publica\Sub.Informacion_Estudios\Dir.Sistemas\ActualizacionActivos2022\OK_(4)_A-FO-209_ControlInterno\OK_3-2022-31223_Entrega_VF\[OK_ActivosInformacionConocOCI2022.xlsm]ListadeValores'!#REF!</xm:f>
          </x14:formula1>
          <xm:sqref>G7:AG7</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1">
    <tabColor rgb="FF00B050"/>
  </sheetPr>
  <dimension ref="A1:HH111"/>
  <sheetViews>
    <sheetView showGridLines="0" zoomScale="55" zoomScaleNormal="55" workbookViewId="0">
      <selection activeCell="C1" sqref="C1:AG3"/>
    </sheetView>
  </sheetViews>
  <sheetFormatPr baseColWidth="10" defaultRowHeight="26.25" customHeight="1" x14ac:dyDescent="0.2"/>
  <cols>
    <col min="1" max="1" width="62.28515625" style="277" bestFit="1" customWidth="1"/>
    <col min="2" max="2" width="33.42578125" style="277" customWidth="1"/>
    <col min="3" max="3" width="20.5703125" style="277" customWidth="1"/>
    <col min="4" max="4" width="21.7109375" style="277" customWidth="1"/>
    <col min="5" max="5" width="58.28515625" style="277" customWidth="1"/>
    <col min="6" max="6" width="60.28515625" style="277" customWidth="1"/>
    <col min="7" max="7" width="12.5703125" style="277" customWidth="1"/>
    <col min="8" max="9" width="3.28515625" style="280" customWidth="1"/>
    <col min="10" max="10" width="3.42578125" style="280" customWidth="1"/>
    <col min="11" max="11" width="19.7109375" style="280" customWidth="1"/>
    <col min="12" max="12" width="20.85546875" style="280" customWidth="1"/>
    <col min="13" max="14" width="5.28515625" style="280" customWidth="1"/>
    <col min="15" max="15" width="26.7109375" style="280" customWidth="1"/>
    <col min="16" max="16" width="39.28515625" style="280" customWidth="1"/>
    <col min="17" max="17" width="63.140625" style="281" customWidth="1"/>
    <col min="18" max="22" width="9.42578125" style="280" customWidth="1"/>
    <col min="23" max="23" width="20.140625" style="280" customWidth="1"/>
    <col min="24" max="24" width="39.85546875" style="277" customWidth="1"/>
    <col min="25" max="25" width="17.140625" style="277" customWidth="1"/>
    <col min="26" max="26" width="23.5703125" style="277" customWidth="1"/>
    <col min="27" max="27" width="22" style="277" customWidth="1"/>
    <col min="28" max="28" width="18.7109375" style="277" customWidth="1"/>
    <col min="29" max="29" width="52.5703125" style="277" customWidth="1"/>
    <col min="30" max="32" width="18.7109375" style="277" customWidth="1"/>
    <col min="33" max="33" width="46.28515625" style="277" customWidth="1"/>
    <col min="34" max="36" width="11.42578125" style="279" customWidth="1"/>
    <col min="37" max="37" width="11.42578125" style="279"/>
    <col min="38" max="58" width="11.42578125" style="278"/>
    <col min="59" max="159" width="11.42578125" style="277"/>
    <col min="160" max="16384" width="11.42578125" style="276"/>
  </cols>
  <sheetData>
    <row r="1" spans="1:216" ht="26.25" customHeight="1" x14ac:dyDescent="0.2">
      <c r="A1" s="1307"/>
      <c r="B1" s="1308"/>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309"/>
      <c r="B2" s="1310"/>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2.5" customHeight="1" thickBot="1" x14ac:dyDescent="0.25">
      <c r="A3" s="1311"/>
      <c r="B3" s="1312"/>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322"/>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row>
    <row r="5" spans="1:216" ht="25.5" customHeight="1" x14ac:dyDescent="0.2">
      <c r="A5" s="1190" t="s">
        <v>69</v>
      </c>
      <c r="B5" s="1191"/>
      <c r="C5" s="1191"/>
      <c r="D5" s="1191"/>
      <c r="E5" s="1191"/>
      <c r="F5" s="1191"/>
      <c r="G5" s="1481" t="s">
        <v>3773</v>
      </c>
      <c r="H5" s="1482"/>
      <c r="I5" s="1482"/>
      <c r="J5" s="1482"/>
      <c r="K5" s="1482"/>
      <c r="L5" s="1482"/>
      <c r="M5" s="1482"/>
      <c r="N5" s="1482"/>
      <c r="O5" s="1482"/>
      <c r="P5" s="1482"/>
      <c r="Q5" s="1482"/>
      <c r="R5" s="1482"/>
      <c r="S5" s="1482"/>
      <c r="T5" s="1482"/>
      <c r="U5" s="1482"/>
      <c r="V5" s="1482"/>
      <c r="W5" s="1482"/>
      <c r="X5" s="1482"/>
      <c r="Y5" s="1482"/>
      <c r="Z5" s="1482"/>
      <c r="AA5" s="1482"/>
      <c r="AB5" s="1482"/>
      <c r="AC5" s="1482"/>
      <c r="AD5" s="1482"/>
      <c r="AE5" s="1482"/>
      <c r="AF5" s="1482"/>
      <c r="AG5" s="1483"/>
    </row>
    <row r="6" spans="1:216" ht="30" customHeight="1" x14ac:dyDescent="0.2">
      <c r="A6" s="1195" t="s">
        <v>68</v>
      </c>
      <c r="B6" s="1196"/>
      <c r="C6" s="1196"/>
      <c r="D6" s="1196"/>
      <c r="E6" s="1196"/>
      <c r="F6" s="1196"/>
      <c r="G6" s="1484" t="s">
        <v>4408</v>
      </c>
      <c r="H6" s="1485"/>
      <c r="I6" s="1485"/>
      <c r="J6" s="1485"/>
      <c r="K6" s="1485"/>
      <c r="L6" s="1485"/>
      <c r="M6" s="1485"/>
      <c r="N6" s="1485"/>
      <c r="O6" s="1485"/>
      <c r="P6" s="1485"/>
      <c r="Q6" s="1485"/>
      <c r="R6" s="1485"/>
      <c r="S6" s="1485"/>
      <c r="T6" s="1485"/>
      <c r="U6" s="1485"/>
      <c r="V6" s="1485"/>
      <c r="W6" s="1485"/>
      <c r="X6" s="1485"/>
      <c r="Y6" s="1485"/>
      <c r="Z6" s="1485"/>
      <c r="AA6" s="1485"/>
      <c r="AB6" s="1485"/>
      <c r="AC6" s="1485"/>
      <c r="AD6" s="1485"/>
      <c r="AE6" s="1485"/>
      <c r="AF6" s="1485"/>
      <c r="AG6" s="1486"/>
    </row>
    <row r="7" spans="1:216" ht="30" customHeight="1" x14ac:dyDescent="0.2">
      <c r="A7" s="1192" t="s">
        <v>66</v>
      </c>
      <c r="B7" s="1161"/>
      <c r="C7" s="1161"/>
      <c r="D7" s="1161"/>
      <c r="E7" s="1161"/>
      <c r="F7" s="1161"/>
      <c r="G7" s="1484" t="s">
        <v>4407</v>
      </c>
      <c r="H7" s="1485"/>
      <c r="I7" s="1485"/>
      <c r="J7" s="1485"/>
      <c r="K7" s="1485"/>
      <c r="L7" s="1485"/>
      <c r="M7" s="1485"/>
      <c r="N7" s="1485"/>
      <c r="O7" s="1485"/>
      <c r="P7" s="1485"/>
      <c r="Q7" s="1485"/>
      <c r="R7" s="1485"/>
      <c r="S7" s="1485"/>
      <c r="T7" s="1485"/>
      <c r="U7" s="1485"/>
      <c r="V7" s="1485"/>
      <c r="W7" s="1485"/>
      <c r="X7" s="1485"/>
      <c r="Y7" s="1485"/>
      <c r="Z7" s="1485"/>
      <c r="AA7" s="1485"/>
      <c r="AB7" s="1485"/>
      <c r="AC7" s="1485"/>
      <c r="AD7" s="1485"/>
      <c r="AE7" s="1485"/>
      <c r="AF7" s="1485"/>
      <c r="AG7" s="1486"/>
    </row>
    <row r="8" spans="1:216" ht="30" customHeight="1" x14ac:dyDescent="0.2">
      <c r="A8" s="1192" t="s">
        <v>64</v>
      </c>
      <c r="B8" s="1161"/>
      <c r="C8" s="1161"/>
      <c r="D8" s="1161"/>
      <c r="E8" s="1161"/>
      <c r="F8" s="1161"/>
      <c r="G8" s="1487" t="s">
        <v>4406</v>
      </c>
      <c r="H8" s="1485"/>
      <c r="I8" s="1485"/>
      <c r="J8" s="1485"/>
      <c r="K8" s="1485"/>
      <c r="L8" s="1485"/>
      <c r="M8" s="1485"/>
      <c r="N8" s="1485"/>
      <c r="O8" s="1485"/>
      <c r="P8" s="1485"/>
      <c r="Q8" s="1485"/>
      <c r="R8" s="1485"/>
      <c r="S8" s="1485"/>
      <c r="T8" s="1485"/>
      <c r="U8" s="1485"/>
      <c r="V8" s="1485"/>
      <c r="W8" s="1485"/>
      <c r="X8" s="1485"/>
      <c r="Y8" s="1485"/>
      <c r="Z8" s="1485"/>
      <c r="AA8" s="1485"/>
      <c r="AB8" s="1485"/>
      <c r="AC8" s="1485"/>
      <c r="AD8" s="1485"/>
      <c r="AE8" s="1485"/>
      <c r="AF8" s="1485"/>
      <c r="AG8" s="1488"/>
    </row>
    <row r="9" spans="1:216" ht="30" customHeight="1" x14ac:dyDescent="0.2">
      <c r="A9" s="1192" t="s">
        <v>62</v>
      </c>
      <c r="B9" s="1161"/>
      <c r="C9" s="1161"/>
      <c r="D9" s="1161"/>
      <c r="E9" s="1161"/>
      <c r="F9" s="1161"/>
      <c r="G9" s="1487" t="s">
        <v>4489</v>
      </c>
      <c r="H9" s="1485"/>
      <c r="I9" s="1485"/>
      <c r="J9" s="1485"/>
      <c r="K9" s="1485"/>
      <c r="L9" s="1485"/>
      <c r="M9" s="1485"/>
      <c r="N9" s="1485"/>
      <c r="O9" s="1485"/>
      <c r="P9" s="1485"/>
      <c r="Q9" s="1485"/>
      <c r="R9" s="1485"/>
      <c r="S9" s="1485"/>
      <c r="T9" s="1485"/>
      <c r="U9" s="1485"/>
      <c r="V9" s="1485"/>
      <c r="W9" s="1485"/>
      <c r="X9" s="1485"/>
      <c r="Y9" s="1485"/>
      <c r="Z9" s="1485"/>
      <c r="AA9" s="1485"/>
      <c r="AB9" s="1485"/>
      <c r="AC9" s="1485"/>
      <c r="AD9" s="1485"/>
      <c r="AE9" s="1485"/>
      <c r="AF9" s="1485"/>
      <c r="AG9" s="1488"/>
    </row>
    <row r="10" spans="1:216" ht="30" customHeight="1" thickBot="1" x14ac:dyDescent="0.25">
      <c r="A10" s="1163" t="s">
        <v>61</v>
      </c>
      <c r="B10" s="1164"/>
      <c r="C10" s="1164"/>
      <c r="D10" s="1164"/>
      <c r="E10" s="1164"/>
      <c r="F10" s="1164"/>
      <c r="G10" s="1489" t="s">
        <v>60</v>
      </c>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c r="AG10" s="1491"/>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304" t="s">
        <v>59</v>
      </c>
      <c r="B12" s="1301" t="s">
        <v>58</v>
      </c>
      <c r="C12" s="1301" t="s">
        <v>57</v>
      </c>
      <c r="D12" s="1301" t="s">
        <v>56</v>
      </c>
      <c r="E12" s="1301" t="s">
        <v>55</v>
      </c>
      <c r="F12" s="1301"/>
      <c r="G12" s="1301"/>
      <c r="H12" s="1301" t="s">
        <v>44</v>
      </c>
      <c r="I12" s="1301"/>
      <c r="J12" s="1301"/>
      <c r="K12" s="1301"/>
      <c r="L12" s="1301"/>
      <c r="M12" s="1301" t="s">
        <v>54</v>
      </c>
      <c r="N12" s="1301"/>
      <c r="O12" s="1301" t="s">
        <v>53</v>
      </c>
      <c r="P12" s="1301"/>
      <c r="Q12" s="1301"/>
      <c r="R12" s="1302" t="s">
        <v>52</v>
      </c>
      <c r="S12" s="1302"/>
      <c r="T12" s="1302"/>
      <c r="U12" s="1302"/>
      <c r="V12" s="1302"/>
      <c r="W12" s="1303" t="s">
        <v>51</v>
      </c>
      <c r="X12" s="1303"/>
      <c r="Y12" s="1303"/>
      <c r="Z12" s="1303"/>
      <c r="AA12" s="1303"/>
      <c r="AB12" s="1303"/>
      <c r="AC12" s="1303"/>
      <c r="AD12" s="1303"/>
      <c r="AE12" s="313" t="s">
        <v>50</v>
      </c>
      <c r="AF12" s="1302" t="s">
        <v>49</v>
      </c>
      <c r="AG12" s="1324" t="s">
        <v>48</v>
      </c>
    </row>
    <row r="13" spans="1:216" ht="102.75" customHeight="1" thickBot="1" x14ac:dyDescent="0.25">
      <c r="A13" s="1305"/>
      <c r="B13" s="1306"/>
      <c r="C13" s="1306"/>
      <c r="D13" s="1306"/>
      <c r="E13" s="311" t="s">
        <v>47</v>
      </c>
      <c r="F13" s="311" t="s">
        <v>46</v>
      </c>
      <c r="G13" s="311" t="s">
        <v>45</v>
      </c>
      <c r="H13" s="310" t="s">
        <v>141</v>
      </c>
      <c r="I13" s="310" t="s">
        <v>140</v>
      </c>
      <c r="J13" s="310" t="s">
        <v>139</v>
      </c>
      <c r="K13" s="311" t="s">
        <v>138</v>
      </c>
      <c r="L13" s="311" t="s">
        <v>137</v>
      </c>
      <c r="M13" s="310" t="s">
        <v>43</v>
      </c>
      <c r="N13" s="310" t="s">
        <v>42</v>
      </c>
      <c r="O13" s="309" t="s">
        <v>41</v>
      </c>
      <c r="P13" s="309" t="s">
        <v>40</v>
      </c>
      <c r="Q13" s="309" t="s">
        <v>39</v>
      </c>
      <c r="R13" s="308" t="s">
        <v>38</v>
      </c>
      <c r="S13" s="308" t="s">
        <v>37</v>
      </c>
      <c r="T13" s="308" t="s">
        <v>36</v>
      </c>
      <c r="U13" s="308" t="s">
        <v>35</v>
      </c>
      <c r="V13" s="308" t="s">
        <v>34</v>
      </c>
      <c r="W13" s="307" t="s">
        <v>33</v>
      </c>
      <c r="X13" s="307" t="s">
        <v>32</v>
      </c>
      <c r="Y13" s="307" t="s">
        <v>31</v>
      </c>
      <c r="Z13" s="307" t="s">
        <v>30</v>
      </c>
      <c r="AA13" s="307" t="s">
        <v>29</v>
      </c>
      <c r="AB13" s="307" t="s">
        <v>28</v>
      </c>
      <c r="AC13" s="307" t="s">
        <v>27</v>
      </c>
      <c r="AD13" s="307" t="s">
        <v>26</v>
      </c>
      <c r="AE13" s="307" t="s">
        <v>25</v>
      </c>
      <c r="AF13" s="1323"/>
      <c r="AG13" s="1325"/>
    </row>
    <row r="14" spans="1:216" s="277" customFormat="1" ht="125.25" customHeight="1" x14ac:dyDescent="0.2">
      <c r="A14" s="638" t="s">
        <v>4233</v>
      </c>
      <c r="B14" s="554" t="s">
        <v>4228</v>
      </c>
      <c r="C14" s="523" t="s">
        <v>2</v>
      </c>
      <c r="D14" s="523" t="s">
        <v>4403</v>
      </c>
      <c r="E14" s="521" t="s">
        <v>4400</v>
      </c>
      <c r="F14" s="521" t="s">
        <v>4402</v>
      </c>
      <c r="G14" s="492" t="s">
        <v>14</v>
      </c>
      <c r="H14" s="555" t="s">
        <v>12</v>
      </c>
      <c r="I14" s="555"/>
      <c r="J14" s="555"/>
      <c r="K14" s="521" t="s">
        <v>224</v>
      </c>
      <c r="L14" s="521" t="s">
        <v>2684</v>
      </c>
      <c r="M14" s="523" t="s">
        <v>12</v>
      </c>
      <c r="N14" s="523"/>
      <c r="O14" s="520" t="s">
        <v>288</v>
      </c>
      <c r="P14" s="520" t="s">
        <v>4400</v>
      </c>
      <c r="Q14" s="523" t="s">
        <v>4399</v>
      </c>
      <c r="R14" s="492" t="s">
        <v>8</v>
      </c>
      <c r="S14" s="492" t="s">
        <v>3</v>
      </c>
      <c r="T14" s="492" t="s">
        <v>3</v>
      </c>
      <c r="U14" s="492" t="s">
        <v>8</v>
      </c>
      <c r="V14" s="491" t="str">
        <f t="shared" ref="V14:V45" si="0">IF(S14="SI","Alta",(IF(T14="SI","Media",(IF(U14="SI","Baja","Alta")))))</f>
        <v>Baja</v>
      </c>
      <c r="W14" s="492" t="s">
        <v>98</v>
      </c>
      <c r="X14" s="520" t="s">
        <v>4405</v>
      </c>
      <c r="Y14" s="639" t="s">
        <v>4397</v>
      </c>
      <c r="Z14" s="525" t="s">
        <v>4396</v>
      </c>
      <c r="AA14" s="525" t="s">
        <v>4395</v>
      </c>
      <c r="AB14" s="492" t="s">
        <v>8</v>
      </c>
      <c r="AC14" s="526" t="s">
        <v>4404</v>
      </c>
      <c r="AD14" s="557" t="s">
        <v>111</v>
      </c>
      <c r="AE14" s="557" t="s">
        <v>0</v>
      </c>
      <c r="AF14" s="558" t="s">
        <v>111</v>
      </c>
      <c r="AG14" s="559"/>
      <c r="AH14" s="279"/>
      <c r="AI14" s="279"/>
      <c r="AJ14" s="279"/>
      <c r="AK14" s="279"/>
      <c r="AL14" s="278"/>
      <c r="AM14" s="278"/>
      <c r="AN14" s="278"/>
      <c r="AO14" s="278"/>
      <c r="AP14" s="278"/>
      <c r="AQ14" s="278"/>
      <c r="AR14" s="278"/>
      <c r="AS14" s="278"/>
      <c r="AT14" s="278"/>
      <c r="AU14" s="278"/>
      <c r="AV14" s="278"/>
      <c r="AW14" s="278"/>
      <c r="AX14" s="278"/>
      <c r="AY14" s="278"/>
      <c r="AZ14" s="278"/>
      <c r="BA14" s="278"/>
      <c r="BB14" s="278"/>
      <c r="BC14" s="278"/>
      <c r="BD14" s="278"/>
      <c r="BE14" s="278"/>
      <c r="BF14" s="278"/>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row>
    <row r="15" spans="1:216" s="277" customFormat="1" ht="114" customHeight="1" x14ac:dyDescent="0.2">
      <c r="A15" s="640" t="s">
        <v>4233</v>
      </c>
      <c r="B15" s="297" t="s">
        <v>4228</v>
      </c>
      <c r="C15" s="404" t="s">
        <v>2</v>
      </c>
      <c r="D15" s="404" t="s">
        <v>4403</v>
      </c>
      <c r="E15" s="415" t="s">
        <v>4400</v>
      </c>
      <c r="F15" s="415" t="s">
        <v>4402</v>
      </c>
      <c r="G15" s="294" t="s">
        <v>14</v>
      </c>
      <c r="H15" s="293"/>
      <c r="I15" s="293"/>
      <c r="J15" s="293" t="s">
        <v>12</v>
      </c>
      <c r="K15" s="415" t="s">
        <v>4401</v>
      </c>
      <c r="L15" s="415" t="s">
        <v>219</v>
      </c>
      <c r="M15" s="404"/>
      <c r="N15" s="404" t="s">
        <v>12</v>
      </c>
      <c r="O15" s="407" t="s">
        <v>288</v>
      </c>
      <c r="P15" s="407" t="s">
        <v>4400</v>
      </c>
      <c r="Q15" s="404" t="s">
        <v>4399</v>
      </c>
      <c r="R15" s="291" t="s">
        <v>8</v>
      </c>
      <c r="S15" s="291" t="s">
        <v>3</v>
      </c>
      <c r="T15" s="291" t="s">
        <v>3</v>
      </c>
      <c r="U15" s="291" t="s">
        <v>8</v>
      </c>
      <c r="V15" s="292" t="str">
        <f t="shared" si="0"/>
        <v>Baja</v>
      </c>
      <c r="W15" s="291" t="s">
        <v>98</v>
      </c>
      <c r="X15" s="399" t="s">
        <v>4398</v>
      </c>
      <c r="Y15" s="413" t="s">
        <v>4397</v>
      </c>
      <c r="Z15" s="400" t="s">
        <v>4396</v>
      </c>
      <c r="AA15" s="400" t="s">
        <v>4395</v>
      </c>
      <c r="AB15" s="291" t="s">
        <v>8</v>
      </c>
      <c r="AC15" s="406" t="s">
        <v>4394</v>
      </c>
      <c r="AD15" s="290" t="s">
        <v>111</v>
      </c>
      <c r="AE15" s="290" t="s">
        <v>0</v>
      </c>
      <c r="AF15" s="299" t="s">
        <v>111</v>
      </c>
      <c r="AG15" s="288"/>
      <c r="AH15" s="279"/>
      <c r="AI15" s="279"/>
      <c r="AJ15" s="279"/>
      <c r="AK15" s="279"/>
      <c r="AL15" s="278"/>
      <c r="AM15" s="278"/>
      <c r="AN15" s="278"/>
      <c r="AO15" s="278"/>
      <c r="AP15" s="278"/>
      <c r="AQ15" s="278"/>
      <c r="AR15" s="278"/>
      <c r="AS15" s="278"/>
      <c r="AT15" s="278"/>
      <c r="AU15" s="278"/>
      <c r="AV15" s="278"/>
      <c r="AW15" s="278"/>
      <c r="AX15" s="278"/>
      <c r="AY15" s="278"/>
      <c r="AZ15" s="278"/>
      <c r="BA15" s="278"/>
      <c r="BB15" s="278"/>
      <c r="BC15" s="278"/>
      <c r="BD15" s="278"/>
      <c r="BE15" s="278"/>
      <c r="BF15" s="278"/>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row>
    <row r="16" spans="1:216" s="277" customFormat="1" ht="85.5" customHeight="1" x14ac:dyDescent="0.2">
      <c r="A16" s="640" t="s">
        <v>4233</v>
      </c>
      <c r="B16" s="297" t="s">
        <v>4228</v>
      </c>
      <c r="C16" s="407" t="s">
        <v>4391</v>
      </c>
      <c r="D16" s="405" t="s">
        <v>2</v>
      </c>
      <c r="E16" s="408" t="s">
        <v>4393</v>
      </c>
      <c r="F16" s="408" t="s">
        <v>4389</v>
      </c>
      <c r="G16" s="294" t="s">
        <v>14</v>
      </c>
      <c r="H16" s="403"/>
      <c r="I16" s="403"/>
      <c r="J16" s="403" t="s">
        <v>12</v>
      </c>
      <c r="K16" s="410" t="s">
        <v>4244</v>
      </c>
      <c r="L16" s="410" t="s">
        <v>4388</v>
      </c>
      <c r="M16" s="403" t="s">
        <v>12</v>
      </c>
      <c r="N16" s="403"/>
      <c r="O16" s="411" t="s">
        <v>1459</v>
      </c>
      <c r="P16" s="414" t="s">
        <v>4387</v>
      </c>
      <c r="Q16" s="404" t="s">
        <v>4392</v>
      </c>
      <c r="R16" s="291" t="s">
        <v>8</v>
      </c>
      <c r="S16" s="291" t="s">
        <v>3</v>
      </c>
      <c r="T16" s="291" t="s">
        <v>3</v>
      </c>
      <c r="U16" s="291" t="s">
        <v>8</v>
      </c>
      <c r="V16" s="292" t="str">
        <f t="shared" si="0"/>
        <v>Baja</v>
      </c>
      <c r="W16" s="291" t="s">
        <v>7</v>
      </c>
      <c r="X16" s="399" t="s">
        <v>4385</v>
      </c>
      <c r="Y16" s="399" t="s">
        <v>2</v>
      </c>
      <c r="Z16" s="400" t="s">
        <v>4384</v>
      </c>
      <c r="AA16" s="400" t="s">
        <v>4383</v>
      </c>
      <c r="AB16" s="291" t="s">
        <v>8</v>
      </c>
      <c r="AC16" s="406" t="s">
        <v>4382</v>
      </c>
      <c r="AD16" s="290" t="s">
        <v>111</v>
      </c>
      <c r="AE16" s="290" t="s">
        <v>111</v>
      </c>
      <c r="AF16" s="299" t="s">
        <v>111</v>
      </c>
      <c r="AG16" s="288"/>
      <c r="AH16" s="279"/>
      <c r="AI16" s="279"/>
      <c r="AJ16" s="279"/>
      <c r="AK16" s="279"/>
      <c r="AL16" s="278"/>
      <c r="AM16" s="278"/>
      <c r="AN16" s="278"/>
      <c r="AO16" s="278"/>
      <c r="AP16" s="278"/>
      <c r="AQ16" s="278"/>
      <c r="AR16" s="278"/>
      <c r="AS16" s="278"/>
      <c r="AT16" s="278"/>
      <c r="AU16" s="278"/>
      <c r="AV16" s="278"/>
      <c r="AW16" s="278"/>
      <c r="AX16" s="278"/>
      <c r="AY16" s="278"/>
      <c r="AZ16" s="278"/>
      <c r="BA16" s="278"/>
      <c r="BB16" s="278"/>
      <c r="BC16" s="278"/>
      <c r="BD16" s="278"/>
      <c r="BE16" s="278"/>
      <c r="BF16" s="278"/>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row>
    <row r="17" spans="1:216" s="277" customFormat="1" ht="90.75" customHeight="1" x14ac:dyDescent="0.2">
      <c r="A17" s="640" t="s">
        <v>4233</v>
      </c>
      <c r="B17" s="297" t="s">
        <v>4228</v>
      </c>
      <c r="C17" s="407" t="s">
        <v>4391</v>
      </c>
      <c r="D17" s="405" t="s">
        <v>2</v>
      </c>
      <c r="E17" s="408" t="s">
        <v>4390</v>
      </c>
      <c r="F17" s="408" t="s">
        <v>4389</v>
      </c>
      <c r="G17" s="294" t="s">
        <v>14</v>
      </c>
      <c r="H17" s="403"/>
      <c r="I17" s="403"/>
      <c r="J17" s="403" t="s">
        <v>12</v>
      </c>
      <c r="K17" s="410" t="s">
        <v>4244</v>
      </c>
      <c r="L17" s="410" t="s">
        <v>4388</v>
      </c>
      <c r="M17" s="403"/>
      <c r="N17" s="403" t="s">
        <v>12</v>
      </c>
      <c r="O17" s="411" t="s">
        <v>1459</v>
      </c>
      <c r="P17" s="414" t="s">
        <v>4387</v>
      </c>
      <c r="Q17" s="404" t="s">
        <v>4386</v>
      </c>
      <c r="R17" s="291" t="s">
        <v>8</v>
      </c>
      <c r="S17" s="291" t="s">
        <v>3</v>
      </c>
      <c r="T17" s="291" t="s">
        <v>3</v>
      </c>
      <c r="U17" s="291" t="s">
        <v>8</v>
      </c>
      <c r="V17" s="292" t="str">
        <f t="shared" si="0"/>
        <v>Baja</v>
      </c>
      <c r="W17" s="291" t="s">
        <v>7</v>
      </c>
      <c r="X17" s="399" t="s">
        <v>4385</v>
      </c>
      <c r="Y17" s="399" t="s">
        <v>2</v>
      </c>
      <c r="Z17" s="400" t="s">
        <v>4384</v>
      </c>
      <c r="AA17" s="400" t="s">
        <v>4383</v>
      </c>
      <c r="AB17" s="291" t="s">
        <v>8</v>
      </c>
      <c r="AC17" s="406" t="s">
        <v>4382</v>
      </c>
      <c r="AD17" s="290" t="s">
        <v>111</v>
      </c>
      <c r="AE17" s="290" t="s">
        <v>111</v>
      </c>
      <c r="AF17" s="299" t="s">
        <v>111</v>
      </c>
      <c r="AG17" s="288"/>
      <c r="AH17" s="279"/>
      <c r="AI17" s="279"/>
      <c r="AJ17" s="279"/>
      <c r="AK17" s="279"/>
      <c r="AL17" s="278"/>
      <c r="AM17" s="278"/>
      <c r="AN17" s="278"/>
      <c r="AO17" s="278"/>
      <c r="AP17" s="278"/>
      <c r="AQ17" s="278"/>
      <c r="AR17" s="278"/>
      <c r="AS17" s="278"/>
      <c r="AT17" s="278"/>
      <c r="AU17" s="278"/>
      <c r="AV17" s="278"/>
      <c r="AW17" s="278"/>
      <c r="AX17" s="278"/>
      <c r="AY17" s="278"/>
      <c r="AZ17" s="278"/>
      <c r="BA17" s="278"/>
      <c r="BB17" s="278"/>
      <c r="BC17" s="278"/>
      <c r="BD17" s="278"/>
      <c r="BE17" s="278"/>
      <c r="BF17" s="278"/>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row>
    <row r="18" spans="1:216" s="277" customFormat="1" ht="91.5" customHeight="1" x14ac:dyDescent="0.2">
      <c r="A18" s="640" t="s">
        <v>4233</v>
      </c>
      <c r="B18" s="297" t="s">
        <v>4228</v>
      </c>
      <c r="C18" s="407" t="s">
        <v>4285</v>
      </c>
      <c r="D18" s="403" t="s">
        <v>4370</v>
      </c>
      <c r="E18" s="410" t="s">
        <v>4381</v>
      </c>
      <c r="F18" s="410" t="s">
        <v>4380</v>
      </c>
      <c r="G18" s="294" t="s">
        <v>14</v>
      </c>
      <c r="H18" s="403" t="s">
        <v>12</v>
      </c>
      <c r="I18" s="403"/>
      <c r="J18" s="403"/>
      <c r="K18" s="410" t="s">
        <v>4290</v>
      </c>
      <c r="L18" s="410" t="s">
        <v>2</v>
      </c>
      <c r="M18" s="403"/>
      <c r="N18" s="403" t="s">
        <v>12</v>
      </c>
      <c r="O18" s="411" t="s">
        <v>1459</v>
      </c>
      <c r="P18" s="411" t="s">
        <v>4281</v>
      </c>
      <c r="Q18" s="404" t="s">
        <v>4838</v>
      </c>
      <c r="R18" s="291" t="s">
        <v>8</v>
      </c>
      <c r="S18" s="291" t="s">
        <v>3</v>
      </c>
      <c r="T18" s="291" t="s">
        <v>3</v>
      </c>
      <c r="U18" s="291" t="s">
        <v>8</v>
      </c>
      <c r="V18" s="292" t="str">
        <f t="shared" si="0"/>
        <v>Baja</v>
      </c>
      <c r="W18" s="291" t="s">
        <v>7</v>
      </c>
      <c r="X18" s="399" t="s">
        <v>4279</v>
      </c>
      <c r="Y18" s="399" t="s">
        <v>2</v>
      </c>
      <c r="Z18" s="400" t="s">
        <v>4228</v>
      </c>
      <c r="AA18" s="400" t="s">
        <v>4228</v>
      </c>
      <c r="AB18" s="291" t="s">
        <v>8</v>
      </c>
      <c r="AC18" s="406" t="s">
        <v>4241</v>
      </c>
      <c r="AD18" s="290" t="s">
        <v>111</v>
      </c>
      <c r="AE18" s="290" t="s">
        <v>111</v>
      </c>
      <c r="AF18" s="299" t="s">
        <v>111</v>
      </c>
      <c r="AG18" s="288"/>
      <c r="AH18" s="279"/>
      <c r="AI18" s="279"/>
      <c r="AJ18" s="279"/>
      <c r="AK18" s="279"/>
      <c r="AL18" s="278"/>
      <c r="AM18" s="278"/>
      <c r="AN18" s="278"/>
      <c r="AO18" s="278"/>
      <c r="AP18" s="278"/>
      <c r="AQ18" s="278"/>
      <c r="AR18" s="278"/>
      <c r="AS18" s="278"/>
      <c r="AT18" s="278"/>
      <c r="AU18" s="278"/>
      <c r="AV18" s="278"/>
      <c r="AW18" s="278"/>
      <c r="AX18" s="278"/>
      <c r="AY18" s="278"/>
      <c r="AZ18" s="278"/>
      <c r="BA18" s="278"/>
      <c r="BB18" s="278"/>
      <c r="BC18" s="278"/>
      <c r="BD18" s="278"/>
      <c r="BE18" s="278"/>
      <c r="BF18" s="278"/>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row>
    <row r="19" spans="1:216" s="277" customFormat="1" ht="70.5" customHeight="1" x14ac:dyDescent="0.2">
      <c r="A19" s="640" t="s">
        <v>4233</v>
      </c>
      <c r="B19" s="297" t="s">
        <v>4228</v>
      </c>
      <c r="C19" s="407" t="s">
        <v>4285</v>
      </c>
      <c r="D19" s="403" t="s">
        <v>4370</v>
      </c>
      <c r="E19" s="410" t="s">
        <v>4381</v>
      </c>
      <c r="F19" s="410" t="s">
        <v>4380</v>
      </c>
      <c r="G19" s="294" t="s">
        <v>14</v>
      </c>
      <c r="H19" s="403"/>
      <c r="I19" s="403"/>
      <c r="J19" s="403" t="s">
        <v>12</v>
      </c>
      <c r="K19" s="410" t="s">
        <v>4379</v>
      </c>
      <c r="L19" s="410" t="s">
        <v>219</v>
      </c>
      <c r="M19" s="403"/>
      <c r="N19" s="403" t="s">
        <v>12</v>
      </c>
      <c r="O19" s="411" t="s">
        <v>1459</v>
      </c>
      <c r="P19" s="411" t="s">
        <v>4281</v>
      </c>
      <c r="Q19" s="404" t="s">
        <v>4280</v>
      </c>
      <c r="R19" s="291" t="s">
        <v>8</v>
      </c>
      <c r="S19" s="291" t="s">
        <v>3</v>
      </c>
      <c r="T19" s="291" t="s">
        <v>3</v>
      </c>
      <c r="U19" s="291" t="s">
        <v>8</v>
      </c>
      <c r="V19" s="292" t="str">
        <f t="shared" si="0"/>
        <v>Baja</v>
      </c>
      <c r="W19" s="291" t="s">
        <v>7</v>
      </c>
      <c r="X19" s="399" t="s">
        <v>4279</v>
      </c>
      <c r="Y19" s="399" t="s">
        <v>2</v>
      </c>
      <c r="Z19" s="405" t="s">
        <v>4228</v>
      </c>
      <c r="AA19" s="405" t="s">
        <v>4228</v>
      </c>
      <c r="AB19" s="291" t="s">
        <v>8</v>
      </c>
      <c r="AC19" s="406" t="s">
        <v>4241</v>
      </c>
      <c r="AD19" s="290" t="s">
        <v>111</v>
      </c>
      <c r="AE19" s="290" t="s">
        <v>111</v>
      </c>
      <c r="AF19" s="299" t="s">
        <v>111</v>
      </c>
      <c r="AG19" s="288"/>
      <c r="AH19" s="279"/>
      <c r="AI19" s="279"/>
      <c r="AJ19" s="279"/>
      <c r="AK19" s="279"/>
      <c r="AL19" s="278"/>
      <c r="AM19" s="278"/>
      <c r="AN19" s="278"/>
      <c r="AO19" s="278"/>
      <c r="AP19" s="278"/>
      <c r="AQ19" s="278"/>
      <c r="AR19" s="278"/>
      <c r="AS19" s="278"/>
      <c r="AT19" s="278"/>
      <c r="AU19" s="278"/>
      <c r="AV19" s="278"/>
      <c r="AW19" s="278"/>
      <c r="AX19" s="278"/>
      <c r="AY19" s="278"/>
      <c r="AZ19" s="278"/>
      <c r="BA19" s="278"/>
      <c r="BB19" s="278"/>
      <c r="BC19" s="278"/>
      <c r="BD19" s="278"/>
      <c r="BE19" s="278"/>
      <c r="BF19" s="278"/>
      <c r="FD19" s="282"/>
      <c r="FE19" s="282"/>
      <c r="FF19" s="282"/>
      <c r="FG19" s="282"/>
      <c r="FH19" s="282"/>
      <c r="FI19" s="282"/>
      <c r="FJ19" s="282"/>
      <c r="FK19" s="282"/>
      <c r="FL19" s="282"/>
      <c r="FM19" s="282"/>
      <c r="FN19" s="282"/>
      <c r="FO19" s="282"/>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row>
    <row r="20" spans="1:216" s="277" customFormat="1" ht="72" customHeight="1" x14ac:dyDescent="0.2">
      <c r="A20" s="640" t="s">
        <v>4233</v>
      </c>
      <c r="B20" s="297" t="s">
        <v>4228</v>
      </c>
      <c r="C20" s="407" t="s">
        <v>4285</v>
      </c>
      <c r="D20" s="403" t="s">
        <v>4346</v>
      </c>
      <c r="E20" s="410" t="s">
        <v>4378</v>
      </c>
      <c r="F20" s="410" t="s">
        <v>4377</v>
      </c>
      <c r="G20" s="294" t="s">
        <v>14</v>
      </c>
      <c r="H20" s="403"/>
      <c r="I20" s="403"/>
      <c r="J20" s="403" t="s">
        <v>12</v>
      </c>
      <c r="K20" s="410" t="s">
        <v>4374</v>
      </c>
      <c r="L20" s="410" t="s">
        <v>4373</v>
      </c>
      <c r="M20" s="403" t="s">
        <v>12</v>
      </c>
      <c r="N20" s="403"/>
      <c r="O20" s="411" t="s">
        <v>1459</v>
      </c>
      <c r="P20" s="411" t="s">
        <v>4281</v>
      </c>
      <c r="Q20" s="404" t="s">
        <v>4280</v>
      </c>
      <c r="R20" s="291" t="s">
        <v>8</v>
      </c>
      <c r="S20" s="291" t="s">
        <v>3</v>
      </c>
      <c r="T20" s="291" t="s">
        <v>3</v>
      </c>
      <c r="U20" s="291" t="s">
        <v>8</v>
      </c>
      <c r="V20" s="292" t="str">
        <f t="shared" si="0"/>
        <v>Baja</v>
      </c>
      <c r="W20" s="291" t="s">
        <v>7</v>
      </c>
      <c r="X20" s="399" t="s">
        <v>4279</v>
      </c>
      <c r="Y20" s="399" t="s">
        <v>2</v>
      </c>
      <c r="Z20" s="405" t="s">
        <v>4372</v>
      </c>
      <c r="AA20" s="405" t="s">
        <v>4371</v>
      </c>
      <c r="AB20" s="291" t="s">
        <v>8</v>
      </c>
      <c r="AC20" s="406" t="s">
        <v>4241</v>
      </c>
      <c r="AD20" s="290" t="s">
        <v>111</v>
      </c>
      <c r="AE20" s="290" t="s">
        <v>111</v>
      </c>
      <c r="AF20" s="299" t="s">
        <v>111</v>
      </c>
      <c r="AG20" s="288"/>
      <c r="AH20" s="279"/>
      <c r="AI20" s="279"/>
      <c r="AJ20" s="279"/>
      <c r="AK20" s="279"/>
      <c r="AL20" s="278"/>
      <c r="AM20" s="278"/>
      <c r="AN20" s="278"/>
      <c r="AO20" s="278"/>
      <c r="AP20" s="278"/>
      <c r="AQ20" s="278"/>
      <c r="AR20" s="278"/>
      <c r="AS20" s="278"/>
      <c r="AT20" s="278"/>
      <c r="AU20" s="278"/>
      <c r="AV20" s="278"/>
      <c r="AW20" s="278"/>
      <c r="AX20" s="278"/>
      <c r="AY20" s="278"/>
      <c r="AZ20" s="278"/>
      <c r="BA20" s="278"/>
      <c r="BB20" s="278"/>
      <c r="BC20" s="278"/>
      <c r="BD20" s="278"/>
      <c r="BE20" s="278"/>
      <c r="BF20" s="278"/>
      <c r="FD20" s="282"/>
      <c r="FE20" s="282"/>
      <c r="FF20" s="282"/>
      <c r="FG20" s="282"/>
      <c r="FH20" s="282"/>
      <c r="FI20" s="282"/>
      <c r="FJ20" s="282"/>
      <c r="FK20" s="282"/>
      <c r="FL20" s="282"/>
      <c r="FM20" s="282"/>
      <c r="FN20" s="282"/>
      <c r="FO20" s="282"/>
      <c r="FP20" s="282"/>
      <c r="FQ20" s="282"/>
      <c r="FR20" s="282"/>
      <c r="FS20" s="282"/>
      <c r="FT20" s="282"/>
      <c r="FU20" s="282"/>
      <c r="FV20" s="282"/>
      <c r="FW20" s="282"/>
      <c r="FX20" s="282"/>
      <c r="FY20" s="282"/>
      <c r="FZ20" s="282"/>
      <c r="GA20" s="282"/>
      <c r="GB20" s="282"/>
      <c r="GC20" s="282"/>
      <c r="GD20" s="282"/>
      <c r="GE20" s="282"/>
      <c r="GF20" s="282"/>
      <c r="GG20" s="282"/>
      <c r="GH20" s="282"/>
      <c r="GI20" s="282"/>
      <c r="GJ20" s="282"/>
      <c r="GK20" s="282"/>
      <c r="GL20" s="282"/>
      <c r="GM20" s="282"/>
      <c r="GN20" s="282"/>
      <c r="GO20" s="282"/>
      <c r="GP20" s="282"/>
      <c r="GQ20" s="282"/>
      <c r="GR20" s="282"/>
      <c r="GS20" s="282"/>
      <c r="GT20" s="282"/>
      <c r="GU20" s="282"/>
      <c r="GV20" s="282"/>
      <c r="GW20" s="282"/>
      <c r="GX20" s="282"/>
      <c r="GY20" s="282"/>
      <c r="GZ20" s="282"/>
      <c r="HA20" s="282"/>
      <c r="HB20" s="282"/>
      <c r="HC20" s="282"/>
      <c r="HD20" s="282"/>
      <c r="HE20" s="282"/>
      <c r="HF20" s="282"/>
      <c r="HG20" s="282"/>
      <c r="HH20" s="282"/>
    </row>
    <row r="21" spans="1:216" s="277" customFormat="1" ht="105.75" customHeight="1" x14ac:dyDescent="0.2">
      <c r="A21" s="640" t="s">
        <v>4233</v>
      </c>
      <c r="B21" s="297" t="s">
        <v>4228</v>
      </c>
      <c r="C21" s="407" t="s">
        <v>4285</v>
      </c>
      <c r="D21" s="403" t="s">
        <v>4346</v>
      </c>
      <c r="E21" s="410" t="s">
        <v>4376</v>
      </c>
      <c r="F21" s="410" t="s">
        <v>4375</v>
      </c>
      <c r="G21" s="294" t="s">
        <v>14</v>
      </c>
      <c r="H21" s="403"/>
      <c r="I21" s="403"/>
      <c r="J21" s="403" t="s">
        <v>12</v>
      </c>
      <c r="K21" s="410" t="s">
        <v>4374</v>
      </c>
      <c r="L21" s="410" t="s">
        <v>4373</v>
      </c>
      <c r="M21" s="403" t="s">
        <v>12</v>
      </c>
      <c r="N21" s="403"/>
      <c r="O21" s="411" t="s">
        <v>1459</v>
      </c>
      <c r="P21" s="411" t="s">
        <v>4281</v>
      </c>
      <c r="Q21" s="404" t="s">
        <v>4280</v>
      </c>
      <c r="R21" s="291" t="s">
        <v>8</v>
      </c>
      <c r="S21" s="291" t="s">
        <v>3</v>
      </c>
      <c r="T21" s="291" t="s">
        <v>3</v>
      </c>
      <c r="U21" s="291" t="s">
        <v>8</v>
      </c>
      <c r="V21" s="292" t="str">
        <f t="shared" si="0"/>
        <v>Baja</v>
      </c>
      <c r="W21" s="291" t="s">
        <v>7</v>
      </c>
      <c r="X21" s="399" t="s">
        <v>4279</v>
      </c>
      <c r="Y21" s="399" t="s">
        <v>2</v>
      </c>
      <c r="Z21" s="405" t="s">
        <v>4372</v>
      </c>
      <c r="AA21" s="405" t="s">
        <v>4371</v>
      </c>
      <c r="AB21" s="291" t="s">
        <v>8</v>
      </c>
      <c r="AC21" s="406" t="s">
        <v>4241</v>
      </c>
      <c r="AD21" s="290" t="s">
        <v>111</v>
      </c>
      <c r="AE21" s="290" t="s">
        <v>111</v>
      </c>
      <c r="AF21" s="299" t="s">
        <v>111</v>
      </c>
      <c r="AG21" s="288"/>
      <c r="AH21" s="279"/>
      <c r="AI21" s="279"/>
      <c r="AJ21" s="279"/>
      <c r="AK21" s="279"/>
      <c r="AL21" s="278"/>
      <c r="AM21" s="278"/>
      <c r="AN21" s="278"/>
      <c r="AO21" s="278"/>
      <c r="AP21" s="278"/>
      <c r="AQ21" s="278"/>
      <c r="AR21" s="278"/>
      <c r="AS21" s="278"/>
      <c r="AT21" s="278"/>
      <c r="AU21" s="278"/>
      <c r="AV21" s="278"/>
      <c r="AW21" s="278"/>
      <c r="AX21" s="278"/>
      <c r="AY21" s="278"/>
      <c r="AZ21" s="278"/>
      <c r="BA21" s="278"/>
      <c r="BB21" s="278"/>
      <c r="BC21" s="278"/>
      <c r="BD21" s="278"/>
      <c r="BE21" s="278"/>
      <c r="BF21" s="278"/>
      <c r="FD21" s="282"/>
      <c r="FE21" s="282"/>
      <c r="FF21" s="282"/>
      <c r="FG21" s="282"/>
      <c r="FH21" s="282"/>
      <c r="FI21" s="282"/>
      <c r="FJ21" s="282"/>
      <c r="FK21" s="282"/>
      <c r="FL21" s="282"/>
      <c r="FM21" s="282"/>
      <c r="FN21" s="282"/>
      <c r="FO21" s="282"/>
      <c r="FP21" s="282"/>
      <c r="FQ21" s="282"/>
      <c r="FR21" s="282"/>
      <c r="FS21" s="282"/>
      <c r="FT21" s="282"/>
      <c r="FU21" s="282"/>
      <c r="FV21" s="282"/>
      <c r="FW21" s="282"/>
      <c r="FX21" s="282"/>
      <c r="FY21" s="282"/>
      <c r="FZ21" s="282"/>
      <c r="GA21" s="282"/>
      <c r="GB21" s="282"/>
      <c r="GC21" s="282"/>
      <c r="GD21" s="282"/>
      <c r="GE21" s="282"/>
      <c r="GF21" s="282"/>
      <c r="GG21" s="282"/>
      <c r="GH21" s="282"/>
      <c r="GI21" s="282"/>
      <c r="GJ21" s="282"/>
      <c r="GK21" s="282"/>
      <c r="GL21" s="282"/>
      <c r="GM21" s="282"/>
      <c r="GN21" s="282"/>
      <c r="GO21" s="282"/>
      <c r="GP21" s="282"/>
      <c r="GQ21" s="282"/>
      <c r="GR21" s="282"/>
      <c r="GS21" s="282"/>
      <c r="GT21" s="282"/>
      <c r="GU21" s="282"/>
      <c r="GV21" s="282"/>
      <c r="GW21" s="282"/>
      <c r="GX21" s="282"/>
      <c r="GY21" s="282"/>
      <c r="GZ21" s="282"/>
      <c r="HA21" s="282"/>
      <c r="HB21" s="282"/>
      <c r="HC21" s="282"/>
      <c r="HD21" s="282"/>
      <c r="HE21" s="282"/>
      <c r="HF21" s="282"/>
      <c r="HG21" s="282"/>
      <c r="HH21" s="282"/>
    </row>
    <row r="22" spans="1:216" s="277" customFormat="1" ht="107.25" customHeight="1" x14ac:dyDescent="0.2">
      <c r="A22" s="640" t="s">
        <v>4233</v>
      </c>
      <c r="B22" s="297" t="s">
        <v>4228</v>
      </c>
      <c r="C22" s="405" t="s">
        <v>4285</v>
      </c>
      <c r="D22" s="402" t="s">
        <v>4370</v>
      </c>
      <c r="E22" s="408" t="s">
        <v>4369</v>
      </c>
      <c r="F22" s="408" t="s">
        <v>4368</v>
      </c>
      <c r="G22" s="294" t="s">
        <v>14</v>
      </c>
      <c r="H22" s="402" t="s">
        <v>12</v>
      </c>
      <c r="I22" s="402"/>
      <c r="J22" s="402"/>
      <c r="K22" s="410" t="s">
        <v>4290</v>
      </c>
      <c r="L22" s="408" t="s">
        <v>2</v>
      </c>
      <c r="M22" s="402" t="s">
        <v>12</v>
      </c>
      <c r="N22" s="402"/>
      <c r="O22" s="402" t="s">
        <v>1459</v>
      </c>
      <c r="P22" s="402" t="s">
        <v>4281</v>
      </c>
      <c r="Q22" s="404" t="s">
        <v>4280</v>
      </c>
      <c r="R22" s="291" t="s">
        <v>8</v>
      </c>
      <c r="S22" s="291" t="s">
        <v>3</v>
      </c>
      <c r="T22" s="291" t="s">
        <v>3</v>
      </c>
      <c r="U22" s="291" t="s">
        <v>8</v>
      </c>
      <c r="V22" s="292" t="str">
        <f t="shared" si="0"/>
        <v>Baja</v>
      </c>
      <c r="W22" s="291" t="s">
        <v>7</v>
      </c>
      <c r="X22" s="399" t="s">
        <v>4279</v>
      </c>
      <c r="Y22" s="399" t="s">
        <v>2</v>
      </c>
      <c r="Z22" s="405" t="s">
        <v>4228</v>
      </c>
      <c r="AA22" s="405" t="s">
        <v>4228</v>
      </c>
      <c r="AB22" s="291" t="s">
        <v>8</v>
      </c>
      <c r="AC22" s="406" t="s">
        <v>4241</v>
      </c>
      <c r="AD22" s="290" t="s">
        <v>111</v>
      </c>
      <c r="AE22" s="290" t="s">
        <v>111</v>
      </c>
      <c r="AF22" s="299" t="s">
        <v>111</v>
      </c>
      <c r="AG22" s="288"/>
      <c r="AH22" s="279"/>
      <c r="AI22" s="279"/>
      <c r="AJ22" s="279"/>
      <c r="AK22" s="279"/>
      <c r="AL22" s="278"/>
      <c r="AM22" s="278"/>
      <c r="AN22" s="278"/>
      <c r="AO22" s="278"/>
      <c r="AP22" s="278"/>
      <c r="AQ22" s="278"/>
      <c r="AR22" s="278"/>
      <c r="AS22" s="278"/>
      <c r="AT22" s="278"/>
      <c r="AU22" s="278"/>
      <c r="AV22" s="278"/>
      <c r="AW22" s="278"/>
      <c r="AX22" s="278"/>
      <c r="AY22" s="278"/>
      <c r="AZ22" s="278"/>
      <c r="BA22" s="278"/>
      <c r="BB22" s="278"/>
      <c r="BC22" s="278"/>
      <c r="BD22" s="278"/>
      <c r="BE22" s="278"/>
      <c r="BF22" s="278"/>
      <c r="FD22" s="282"/>
      <c r="FE22" s="282"/>
      <c r="FF22" s="282"/>
      <c r="FG22" s="282"/>
      <c r="FH22" s="282"/>
      <c r="FI22" s="282"/>
      <c r="FJ22" s="282"/>
      <c r="FK22" s="282"/>
      <c r="FL22" s="282"/>
      <c r="FM22" s="282"/>
      <c r="FN22" s="282"/>
      <c r="FO22" s="282"/>
      <c r="FP22" s="282"/>
      <c r="FQ22" s="282"/>
      <c r="FR22" s="282"/>
      <c r="FS22" s="282"/>
      <c r="FT22" s="282"/>
      <c r="FU22" s="282"/>
      <c r="FV22" s="282"/>
      <c r="FW22" s="282"/>
      <c r="FX22" s="282"/>
      <c r="FY22" s="282"/>
      <c r="FZ22" s="282"/>
      <c r="GA22" s="282"/>
      <c r="GB22" s="282"/>
      <c r="GC22" s="282"/>
      <c r="GD22" s="282"/>
      <c r="GE22" s="282"/>
      <c r="GF22" s="282"/>
      <c r="GG22" s="282"/>
      <c r="GH22" s="282"/>
      <c r="GI22" s="282"/>
      <c r="GJ22" s="282"/>
      <c r="GK22" s="282"/>
      <c r="GL22" s="282"/>
      <c r="GM22" s="282"/>
      <c r="GN22" s="282"/>
      <c r="GO22" s="282"/>
      <c r="GP22" s="282"/>
      <c r="GQ22" s="282"/>
      <c r="GR22" s="282"/>
      <c r="GS22" s="282"/>
      <c r="GT22" s="282"/>
      <c r="GU22" s="282"/>
      <c r="GV22" s="282"/>
      <c r="GW22" s="282"/>
      <c r="GX22" s="282"/>
      <c r="GY22" s="282"/>
      <c r="GZ22" s="282"/>
      <c r="HA22" s="282"/>
      <c r="HB22" s="282"/>
      <c r="HC22" s="282"/>
      <c r="HD22" s="282"/>
      <c r="HE22" s="282"/>
      <c r="HF22" s="282"/>
      <c r="HG22" s="282"/>
      <c r="HH22" s="282"/>
    </row>
    <row r="23" spans="1:216" s="277" customFormat="1" ht="102" customHeight="1" x14ac:dyDescent="0.2">
      <c r="A23" s="640" t="s">
        <v>4233</v>
      </c>
      <c r="B23" s="297" t="s">
        <v>4228</v>
      </c>
      <c r="C23" s="405" t="s">
        <v>4285</v>
      </c>
      <c r="D23" s="402" t="s">
        <v>4370</v>
      </c>
      <c r="E23" s="408" t="s">
        <v>4369</v>
      </c>
      <c r="F23" s="408" t="s">
        <v>4368</v>
      </c>
      <c r="G23" s="294" t="s">
        <v>14</v>
      </c>
      <c r="H23" s="402"/>
      <c r="I23" s="402"/>
      <c r="J23" s="402" t="s">
        <v>12</v>
      </c>
      <c r="K23" s="408" t="s">
        <v>4244</v>
      </c>
      <c r="L23" s="408" t="s">
        <v>2</v>
      </c>
      <c r="M23" s="402" t="s">
        <v>12</v>
      </c>
      <c r="N23" s="402"/>
      <c r="O23" s="402" t="s">
        <v>1459</v>
      </c>
      <c r="P23" s="402" t="s">
        <v>4281</v>
      </c>
      <c r="Q23" s="404" t="s">
        <v>4280</v>
      </c>
      <c r="R23" s="291" t="s">
        <v>8</v>
      </c>
      <c r="S23" s="291" t="s">
        <v>3</v>
      </c>
      <c r="T23" s="291" t="s">
        <v>3</v>
      </c>
      <c r="U23" s="291" t="s">
        <v>8</v>
      </c>
      <c r="V23" s="292" t="str">
        <f t="shared" si="0"/>
        <v>Baja</v>
      </c>
      <c r="W23" s="291" t="s">
        <v>7</v>
      </c>
      <c r="X23" s="399" t="s">
        <v>4279</v>
      </c>
      <c r="Y23" s="399" t="s">
        <v>2</v>
      </c>
      <c r="Z23" s="405" t="s">
        <v>4228</v>
      </c>
      <c r="AA23" s="405" t="s">
        <v>4228</v>
      </c>
      <c r="AB23" s="291" t="s">
        <v>8</v>
      </c>
      <c r="AC23" s="406" t="s">
        <v>4241</v>
      </c>
      <c r="AD23" s="290" t="s">
        <v>111</v>
      </c>
      <c r="AE23" s="290" t="s">
        <v>111</v>
      </c>
      <c r="AF23" s="299" t="s">
        <v>111</v>
      </c>
      <c r="AG23" s="288"/>
      <c r="AH23" s="279"/>
      <c r="AI23" s="279"/>
      <c r="AJ23" s="279"/>
      <c r="AK23" s="279"/>
      <c r="AL23" s="278"/>
      <c r="AM23" s="278"/>
      <c r="AN23" s="278"/>
      <c r="AO23" s="278"/>
      <c r="AP23" s="278"/>
      <c r="AQ23" s="278"/>
      <c r="AR23" s="278"/>
      <c r="AS23" s="278"/>
      <c r="AT23" s="278"/>
      <c r="AU23" s="278"/>
      <c r="AV23" s="278"/>
      <c r="AW23" s="278"/>
      <c r="AX23" s="278"/>
      <c r="AY23" s="278"/>
      <c r="AZ23" s="278"/>
      <c r="BA23" s="278"/>
      <c r="BB23" s="278"/>
      <c r="BC23" s="278"/>
      <c r="BD23" s="278"/>
      <c r="BE23" s="278"/>
      <c r="BF23" s="278"/>
      <c r="FD23" s="282"/>
      <c r="FE23" s="282"/>
      <c r="FF23" s="282"/>
      <c r="FG23" s="282"/>
      <c r="FH23" s="282"/>
      <c r="FI23" s="282"/>
      <c r="FJ23" s="282"/>
      <c r="FK23" s="282"/>
      <c r="FL23" s="282"/>
      <c r="FM23" s="282"/>
      <c r="FN23" s="282"/>
      <c r="FO23" s="282"/>
      <c r="FP23" s="282"/>
      <c r="FQ23" s="282"/>
      <c r="FR23" s="282"/>
      <c r="FS23" s="282"/>
      <c r="FT23" s="282"/>
      <c r="FU23" s="282"/>
      <c r="FV23" s="282"/>
      <c r="FW23" s="282"/>
      <c r="FX23" s="282"/>
      <c r="FY23" s="282"/>
      <c r="FZ23" s="282"/>
      <c r="GA23" s="282"/>
      <c r="GB23" s="282"/>
      <c r="GC23" s="282"/>
      <c r="GD23" s="282"/>
      <c r="GE23" s="282"/>
      <c r="GF23" s="282"/>
      <c r="GG23" s="282"/>
      <c r="GH23" s="282"/>
      <c r="GI23" s="282"/>
      <c r="GJ23" s="282"/>
      <c r="GK23" s="282"/>
      <c r="GL23" s="282"/>
      <c r="GM23" s="282"/>
      <c r="GN23" s="282"/>
      <c r="GO23" s="282"/>
      <c r="GP23" s="282"/>
      <c r="GQ23" s="282"/>
      <c r="GR23" s="282"/>
      <c r="GS23" s="282"/>
      <c r="GT23" s="282"/>
      <c r="GU23" s="282"/>
      <c r="GV23" s="282"/>
      <c r="GW23" s="282"/>
      <c r="GX23" s="282"/>
      <c r="GY23" s="282"/>
      <c r="GZ23" s="282"/>
      <c r="HA23" s="282"/>
      <c r="HB23" s="282"/>
      <c r="HC23" s="282"/>
      <c r="HD23" s="282"/>
      <c r="HE23" s="282"/>
      <c r="HF23" s="282"/>
      <c r="HG23" s="282"/>
      <c r="HH23" s="282"/>
    </row>
    <row r="24" spans="1:216" s="277" customFormat="1" ht="92.25" customHeight="1" x14ac:dyDescent="0.2">
      <c r="A24" s="640" t="s">
        <v>4233</v>
      </c>
      <c r="B24" s="297" t="s">
        <v>4228</v>
      </c>
      <c r="C24" s="404" t="s">
        <v>4285</v>
      </c>
      <c r="D24" s="403" t="s">
        <v>4346</v>
      </c>
      <c r="E24" s="410" t="s">
        <v>4367</v>
      </c>
      <c r="F24" s="410" t="s">
        <v>4366</v>
      </c>
      <c r="G24" s="294" t="s">
        <v>14</v>
      </c>
      <c r="H24" s="403" t="s">
        <v>12</v>
      </c>
      <c r="I24" s="403"/>
      <c r="J24" s="403"/>
      <c r="K24" s="410" t="s">
        <v>4290</v>
      </c>
      <c r="L24" s="410" t="s">
        <v>2</v>
      </c>
      <c r="M24" s="403" t="s">
        <v>12</v>
      </c>
      <c r="N24" s="403"/>
      <c r="O24" s="411" t="s">
        <v>1459</v>
      </c>
      <c r="P24" s="411" t="s">
        <v>4281</v>
      </c>
      <c r="Q24" s="404" t="s">
        <v>4280</v>
      </c>
      <c r="R24" s="291" t="s">
        <v>8</v>
      </c>
      <c r="S24" s="291" t="s">
        <v>3</v>
      </c>
      <c r="T24" s="291" t="s">
        <v>3</v>
      </c>
      <c r="U24" s="291" t="s">
        <v>8</v>
      </c>
      <c r="V24" s="292" t="str">
        <f t="shared" si="0"/>
        <v>Baja</v>
      </c>
      <c r="W24" s="291" t="s">
        <v>7</v>
      </c>
      <c r="X24" s="399" t="s">
        <v>4279</v>
      </c>
      <c r="Y24" s="399" t="s">
        <v>2</v>
      </c>
      <c r="Z24" s="405" t="s">
        <v>4228</v>
      </c>
      <c r="AA24" s="405" t="s">
        <v>4228</v>
      </c>
      <c r="AB24" s="291" t="s">
        <v>8</v>
      </c>
      <c r="AC24" s="406" t="s">
        <v>4241</v>
      </c>
      <c r="AD24" s="290" t="s">
        <v>111</v>
      </c>
      <c r="AE24" s="290" t="s">
        <v>111</v>
      </c>
      <c r="AF24" s="299" t="s">
        <v>111</v>
      </c>
      <c r="AG24" s="288"/>
      <c r="AH24" s="279"/>
      <c r="AI24" s="279"/>
      <c r="AJ24" s="279"/>
      <c r="AK24" s="279"/>
      <c r="AL24" s="278"/>
      <c r="AM24" s="278"/>
      <c r="AN24" s="278"/>
      <c r="AO24" s="278"/>
      <c r="AP24" s="278"/>
      <c r="AQ24" s="278"/>
      <c r="AR24" s="278"/>
      <c r="AS24" s="278"/>
      <c r="AT24" s="278"/>
      <c r="AU24" s="278"/>
      <c r="AV24" s="278"/>
      <c r="AW24" s="278"/>
      <c r="AX24" s="278"/>
      <c r="AY24" s="278"/>
      <c r="AZ24" s="278"/>
      <c r="BA24" s="278"/>
      <c r="BB24" s="278"/>
      <c r="BC24" s="278"/>
      <c r="BD24" s="278"/>
      <c r="BE24" s="278"/>
      <c r="BF24" s="278"/>
      <c r="FD24" s="282"/>
      <c r="FE24" s="282"/>
      <c r="FF24" s="282"/>
      <c r="FG24" s="282"/>
      <c r="FH24" s="282"/>
      <c r="FI24" s="282"/>
      <c r="FJ24" s="282"/>
      <c r="FK24" s="282"/>
      <c r="FL24" s="282"/>
      <c r="FM24" s="282"/>
      <c r="FN24" s="282"/>
      <c r="FO24" s="282"/>
      <c r="FP24" s="282"/>
      <c r="FQ24" s="282"/>
      <c r="FR24" s="282"/>
      <c r="FS24" s="282"/>
      <c r="FT24" s="282"/>
      <c r="FU24" s="282"/>
      <c r="FV24" s="282"/>
      <c r="FW24" s="282"/>
      <c r="FX24" s="282"/>
      <c r="FY24" s="282"/>
      <c r="FZ24" s="282"/>
      <c r="GA24" s="282"/>
      <c r="GB24" s="282"/>
      <c r="GC24" s="282"/>
      <c r="GD24" s="282"/>
      <c r="GE24" s="282"/>
      <c r="GF24" s="282"/>
      <c r="GG24" s="282"/>
      <c r="GH24" s="282"/>
      <c r="GI24" s="282"/>
      <c r="GJ24" s="282"/>
      <c r="GK24" s="282"/>
      <c r="GL24" s="282"/>
      <c r="GM24" s="282"/>
      <c r="GN24" s="282"/>
      <c r="GO24" s="282"/>
      <c r="GP24" s="282"/>
      <c r="GQ24" s="282"/>
      <c r="GR24" s="282"/>
      <c r="GS24" s="282"/>
      <c r="GT24" s="282"/>
      <c r="GU24" s="282"/>
      <c r="GV24" s="282"/>
      <c r="GW24" s="282"/>
      <c r="GX24" s="282"/>
      <c r="GY24" s="282"/>
      <c r="GZ24" s="282"/>
      <c r="HA24" s="282"/>
      <c r="HB24" s="282"/>
      <c r="HC24" s="282"/>
      <c r="HD24" s="282"/>
      <c r="HE24" s="282"/>
      <c r="HF24" s="282"/>
      <c r="HG24" s="282"/>
      <c r="HH24" s="282"/>
    </row>
    <row r="25" spans="1:216" s="277" customFormat="1" ht="95.25" customHeight="1" x14ac:dyDescent="0.2">
      <c r="A25" s="640" t="s">
        <v>4233</v>
      </c>
      <c r="B25" s="297" t="s">
        <v>4228</v>
      </c>
      <c r="C25" s="407" t="s">
        <v>4285</v>
      </c>
      <c r="D25" s="403" t="s">
        <v>4346</v>
      </c>
      <c r="E25" s="410" t="s">
        <v>4367</v>
      </c>
      <c r="F25" s="410" t="s">
        <v>4366</v>
      </c>
      <c r="G25" s="294" t="s">
        <v>14</v>
      </c>
      <c r="H25" s="403"/>
      <c r="I25" s="403"/>
      <c r="J25" s="403" t="s">
        <v>12</v>
      </c>
      <c r="K25" s="410" t="s">
        <v>4244</v>
      </c>
      <c r="L25" s="410" t="s">
        <v>4359</v>
      </c>
      <c r="M25" s="403" t="s">
        <v>12</v>
      </c>
      <c r="N25" s="403"/>
      <c r="O25" s="411" t="s">
        <v>1459</v>
      </c>
      <c r="P25" s="411" t="s">
        <v>4281</v>
      </c>
      <c r="Q25" s="404" t="s">
        <v>4280</v>
      </c>
      <c r="R25" s="291" t="s">
        <v>8</v>
      </c>
      <c r="S25" s="291" t="s">
        <v>3</v>
      </c>
      <c r="T25" s="291" t="s">
        <v>3</v>
      </c>
      <c r="U25" s="291" t="s">
        <v>8</v>
      </c>
      <c r="V25" s="292" t="str">
        <f t="shared" si="0"/>
        <v>Baja</v>
      </c>
      <c r="W25" s="291" t="s">
        <v>7</v>
      </c>
      <c r="X25" s="399" t="s">
        <v>4279</v>
      </c>
      <c r="Y25" s="399" t="s">
        <v>2</v>
      </c>
      <c r="Z25" s="405" t="s">
        <v>4228</v>
      </c>
      <c r="AA25" s="405" t="s">
        <v>4228</v>
      </c>
      <c r="AB25" s="291" t="s">
        <v>8</v>
      </c>
      <c r="AC25" s="406" t="s">
        <v>4241</v>
      </c>
      <c r="AD25" s="290" t="s">
        <v>111</v>
      </c>
      <c r="AE25" s="290" t="s">
        <v>111</v>
      </c>
      <c r="AF25" s="299" t="s">
        <v>111</v>
      </c>
      <c r="AG25" s="288"/>
      <c r="AH25" s="279"/>
      <c r="AI25" s="279"/>
      <c r="AJ25" s="279"/>
      <c r="AK25" s="279"/>
      <c r="AL25" s="278"/>
      <c r="AM25" s="278"/>
      <c r="AN25" s="278"/>
      <c r="AO25" s="278"/>
      <c r="AP25" s="278"/>
      <c r="AQ25" s="278"/>
      <c r="AR25" s="278"/>
      <c r="AS25" s="278"/>
      <c r="AT25" s="278"/>
      <c r="AU25" s="278"/>
      <c r="AV25" s="278"/>
      <c r="AW25" s="278"/>
      <c r="AX25" s="278"/>
      <c r="AY25" s="278"/>
      <c r="AZ25" s="278"/>
      <c r="BA25" s="278"/>
      <c r="BB25" s="278"/>
      <c r="BC25" s="278"/>
      <c r="BD25" s="278"/>
      <c r="BE25" s="278"/>
      <c r="BF25" s="278"/>
      <c r="FD25" s="282"/>
      <c r="FE25" s="282"/>
      <c r="FF25" s="282"/>
      <c r="FG25" s="282"/>
      <c r="FH25" s="282"/>
      <c r="FI25" s="282"/>
      <c r="FJ25" s="282"/>
      <c r="FK25" s="282"/>
      <c r="FL25" s="282"/>
      <c r="FM25" s="282"/>
      <c r="FN25" s="282"/>
      <c r="FO25" s="282"/>
      <c r="FP25" s="282"/>
      <c r="FQ25" s="282"/>
      <c r="FR25" s="282"/>
      <c r="FS25" s="282"/>
      <c r="FT25" s="282"/>
      <c r="FU25" s="282"/>
      <c r="FV25" s="282"/>
      <c r="FW25" s="282"/>
      <c r="FX25" s="282"/>
      <c r="FY25" s="282"/>
      <c r="FZ25" s="282"/>
      <c r="GA25" s="282"/>
      <c r="GB25" s="282"/>
      <c r="GC25" s="282"/>
      <c r="GD25" s="282"/>
      <c r="GE25" s="282"/>
      <c r="GF25" s="282"/>
      <c r="GG25" s="282"/>
      <c r="GH25" s="282"/>
      <c r="GI25" s="282"/>
      <c r="GJ25" s="282"/>
      <c r="GK25" s="282"/>
      <c r="GL25" s="282"/>
      <c r="GM25" s="282"/>
      <c r="GN25" s="282"/>
      <c r="GO25" s="282"/>
      <c r="GP25" s="282"/>
      <c r="GQ25" s="282"/>
      <c r="GR25" s="282"/>
      <c r="GS25" s="282"/>
      <c r="GT25" s="282"/>
      <c r="GU25" s="282"/>
      <c r="GV25" s="282"/>
      <c r="GW25" s="282"/>
      <c r="GX25" s="282"/>
      <c r="GY25" s="282"/>
      <c r="GZ25" s="282"/>
      <c r="HA25" s="282"/>
      <c r="HB25" s="282"/>
      <c r="HC25" s="282"/>
      <c r="HD25" s="282"/>
      <c r="HE25" s="282"/>
      <c r="HF25" s="282"/>
      <c r="HG25" s="282"/>
      <c r="HH25" s="282"/>
    </row>
    <row r="26" spans="1:216" s="277" customFormat="1" ht="84" customHeight="1" x14ac:dyDescent="0.2">
      <c r="A26" s="640" t="s">
        <v>4233</v>
      </c>
      <c r="B26" s="297" t="s">
        <v>4228</v>
      </c>
      <c r="C26" s="407" t="s">
        <v>4285</v>
      </c>
      <c r="D26" s="403" t="s">
        <v>4346</v>
      </c>
      <c r="E26" s="410" t="s">
        <v>4310</v>
      </c>
      <c r="F26" s="410" t="s">
        <v>4365</v>
      </c>
      <c r="G26" s="294" t="s">
        <v>14</v>
      </c>
      <c r="H26" s="403" t="s">
        <v>12</v>
      </c>
      <c r="I26" s="403"/>
      <c r="J26" s="403"/>
      <c r="K26" s="410" t="s">
        <v>4290</v>
      </c>
      <c r="L26" s="410" t="s">
        <v>2</v>
      </c>
      <c r="M26" s="403"/>
      <c r="N26" s="403" t="s">
        <v>12</v>
      </c>
      <c r="O26" s="411" t="s">
        <v>1459</v>
      </c>
      <c r="P26" s="411" t="s">
        <v>4281</v>
      </c>
      <c r="Q26" s="404" t="s">
        <v>4838</v>
      </c>
      <c r="R26" s="291" t="s">
        <v>8</v>
      </c>
      <c r="S26" s="291" t="s">
        <v>3</v>
      </c>
      <c r="T26" s="291" t="s">
        <v>3</v>
      </c>
      <c r="U26" s="291" t="s">
        <v>8</v>
      </c>
      <c r="V26" s="292" t="str">
        <f t="shared" si="0"/>
        <v>Baja</v>
      </c>
      <c r="W26" s="291" t="s">
        <v>7</v>
      </c>
      <c r="X26" s="399" t="s">
        <v>4279</v>
      </c>
      <c r="Y26" s="399" t="s">
        <v>2</v>
      </c>
      <c r="Z26" s="405" t="s">
        <v>4228</v>
      </c>
      <c r="AA26" s="405" t="s">
        <v>4228</v>
      </c>
      <c r="AB26" s="291" t="s">
        <v>8</v>
      </c>
      <c r="AC26" s="406" t="s">
        <v>4241</v>
      </c>
      <c r="AD26" s="290" t="s">
        <v>111</v>
      </c>
      <c r="AE26" s="290" t="s">
        <v>111</v>
      </c>
      <c r="AF26" s="299" t="s">
        <v>111</v>
      </c>
      <c r="AG26" s="288"/>
      <c r="AH26" s="279"/>
      <c r="AI26" s="279"/>
      <c r="AJ26" s="279"/>
      <c r="AK26" s="279"/>
      <c r="AL26" s="278"/>
      <c r="AM26" s="278"/>
      <c r="AN26" s="278"/>
      <c r="AO26" s="278"/>
      <c r="AP26" s="278"/>
      <c r="AQ26" s="278"/>
      <c r="AR26" s="278"/>
      <c r="AS26" s="278"/>
      <c r="AT26" s="278"/>
      <c r="AU26" s="278"/>
      <c r="AV26" s="278"/>
      <c r="AW26" s="278"/>
      <c r="AX26" s="278"/>
      <c r="AY26" s="278"/>
      <c r="AZ26" s="278"/>
      <c r="BA26" s="278"/>
      <c r="BB26" s="278"/>
      <c r="BC26" s="278"/>
      <c r="BD26" s="278"/>
      <c r="BE26" s="278"/>
      <c r="BF26" s="278"/>
      <c r="FD26" s="282"/>
      <c r="FE26" s="282"/>
      <c r="FF26" s="282"/>
      <c r="FG26" s="282"/>
      <c r="FH26" s="282"/>
      <c r="FI26" s="282"/>
      <c r="FJ26" s="282"/>
      <c r="FK26" s="282"/>
      <c r="FL26" s="282"/>
      <c r="FM26" s="282"/>
      <c r="FN26" s="282"/>
      <c r="FO26" s="282"/>
      <c r="FP26" s="282"/>
      <c r="FQ26" s="282"/>
      <c r="FR26" s="282"/>
      <c r="FS26" s="282"/>
      <c r="FT26" s="282"/>
      <c r="FU26" s="282"/>
      <c r="FV26" s="282"/>
      <c r="FW26" s="282"/>
      <c r="FX26" s="282"/>
      <c r="FY26" s="282"/>
      <c r="FZ26" s="282"/>
      <c r="GA26" s="282"/>
      <c r="GB26" s="282"/>
      <c r="GC26" s="282"/>
      <c r="GD26" s="282"/>
      <c r="GE26" s="282"/>
      <c r="GF26" s="282"/>
      <c r="GG26" s="282"/>
      <c r="GH26" s="282"/>
      <c r="GI26" s="282"/>
      <c r="GJ26" s="282"/>
      <c r="GK26" s="282"/>
      <c r="GL26" s="282"/>
      <c r="GM26" s="282"/>
      <c r="GN26" s="282"/>
      <c r="GO26" s="282"/>
      <c r="GP26" s="282"/>
      <c r="GQ26" s="282"/>
      <c r="GR26" s="282"/>
      <c r="GS26" s="282"/>
      <c r="GT26" s="282"/>
      <c r="GU26" s="282"/>
      <c r="GV26" s="282"/>
      <c r="GW26" s="282"/>
      <c r="GX26" s="282"/>
      <c r="GY26" s="282"/>
      <c r="GZ26" s="282"/>
      <c r="HA26" s="282"/>
      <c r="HB26" s="282"/>
      <c r="HC26" s="282"/>
      <c r="HD26" s="282"/>
      <c r="HE26" s="282"/>
      <c r="HF26" s="282"/>
      <c r="HG26" s="282"/>
      <c r="HH26" s="282"/>
    </row>
    <row r="27" spans="1:216" s="277" customFormat="1" ht="88.5" customHeight="1" x14ac:dyDescent="0.2">
      <c r="A27" s="640" t="s">
        <v>4233</v>
      </c>
      <c r="B27" s="297" t="s">
        <v>4228</v>
      </c>
      <c r="C27" s="407" t="s">
        <v>4285</v>
      </c>
      <c r="D27" s="403" t="s">
        <v>4346</v>
      </c>
      <c r="E27" s="410" t="s">
        <v>4310</v>
      </c>
      <c r="F27" s="410" t="s">
        <v>4365</v>
      </c>
      <c r="G27" s="294" t="s">
        <v>14</v>
      </c>
      <c r="H27" s="403"/>
      <c r="I27" s="403"/>
      <c r="J27" s="403" t="s">
        <v>12</v>
      </c>
      <c r="K27" s="410" t="s">
        <v>4244</v>
      </c>
      <c r="L27" s="410" t="s">
        <v>4364</v>
      </c>
      <c r="M27" s="403"/>
      <c r="N27" s="403" t="s">
        <v>12</v>
      </c>
      <c r="O27" s="411" t="s">
        <v>1459</v>
      </c>
      <c r="P27" s="411" t="s">
        <v>4281</v>
      </c>
      <c r="Q27" s="404" t="s">
        <v>4838</v>
      </c>
      <c r="R27" s="291" t="s">
        <v>8</v>
      </c>
      <c r="S27" s="291" t="s">
        <v>3</v>
      </c>
      <c r="T27" s="291" t="s">
        <v>3</v>
      </c>
      <c r="U27" s="291" t="s">
        <v>8</v>
      </c>
      <c r="V27" s="292" t="str">
        <f t="shared" si="0"/>
        <v>Baja</v>
      </c>
      <c r="W27" s="291" t="s">
        <v>7</v>
      </c>
      <c r="X27" s="399" t="s">
        <v>4279</v>
      </c>
      <c r="Y27" s="399" t="s">
        <v>2</v>
      </c>
      <c r="Z27" s="405" t="s">
        <v>4228</v>
      </c>
      <c r="AA27" s="405" t="s">
        <v>4228</v>
      </c>
      <c r="AB27" s="291" t="s">
        <v>8</v>
      </c>
      <c r="AC27" s="406" t="s">
        <v>4241</v>
      </c>
      <c r="AD27" s="290" t="s">
        <v>111</v>
      </c>
      <c r="AE27" s="290" t="s">
        <v>111</v>
      </c>
      <c r="AF27" s="299" t="s">
        <v>111</v>
      </c>
      <c r="AG27" s="288"/>
      <c r="AH27" s="279"/>
      <c r="AI27" s="279"/>
      <c r="AJ27" s="279"/>
      <c r="AK27" s="279"/>
      <c r="AL27" s="278"/>
      <c r="AM27" s="278"/>
      <c r="AN27" s="278"/>
      <c r="AO27" s="278"/>
      <c r="AP27" s="278"/>
      <c r="AQ27" s="278"/>
      <c r="AR27" s="278"/>
      <c r="AS27" s="278"/>
      <c r="AT27" s="278"/>
      <c r="AU27" s="278"/>
      <c r="AV27" s="278"/>
      <c r="AW27" s="278"/>
      <c r="AX27" s="278"/>
      <c r="AY27" s="278"/>
      <c r="AZ27" s="278"/>
      <c r="BA27" s="278"/>
      <c r="BB27" s="278"/>
      <c r="BC27" s="278"/>
      <c r="BD27" s="278"/>
      <c r="BE27" s="278"/>
      <c r="BF27" s="278"/>
      <c r="FD27" s="282"/>
      <c r="FE27" s="282"/>
      <c r="FF27" s="282"/>
      <c r="FG27" s="282"/>
      <c r="FH27" s="282"/>
      <c r="FI27" s="282"/>
      <c r="FJ27" s="282"/>
      <c r="FK27" s="282"/>
      <c r="FL27" s="282"/>
      <c r="FM27" s="282"/>
      <c r="FN27" s="282"/>
      <c r="FO27" s="282"/>
      <c r="FP27" s="282"/>
      <c r="FQ27" s="282"/>
      <c r="FR27" s="282"/>
      <c r="FS27" s="282"/>
      <c r="FT27" s="282"/>
      <c r="FU27" s="282"/>
      <c r="FV27" s="282"/>
      <c r="FW27" s="282"/>
      <c r="FX27" s="282"/>
      <c r="FY27" s="282"/>
      <c r="FZ27" s="282"/>
      <c r="GA27" s="282"/>
      <c r="GB27" s="282"/>
      <c r="GC27" s="282"/>
      <c r="GD27" s="282"/>
      <c r="GE27" s="282"/>
      <c r="GF27" s="282"/>
      <c r="GG27" s="282"/>
      <c r="GH27" s="282"/>
      <c r="GI27" s="282"/>
      <c r="GJ27" s="282"/>
      <c r="GK27" s="282"/>
      <c r="GL27" s="282"/>
      <c r="GM27" s="282"/>
      <c r="GN27" s="282"/>
      <c r="GO27" s="282"/>
      <c r="GP27" s="282"/>
      <c r="GQ27" s="282"/>
      <c r="GR27" s="282"/>
      <c r="GS27" s="282"/>
      <c r="GT27" s="282"/>
      <c r="GU27" s="282"/>
      <c r="GV27" s="282"/>
      <c r="GW27" s="282"/>
      <c r="GX27" s="282"/>
      <c r="GY27" s="282"/>
      <c r="GZ27" s="282"/>
      <c r="HA27" s="282"/>
      <c r="HB27" s="282"/>
      <c r="HC27" s="282"/>
      <c r="HD27" s="282"/>
      <c r="HE27" s="282"/>
      <c r="HF27" s="282"/>
      <c r="HG27" s="282"/>
      <c r="HH27" s="282"/>
    </row>
    <row r="28" spans="1:216" s="277" customFormat="1" ht="82.5" customHeight="1" x14ac:dyDescent="0.2">
      <c r="A28" s="640" t="s">
        <v>4233</v>
      </c>
      <c r="B28" s="297" t="s">
        <v>4228</v>
      </c>
      <c r="C28" s="407" t="s">
        <v>4285</v>
      </c>
      <c r="D28" s="403" t="s">
        <v>4346</v>
      </c>
      <c r="E28" s="410" t="s">
        <v>4363</v>
      </c>
      <c r="F28" s="410" t="s">
        <v>4362</v>
      </c>
      <c r="G28" s="294" t="s">
        <v>14</v>
      </c>
      <c r="H28" s="403" t="s">
        <v>12</v>
      </c>
      <c r="I28" s="403"/>
      <c r="J28" s="403"/>
      <c r="K28" s="410" t="s">
        <v>4290</v>
      </c>
      <c r="L28" s="410" t="s">
        <v>2</v>
      </c>
      <c r="M28" s="403" t="s">
        <v>12</v>
      </c>
      <c r="N28" s="403"/>
      <c r="O28" s="411" t="s">
        <v>1459</v>
      </c>
      <c r="P28" s="411" t="s">
        <v>4281</v>
      </c>
      <c r="Q28" s="404" t="s">
        <v>4838</v>
      </c>
      <c r="R28" s="291" t="s">
        <v>8</v>
      </c>
      <c r="S28" s="291" t="s">
        <v>3</v>
      </c>
      <c r="T28" s="291" t="s">
        <v>3</v>
      </c>
      <c r="U28" s="291" t="s">
        <v>8</v>
      </c>
      <c r="V28" s="292" t="str">
        <f t="shared" si="0"/>
        <v>Baja</v>
      </c>
      <c r="W28" s="291" t="s">
        <v>7</v>
      </c>
      <c r="X28" s="399" t="s">
        <v>4279</v>
      </c>
      <c r="Y28" s="399" t="s">
        <v>2</v>
      </c>
      <c r="Z28" s="405" t="s">
        <v>4228</v>
      </c>
      <c r="AA28" s="405" t="s">
        <v>4228</v>
      </c>
      <c r="AB28" s="291" t="s">
        <v>8</v>
      </c>
      <c r="AC28" s="406" t="s">
        <v>4241</v>
      </c>
      <c r="AD28" s="290" t="s">
        <v>111</v>
      </c>
      <c r="AE28" s="290" t="s">
        <v>111</v>
      </c>
      <c r="AF28" s="299" t="s">
        <v>111</v>
      </c>
      <c r="AG28" s="288"/>
      <c r="AH28" s="279"/>
      <c r="AI28" s="279"/>
      <c r="AJ28" s="279"/>
      <c r="AK28" s="279"/>
      <c r="AL28" s="278"/>
      <c r="AM28" s="278"/>
      <c r="AN28" s="278"/>
      <c r="AO28" s="278"/>
      <c r="AP28" s="278"/>
      <c r="AQ28" s="278"/>
      <c r="AR28" s="278"/>
      <c r="AS28" s="278"/>
      <c r="AT28" s="278"/>
      <c r="AU28" s="278"/>
      <c r="AV28" s="278"/>
      <c r="AW28" s="278"/>
      <c r="AX28" s="278"/>
      <c r="AY28" s="278"/>
      <c r="AZ28" s="278"/>
      <c r="BA28" s="278"/>
      <c r="BB28" s="278"/>
      <c r="BC28" s="278"/>
      <c r="BD28" s="278"/>
      <c r="BE28" s="278"/>
      <c r="BF28" s="278"/>
      <c r="FD28" s="282"/>
      <c r="FE28" s="282"/>
      <c r="FF28" s="282"/>
      <c r="FG28" s="282"/>
      <c r="FH28" s="282"/>
      <c r="FI28" s="282"/>
      <c r="FJ28" s="282"/>
      <c r="FK28" s="282"/>
      <c r="FL28" s="282"/>
      <c r="FM28" s="282"/>
      <c r="FN28" s="282"/>
      <c r="FO28" s="282"/>
      <c r="FP28" s="282"/>
      <c r="FQ28" s="282"/>
      <c r="FR28" s="282"/>
      <c r="FS28" s="282"/>
      <c r="FT28" s="282"/>
      <c r="FU28" s="282"/>
      <c r="FV28" s="282"/>
      <c r="FW28" s="282"/>
      <c r="FX28" s="282"/>
      <c r="FY28" s="282"/>
      <c r="FZ28" s="282"/>
      <c r="GA28" s="282"/>
      <c r="GB28" s="282"/>
      <c r="GC28" s="282"/>
      <c r="GD28" s="282"/>
      <c r="GE28" s="282"/>
      <c r="GF28" s="282"/>
      <c r="GG28" s="282"/>
      <c r="GH28" s="282"/>
      <c r="GI28" s="282"/>
      <c r="GJ28" s="282"/>
      <c r="GK28" s="282"/>
      <c r="GL28" s="282"/>
      <c r="GM28" s="282"/>
      <c r="GN28" s="282"/>
      <c r="GO28" s="282"/>
      <c r="GP28" s="282"/>
      <c r="GQ28" s="282"/>
      <c r="GR28" s="282"/>
      <c r="GS28" s="282"/>
      <c r="GT28" s="282"/>
      <c r="GU28" s="282"/>
      <c r="GV28" s="282"/>
      <c r="GW28" s="282"/>
      <c r="GX28" s="282"/>
      <c r="GY28" s="282"/>
      <c r="GZ28" s="282"/>
      <c r="HA28" s="282"/>
      <c r="HB28" s="282"/>
      <c r="HC28" s="282"/>
      <c r="HD28" s="282"/>
      <c r="HE28" s="282"/>
      <c r="HF28" s="282"/>
      <c r="HG28" s="282"/>
      <c r="HH28" s="282"/>
    </row>
    <row r="29" spans="1:216" s="277" customFormat="1" ht="102" customHeight="1" x14ac:dyDescent="0.2">
      <c r="A29" s="640" t="s">
        <v>4233</v>
      </c>
      <c r="B29" s="297" t="s">
        <v>4228</v>
      </c>
      <c r="C29" s="407" t="s">
        <v>4285</v>
      </c>
      <c r="D29" s="403" t="s">
        <v>4346</v>
      </c>
      <c r="E29" s="410" t="s">
        <v>4363</v>
      </c>
      <c r="F29" s="410" t="s">
        <v>4362</v>
      </c>
      <c r="G29" s="294" t="s">
        <v>14</v>
      </c>
      <c r="H29" s="403"/>
      <c r="I29" s="403"/>
      <c r="J29" s="403" t="s">
        <v>12</v>
      </c>
      <c r="K29" s="408" t="s">
        <v>4244</v>
      </c>
      <c r="L29" s="410" t="s">
        <v>4359</v>
      </c>
      <c r="M29" s="403" t="s">
        <v>12</v>
      </c>
      <c r="N29" s="403"/>
      <c r="O29" s="411" t="s">
        <v>1459</v>
      </c>
      <c r="P29" s="411" t="s">
        <v>4281</v>
      </c>
      <c r="Q29" s="404" t="s">
        <v>4838</v>
      </c>
      <c r="R29" s="291" t="s">
        <v>8</v>
      </c>
      <c r="S29" s="291" t="s">
        <v>3</v>
      </c>
      <c r="T29" s="291" t="s">
        <v>3</v>
      </c>
      <c r="U29" s="291" t="s">
        <v>8</v>
      </c>
      <c r="V29" s="292" t="str">
        <f t="shared" si="0"/>
        <v>Baja</v>
      </c>
      <c r="W29" s="291" t="s">
        <v>7</v>
      </c>
      <c r="X29" s="399" t="s">
        <v>4279</v>
      </c>
      <c r="Y29" s="399" t="s">
        <v>2</v>
      </c>
      <c r="Z29" s="405" t="s">
        <v>4228</v>
      </c>
      <c r="AA29" s="405" t="s">
        <v>4228</v>
      </c>
      <c r="AB29" s="291" t="s">
        <v>8</v>
      </c>
      <c r="AC29" s="406" t="s">
        <v>4241</v>
      </c>
      <c r="AD29" s="290" t="s">
        <v>111</v>
      </c>
      <c r="AE29" s="290" t="s">
        <v>111</v>
      </c>
      <c r="AF29" s="299" t="s">
        <v>111</v>
      </c>
      <c r="AG29" s="288"/>
      <c r="AH29" s="279"/>
      <c r="AI29" s="279"/>
      <c r="AJ29" s="279"/>
      <c r="AK29" s="279"/>
      <c r="AL29" s="278"/>
      <c r="AM29" s="278"/>
      <c r="AN29" s="278"/>
      <c r="AO29" s="278"/>
      <c r="AP29" s="278"/>
      <c r="AQ29" s="278"/>
      <c r="AR29" s="278"/>
      <c r="AS29" s="278"/>
      <c r="AT29" s="278"/>
      <c r="AU29" s="278"/>
      <c r="AV29" s="278"/>
      <c r="AW29" s="278"/>
      <c r="AX29" s="278"/>
      <c r="AY29" s="278"/>
      <c r="AZ29" s="278"/>
      <c r="BA29" s="278"/>
      <c r="BB29" s="278"/>
      <c r="BC29" s="278"/>
      <c r="BD29" s="278"/>
      <c r="BE29" s="278"/>
      <c r="BF29" s="278"/>
      <c r="FD29" s="282"/>
      <c r="FE29" s="282"/>
      <c r="FF29" s="282"/>
      <c r="FG29" s="282"/>
      <c r="FH29" s="282"/>
      <c r="FI29" s="282"/>
      <c r="FJ29" s="282"/>
      <c r="FK29" s="282"/>
      <c r="FL29" s="282"/>
      <c r="FM29" s="282"/>
      <c r="FN29" s="282"/>
      <c r="FO29" s="282"/>
      <c r="FP29" s="282"/>
      <c r="FQ29" s="282"/>
      <c r="FR29" s="282"/>
      <c r="FS29" s="282"/>
      <c r="FT29" s="282"/>
      <c r="FU29" s="282"/>
      <c r="FV29" s="282"/>
      <c r="FW29" s="282"/>
      <c r="FX29" s="282"/>
      <c r="FY29" s="282"/>
      <c r="FZ29" s="282"/>
      <c r="GA29" s="282"/>
      <c r="GB29" s="282"/>
      <c r="GC29" s="282"/>
      <c r="GD29" s="282"/>
      <c r="GE29" s="282"/>
      <c r="GF29" s="282"/>
      <c r="GG29" s="282"/>
      <c r="GH29" s="282"/>
      <c r="GI29" s="282"/>
      <c r="GJ29" s="282"/>
      <c r="GK29" s="282"/>
      <c r="GL29" s="282"/>
      <c r="GM29" s="282"/>
      <c r="GN29" s="282"/>
      <c r="GO29" s="282"/>
      <c r="GP29" s="282"/>
      <c r="GQ29" s="282"/>
      <c r="GR29" s="282"/>
      <c r="GS29" s="282"/>
      <c r="GT29" s="282"/>
      <c r="GU29" s="282"/>
      <c r="GV29" s="282"/>
      <c r="GW29" s="282"/>
      <c r="GX29" s="282"/>
      <c r="GY29" s="282"/>
      <c r="GZ29" s="282"/>
      <c r="HA29" s="282"/>
      <c r="HB29" s="282"/>
      <c r="HC29" s="282"/>
      <c r="HD29" s="282"/>
      <c r="HE29" s="282"/>
      <c r="HF29" s="282"/>
      <c r="HG29" s="282"/>
      <c r="HH29" s="282"/>
    </row>
    <row r="30" spans="1:216" s="277" customFormat="1" ht="87" customHeight="1" x14ac:dyDescent="0.2">
      <c r="A30" s="640" t="s">
        <v>4233</v>
      </c>
      <c r="B30" s="297" t="s">
        <v>4228</v>
      </c>
      <c r="C30" s="407" t="s">
        <v>4285</v>
      </c>
      <c r="D30" s="403" t="s">
        <v>4346</v>
      </c>
      <c r="E30" s="410" t="s">
        <v>4361</v>
      </c>
      <c r="F30" s="410" t="s">
        <v>4360</v>
      </c>
      <c r="G30" s="294" t="s">
        <v>14</v>
      </c>
      <c r="H30" s="403" t="s">
        <v>12</v>
      </c>
      <c r="I30" s="403"/>
      <c r="J30" s="403"/>
      <c r="K30" s="410" t="s">
        <v>4290</v>
      </c>
      <c r="L30" s="410" t="s">
        <v>2</v>
      </c>
      <c r="M30" s="403"/>
      <c r="N30" s="403" t="s">
        <v>12</v>
      </c>
      <c r="O30" s="411" t="s">
        <v>1459</v>
      </c>
      <c r="P30" s="411" t="s">
        <v>4281</v>
      </c>
      <c r="Q30" s="404" t="s">
        <v>4838</v>
      </c>
      <c r="R30" s="291" t="s">
        <v>8</v>
      </c>
      <c r="S30" s="291" t="s">
        <v>3</v>
      </c>
      <c r="T30" s="291" t="s">
        <v>3</v>
      </c>
      <c r="U30" s="291" t="s">
        <v>8</v>
      </c>
      <c r="V30" s="292" t="str">
        <f t="shared" si="0"/>
        <v>Baja</v>
      </c>
      <c r="W30" s="291" t="s">
        <v>7</v>
      </c>
      <c r="X30" s="399" t="s">
        <v>4279</v>
      </c>
      <c r="Y30" s="399" t="s">
        <v>2</v>
      </c>
      <c r="Z30" s="405" t="s">
        <v>4228</v>
      </c>
      <c r="AA30" s="405" t="s">
        <v>4228</v>
      </c>
      <c r="AB30" s="291" t="s">
        <v>8</v>
      </c>
      <c r="AC30" s="406" t="s">
        <v>4241</v>
      </c>
      <c r="AD30" s="290" t="s">
        <v>111</v>
      </c>
      <c r="AE30" s="290" t="s">
        <v>111</v>
      </c>
      <c r="AF30" s="299" t="s">
        <v>111</v>
      </c>
      <c r="AG30" s="288"/>
      <c r="AH30" s="279"/>
      <c r="AI30" s="279"/>
      <c r="AJ30" s="279"/>
      <c r="AK30" s="279"/>
      <c r="AL30" s="278"/>
      <c r="AM30" s="278"/>
      <c r="AN30" s="278"/>
      <c r="AO30" s="278"/>
      <c r="AP30" s="278"/>
      <c r="AQ30" s="278"/>
      <c r="AR30" s="278"/>
      <c r="AS30" s="278"/>
      <c r="AT30" s="278"/>
      <c r="AU30" s="278"/>
      <c r="AV30" s="278"/>
      <c r="AW30" s="278"/>
      <c r="AX30" s="278"/>
      <c r="AY30" s="278"/>
      <c r="AZ30" s="278"/>
      <c r="BA30" s="278"/>
      <c r="BB30" s="278"/>
      <c r="BC30" s="278"/>
      <c r="BD30" s="278"/>
      <c r="BE30" s="278"/>
      <c r="BF30" s="278"/>
      <c r="FD30" s="282"/>
      <c r="FE30" s="282"/>
      <c r="FF30" s="282"/>
      <c r="FG30" s="282"/>
      <c r="FH30" s="282"/>
      <c r="FI30" s="282"/>
      <c r="FJ30" s="282"/>
      <c r="FK30" s="282"/>
      <c r="FL30" s="282"/>
      <c r="FM30" s="282"/>
      <c r="FN30" s="282"/>
      <c r="FO30" s="282"/>
      <c r="FP30" s="282"/>
      <c r="FQ30" s="282"/>
      <c r="FR30" s="282"/>
      <c r="FS30" s="282"/>
      <c r="FT30" s="282"/>
      <c r="FU30" s="282"/>
      <c r="FV30" s="282"/>
      <c r="FW30" s="282"/>
      <c r="FX30" s="282"/>
      <c r="FY30" s="282"/>
      <c r="FZ30" s="282"/>
      <c r="GA30" s="282"/>
      <c r="GB30" s="282"/>
      <c r="GC30" s="282"/>
      <c r="GD30" s="282"/>
      <c r="GE30" s="282"/>
      <c r="GF30" s="282"/>
      <c r="GG30" s="282"/>
      <c r="GH30" s="282"/>
      <c r="GI30" s="282"/>
      <c r="GJ30" s="282"/>
      <c r="GK30" s="282"/>
      <c r="GL30" s="282"/>
      <c r="GM30" s="282"/>
      <c r="GN30" s="282"/>
      <c r="GO30" s="282"/>
      <c r="GP30" s="282"/>
      <c r="GQ30" s="282"/>
      <c r="GR30" s="282"/>
      <c r="GS30" s="282"/>
      <c r="GT30" s="282"/>
      <c r="GU30" s="282"/>
      <c r="GV30" s="282"/>
      <c r="GW30" s="282"/>
      <c r="GX30" s="282"/>
      <c r="GY30" s="282"/>
      <c r="GZ30" s="282"/>
      <c r="HA30" s="282"/>
      <c r="HB30" s="282"/>
      <c r="HC30" s="282"/>
      <c r="HD30" s="282"/>
      <c r="HE30" s="282"/>
      <c r="HF30" s="282"/>
      <c r="HG30" s="282"/>
      <c r="HH30" s="282"/>
    </row>
    <row r="31" spans="1:216" s="277" customFormat="1" ht="92.25" customHeight="1" x14ac:dyDescent="0.2">
      <c r="A31" s="640" t="s">
        <v>4233</v>
      </c>
      <c r="B31" s="297" t="s">
        <v>4228</v>
      </c>
      <c r="C31" s="407" t="s">
        <v>4285</v>
      </c>
      <c r="D31" s="403" t="s">
        <v>4346</v>
      </c>
      <c r="E31" s="410" t="s">
        <v>4361</v>
      </c>
      <c r="F31" s="410" t="s">
        <v>4360</v>
      </c>
      <c r="G31" s="294" t="s">
        <v>14</v>
      </c>
      <c r="H31" s="403"/>
      <c r="I31" s="403"/>
      <c r="J31" s="403" t="s">
        <v>12</v>
      </c>
      <c r="K31" s="410" t="s">
        <v>4244</v>
      </c>
      <c r="L31" s="410" t="s">
        <v>4359</v>
      </c>
      <c r="M31" s="403"/>
      <c r="N31" s="403" t="s">
        <v>12</v>
      </c>
      <c r="O31" s="411" t="s">
        <v>1459</v>
      </c>
      <c r="P31" s="411" t="s">
        <v>4281</v>
      </c>
      <c r="Q31" s="404" t="s">
        <v>4838</v>
      </c>
      <c r="R31" s="291" t="s">
        <v>8</v>
      </c>
      <c r="S31" s="291" t="s">
        <v>3</v>
      </c>
      <c r="T31" s="291" t="s">
        <v>3</v>
      </c>
      <c r="U31" s="291" t="s">
        <v>8</v>
      </c>
      <c r="V31" s="292" t="str">
        <f t="shared" si="0"/>
        <v>Baja</v>
      </c>
      <c r="W31" s="291" t="s">
        <v>7</v>
      </c>
      <c r="X31" s="399" t="s">
        <v>4279</v>
      </c>
      <c r="Y31" s="399" t="s">
        <v>2</v>
      </c>
      <c r="Z31" s="405" t="s">
        <v>4228</v>
      </c>
      <c r="AA31" s="405" t="s">
        <v>4228</v>
      </c>
      <c r="AB31" s="291" t="s">
        <v>8</v>
      </c>
      <c r="AC31" s="406" t="s">
        <v>4241</v>
      </c>
      <c r="AD31" s="290" t="s">
        <v>111</v>
      </c>
      <c r="AE31" s="290" t="s">
        <v>111</v>
      </c>
      <c r="AF31" s="299" t="s">
        <v>111</v>
      </c>
      <c r="AG31" s="288"/>
      <c r="AH31" s="279"/>
      <c r="AI31" s="279"/>
      <c r="AJ31" s="279"/>
      <c r="AK31" s="279"/>
      <c r="AL31" s="278"/>
      <c r="AM31" s="278"/>
      <c r="AN31" s="278"/>
      <c r="AO31" s="278"/>
      <c r="AP31" s="278"/>
      <c r="AQ31" s="278"/>
      <c r="AR31" s="278"/>
      <c r="AS31" s="278"/>
      <c r="AT31" s="278"/>
      <c r="AU31" s="278"/>
      <c r="AV31" s="278"/>
      <c r="AW31" s="278"/>
      <c r="AX31" s="278"/>
      <c r="AY31" s="278"/>
      <c r="AZ31" s="278"/>
      <c r="BA31" s="278"/>
      <c r="BB31" s="278"/>
      <c r="BC31" s="278"/>
      <c r="BD31" s="278"/>
      <c r="BE31" s="278"/>
      <c r="BF31" s="278"/>
      <c r="FD31" s="282"/>
      <c r="FE31" s="282"/>
      <c r="FF31" s="282"/>
      <c r="FG31" s="282"/>
      <c r="FH31" s="282"/>
      <c r="FI31" s="282"/>
      <c r="FJ31" s="282"/>
      <c r="FK31" s="282"/>
      <c r="FL31" s="282"/>
      <c r="FM31" s="282"/>
      <c r="FN31" s="282"/>
      <c r="FO31" s="282"/>
      <c r="FP31" s="282"/>
      <c r="FQ31" s="282"/>
      <c r="FR31" s="282"/>
      <c r="FS31" s="282"/>
      <c r="FT31" s="282"/>
      <c r="FU31" s="282"/>
      <c r="FV31" s="282"/>
      <c r="FW31" s="282"/>
      <c r="FX31" s="282"/>
      <c r="FY31" s="282"/>
      <c r="FZ31" s="282"/>
      <c r="GA31" s="282"/>
      <c r="GB31" s="282"/>
      <c r="GC31" s="282"/>
      <c r="GD31" s="282"/>
      <c r="GE31" s="282"/>
      <c r="GF31" s="282"/>
      <c r="GG31" s="282"/>
      <c r="GH31" s="282"/>
      <c r="GI31" s="282"/>
      <c r="GJ31" s="282"/>
      <c r="GK31" s="282"/>
      <c r="GL31" s="282"/>
      <c r="GM31" s="282"/>
      <c r="GN31" s="282"/>
      <c r="GO31" s="282"/>
      <c r="GP31" s="282"/>
      <c r="GQ31" s="282"/>
      <c r="GR31" s="282"/>
      <c r="GS31" s="282"/>
      <c r="GT31" s="282"/>
      <c r="GU31" s="282"/>
      <c r="GV31" s="282"/>
      <c r="GW31" s="282"/>
      <c r="GX31" s="282"/>
      <c r="GY31" s="282"/>
      <c r="GZ31" s="282"/>
      <c r="HA31" s="282"/>
      <c r="HB31" s="282"/>
      <c r="HC31" s="282"/>
      <c r="HD31" s="282"/>
      <c r="HE31" s="282"/>
      <c r="HF31" s="282"/>
      <c r="HG31" s="282"/>
      <c r="HH31" s="282"/>
    </row>
    <row r="32" spans="1:216" s="277" customFormat="1" ht="89.25" customHeight="1" x14ac:dyDescent="0.2">
      <c r="A32" s="640" t="s">
        <v>4233</v>
      </c>
      <c r="B32" s="297" t="s">
        <v>4228</v>
      </c>
      <c r="C32" s="407" t="s">
        <v>4285</v>
      </c>
      <c r="D32" s="403" t="s">
        <v>4345</v>
      </c>
      <c r="E32" s="410" t="s">
        <v>4358</v>
      </c>
      <c r="F32" s="410" t="s">
        <v>4357</v>
      </c>
      <c r="G32" s="294" t="s">
        <v>14</v>
      </c>
      <c r="H32" s="403" t="s">
        <v>12</v>
      </c>
      <c r="I32" s="403"/>
      <c r="J32" s="403"/>
      <c r="K32" s="410" t="s">
        <v>4290</v>
      </c>
      <c r="L32" s="410" t="s">
        <v>2</v>
      </c>
      <c r="M32" s="403" t="s">
        <v>12</v>
      </c>
      <c r="N32" s="403"/>
      <c r="O32" s="411" t="s">
        <v>1459</v>
      </c>
      <c r="P32" s="411" t="s">
        <v>4281</v>
      </c>
      <c r="Q32" s="404" t="s">
        <v>4838</v>
      </c>
      <c r="R32" s="291" t="s">
        <v>8</v>
      </c>
      <c r="S32" s="291" t="s">
        <v>3</v>
      </c>
      <c r="T32" s="291" t="s">
        <v>3</v>
      </c>
      <c r="U32" s="291" t="s">
        <v>8</v>
      </c>
      <c r="V32" s="292" t="str">
        <f t="shared" si="0"/>
        <v>Baja</v>
      </c>
      <c r="W32" s="291" t="s">
        <v>98</v>
      </c>
      <c r="X32" s="399" t="s">
        <v>4279</v>
      </c>
      <c r="Y32" s="413" t="s">
        <v>4303</v>
      </c>
      <c r="Z32" s="405" t="s">
        <v>4228</v>
      </c>
      <c r="AA32" s="405" t="s">
        <v>4228</v>
      </c>
      <c r="AB32" s="291" t="s">
        <v>8</v>
      </c>
      <c r="AC32" s="406" t="s">
        <v>4241</v>
      </c>
      <c r="AD32" s="290" t="s">
        <v>111</v>
      </c>
      <c r="AE32" s="290" t="s">
        <v>111</v>
      </c>
      <c r="AF32" s="299" t="s">
        <v>111</v>
      </c>
      <c r="AG32" s="288"/>
      <c r="AH32" s="279"/>
      <c r="AI32" s="279"/>
      <c r="AJ32" s="279"/>
      <c r="AK32" s="279"/>
      <c r="AL32" s="278"/>
      <c r="AM32" s="278"/>
      <c r="AN32" s="278"/>
      <c r="AO32" s="278"/>
      <c r="AP32" s="278"/>
      <c r="AQ32" s="278"/>
      <c r="AR32" s="278"/>
      <c r="AS32" s="278"/>
      <c r="AT32" s="278"/>
      <c r="AU32" s="278"/>
      <c r="AV32" s="278"/>
      <c r="AW32" s="278"/>
      <c r="AX32" s="278"/>
      <c r="AY32" s="278"/>
      <c r="AZ32" s="278"/>
      <c r="BA32" s="278"/>
      <c r="BB32" s="278"/>
      <c r="BC32" s="278"/>
      <c r="BD32" s="278"/>
      <c r="BE32" s="278"/>
      <c r="BF32" s="278"/>
      <c r="FD32" s="282"/>
      <c r="FE32" s="282"/>
      <c r="FF32" s="282"/>
      <c r="FG32" s="282"/>
      <c r="FH32" s="282"/>
      <c r="FI32" s="282"/>
      <c r="FJ32" s="282"/>
      <c r="FK32" s="282"/>
      <c r="FL32" s="282"/>
      <c r="FM32" s="282"/>
      <c r="FN32" s="282"/>
      <c r="FO32" s="282"/>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row>
    <row r="33" spans="1:216" s="277" customFormat="1" ht="71.25" x14ac:dyDescent="0.2">
      <c r="A33" s="640" t="s">
        <v>4233</v>
      </c>
      <c r="B33" s="297" t="s">
        <v>4228</v>
      </c>
      <c r="C33" s="407" t="s">
        <v>4285</v>
      </c>
      <c r="D33" s="403" t="s">
        <v>4345</v>
      </c>
      <c r="E33" s="410" t="s">
        <v>4358</v>
      </c>
      <c r="F33" s="410" t="s">
        <v>4357</v>
      </c>
      <c r="G33" s="294" t="s">
        <v>14</v>
      </c>
      <c r="H33" s="403"/>
      <c r="I33" s="403"/>
      <c r="J33" s="403" t="s">
        <v>12</v>
      </c>
      <c r="K33" s="410" t="s">
        <v>4244</v>
      </c>
      <c r="L33" s="410" t="s">
        <v>4356</v>
      </c>
      <c r="M33" s="403" t="s">
        <v>12</v>
      </c>
      <c r="N33" s="403"/>
      <c r="O33" s="411" t="s">
        <v>1459</v>
      </c>
      <c r="P33" s="411" t="s">
        <v>4281</v>
      </c>
      <c r="Q33" s="404" t="s">
        <v>4838</v>
      </c>
      <c r="R33" s="291" t="s">
        <v>8</v>
      </c>
      <c r="S33" s="291" t="s">
        <v>3</v>
      </c>
      <c r="T33" s="291" t="s">
        <v>3</v>
      </c>
      <c r="U33" s="291" t="s">
        <v>8</v>
      </c>
      <c r="V33" s="292" t="str">
        <f t="shared" si="0"/>
        <v>Baja</v>
      </c>
      <c r="W33" s="291" t="s">
        <v>98</v>
      </c>
      <c r="X33" s="399" t="s">
        <v>4279</v>
      </c>
      <c r="Y33" s="413" t="s">
        <v>4303</v>
      </c>
      <c r="Z33" s="405" t="s">
        <v>4228</v>
      </c>
      <c r="AA33" s="405" t="s">
        <v>4228</v>
      </c>
      <c r="AB33" s="291" t="s">
        <v>8</v>
      </c>
      <c r="AC33" s="406" t="s">
        <v>4241</v>
      </c>
      <c r="AD33" s="290" t="s">
        <v>111</v>
      </c>
      <c r="AE33" s="290" t="s">
        <v>111</v>
      </c>
      <c r="AF33" s="299" t="s">
        <v>111</v>
      </c>
      <c r="AG33" s="288"/>
      <c r="AH33" s="279"/>
      <c r="AI33" s="279"/>
      <c r="AJ33" s="279"/>
      <c r="AK33" s="279"/>
      <c r="AL33" s="278"/>
      <c r="AM33" s="278"/>
      <c r="AN33" s="278"/>
      <c r="AO33" s="278"/>
      <c r="AP33" s="278"/>
      <c r="AQ33" s="278"/>
      <c r="AR33" s="278"/>
      <c r="AS33" s="278"/>
      <c r="AT33" s="278"/>
      <c r="AU33" s="278"/>
      <c r="AV33" s="278"/>
      <c r="AW33" s="278"/>
      <c r="AX33" s="278"/>
      <c r="AY33" s="278"/>
      <c r="AZ33" s="278"/>
      <c r="BA33" s="278"/>
      <c r="BB33" s="278"/>
      <c r="BC33" s="278"/>
      <c r="BD33" s="278"/>
      <c r="BE33" s="278"/>
      <c r="BF33" s="278"/>
      <c r="FD33" s="282"/>
      <c r="FE33" s="282"/>
      <c r="FF33" s="282"/>
      <c r="FG33" s="282"/>
      <c r="FH33" s="282"/>
      <c r="FI33" s="282"/>
      <c r="FJ33" s="282"/>
      <c r="FK33" s="282"/>
      <c r="FL33" s="282"/>
      <c r="FM33" s="282"/>
      <c r="FN33" s="282"/>
      <c r="FO33" s="282"/>
      <c r="FP33" s="282"/>
      <c r="FQ33" s="282"/>
      <c r="FR33" s="282"/>
      <c r="FS33" s="282"/>
      <c r="FT33" s="282"/>
      <c r="FU33" s="282"/>
      <c r="FV33" s="282"/>
      <c r="FW33" s="282"/>
      <c r="FX33" s="282"/>
      <c r="FY33" s="282"/>
      <c r="FZ33" s="282"/>
      <c r="GA33" s="282"/>
      <c r="GB33" s="282"/>
      <c r="GC33" s="282"/>
      <c r="GD33" s="282"/>
      <c r="GE33" s="282"/>
      <c r="GF33" s="282"/>
      <c r="GG33" s="282"/>
      <c r="GH33" s="282"/>
      <c r="GI33" s="282"/>
      <c r="GJ33" s="282"/>
      <c r="GK33" s="282"/>
      <c r="GL33" s="282"/>
      <c r="GM33" s="282"/>
      <c r="GN33" s="282"/>
      <c r="GO33" s="282"/>
      <c r="GP33" s="282"/>
      <c r="GQ33" s="282"/>
      <c r="GR33" s="282"/>
      <c r="GS33" s="282"/>
      <c r="GT33" s="282"/>
      <c r="GU33" s="282"/>
      <c r="GV33" s="282"/>
      <c r="GW33" s="282"/>
      <c r="GX33" s="282"/>
      <c r="GY33" s="282"/>
      <c r="GZ33" s="282"/>
      <c r="HA33" s="282"/>
      <c r="HB33" s="282"/>
      <c r="HC33" s="282"/>
      <c r="HD33" s="282"/>
      <c r="HE33" s="282"/>
      <c r="HF33" s="282"/>
      <c r="HG33" s="282"/>
      <c r="HH33" s="282"/>
    </row>
    <row r="34" spans="1:216" s="277" customFormat="1" ht="89.25" customHeight="1" x14ac:dyDescent="0.2">
      <c r="A34" s="640" t="s">
        <v>4233</v>
      </c>
      <c r="B34" s="297" t="s">
        <v>4228</v>
      </c>
      <c r="C34" s="404" t="s">
        <v>4285</v>
      </c>
      <c r="D34" s="403" t="s">
        <v>4346</v>
      </c>
      <c r="E34" s="410" t="s">
        <v>4355</v>
      </c>
      <c r="F34" s="410" t="s">
        <v>4354</v>
      </c>
      <c r="G34" s="294" t="s">
        <v>14</v>
      </c>
      <c r="H34" s="403" t="s">
        <v>12</v>
      </c>
      <c r="I34" s="403"/>
      <c r="J34" s="403"/>
      <c r="K34" s="410" t="s">
        <v>4290</v>
      </c>
      <c r="L34" s="410" t="s">
        <v>2</v>
      </c>
      <c r="M34" s="403" t="s">
        <v>12</v>
      </c>
      <c r="N34" s="403"/>
      <c r="O34" s="411" t="s">
        <v>1459</v>
      </c>
      <c r="P34" s="411" t="s">
        <v>4281</v>
      </c>
      <c r="Q34" s="404" t="s">
        <v>4838</v>
      </c>
      <c r="R34" s="291" t="s">
        <v>8</v>
      </c>
      <c r="S34" s="291" t="s">
        <v>3</v>
      </c>
      <c r="T34" s="291" t="s">
        <v>3</v>
      </c>
      <c r="U34" s="291" t="s">
        <v>8</v>
      </c>
      <c r="V34" s="292" t="str">
        <f t="shared" si="0"/>
        <v>Baja</v>
      </c>
      <c r="W34" s="291" t="s">
        <v>7</v>
      </c>
      <c r="X34" s="399" t="s">
        <v>4279</v>
      </c>
      <c r="Y34" s="399" t="s">
        <v>2</v>
      </c>
      <c r="Z34" s="405" t="s">
        <v>4228</v>
      </c>
      <c r="AA34" s="405" t="s">
        <v>4228</v>
      </c>
      <c r="AB34" s="291" t="s">
        <v>8</v>
      </c>
      <c r="AC34" s="406" t="s">
        <v>4241</v>
      </c>
      <c r="AD34" s="290" t="s">
        <v>111</v>
      </c>
      <c r="AE34" s="290" t="s">
        <v>111</v>
      </c>
      <c r="AF34" s="299" t="s">
        <v>111</v>
      </c>
      <c r="AG34" s="288"/>
      <c r="AH34" s="279"/>
      <c r="AI34" s="279"/>
      <c r="AJ34" s="279"/>
      <c r="AK34" s="279"/>
      <c r="AL34" s="278"/>
      <c r="AM34" s="278"/>
      <c r="AN34" s="278"/>
      <c r="AO34" s="278"/>
      <c r="AP34" s="278"/>
      <c r="AQ34" s="278"/>
      <c r="AR34" s="278"/>
      <c r="AS34" s="278"/>
      <c r="AT34" s="278"/>
      <c r="AU34" s="278"/>
      <c r="AV34" s="278"/>
      <c r="AW34" s="278"/>
      <c r="AX34" s="278"/>
      <c r="AY34" s="278"/>
      <c r="AZ34" s="278"/>
      <c r="BA34" s="278"/>
      <c r="BB34" s="278"/>
      <c r="BC34" s="278"/>
      <c r="BD34" s="278"/>
      <c r="BE34" s="278"/>
      <c r="BF34" s="278"/>
      <c r="FD34" s="282"/>
      <c r="FE34" s="282"/>
      <c r="FF34" s="282"/>
      <c r="FG34" s="282"/>
      <c r="FH34" s="282"/>
      <c r="FI34" s="282"/>
      <c r="FJ34" s="282"/>
      <c r="FK34" s="282"/>
      <c r="FL34" s="282"/>
      <c r="FM34" s="282"/>
      <c r="FN34" s="282"/>
      <c r="FO34" s="282"/>
      <c r="FP34" s="282"/>
      <c r="FQ34" s="282"/>
      <c r="FR34" s="282"/>
      <c r="FS34" s="282"/>
      <c r="FT34" s="282"/>
      <c r="FU34" s="282"/>
      <c r="FV34" s="282"/>
      <c r="FW34" s="282"/>
      <c r="FX34" s="282"/>
      <c r="FY34" s="282"/>
      <c r="FZ34" s="282"/>
      <c r="GA34" s="282"/>
      <c r="GB34" s="282"/>
      <c r="GC34" s="282"/>
      <c r="GD34" s="282"/>
      <c r="GE34" s="282"/>
      <c r="GF34" s="282"/>
      <c r="GG34" s="282"/>
      <c r="GH34" s="282"/>
      <c r="GI34" s="282"/>
      <c r="GJ34" s="282"/>
      <c r="GK34" s="282"/>
      <c r="GL34" s="282"/>
      <c r="GM34" s="282"/>
      <c r="GN34" s="282"/>
      <c r="GO34" s="282"/>
      <c r="GP34" s="282"/>
      <c r="GQ34" s="282"/>
      <c r="GR34" s="282"/>
      <c r="GS34" s="282"/>
      <c r="GT34" s="282"/>
      <c r="GU34" s="282"/>
      <c r="GV34" s="282"/>
      <c r="GW34" s="282"/>
      <c r="GX34" s="282"/>
      <c r="GY34" s="282"/>
      <c r="GZ34" s="282"/>
      <c r="HA34" s="282"/>
      <c r="HB34" s="282"/>
      <c r="HC34" s="282"/>
      <c r="HD34" s="282"/>
      <c r="HE34" s="282"/>
      <c r="HF34" s="282"/>
      <c r="HG34" s="282"/>
      <c r="HH34" s="282"/>
    </row>
    <row r="35" spans="1:216" s="277" customFormat="1" ht="84.75" customHeight="1" x14ac:dyDescent="0.2">
      <c r="A35" s="640" t="s">
        <v>4233</v>
      </c>
      <c r="B35" s="297" t="s">
        <v>4228</v>
      </c>
      <c r="C35" s="407" t="s">
        <v>4285</v>
      </c>
      <c r="D35" s="403" t="s">
        <v>4346</v>
      </c>
      <c r="E35" s="410" t="s">
        <v>4355</v>
      </c>
      <c r="F35" s="410" t="s">
        <v>4354</v>
      </c>
      <c r="G35" s="294" t="s">
        <v>14</v>
      </c>
      <c r="H35" s="403"/>
      <c r="I35" s="403"/>
      <c r="J35" s="403" t="s">
        <v>12</v>
      </c>
      <c r="K35" s="410" t="s">
        <v>4244</v>
      </c>
      <c r="L35" s="410" t="s">
        <v>4286</v>
      </c>
      <c r="M35" s="403" t="s">
        <v>12</v>
      </c>
      <c r="N35" s="403"/>
      <c r="O35" s="411" t="s">
        <v>1459</v>
      </c>
      <c r="P35" s="411" t="s">
        <v>4281</v>
      </c>
      <c r="Q35" s="404" t="s">
        <v>4838</v>
      </c>
      <c r="R35" s="291" t="s">
        <v>8</v>
      </c>
      <c r="S35" s="291" t="s">
        <v>3</v>
      </c>
      <c r="T35" s="291" t="s">
        <v>3</v>
      </c>
      <c r="U35" s="291" t="s">
        <v>8</v>
      </c>
      <c r="V35" s="292" t="str">
        <f t="shared" si="0"/>
        <v>Baja</v>
      </c>
      <c r="W35" s="291" t="s">
        <v>7</v>
      </c>
      <c r="X35" s="399" t="s">
        <v>4279</v>
      </c>
      <c r="Y35" s="399" t="s">
        <v>2</v>
      </c>
      <c r="Z35" s="405" t="s">
        <v>4228</v>
      </c>
      <c r="AA35" s="405" t="s">
        <v>4228</v>
      </c>
      <c r="AB35" s="291" t="s">
        <v>8</v>
      </c>
      <c r="AC35" s="406" t="s">
        <v>4241</v>
      </c>
      <c r="AD35" s="290" t="s">
        <v>111</v>
      </c>
      <c r="AE35" s="290" t="s">
        <v>111</v>
      </c>
      <c r="AF35" s="299" t="s">
        <v>111</v>
      </c>
      <c r="AG35" s="288"/>
      <c r="AH35" s="279"/>
      <c r="AI35" s="279"/>
      <c r="AJ35" s="279"/>
      <c r="AK35" s="279"/>
      <c r="AL35" s="278"/>
      <c r="AM35" s="278"/>
      <c r="AN35" s="278"/>
      <c r="AO35" s="278"/>
      <c r="AP35" s="278"/>
      <c r="AQ35" s="278"/>
      <c r="AR35" s="278"/>
      <c r="AS35" s="278"/>
      <c r="AT35" s="278"/>
      <c r="AU35" s="278"/>
      <c r="AV35" s="278"/>
      <c r="AW35" s="278"/>
      <c r="AX35" s="278"/>
      <c r="AY35" s="278"/>
      <c r="AZ35" s="278"/>
      <c r="BA35" s="278"/>
      <c r="BB35" s="278"/>
      <c r="BC35" s="278"/>
      <c r="BD35" s="278"/>
      <c r="BE35" s="278"/>
      <c r="BF35" s="278"/>
      <c r="FD35" s="282"/>
      <c r="FE35" s="282"/>
      <c r="FF35" s="282"/>
      <c r="FG35" s="282"/>
      <c r="FH35" s="282"/>
      <c r="FI35" s="282"/>
      <c r="FJ35" s="282"/>
      <c r="FK35" s="282"/>
      <c r="FL35" s="282"/>
      <c r="FM35" s="282"/>
      <c r="FN35" s="282"/>
      <c r="FO35" s="282"/>
      <c r="FP35" s="282"/>
      <c r="FQ35" s="282"/>
      <c r="FR35" s="282"/>
      <c r="FS35" s="282"/>
      <c r="FT35" s="282"/>
      <c r="FU35" s="282"/>
      <c r="FV35" s="282"/>
      <c r="FW35" s="282"/>
      <c r="FX35" s="282"/>
      <c r="FY35" s="282"/>
      <c r="FZ35" s="282"/>
      <c r="GA35" s="282"/>
      <c r="GB35" s="282"/>
      <c r="GC35" s="282"/>
      <c r="GD35" s="282"/>
      <c r="GE35" s="282"/>
      <c r="GF35" s="282"/>
      <c r="GG35" s="282"/>
      <c r="GH35" s="282"/>
      <c r="GI35" s="282"/>
      <c r="GJ35" s="282"/>
      <c r="GK35" s="282"/>
      <c r="GL35" s="282"/>
      <c r="GM35" s="282"/>
      <c r="GN35" s="282"/>
      <c r="GO35" s="282"/>
      <c r="GP35" s="282"/>
      <c r="GQ35" s="282"/>
      <c r="GR35" s="282"/>
      <c r="GS35" s="282"/>
      <c r="GT35" s="282"/>
      <c r="GU35" s="282"/>
      <c r="GV35" s="282"/>
      <c r="GW35" s="282"/>
      <c r="GX35" s="282"/>
      <c r="GY35" s="282"/>
      <c r="GZ35" s="282"/>
      <c r="HA35" s="282"/>
      <c r="HB35" s="282"/>
      <c r="HC35" s="282"/>
      <c r="HD35" s="282"/>
      <c r="HE35" s="282"/>
      <c r="HF35" s="282"/>
      <c r="HG35" s="282"/>
      <c r="HH35" s="282"/>
    </row>
    <row r="36" spans="1:216" s="277" customFormat="1" ht="78.75" customHeight="1" x14ac:dyDescent="0.2">
      <c r="A36" s="640" t="s">
        <v>4233</v>
      </c>
      <c r="B36" s="297" t="s">
        <v>4228</v>
      </c>
      <c r="C36" s="407" t="s">
        <v>4285</v>
      </c>
      <c r="D36" s="403" t="s">
        <v>4346</v>
      </c>
      <c r="E36" s="410" t="s">
        <v>4353</v>
      </c>
      <c r="F36" s="410" t="s">
        <v>4352</v>
      </c>
      <c r="G36" s="294" t="s">
        <v>14</v>
      </c>
      <c r="H36" s="403" t="s">
        <v>12</v>
      </c>
      <c r="I36" s="403"/>
      <c r="J36" s="403"/>
      <c r="K36" s="410" t="s">
        <v>4290</v>
      </c>
      <c r="L36" s="410" t="s">
        <v>2</v>
      </c>
      <c r="M36" s="403" t="s">
        <v>12</v>
      </c>
      <c r="N36" s="403"/>
      <c r="O36" s="411" t="s">
        <v>1459</v>
      </c>
      <c r="P36" s="411" t="s">
        <v>4281</v>
      </c>
      <c r="Q36" s="404" t="s">
        <v>4280</v>
      </c>
      <c r="R36" s="291" t="s">
        <v>8</v>
      </c>
      <c r="S36" s="291" t="s">
        <v>3</v>
      </c>
      <c r="T36" s="291" t="s">
        <v>3</v>
      </c>
      <c r="U36" s="291" t="s">
        <v>8</v>
      </c>
      <c r="V36" s="292" t="str">
        <f t="shared" si="0"/>
        <v>Baja</v>
      </c>
      <c r="W36" s="291" t="s">
        <v>7</v>
      </c>
      <c r="X36" s="399" t="s">
        <v>4279</v>
      </c>
      <c r="Y36" s="399" t="s">
        <v>2</v>
      </c>
      <c r="Z36" s="405" t="s">
        <v>4228</v>
      </c>
      <c r="AA36" s="405" t="s">
        <v>4228</v>
      </c>
      <c r="AB36" s="291" t="s">
        <v>8</v>
      </c>
      <c r="AC36" s="406" t="s">
        <v>4241</v>
      </c>
      <c r="AD36" s="290" t="s">
        <v>111</v>
      </c>
      <c r="AE36" s="290" t="s">
        <v>111</v>
      </c>
      <c r="AF36" s="299" t="s">
        <v>111</v>
      </c>
      <c r="AG36" s="288"/>
      <c r="AH36" s="279"/>
      <c r="AI36" s="279"/>
      <c r="AJ36" s="279"/>
      <c r="AK36" s="279"/>
      <c r="AL36" s="278"/>
      <c r="AM36" s="278"/>
      <c r="AN36" s="278"/>
      <c r="AO36" s="278"/>
      <c r="AP36" s="278"/>
      <c r="AQ36" s="278"/>
      <c r="AR36" s="278"/>
      <c r="AS36" s="278"/>
      <c r="AT36" s="278"/>
      <c r="AU36" s="278"/>
      <c r="AV36" s="278"/>
      <c r="AW36" s="278"/>
      <c r="AX36" s="278"/>
      <c r="AY36" s="278"/>
      <c r="AZ36" s="278"/>
      <c r="BA36" s="278"/>
      <c r="BB36" s="278"/>
      <c r="BC36" s="278"/>
      <c r="BD36" s="278"/>
      <c r="BE36" s="278"/>
      <c r="BF36" s="278"/>
      <c r="FD36" s="282"/>
      <c r="FE36" s="282"/>
      <c r="FF36" s="282"/>
      <c r="FG36" s="282"/>
      <c r="FH36" s="282"/>
      <c r="FI36" s="282"/>
      <c r="FJ36" s="282"/>
      <c r="FK36" s="282"/>
      <c r="FL36" s="282"/>
      <c r="FM36" s="282"/>
      <c r="FN36" s="282"/>
      <c r="FO36" s="282"/>
      <c r="FP36" s="282"/>
      <c r="FQ36" s="282"/>
      <c r="FR36" s="282"/>
      <c r="FS36" s="282"/>
      <c r="FT36" s="282"/>
      <c r="FU36" s="282"/>
      <c r="FV36" s="282"/>
      <c r="FW36" s="282"/>
      <c r="FX36" s="282"/>
      <c r="FY36" s="282"/>
      <c r="FZ36" s="282"/>
      <c r="GA36" s="282"/>
      <c r="GB36" s="282"/>
      <c r="GC36" s="282"/>
      <c r="GD36" s="282"/>
      <c r="GE36" s="282"/>
      <c r="GF36" s="282"/>
      <c r="GG36" s="282"/>
      <c r="GH36" s="282"/>
      <c r="GI36" s="282"/>
      <c r="GJ36" s="282"/>
      <c r="GK36" s="282"/>
      <c r="GL36" s="282"/>
      <c r="GM36" s="282"/>
      <c r="GN36" s="282"/>
      <c r="GO36" s="282"/>
      <c r="GP36" s="282"/>
      <c r="GQ36" s="282"/>
      <c r="GR36" s="282"/>
      <c r="GS36" s="282"/>
      <c r="GT36" s="282"/>
      <c r="GU36" s="282"/>
      <c r="GV36" s="282"/>
      <c r="GW36" s="282"/>
      <c r="GX36" s="282"/>
      <c r="GY36" s="282"/>
      <c r="GZ36" s="282"/>
      <c r="HA36" s="282"/>
      <c r="HB36" s="282"/>
      <c r="HC36" s="282"/>
      <c r="HD36" s="282"/>
      <c r="HE36" s="282"/>
      <c r="HF36" s="282"/>
      <c r="HG36" s="282"/>
      <c r="HH36" s="282"/>
    </row>
    <row r="37" spans="1:216" s="277" customFormat="1" ht="84.75" customHeight="1" x14ac:dyDescent="0.2">
      <c r="A37" s="640" t="s">
        <v>4233</v>
      </c>
      <c r="B37" s="297" t="s">
        <v>4228</v>
      </c>
      <c r="C37" s="405" t="s">
        <v>4285</v>
      </c>
      <c r="D37" s="402" t="s">
        <v>4346</v>
      </c>
      <c r="E37" s="408" t="s">
        <v>4353</v>
      </c>
      <c r="F37" s="408" t="s">
        <v>4352</v>
      </c>
      <c r="G37" s="294" t="s">
        <v>14</v>
      </c>
      <c r="H37" s="402"/>
      <c r="I37" s="402"/>
      <c r="J37" s="402" t="s">
        <v>12</v>
      </c>
      <c r="K37" s="410" t="s">
        <v>4244</v>
      </c>
      <c r="L37" s="408" t="s">
        <v>4286</v>
      </c>
      <c r="M37" s="402" t="s">
        <v>12</v>
      </c>
      <c r="N37" s="402"/>
      <c r="O37" s="402" t="s">
        <v>1459</v>
      </c>
      <c r="P37" s="402" t="s">
        <v>4281</v>
      </c>
      <c r="Q37" s="404" t="s">
        <v>4838</v>
      </c>
      <c r="R37" s="291" t="s">
        <v>8</v>
      </c>
      <c r="S37" s="291" t="s">
        <v>3</v>
      </c>
      <c r="T37" s="291" t="s">
        <v>3</v>
      </c>
      <c r="U37" s="291" t="s">
        <v>8</v>
      </c>
      <c r="V37" s="292" t="str">
        <f t="shared" si="0"/>
        <v>Baja</v>
      </c>
      <c r="W37" s="291" t="s">
        <v>7</v>
      </c>
      <c r="X37" s="399" t="s">
        <v>4279</v>
      </c>
      <c r="Y37" s="399" t="s">
        <v>2</v>
      </c>
      <c r="Z37" s="405" t="s">
        <v>4228</v>
      </c>
      <c r="AA37" s="405" t="s">
        <v>4228</v>
      </c>
      <c r="AB37" s="291" t="s">
        <v>8</v>
      </c>
      <c r="AC37" s="406" t="s">
        <v>4241</v>
      </c>
      <c r="AD37" s="290" t="s">
        <v>111</v>
      </c>
      <c r="AE37" s="290" t="s">
        <v>111</v>
      </c>
      <c r="AF37" s="299" t="s">
        <v>111</v>
      </c>
      <c r="AG37" s="288"/>
      <c r="AH37" s="279"/>
      <c r="AI37" s="279"/>
      <c r="AJ37" s="279"/>
      <c r="AK37" s="279"/>
      <c r="AL37" s="278"/>
      <c r="AM37" s="278"/>
      <c r="AN37" s="278"/>
      <c r="AO37" s="278"/>
      <c r="AP37" s="278"/>
      <c r="AQ37" s="278"/>
      <c r="AR37" s="278"/>
      <c r="AS37" s="278"/>
      <c r="AT37" s="278"/>
      <c r="AU37" s="278"/>
      <c r="AV37" s="278"/>
      <c r="AW37" s="278"/>
      <c r="AX37" s="278"/>
      <c r="AY37" s="278"/>
      <c r="AZ37" s="278"/>
      <c r="BA37" s="278"/>
      <c r="BB37" s="278"/>
      <c r="BC37" s="278"/>
      <c r="BD37" s="278"/>
      <c r="BE37" s="278"/>
      <c r="BF37" s="278"/>
      <c r="FD37" s="282"/>
      <c r="FE37" s="282"/>
      <c r="FF37" s="282"/>
      <c r="FG37" s="282"/>
      <c r="FH37" s="282"/>
      <c r="FI37" s="282"/>
      <c r="FJ37" s="282"/>
      <c r="FK37" s="282"/>
      <c r="FL37" s="282"/>
      <c r="FM37" s="282"/>
      <c r="FN37" s="282"/>
      <c r="FO37" s="282"/>
      <c r="FP37" s="282"/>
      <c r="FQ37" s="282"/>
      <c r="FR37" s="282"/>
      <c r="FS37" s="282"/>
      <c r="FT37" s="282"/>
      <c r="FU37" s="282"/>
      <c r="FV37" s="282"/>
      <c r="FW37" s="282"/>
      <c r="FX37" s="282"/>
      <c r="FY37" s="282"/>
      <c r="FZ37" s="282"/>
      <c r="GA37" s="282"/>
      <c r="GB37" s="282"/>
      <c r="GC37" s="282"/>
      <c r="GD37" s="282"/>
      <c r="GE37" s="282"/>
      <c r="GF37" s="282"/>
      <c r="GG37" s="282"/>
      <c r="GH37" s="282"/>
      <c r="GI37" s="282"/>
      <c r="GJ37" s="282"/>
      <c r="GK37" s="282"/>
      <c r="GL37" s="282"/>
      <c r="GM37" s="282"/>
      <c r="GN37" s="282"/>
      <c r="GO37" s="282"/>
      <c r="GP37" s="282"/>
      <c r="GQ37" s="282"/>
      <c r="GR37" s="282"/>
      <c r="GS37" s="282"/>
      <c r="GT37" s="282"/>
      <c r="GU37" s="282"/>
      <c r="GV37" s="282"/>
      <c r="GW37" s="282"/>
      <c r="GX37" s="282"/>
      <c r="GY37" s="282"/>
      <c r="GZ37" s="282"/>
      <c r="HA37" s="282"/>
      <c r="HB37" s="282"/>
      <c r="HC37" s="282"/>
      <c r="HD37" s="282"/>
      <c r="HE37" s="282"/>
      <c r="HF37" s="282"/>
      <c r="HG37" s="282"/>
      <c r="HH37" s="282"/>
    </row>
    <row r="38" spans="1:216" s="277" customFormat="1" ht="73.5" customHeight="1" x14ac:dyDescent="0.2">
      <c r="A38" s="640" t="s">
        <v>4233</v>
      </c>
      <c r="B38" s="297" t="s">
        <v>4228</v>
      </c>
      <c r="C38" s="405" t="s">
        <v>4285</v>
      </c>
      <c r="D38" s="402" t="s">
        <v>4346</v>
      </c>
      <c r="E38" s="408" t="s">
        <v>4351</v>
      </c>
      <c r="F38" s="408" t="s">
        <v>4350</v>
      </c>
      <c r="G38" s="294" t="s">
        <v>14</v>
      </c>
      <c r="H38" s="402" t="s">
        <v>12</v>
      </c>
      <c r="I38" s="402"/>
      <c r="J38" s="402"/>
      <c r="K38" s="410" t="s">
        <v>4290</v>
      </c>
      <c r="L38" s="408" t="s">
        <v>2</v>
      </c>
      <c r="M38" s="402"/>
      <c r="N38" s="402" t="s">
        <v>12</v>
      </c>
      <c r="O38" s="402" t="s">
        <v>1459</v>
      </c>
      <c r="P38" s="411" t="s">
        <v>4281</v>
      </c>
      <c r="Q38" s="404" t="s">
        <v>4838</v>
      </c>
      <c r="R38" s="291" t="s">
        <v>8</v>
      </c>
      <c r="S38" s="291" t="s">
        <v>3</v>
      </c>
      <c r="T38" s="291" t="s">
        <v>3</v>
      </c>
      <c r="U38" s="291" t="s">
        <v>8</v>
      </c>
      <c r="V38" s="292" t="str">
        <f t="shared" si="0"/>
        <v>Baja</v>
      </c>
      <c r="W38" s="291" t="s">
        <v>7</v>
      </c>
      <c r="X38" s="399" t="s">
        <v>4279</v>
      </c>
      <c r="Y38" s="399" t="s">
        <v>2</v>
      </c>
      <c r="Z38" s="405" t="s">
        <v>4228</v>
      </c>
      <c r="AA38" s="405" t="s">
        <v>4228</v>
      </c>
      <c r="AB38" s="291" t="s">
        <v>8</v>
      </c>
      <c r="AC38" s="406" t="s">
        <v>4241</v>
      </c>
      <c r="AD38" s="290" t="s">
        <v>111</v>
      </c>
      <c r="AE38" s="290" t="s">
        <v>111</v>
      </c>
      <c r="AF38" s="299" t="s">
        <v>111</v>
      </c>
      <c r="AG38" s="288"/>
      <c r="AH38" s="279"/>
      <c r="AI38" s="279"/>
      <c r="AJ38" s="279"/>
      <c r="AK38" s="279"/>
      <c r="AL38" s="278"/>
      <c r="AM38" s="278"/>
      <c r="AN38" s="278"/>
      <c r="AO38" s="278"/>
      <c r="AP38" s="278"/>
      <c r="AQ38" s="278"/>
      <c r="AR38" s="278"/>
      <c r="AS38" s="278"/>
      <c r="AT38" s="278"/>
      <c r="AU38" s="278"/>
      <c r="AV38" s="278"/>
      <c r="AW38" s="278"/>
      <c r="AX38" s="278"/>
      <c r="AY38" s="278"/>
      <c r="AZ38" s="278"/>
      <c r="BA38" s="278"/>
      <c r="BB38" s="278"/>
      <c r="BC38" s="278"/>
      <c r="BD38" s="278"/>
      <c r="BE38" s="278"/>
      <c r="BF38" s="278"/>
      <c r="FD38" s="282"/>
      <c r="FE38" s="282"/>
      <c r="FF38" s="282"/>
      <c r="FG38" s="282"/>
      <c r="FH38" s="282"/>
      <c r="FI38" s="282"/>
      <c r="FJ38" s="282"/>
      <c r="FK38" s="282"/>
      <c r="FL38" s="282"/>
      <c r="FM38" s="282"/>
      <c r="FN38" s="282"/>
      <c r="FO38" s="282"/>
      <c r="FP38" s="282"/>
      <c r="FQ38" s="282"/>
      <c r="FR38" s="282"/>
      <c r="FS38" s="282"/>
      <c r="FT38" s="282"/>
      <c r="FU38" s="282"/>
      <c r="FV38" s="282"/>
      <c r="FW38" s="282"/>
      <c r="FX38" s="282"/>
      <c r="FY38" s="282"/>
      <c r="FZ38" s="282"/>
      <c r="GA38" s="282"/>
      <c r="GB38" s="282"/>
      <c r="GC38" s="282"/>
      <c r="GD38" s="282"/>
      <c r="GE38" s="282"/>
      <c r="GF38" s="282"/>
      <c r="GG38" s="282"/>
      <c r="GH38" s="282"/>
      <c r="GI38" s="282"/>
      <c r="GJ38" s="282"/>
      <c r="GK38" s="282"/>
      <c r="GL38" s="282"/>
      <c r="GM38" s="282"/>
      <c r="GN38" s="282"/>
      <c r="GO38" s="282"/>
      <c r="GP38" s="282"/>
      <c r="GQ38" s="282"/>
      <c r="GR38" s="282"/>
      <c r="GS38" s="282"/>
      <c r="GT38" s="282"/>
      <c r="GU38" s="282"/>
      <c r="GV38" s="282"/>
      <c r="GW38" s="282"/>
      <c r="GX38" s="282"/>
      <c r="GY38" s="282"/>
      <c r="GZ38" s="282"/>
      <c r="HA38" s="282"/>
      <c r="HB38" s="282"/>
      <c r="HC38" s="282"/>
      <c r="HD38" s="282"/>
      <c r="HE38" s="282"/>
      <c r="HF38" s="282"/>
      <c r="HG38" s="282"/>
      <c r="HH38" s="282"/>
    </row>
    <row r="39" spans="1:216" s="277" customFormat="1" ht="81" customHeight="1" x14ac:dyDescent="0.2">
      <c r="A39" s="640" t="s">
        <v>4233</v>
      </c>
      <c r="B39" s="297" t="s">
        <v>4228</v>
      </c>
      <c r="C39" s="405" t="s">
        <v>4285</v>
      </c>
      <c r="D39" s="402" t="s">
        <v>4346</v>
      </c>
      <c r="E39" s="408" t="s">
        <v>4351</v>
      </c>
      <c r="F39" s="408" t="s">
        <v>4350</v>
      </c>
      <c r="G39" s="294" t="s">
        <v>14</v>
      </c>
      <c r="H39" s="402"/>
      <c r="I39" s="402"/>
      <c r="J39" s="402" t="s">
        <v>12</v>
      </c>
      <c r="K39" s="410" t="s">
        <v>4244</v>
      </c>
      <c r="L39" s="408" t="s">
        <v>4286</v>
      </c>
      <c r="M39" s="402"/>
      <c r="N39" s="402" t="s">
        <v>12</v>
      </c>
      <c r="O39" s="402" t="s">
        <v>1459</v>
      </c>
      <c r="P39" s="402" t="s">
        <v>4281</v>
      </c>
      <c r="Q39" s="404" t="s">
        <v>4838</v>
      </c>
      <c r="R39" s="291" t="s">
        <v>8</v>
      </c>
      <c r="S39" s="291" t="s">
        <v>3</v>
      </c>
      <c r="T39" s="291" t="s">
        <v>3</v>
      </c>
      <c r="U39" s="291" t="s">
        <v>8</v>
      </c>
      <c r="V39" s="292" t="str">
        <f t="shared" si="0"/>
        <v>Baja</v>
      </c>
      <c r="W39" s="291" t="s">
        <v>7</v>
      </c>
      <c r="X39" s="399" t="s">
        <v>4279</v>
      </c>
      <c r="Y39" s="399" t="s">
        <v>2</v>
      </c>
      <c r="Z39" s="405" t="s">
        <v>4228</v>
      </c>
      <c r="AA39" s="405" t="s">
        <v>4228</v>
      </c>
      <c r="AB39" s="291" t="s">
        <v>8</v>
      </c>
      <c r="AC39" s="406" t="s">
        <v>4241</v>
      </c>
      <c r="AD39" s="290" t="s">
        <v>111</v>
      </c>
      <c r="AE39" s="290" t="s">
        <v>111</v>
      </c>
      <c r="AF39" s="299" t="s">
        <v>111</v>
      </c>
      <c r="AG39" s="288"/>
      <c r="AH39" s="279"/>
      <c r="AI39" s="279"/>
      <c r="AJ39" s="279"/>
      <c r="AK39" s="279"/>
      <c r="AL39" s="278"/>
      <c r="AM39" s="278"/>
      <c r="AN39" s="278"/>
      <c r="AO39" s="278"/>
      <c r="AP39" s="278"/>
      <c r="AQ39" s="278"/>
      <c r="AR39" s="278"/>
      <c r="AS39" s="278"/>
      <c r="AT39" s="278"/>
      <c r="AU39" s="278"/>
      <c r="AV39" s="278"/>
      <c r="AW39" s="278"/>
      <c r="AX39" s="278"/>
      <c r="AY39" s="278"/>
      <c r="AZ39" s="278"/>
      <c r="BA39" s="278"/>
      <c r="BB39" s="278"/>
      <c r="BC39" s="278"/>
      <c r="BD39" s="278"/>
      <c r="BE39" s="278"/>
      <c r="BF39" s="278"/>
      <c r="FD39" s="282"/>
      <c r="FE39" s="282"/>
      <c r="FF39" s="282"/>
      <c r="FG39" s="282"/>
      <c r="FH39" s="282"/>
      <c r="FI39" s="282"/>
      <c r="FJ39" s="282"/>
      <c r="FK39" s="282"/>
      <c r="FL39" s="282"/>
      <c r="FM39" s="282"/>
      <c r="FN39" s="282"/>
      <c r="FO39" s="282"/>
      <c r="FP39" s="282"/>
      <c r="FQ39" s="282"/>
      <c r="FR39" s="282"/>
      <c r="FS39" s="282"/>
      <c r="FT39" s="282"/>
      <c r="FU39" s="282"/>
      <c r="FV39" s="282"/>
      <c r="FW39" s="282"/>
      <c r="FX39" s="282"/>
      <c r="FY39" s="282"/>
      <c r="FZ39" s="282"/>
      <c r="GA39" s="282"/>
      <c r="GB39" s="282"/>
      <c r="GC39" s="282"/>
      <c r="GD39" s="282"/>
      <c r="GE39" s="282"/>
      <c r="GF39" s="282"/>
      <c r="GG39" s="282"/>
      <c r="GH39" s="282"/>
      <c r="GI39" s="282"/>
      <c r="GJ39" s="282"/>
      <c r="GK39" s="282"/>
      <c r="GL39" s="282"/>
      <c r="GM39" s="282"/>
      <c r="GN39" s="282"/>
      <c r="GO39" s="282"/>
      <c r="GP39" s="282"/>
      <c r="GQ39" s="282"/>
      <c r="GR39" s="282"/>
      <c r="GS39" s="282"/>
      <c r="GT39" s="282"/>
      <c r="GU39" s="282"/>
      <c r="GV39" s="282"/>
      <c r="GW39" s="282"/>
      <c r="GX39" s="282"/>
      <c r="GY39" s="282"/>
      <c r="GZ39" s="282"/>
      <c r="HA39" s="282"/>
      <c r="HB39" s="282"/>
      <c r="HC39" s="282"/>
      <c r="HD39" s="282"/>
      <c r="HE39" s="282"/>
      <c r="HF39" s="282"/>
      <c r="HG39" s="282"/>
      <c r="HH39" s="282"/>
    </row>
    <row r="40" spans="1:216" s="277" customFormat="1" ht="82.5" customHeight="1" x14ac:dyDescent="0.2">
      <c r="A40" s="640" t="s">
        <v>4233</v>
      </c>
      <c r="B40" s="297" t="s">
        <v>4228</v>
      </c>
      <c r="C40" s="405" t="s">
        <v>4285</v>
      </c>
      <c r="D40" s="402" t="s">
        <v>4346</v>
      </c>
      <c r="E40" s="408" t="s">
        <v>4349</v>
      </c>
      <c r="F40" s="408" t="s">
        <v>4348</v>
      </c>
      <c r="G40" s="294" t="s">
        <v>14</v>
      </c>
      <c r="H40" s="402" t="s">
        <v>12</v>
      </c>
      <c r="I40" s="402"/>
      <c r="J40" s="402"/>
      <c r="K40" s="410" t="s">
        <v>4290</v>
      </c>
      <c r="L40" s="408" t="s">
        <v>2</v>
      </c>
      <c r="M40" s="402" t="s">
        <v>12</v>
      </c>
      <c r="N40" s="402"/>
      <c r="O40" s="402" t="s">
        <v>1459</v>
      </c>
      <c r="P40" s="402" t="s">
        <v>4281</v>
      </c>
      <c r="Q40" s="404" t="s">
        <v>4838</v>
      </c>
      <c r="R40" s="291" t="s">
        <v>8</v>
      </c>
      <c r="S40" s="291" t="s">
        <v>3</v>
      </c>
      <c r="T40" s="291" t="s">
        <v>3</v>
      </c>
      <c r="U40" s="291" t="s">
        <v>8</v>
      </c>
      <c r="V40" s="292" t="str">
        <f t="shared" si="0"/>
        <v>Baja</v>
      </c>
      <c r="W40" s="291" t="s">
        <v>7</v>
      </c>
      <c r="X40" s="399" t="s">
        <v>4279</v>
      </c>
      <c r="Y40" s="399" t="s">
        <v>2</v>
      </c>
      <c r="Z40" s="405" t="s">
        <v>4228</v>
      </c>
      <c r="AA40" s="405" t="s">
        <v>4228</v>
      </c>
      <c r="AB40" s="291" t="s">
        <v>8</v>
      </c>
      <c r="AC40" s="406" t="s">
        <v>4241</v>
      </c>
      <c r="AD40" s="290" t="s">
        <v>111</v>
      </c>
      <c r="AE40" s="290" t="s">
        <v>111</v>
      </c>
      <c r="AF40" s="299" t="s">
        <v>111</v>
      </c>
      <c r="AG40" s="288"/>
      <c r="AH40" s="279"/>
      <c r="AI40" s="279"/>
      <c r="AJ40" s="279"/>
      <c r="AK40" s="279"/>
      <c r="AL40" s="278"/>
      <c r="AM40" s="278"/>
      <c r="AN40" s="278"/>
      <c r="AO40" s="278"/>
      <c r="AP40" s="278"/>
      <c r="AQ40" s="278"/>
      <c r="AR40" s="278"/>
      <c r="AS40" s="278"/>
      <c r="AT40" s="278"/>
      <c r="AU40" s="278"/>
      <c r="AV40" s="278"/>
      <c r="AW40" s="278"/>
      <c r="AX40" s="278"/>
      <c r="AY40" s="278"/>
      <c r="AZ40" s="278"/>
      <c r="BA40" s="278"/>
      <c r="BB40" s="278"/>
      <c r="BC40" s="278"/>
      <c r="BD40" s="278"/>
      <c r="BE40" s="278"/>
      <c r="BF40" s="278"/>
      <c r="FD40" s="282"/>
      <c r="FE40" s="282"/>
      <c r="FF40" s="282"/>
      <c r="FG40" s="282"/>
      <c r="FH40" s="282"/>
      <c r="FI40" s="282"/>
      <c r="FJ40" s="282"/>
      <c r="FK40" s="282"/>
      <c r="FL40" s="282"/>
      <c r="FM40" s="282"/>
      <c r="FN40" s="282"/>
      <c r="FO40" s="282"/>
      <c r="FP40" s="282"/>
      <c r="FQ40" s="282"/>
      <c r="FR40" s="282"/>
      <c r="FS40" s="282"/>
      <c r="FT40" s="282"/>
      <c r="FU40" s="282"/>
      <c r="FV40" s="282"/>
      <c r="FW40" s="282"/>
      <c r="FX40" s="282"/>
      <c r="FY40" s="282"/>
      <c r="FZ40" s="282"/>
      <c r="GA40" s="282"/>
      <c r="GB40" s="282"/>
      <c r="GC40" s="282"/>
      <c r="GD40" s="282"/>
      <c r="GE40" s="282"/>
      <c r="GF40" s="282"/>
      <c r="GG40" s="282"/>
      <c r="GH40" s="282"/>
      <c r="GI40" s="282"/>
      <c r="GJ40" s="282"/>
      <c r="GK40" s="282"/>
      <c r="GL40" s="282"/>
      <c r="GM40" s="282"/>
      <c r="GN40" s="282"/>
      <c r="GO40" s="282"/>
      <c r="GP40" s="282"/>
      <c r="GQ40" s="282"/>
      <c r="GR40" s="282"/>
      <c r="GS40" s="282"/>
      <c r="GT40" s="282"/>
      <c r="GU40" s="282"/>
      <c r="GV40" s="282"/>
      <c r="GW40" s="282"/>
      <c r="GX40" s="282"/>
      <c r="GY40" s="282"/>
      <c r="GZ40" s="282"/>
      <c r="HA40" s="282"/>
      <c r="HB40" s="282"/>
      <c r="HC40" s="282"/>
      <c r="HD40" s="282"/>
      <c r="HE40" s="282"/>
      <c r="HF40" s="282"/>
      <c r="HG40" s="282"/>
      <c r="HH40" s="282"/>
    </row>
    <row r="41" spans="1:216" s="277" customFormat="1" ht="74.25" customHeight="1" x14ac:dyDescent="0.2">
      <c r="A41" s="640" t="s">
        <v>4233</v>
      </c>
      <c r="B41" s="297" t="s">
        <v>4228</v>
      </c>
      <c r="C41" s="405" t="s">
        <v>4285</v>
      </c>
      <c r="D41" s="402" t="s">
        <v>4346</v>
      </c>
      <c r="E41" s="408" t="s">
        <v>4349</v>
      </c>
      <c r="F41" s="408" t="s">
        <v>4348</v>
      </c>
      <c r="G41" s="294" t="s">
        <v>14</v>
      </c>
      <c r="H41" s="402"/>
      <c r="I41" s="402"/>
      <c r="J41" s="402" t="s">
        <v>12</v>
      </c>
      <c r="K41" s="410" t="s">
        <v>4244</v>
      </c>
      <c r="L41" s="408" t="s">
        <v>4286</v>
      </c>
      <c r="M41" s="402" t="s">
        <v>12</v>
      </c>
      <c r="N41" s="402"/>
      <c r="O41" s="402" t="s">
        <v>1459</v>
      </c>
      <c r="P41" s="402" t="s">
        <v>4281</v>
      </c>
      <c r="Q41" s="404" t="s">
        <v>4838</v>
      </c>
      <c r="R41" s="291" t="s">
        <v>8</v>
      </c>
      <c r="S41" s="291" t="s">
        <v>3</v>
      </c>
      <c r="T41" s="291" t="s">
        <v>3</v>
      </c>
      <c r="U41" s="291" t="s">
        <v>8</v>
      </c>
      <c r="V41" s="292" t="str">
        <f t="shared" si="0"/>
        <v>Baja</v>
      </c>
      <c r="W41" s="291" t="s">
        <v>7</v>
      </c>
      <c r="X41" s="399" t="s">
        <v>4279</v>
      </c>
      <c r="Y41" s="399" t="s">
        <v>2</v>
      </c>
      <c r="Z41" s="405" t="s">
        <v>4228</v>
      </c>
      <c r="AA41" s="405" t="s">
        <v>4228</v>
      </c>
      <c r="AB41" s="291" t="s">
        <v>8</v>
      </c>
      <c r="AC41" s="406" t="s">
        <v>4241</v>
      </c>
      <c r="AD41" s="290" t="s">
        <v>111</v>
      </c>
      <c r="AE41" s="290" t="s">
        <v>111</v>
      </c>
      <c r="AF41" s="299" t="s">
        <v>111</v>
      </c>
      <c r="AG41" s="288"/>
      <c r="AH41" s="279"/>
      <c r="AI41" s="279"/>
      <c r="AJ41" s="279"/>
      <c r="AK41" s="279"/>
      <c r="AL41" s="278"/>
      <c r="AM41" s="278"/>
      <c r="AN41" s="278"/>
      <c r="AO41" s="278"/>
      <c r="AP41" s="278"/>
      <c r="AQ41" s="278"/>
      <c r="AR41" s="278"/>
      <c r="AS41" s="278"/>
      <c r="AT41" s="278"/>
      <c r="AU41" s="278"/>
      <c r="AV41" s="278"/>
      <c r="AW41" s="278"/>
      <c r="AX41" s="278"/>
      <c r="AY41" s="278"/>
      <c r="AZ41" s="278"/>
      <c r="BA41" s="278"/>
      <c r="BB41" s="278"/>
      <c r="BC41" s="278"/>
      <c r="BD41" s="278"/>
      <c r="BE41" s="278"/>
      <c r="BF41" s="278"/>
      <c r="FD41" s="282"/>
      <c r="FE41" s="282"/>
      <c r="FF41" s="282"/>
      <c r="FG41" s="282"/>
      <c r="FH41" s="282"/>
      <c r="FI41" s="282"/>
      <c r="FJ41" s="282"/>
      <c r="FK41" s="282"/>
      <c r="FL41" s="282"/>
      <c r="FM41" s="282"/>
      <c r="FN41" s="282"/>
      <c r="FO41" s="282"/>
      <c r="FP41" s="282"/>
      <c r="FQ41" s="282"/>
      <c r="FR41" s="282"/>
      <c r="FS41" s="282"/>
      <c r="FT41" s="282"/>
      <c r="FU41" s="282"/>
      <c r="FV41" s="282"/>
      <c r="FW41" s="282"/>
      <c r="FX41" s="282"/>
      <c r="FY41" s="282"/>
      <c r="FZ41" s="282"/>
      <c r="GA41" s="282"/>
      <c r="GB41" s="282"/>
      <c r="GC41" s="282"/>
      <c r="GD41" s="282"/>
      <c r="GE41" s="282"/>
      <c r="GF41" s="282"/>
      <c r="GG41" s="282"/>
      <c r="GH41" s="282"/>
      <c r="GI41" s="282"/>
      <c r="GJ41" s="282"/>
      <c r="GK41" s="282"/>
      <c r="GL41" s="282"/>
      <c r="GM41" s="282"/>
      <c r="GN41" s="282"/>
      <c r="GO41" s="282"/>
      <c r="GP41" s="282"/>
      <c r="GQ41" s="282"/>
      <c r="GR41" s="282"/>
      <c r="GS41" s="282"/>
      <c r="GT41" s="282"/>
      <c r="GU41" s="282"/>
      <c r="GV41" s="282"/>
      <c r="GW41" s="282"/>
      <c r="GX41" s="282"/>
      <c r="GY41" s="282"/>
      <c r="GZ41" s="282"/>
      <c r="HA41" s="282"/>
      <c r="HB41" s="282"/>
      <c r="HC41" s="282"/>
      <c r="HD41" s="282"/>
      <c r="HE41" s="282"/>
      <c r="HF41" s="282"/>
      <c r="HG41" s="282"/>
      <c r="HH41" s="282"/>
    </row>
    <row r="42" spans="1:216" s="277" customFormat="1" ht="71.25" x14ac:dyDescent="0.2">
      <c r="A42" s="640" t="s">
        <v>4233</v>
      </c>
      <c r="B42" s="297" t="s">
        <v>4228</v>
      </c>
      <c r="C42" s="405" t="s">
        <v>4285</v>
      </c>
      <c r="D42" s="402" t="s">
        <v>4346</v>
      </c>
      <c r="E42" s="402" t="s">
        <v>4310</v>
      </c>
      <c r="F42" s="402" t="s">
        <v>4347</v>
      </c>
      <c r="G42" s="294" t="s">
        <v>14</v>
      </c>
      <c r="H42" s="402" t="s">
        <v>12</v>
      </c>
      <c r="I42" s="402"/>
      <c r="J42" s="402"/>
      <c r="K42" s="410" t="s">
        <v>4290</v>
      </c>
      <c r="L42" s="402" t="s">
        <v>2</v>
      </c>
      <c r="M42" s="402"/>
      <c r="N42" s="402" t="s">
        <v>12</v>
      </c>
      <c r="O42" s="402" t="s">
        <v>1459</v>
      </c>
      <c r="P42" s="402" t="s">
        <v>4281</v>
      </c>
      <c r="Q42" s="404" t="s">
        <v>4838</v>
      </c>
      <c r="R42" s="291" t="s">
        <v>8</v>
      </c>
      <c r="S42" s="291" t="s">
        <v>3</v>
      </c>
      <c r="T42" s="291" t="s">
        <v>3</v>
      </c>
      <c r="U42" s="291" t="s">
        <v>8</v>
      </c>
      <c r="V42" s="292" t="str">
        <f t="shared" si="0"/>
        <v>Baja</v>
      </c>
      <c r="W42" s="291" t="s">
        <v>7</v>
      </c>
      <c r="X42" s="399" t="s">
        <v>4279</v>
      </c>
      <c r="Y42" s="399" t="s">
        <v>2</v>
      </c>
      <c r="Z42" s="405" t="s">
        <v>4228</v>
      </c>
      <c r="AA42" s="405" t="s">
        <v>4228</v>
      </c>
      <c r="AB42" s="291" t="s">
        <v>8</v>
      </c>
      <c r="AC42" s="406" t="s">
        <v>4241</v>
      </c>
      <c r="AD42" s="290" t="s">
        <v>111</v>
      </c>
      <c r="AE42" s="290" t="s">
        <v>111</v>
      </c>
      <c r="AF42" s="299" t="s">
        <v>111</v>
      </c>
      <c r="AG42" s="288"/>
      <c r="AH42" s="279"/>
      <c r="AI42" s="279"/>
      <c r="AJ42" s="279"/>
      <c r="AK42" s="279"/>
      <c r="AL42" s="278"/>
      <c r="AM42" s="278"/>
      <c r="AN42" s="278"/>
      <c r="AO42" s="278"/>
      <c r="AP42" s="278"/>
      <c r="AQ42" s="278"/>
      <c r="AR42" s="278"/>
      <c r="AS42" s="278"/>
      <c r="AT42" s="278"/>
      <c r="AU42" s="278"/>
      <c r="AV42" s="278"/>
      <c r="AW42" s="278"/>
      <c r="AX42" s="278"/>
      <c r="AY42" s="278"/>
      <c r="AZ42" s="278"/>
      <c r="BA42" s="278"/>
      <c r="BB42" s="278"/>
      <c r="BC42" s="278"/>
      <c r="BD42" s="278"/>
      <c r="BE42" s="278"/>
      <c r="BF42" s="278"/>
      <c r="FD42" s="282"/>
      <c r="FE42" s="282"/>
      <c r="FF42" s="282"/>
      <c r="FG42" s="282"/>
      <c r="FH42" s="282"/>
      <c r="FI42" s="282"/>
      <c r="FJ42" s="282"/>
      <c r="FK42" s="282"/>
      <c r="FL42" s="282"/>
      <c r="FM42" s="282"/>
      <c r="FN42" s="282"/>
      <c r="FO42" s="282"/>
      <c r="FP42" s="282"/>
      <c r="FQ42" s="282"/>
      <c r="FR42" s="282"/>
      <c r="FS42" s="282"/>
      <c r="FT42" s="282"/>
      <c r="FU42" s="282"/>
      <c r="FV42" s="282"/>
      <c r="FW42" s="282"/>
      <c r="FX42" s="282"/>
      <c r="FY42" s="282"/>
      <c r="FZ42" s="282"/>
      <c r="GA42" s="282"/>
      <c r="GB42" s="282"/>
      <c r="GC42" s="282"/>
      <c r="GD42" s="282"/>
      <c r="GE42" s="282"/>
      <c r="GF42" s="282"/>
      <c r="GG42" s="282"/>
      <c r="GH42" s="282"/>
      <c r="GI42" s="282"/>
      <c r="GJ42" s="282"/>
      <c r="GK42" s="282"/>
      <c r="GL42" s="282"/>
      <c r="GM42" s="282"/>
      <c r="GN42" s="282"/>
      <c r="GO42" s="282"/>
      <c r="GP42" s="282"/>
      <c r="GQ42" s="282"/>
      <c r="GR42" s="282"/>
      <c r="GS42" s="282"/>
      <c r="GT42" s="282"/>
      <c r="GU42" s="282"/>
      <c r="GV42" s="282"/>
      <c r="GW42" s="282"/>
      <c r="GX42" s="282"/>
      <c r="GY42" s="282"/>
      <c r="GZ42" s="282"/>
      <c r="HA42" s="282"/>
      <c r="HB42" s="282"/>
      <c r="HC42" s="282"/>
      <c r="HD42" s="282"/>
      <c r="HE42" s="282"/>
      <c r="HF42" s="282"/>
      <c r="HG42" s="282"/>
      <c r="HH42" s="282"/>
    </row>
    <row r="43" spans="1:216" s="277" customFormat="1" ht="82.5" customHeight="1" x14ac:dyDescent="0.2">
      <c r="A43" s="640" t="s">
        <v>4233</v>
      </c>
      <c r="B43" s="297" t="s">
        <v>4228</v>
      </c>
      <c r="C43" s="405" t="s">
        <v>4285</v>
      </c>
      <c r="D43" s="402" t="s">
        <v>4346</v>
      </c>
      <c r="E43" s="402" t="s">
        <v>4310</v>
      </c>
      <c r="F43" s="402" t="s">
        <v>4347</v>
      </c>
      <c r="G43" s="294" t="s">
        <v>14</v>
      </c>
      <c r="H43" s="402"/>
      <c r="I43" s="402"/>
      <c r="J43" s="402" t="s">
        <v>12</v>
      </c>
      <c r="K43" s="410" t="s">
        <v>4244</v>
      </c>
      <c r="L43" s="408" t="s">
        <v>4286</v>
      </c>
      <c r="M43" s="402"/>
      <c r="N43" s="402" t="s">
        <v>12</v>
      </c>
      <c r="O43" s="402" t="s">
        <v>1459</v>
      </c>
      <c r="P43" s="402" t="s">
        <v>4281</v>
      </c>
      <c r="Q43" s="404" t="s">
        <v>4838</v>
      </c>
      <c r="R43" s="291" t="s">
        <v>8</v>
      </c>
      <c r="S43" s="291" t="s">
        <v>3</v>
      </c>
      <c r="T43" s="291" t="s">
        <v>3</v>
      </c>
      <c r="U43" s="291" t="s">
        <v>8</v>
      </c>
      <c r="V43" s="292" t="str">
        <f t="shared" si="0"/>
        <v>Baja</v>
      </c>
      <c r="W43" s="291" t="s">
        <v>7</v>
      </c>
      <c r="X43" s="399" t="s">
        <v>4279</v>
      </c>
      <c r="Y43" s="399" t="s">
        <v>2</v>
      </c>
      <c r="Z43" s="405" t="s">
        <v>4228</v>
      </c>
      <c r="AA43" s="405" t="s">
        <v>4228</v>
      </c>
      <c r="AB43" s="291" t="s">
        <v>8</v>
      </c>
      <c r="AC43" s="406" t="s">
        <v>4241</v>
      </c>
      <c r="AD43" s="290" t="s">
        <v>111</v>
      </c>
      <c r="AE43" s="290" t="s">
        <v>111</v>
      </c>
      <c r="AF43" s="299" t="s">
        <v>111</v>
      </c>
      <c r="AG43" s="288"/>
      <c r="AH43" s="279"/>
      <c r="AI43" s="279"/>
      <c r="AJ43" s="279"/>
      <c r="AK43" s="279"/>
      <c r="AL43" s="278"/>
      <c r="AM43" s="278"/>
      <c r="AN43" s="278"/>
      <c r="AO43" s="278"/>
      <c r="AP43" s="278"/>
      <c r="AQ43" s="278"/>
      <c r="AR43" s="278"/>
      <c r="AS43" s="278"/>
      <c r="AT43" s="278"/>
      <c r="AU43" s="278"/>
      <c r="AV43" s="278"/>
      <c r="AW43" s="278"/>
      <c r="AX43" s="278"/>
      <c r="AY43" s="278"/>
      <c r="AZ43" s="278"/>
      <c r="BA43" s="278"/>
      <c r="BB43" s="278"/>
      <c r="BC43" s="278"/>
      <c r="BD43" s="278"/>
      <c r="BE43" s="278"/>
      <c r="BF43" s="278"/>
      <c r="FD43" s="282"/>
      <c r="FE43" s="282"/>
      <c r="FF43" s="282"/>
      <c r="FG43" s="282"/>
      <c r="FH43" s="282"/>
      <c r="FI43" s="282"/>
      <c r="FJ43" s="282"/>
      <c r="FK43" s="282"/>
      <c r="FL43" s="282"/>
      <c r="FM43" s="282"/>
      <c r="FN43" s="282"/>
      <c r="FO43" s="282"/>
      <c r="FP43" s="282"/>
      <c r="FQ43" s="282"/>
      <c r="FR43" s="282"/>
      <c r="FS43" s="282"/>
      <c r="FT43" s="282"/>
      <c r="FU43" s="282"/>
      <c r="FV43" s="282"/>
      <c r="FW43" s="282"/>
      <c r="FX43" s="282"/>
      <c r="FY43" s="282"/>
      <c r="FZ43" s="282"/>
      <c r="GA43" s="282"/>
      <c r="GB43" s="282"/>
      <c r="GC43" s="282"/>
      <c r="GD43" s="282"/>
      <c r="GE43" s="282"/>
      <c r="GF43" s="282"/>
      <c r="GG43" s="282"/>
      <c r="GH43" s="282"/>
      <c r="GI43" s="282"/>
      <c r="GJ43" s="282"/>
      <c r="GK43" s="282"/>
      <c r="GL43" s="282"/>
      <c r="GM43" s="282"/>
      <c r="GN43" s="282"/>
      <c r="GO43" s="282"/>
      <c r="GP43" s="282"/>
      <c r="GQ43" s="282"/>
      <c r="GR43" s="282"/>
      <c r="GS43" s="282"/>
      <c r="GT43" s="282"/>
      <c r="GU43" s="282"/>
      <c r="GV43" s="282"/>
      <c r="GW43" s="282"/>
      <c r="GX43" s="282"/>
      <c r="GY43" s="282"/>
      <c r="GZ43" s="282"/>
      <c r="HA43" s="282"/>
      <c r="HB43" s="282"/>
      <c r="HC43" s="282"/>
      <c r="HD43" s="282"/>
      <c r="HE43" s="282"/>
      <c r="HF43" s="282"/>
      <c r="HG43" s="282"/>
      <c r="HH43" s="282"/>
    </row>
    <row r="44" spans="1:216" s="277" customFormat="1" ht="72.75" customHeight="1" x14ac:dyDescent="0.2">
      <c r="A44" s="640" t="s">
        <v>4233</v>
      </c>
      <c r="B44" s="297" t="s">
        <v>4228</v>
      </c>
      <c r="C44" s="405" t="s">
        <v>4285</v>
      </c>
      <c r="D44" s="402" t="s">
        <v>4346</v>
      </c>
      <c r="E44" s="408" t="s">
        <v>4308</v>
      </c>
      <c r="F44" s="408" t="s">
        <v>4307</v>
      </c>
      <c r="G44" s="294" t="s">
        <v>14</v>
      </c>
      <c r="H44" s="402" t="s">
        <v>12</v>
      </c>
      <c r="I44" s="402"/>
      <c r="J44" s="402"/>
      <c r="K44" s="410" t="s">
        <v>4290</v>
      </c>
      <c r="L44" s="408" t="s">
        <v>2</v>
      </c>
      <c r="M44" s="402" t="s">
        <v>12</v>
      </c>
      <c r="N44" s="402"/>
      <c r="O44" s="402" t="s">
        <v>1459</v>
      </c>
      <c r="P44" s="402" t="s">
        <v>4281</v>
      </c>
      <c r="Q44" s="404" t="s">
        <v>4838</v>
      </c>
      <c r="R44" s="291" t="s">
        <v>8</v>
      </c>
      <c r="S44" s="291" t="s">
        <v>3</v>
      </c>
      <c r="T44" s="291" t="s">
        <v>3</v>
      </c>
      <c r="U44" s="291" t="s">
        <v>8</v>
      </c>
      <c r="V44" s="292" t="str">
        <f t="shared" si="0"/>
        <v>Baja</v>
      </c>
      <c r="W44" s="291" t="s">
        <v>7</v>
      </c>
      <c r="X44" s="399" t="s">
        <v>4279</v>
      </c>
      <c r="Y44" s="399" t="s">
        <v>2</v>
      </c>
      <c r="Z44" s="405" t="s">
        <v>4228</v>
      </c>
      <c r="AA44" s="405" t="s">
        <v>4228</v>
      </c>
      <c r="AB44" s="291" t="s">
        <v>8</v>
      </c>
      <c r="AC44" s="406" t="s">
        <v>4241</v>
      </c>
      <c r="AD44" s="290" t="s">
        <v>111</v>
      </c>
      <c r="AE44" s="290" t="s">
        <v>111</v>
      </c>
      <c r="AF44" s="299" t="s">
        <v>111</v>
      </c>
      <c r="AG44" s="288"/>
      <c r="AH44" s="279"/>
      <c r="AI44" s="279"/>
      <c r="AJ44" s="279"/>
      <c r="AK44" s="279"/>
      <c r="AL44" s="278"/>
      <c r="AM44" s="278"/>
      <c r="AN44" s="278"/>
      <c r="AO44" s="278"/>
      <c r="AP44" s="278"/>
      <c r="AQ44" s="278"/>
      <c r="AR44" s="278"/>
      <c r="AS44" s="278"/>
      <c r="AT44" s="278"/>
      <c r="AU44" s="278"/>
      <c r="AV44" s="278"/>
      <c r="AW44" s="278"/>
      <c r="AX44" s="278"/>
      <c r="AY44" s="278"/>
      <c r="AZ44" s="278"/>
      <c r="BA44" s="278"/>
      <c r="BB44" s="278"/>
      <c r="BC44" s="278"/>
      <c r="BD44" s="278"/>
      <c r="BE44" s="278"/>
      <c r="BF44" s="278"/>
      <c r="FD44" s="282"/>
      <c r="FE44" s="282"/>
      <c r="FF44" s="282"/>
      <c r="FG44" s="282"/>
      <c r="FH44" s="282"/>
      <c r="FI44" s="282"/>
      <c r="FJ44" s="282"/>
      <c r="FK44" s="282"/>
      <c r="FL44" s="282"/>
      <c r="FM44" s="282"/>
      <c r="FN44" s="282"/>
      <c r="FO44" s="282"/>
      <c r="FP44" s="282"/>
      <c r="FQ44" s="282"/>
      <c r="FR44" s="282"/>
      <c r="FS44" s="282"/>
      <c r="FT44" s="282"/>
      <c r="FU44" s="282"/>
      <c r="FV44" s="282"/>
      <c r="FW44" s="282"/>
      <c r="FX44" s="282"/>
      <c r="FY44" s="282"/>
      <c r="FZ44" s="282"/>
      <c r="GA44" s="282"/>
      <c r="GB44" s="282"/>
      <c r="GC44" s="282"/>
      <c r="GD44" s="282"/>
      <c r="GE44" s="282"/>
      <c r="GF44" s="282"/>
      <c r="GG44" s="282"/>
      <c r="GH44" s="282"/>
      <c r="GI44" s="282"/>
      <c r="GJ44" s="282"/>
      <c r="GK44" s="282"/>
      <c r="GL44" s="282"/>
      <c r="GM44" s="282"/>
      <c r="GN44" s="282"/>
      <c r="GO44" s="282"/>
      <c r="GP44" s="282"/>
      <c r="GQ44" s="282"/>
      <c r="GR44" s="282"/>
      <c r="GS44" s="282"/>
      <c r="GT44" s="282"/>
      <c r="GU44" s="282"/>
      <c r="GV44" s="282"/>
      <c r="GW44" s="282"/>
      <c r="GX44" s="282"/>
      <c r="GY44" s="282"/>
      <c r="GZ44" s="282"/>
      <c r="HA44" s="282"/>
      <c r="HB44" s="282"/>
      <c r="HC44" s="282"/>
      <c r="HD44" s="282"/>
      <c r="HE44" s="282"/>
      <c r="HF44" s="282"/>
      <c r="HG44" s="282"/>
      <c r="HH44" s="282"/>
    </row>
    <row r="45" spans="1:216" s="277" customFormat="1" ht="84.75" customHeight="1" x14ac:dyDescent="0.2">
      <c r="A45" s="640" t="s">
        <v>4233</v>
      </c>
      <c r="B45" s="297" t="s">
        <v>4228</v>
      </c>
      <c r="C45" s="405" t="s">
        <v>4285</v>
      </c>
      <c r="D45" s="402" t="s">
        <v>4346</v>
      </c>
      <c r="E45" s="408" t="s">
        <v>4308</v>
      </c>
      <c r="F45" s="408" t="s">
        <v>4307</v>
      </c>
      <c r="G45" s="294" t="s">
        <v>14</v>
      </c>
      <c r="H45" s="402"/>
      <c r="I45" s="402"/>
      <c r="J45" s="402" t="s">
        <v>12</v>
      </c>
      <c r="K45" s="410" t="s">
        <v>4244</v>
      </c>
      <c r="L45" s="408" t="s">
        <v>4286</v>
      </c>
      <c r="M45" s="402" t="s">
        <v>12</v>
      </c>
      <c r="N45" s="402"/>
      <c r="O45" s="402" t="s">
        <v>1459</v>
      </c>
      <c r="P45" s="402" t="s">
        <v>4281</v>
      </c>
      <c r="Q45" s="404" t="s">
        <v>4838</v>
      </c>
      <c r="R45" s="291" t="s">
        <v>8</v>
      </c>
      <c r="S45" s="291" t="s">
        <v>3</v>
      </c>
      <c r="T45" s="291" t="s">
        <v>3</v>
      </c>
      <c r="U45" s="291" t="s">
        <v>8</v>
      </c>
      <c r="V45" s="292" t="str">
        <f t="shared" si="0"/>
        <v>Baja</v>
      </c>
      <c r="W45" s="291" t="s">
        <v>7</v>
      </c>
      <c r="X45" s="399" t="s">
        <v>4279</v>
      </c>
      <c r="Y45" s="399" t="s">
        <v>2</v>
      </c>
      <c r="Z45" s="405" t="s">
        <v>4228</v>
      </c>
      <c r="AA45" s="405" t="s">
        <v>4228</v>
      </c>
      <c r="AB45" s="291" t="s">
        <v>8</v>
      </c>
      <c r="AC45" s="406" t="s">
        <v>4241</v>
      </c>
      <c r="AD45" s="290" t="s">
        <v>111</v>
      </c>
      <c r="AE45" s="290" t="s">
        <v>111</v>
      </c>
      <c r="AF45" s="299" t="s">
        <v>111</v>
      </c>
      <c r="AG45" s="288"/>
      <c r="AH45" s="279"/>
      <c r="AI45" s="279"/>
      <c r="AJ45" s="279"/>
      <c r="AK45" s="279"/>
      <c r="AL45" s="278"/>
      <c r="AM45" s="278"/>
      <c r="AN45" s="278"/>
      <c r="AO45" s="278"/>
      <c r="AP45" s="278"/>
      <c r="AQ45" s="278"/>
      <c r="AR45" s="278"/>
      <c r="AS45" s="278"/>
      <c r="AT45" s="278"/>
      <c r="AU45" s="278"/>
      <c r="AV45" s="278"/>
      <c r="AW45" s="278"/>
      <c r="AX45" s="278"/>
      <c r="AY45" s="278"/>
      <c r="AZ45" s="278"/>
      <c r="BA45" s="278"/>
      <c r="BB45" s="278"/>
      <c r="BC45" s="278"/>
      <c r="BD45" s="278"/>
      <c r="BE45" s="278"/>
      <c r="BF45" s="278"/>
      <c r="FD45" s="282"/>
      <c r="FE45" s="282"/>
      <c r="FF45" s="282"/>
      <c r="FG45" s="282"/>
      <c r="FH45" s="282"/>
      <c r="FI45" s="282"/>
      <c r="FJ45" s="282"/>
      <c r="FK45" s="282"/>
      <c r="FL45" s="282"/>
      <c r="FM45" s="282"/>
      <c r="FN45" s="282"/>
      <c r="FO45" s="282"/>
      <c r="FP45" s="282"/>
      <c r="FQ45" s="282"/>
      <c r="FR45" s="282"/>
      <c r="FS45" s="282"/>
      <c r="FT45" s="282"/>
      <c r="FU45" s="282"/>
      <c r="FV45" s="282"/>
      <c r="FW45" s="282"/>
      <c r="FX45" s="282"/>
      <c r="FY45" s="282"/>
      <c r="FZ45" s="282"/>
      <c r="GA45" s="282"/>
      <c r="GB45" s="282"/>
      <c r="GC45" s="282"/>
      <c r="GD45" s="282"/>
      <c r="GE45" s="282"/>
      <c r="GF45" s="282"/>
      <c r="GG45" s="282"/>
      <c r="GH45" s="282"/>
      <c r="GI45" s="282"/>
      <c r="GJ45" s="282"/>
      <c r="GK45" s="282"/>
      <c r="GL45" s="282"/>
      <c r="GM45" s="282"/>
      <c r="GN45" s="282"/>
      <c r="GO45" s="282"/>
      <c r="GP45" s="282"/>
      <c r="GQ45" s="282"/>
      <c r="GR45" s="282"/>
      <c r="GS45" s="282"/>
      <c r="GT45" s="282"/>
      <c r="GU45" s="282"/>
      <c r="GV45" s="282"/>
      <c r="GW45" s="282"/>
      <c r="GX45" s="282"/>
      <c r="GY45" s="282"/>
      <c r="GZ45" s="282"/>
      <c r="HA45" s="282"/>
      <c r="HB45" s="282"/>
      <c r="HC45" s="282"/>
      <c r="HD45" s="282"/>
      <c r="HE45" s="282"/>
      <c r="HF45" s="282"/>
      <c r="HG45" s="282"/>
      <c r="HH45" s="282"/>
    </row>
    <row r="46" spans="1:216" s="277" customFormat="1" ht="72" customHeight="1" x14ac:dyDescent="0.2">
      <c r="A46" s="640" t="s">
        <v>4233</v>
      </c>
      <c r="B46" s="297" t="s">
        <v>4228</v>
      </c>
      <c r="C46" s="405" t="s">
        <v>4285</v>
      </c>
      <c r="D46" s="402" t="s">
        <v>4345</v>
      </c>
      <c r="E46" s="408" t="s">
        <v>4344</v>
      </c>
      <c r="F46" s="408" t="s">
        <v>4343</v>
      </c>
      <c r="G46" s="294" t="s">
        <v>14</v>
      </c>
      <c r="H46" s="402" t="s">
        <v>12</v>
      </c>
      <c r="I46" s="402"/>
      <c r="J46" s="402"/>
      <c r="K46" s="410" t="s">
        <v>4290</v>
      </c>
      <c r="L46" s="408" t="s">
        <v>2</v>
      </c>
      <c r="M46" s="402" t="s">
        <v>12</v>
      </c>
      <c r="N46" s="402"/>
      <c r="O46" s="402" t="s">
        <v>1459</v>
      </c>
      <c r="P46" s="402" t="s">
        <v>4281</v>
      </c>
      <c r="Q46" s="404" t="s">
        <v>4838</v>
      </c>
      <c r="R46" s="291" t="s">
        <v>8</v>
      </c>
      <c r="S46" s="291" t="s">
        <v>3</v>
      </c>
      <c r="T46" s="291" t="s">
        <v>3</v>
      </c>
      <c r="U46" s="291" t="s">
        <v>8</v>
      </c>
      <c r="V46" s="292" t="str">
        <f t="shared" ref="V46:V77" si="1">IF(S46="SI","Alta",(IF(T46="SI","Media",(IF(U46="SI","Baja","Alta")))))</f>
        <v>Baja</v>
      </c>
      <c r="W46" s="291" t="s">
        <v>98</v>
      </c>
      <c r="X46" s="399" t="s">
        <v>4279</v>
      </c>
      <c r="Y46" s="413" t="s">
        <v>4303</v>
      </c>
      <c r="Z46" s="405" t="s">
        <v>4228</v>
      </c>
      <c r="AA46" s="405" t="s">
        <v>4228</v>
      </c>
      <c r="AB46" s="291" t="s">
        <v>8</v>
      </c>
      <c r="AC46" s="406" t="s">
        <v>4241</v>
      </c>
      <c r="AD46" s="290" t="s">
        <v>111</v>
      </c>
      <c r="AE46" s="290" t="s">
        <v>111</v>
      </c>
      <c r="AF46" s="299" t="s">
        <v>111</v>
      </c>
      <c r="AG46" s="288"/>
      <c r="AH46" s="279"/>
      <c r="AI46" s="279"/>
      <c r="AJ46" s="279"/>
      <c r="AK46" s="279"/>
      <c r="AL46" s="278"/>
      <c r="AM46" s="278"/>
      <c r="AN46" s="278"/>
      <c r="AO46" s="278"/>
      <c r="AP46" s="278"/>
      <c r="AQ46" s="278"/>
      <c r="AR46" s="278"/>
      <c r="AS46" s="278"/>
      <c r="AT46" s="278"/>
      <c r="AU46" s="278"/>
      <c r="AV46" s="278"/>
      <c r="AW46" s="278"/>
      <c r="AX46" s="278"/>
      <c r="AY46" s="278"/>
      <c r="AZ46" s="278"/>
      <c r="BA46" s="278"/>
      <c r="BB46" s="278"/>
      <c r="BC46" s="278"/>
      <c r="BD46" s="278"/>
      <c r="BE46" s="278"/>
      <c r="BF46" s="278"/>
      <c r="FD46" s="282"/>
      <c r="FE46" s="282"/>
      <c r="FF46" s="282"/>
      <c r="FG46" s="282"/>
      <c r="FH46" s="282"/>
      <c r="FI46" s="282"/>
      <c r="FJ46" s="282"/>
      <c r="FK46" s="282"/>
      <c r="FL46" s="282"/>
      <c r="FM46" s="282"/>
      <c r="FN46" s="282"/>
      <c r="FO46" s="282"/>
      <c r="FP46" s="282"/>
      <c r="FQ46" s="282"/>
      <c r="FR46" s="282"/>
      <c r="FS46" s="282"/>
      <c r="FT46" s="282"/>
      <c r="FU46" s="282"/>
      <c r="FV46" s="282"/>
      <c r="FW46" s="282"/>
      <c r="FX46" s="282"/>
      <c r="FY46" s="282"/>
      <c r="FZ46" s="282"/>
      <c r="GA46" s="282"/>
      <c r="GB46" s="282"/>
      <c r="GC46" s="282"/>
      <c r="GD46" s="282"/>
      <c r="GE46" s="282"/>
      <c r="GF46" s="282"/>
      <c r="GG46" s="282"/>
      <c r="GH46" s="282"/>
      <c r="GI46" s="282"/>
      <c r="GJ46" s="282"/>
      <c r="GK46" s="282"/>
      <c r="GL46" s="282"/>
      <c r="GM46" s="282"/>
      <c r="GN46" s="282"/>
      <c r="GO46" s="282"/>
      <c r="GP46" s="282"/>
      <c r="GQ46" s="282"/>
      <c r="GR46" s="282"/>
      <c r="GS46" s="282"/>
      <c r="GT46" s="282"/>
      <c r="GU46" s="282"/>
      <c r="GV46" s="282"/>
      <c r="GW46" s="282"/>
      <c r="GX46" s="282"/>
      <c r="GY46" s="282"/>
      <c r="GZ46" s="282"/>
      <c r="HA46" s="282"/>
      <c r="HB46" s="282"/>
      <c r="HC46" s="282"/>
      <c r="HD46" s="282"/>
      <c r="HE46" s="282"/>
      <c r="HF46" s="282"/>
      <c r="HG46" s="282"/>
      <c r="HH46" s="282"/>
    </row>
    <row r="47" spans="1:216" s="277" customFormat="1" ht="72" customHeight="1" x14ac:dyDescent="0.2">
      <c r="A47" s="640" t="s">
        <v>4233</v>
      </c>
      <c r="B47" s="297" t="s">
        <v>4228</v>
      </c>
      <c r="C47" s="405" t="s">
        <v>4285</v>
      </c>
      <c r="D47" s="402" t="s">
        <v>4345</v>
      </c>
      <c r="E47" s="408" t="s">
        <v>4344</v>
      </c>
      <c r="F47" s="408" t="s">
        <v>4343</v>
      </c>
      <c r="G47" s="294" t="s">
        <v>14</v>
      </c>
      <c r="H47" s="402"/>
      <c r="I47" s="402"/>
      <c r="J47" s="402" t="s">
        <v>12</v>
      </c>
      <c r="K47" s="410" t="s">
        <v>4244</v>
      </c>
      <c r="L47" s="408" t="s">
        <v>4286</v>
      </c>
      <c r="M47" s="402" t="s">
        <v>12</v>
      </c>
      <c r="N47" s="402"/>
      <c r="O47" s="402" t="s">
        <v>1459</v>
      </c>
      <c r="P47" s="402" t="s">
        <v>4281</v>
      </c>
      <c r="Q47" s="404" t="s">
        <v>4838</v>
      </c>
      <c r="R47" s="291" t="s">
        <v>8</v>
      </c>
      <c r="S47" s="291" t="s">
        <v>3</v>
      </c>
      <c r="T47" s="291" t="s">
        <v>3</v>
      </c>
      <c r="U47" s="291" t="s">
        <v>8</v>
      </c>
      <c r="V47" s="292" t="str">
        <f t="shared" si="1"/>
        <v>Baja</v>
      </c>
      <c r="W47" s="291" t="s">
        <v>98</v>
      </c>
      <c r="X47" s="399" t="s">
        <v>4279</v>
      </c>
      <c r="Y47" s="413" t="s">
        <v>4303</v>
      </c>
      <c r="Z47" s="405" t="s">
        <v>4228</v>
      </c>
      <c r="AA47" s="405" t="s">
        <v>4228</v>
      </c>
      <c r="AB47" s="291" t="s">
        <v>8</v>
      </c>
      <c r="AC47" s="406" t="s">
        <v>4241</v>
      </c>
      <c r="AD47" s="290" t="s">
        <v>111</v>
      </c>
      <c r="AE47" s="290" t="s">
        <v>111</v>
      </c>
      <c r="AF47" s="299" t="s">
        <v>111</v>
      </c>
      <c r="AG47" s="288"/>
      <c r="AH47" s="279"/>
      <c r="AI47" s="279"/>
      <c r="AJ47" s="279"/>
      <c r="AK47" s="279"/>
      <c r="AL47" s="278"/>
      <c r="AM47" s="278"/>
      <c r="AN47" s="278"/>
      <c r="AO47" s="278"/>
      <c r="AP47" s="278"/>
      <c r="AQ47" s="278"/>
      <c r="AR47" s="278"/>
      <c r="AS47" s="278"/>
      <c r="AT47" s="278"/>
      <c r="AU47" s="278"/>
      <c r="AV47" s="278"/>
      <c r="AW47" s="278"/>
      <c r="AX47" s="278"/>
      <c r="AY47" s="278"/>
      <c r="AZ47" s="278"/>
      <c r="BA47" s="278"/>
      <c r="BB47" s="278"/>
      <c r="BC47" s="278"/>
      <c r="BD47" s="278"/>
      <c r="BE47" s="278"/>
      <c r="BF47" s="278"/>
      <c r="FD47" s="282"/>
      <c r="FE47" s="282"/>
      <c r="FF47" s="282"/>
      <c r="FG47" s="282"/>
      <c r="FH47" s="282"/>
      <c r="FI47" s="282"/>
      <c r="FJ47" s="282"/>
      <c r="FK47" s="282"/>
      <c r="FL47" s="282"/>
      <c r="FM47" s="282"/>
      <c r="FN47" s="282"/>
      <c r="FO47" s="282"/>
      <c r="FP47" s="282"/>
      <c r="FQ47" s="282"/>
      <c r="FR47" s="282"/>
      <c r="FS47" s="282"/>
      <c r="FT47" s="282"/>
      <c r="FU47" s="282"/>
      <c r="FV47" s="282"/>
      <c r="FW47" s="282"/>
      <c r="FX47" s="282"/>
      <c r="FY47" s="282"/>
      <c r="FZ47" s="282"/>
      <c r="GA47" s="282"/>
      <c r="GB47" s="282"/>
      <c r="GC47" s="282"/>
      <c r="GD47" s="282"/>
      <c r="GE47" s="282"/>
      <c r="GF47" s="282"/>
      <c r="GG47" s="282"/>
      <c r="GH47" s="282"/>
      <c r="GI47" s="282"/>
      <c r="GJ47" s="282"/>
      <c r="GK47" s="282"/>
      <c r="GL47" s="282"/>
      <c r="GM47" s="282"/>
      <c r="GN47" s="282"/>
      <c r="GO47" s="282"/>
      <c r="GP47" s="282"/>
      <c r="GQ47" s="282"/>
      <c r="GR47" s="282"/>
      <c r="GS47" s="282"/>
      <c r="GT47" s="282"/>
      <c r="GU47" s="282"/>
      <c r="GV47" s="282"/>
      <c r="GW47" s="282"/>
      <c r="GX47" s="282"/>
      <c r="GY47" s="282"/>
      <c r="GZ47" s="282"/>
      <c r="HA47" s="282"/>
      <c r="HB47" s="282"/>
      <c r="HC47" s="282"/>
      <c r="HD47" s="282"/>
      <c r="HE47" s="282"/>
      <c r="HF47" s="282"/>
      <c r="HG47" s="282"/>
      <c r="HH47" s="282"/>
    </row>
    <row r="48" spans="1:216" s="277" customFormat="1" ht="75.75" customHeight="1" x14ac:dyDescent="0.2">
      <c r="A48" s="640" t="s">
        <v>4233</v>
      </c>
      <c r="B48" s="297" t="s">
        <v>4228</v>
      </c>
      <c r="C48" s="405" t="s">
        <v>4285</v>
      </c>
      <c r="D48" s="402" t="s">
        <v>2</v>
      </c>
      <c r="E48" s="408" t="s">
        <v>4342</v>
      </c>
      <c r="F48" s="408" t="s">
        <v>4341</v>
      </c>
      <c r="G48" s="294" t="s">
        <v>14</v>
      </c>
      <c r="H48" s="402" t="s">
        <v>12</v>
      </c>
      <c r="I48" s="402"/>
      <c r="J48" s="402"/>
      <c r="K48" s="410" t="s">
        <v>4290</v>
      </c>
      <c r="L48" s="408" t="s">
        <v>2</v>
      </c>
      <c r="M48" s="402"/>
      <c r="N48" s="402" t="s">
        <v>12</v>
      </c>
      <c r="O48" s="402" t="s">
        <v>1459</v>
      </c>
      <c r="P48" s="402" t="s">
        <v>4281</v>
      </c>
      <c r="Q48" s="404" t="s">
        <v>4838</v>
      </c>
      <c r="R48" s="291" t="s">
        <v>8</v>
      </c>
      <c r="S48" s="291" t="s">
        <v>3</v>
      </c>
      <c r="T48" s="291" t="s">
        <v>3</v>
      </c>
      <c r="U48" s="291" t="s">
        <v>8</v>
      </c>
      <c r="V48" s="292" t="str">
        <f t="shared" si="1"/>
        <v>Baja</v>
      </c>
      <c r="W48" s="291" t="s">
        <v>7</v>
      </c>
      <c r="X48" s="399" t="s">
        <v>4279</v>
      </c>
      <c r="Y48" s="399" t="s">
        <v>2</v>
      </c>
      <c r="Z48" s="405" t="s">
        <v>4228</v>
      </c>
      <c r="AA48" s="405" t="s">
        <v>4228</v>
      </c>
      <c r="AB48" s="291" t="s">
        <v>8</v>
      </c>
      <c r="AC48" s="406" t="s">
        <v>4241</v>
      </c>
      <c r="AD48" s="290" t="s">
        <v>111</v>
      </c>
      <c r="AE48" s="290" t="s">
        <v>111</v>
      </c>
      <c r="AF48" s="299" t="s">
        <v>111</v>
      </c>
      <c r="AG48" s="288"/>
      <c r="AH48" s="279"/>
      <c r="AI48" s="279"/>
      <c r="AJ48" s="279"/>
      <c r="AK48" s="279"/>
      <c r="AL48" s="278"/>
      <c r="AM48" s="278"/>
      <c r="AN48" s="278"/>
      <c r="AO48" s="278"/>
      <c r="AP48" s="278"/>
      <c r="AQ48" s="278"/>
      <c r="AR48" s="278"/>
      <c r="AS48" s="278"/>
      <c r="AT48" s="278"/>
      <c r="AU48" s="278"/>
      <c r="AV48" s="278"/>
      <c r="AW48" s="278"/>
      <c r="AX48" s="278"/>
      <c r="AY48" s="278"/>
      <c r="AZ48" s="278"/>
      <c r="BA48" s="278"/>
      <c r="BB48" s="278"/>
      <c r="BC48" s="278"/>
      <c r="BD48" s="278"/>
      <c r="BE48" s="278"/>
      <c r="BF48" s="278"/>
      <c r="FD48" s="282"/>
      <c r="FE48" s="282"/>
      <c r="FF48" s="282"/>
      <c r="FG48" s="282"/>
      <c r="FH48" s="282"/>
      <c r="FI48" s="282"/>
      <c r="FJ48" s="282"/>
      <c r="FK48" s="282"/>
      <c r="FL48" s="282"/>
      <c r="FM48" s="282"/>
      <c r="FN48" s="282"/>
      <c r="FO48" s="282"/>
      <c r="FP48" s="282"/>
      <c r="FQ48" s="282"/>
      <c r="FR48" s="282"/>
      <c r="FS48" s="282"/>
      <c r="FT48" s="282"/>
      <c r="FU48" s="282"/>
      <c r="FV48" s="282"/>
      <c r="FW48" s="282"/>
      <c r="FX48" s="282"/>
      <c r="FY48" s="282"/>
      <c r="FZ48" s="282"/>
      <c r="GA48" s="282"/>
      <c r="GB48" s="282"/>
      <c r="GC48" s="282"/>
      <c r="GD48" s="282"/>
      <c r="GE48" s="282"/>
      <c r="GF48" s="282"/>
      <c r="GG48" s="282"/>
      <c r="GH48" s="282"/>
      <c r="GI48" s="282"/>
      <c r="GJ48" s="282"/>
      <c r="GK48" s="282"/>
      <c r="GL48" s="282"/>
      <c r="GM48" s="282"/>
      <c r="GN48" s="282"/>
      <c r="GO48" s="282"/>
      <c r="GP48" s="282"/>
      <c r="GQ48" s="282"/>
      <c r="GR48" s="282"/>
      <c r="GS48" s="282"/>
      <c r="GT48" s="282"/>
      <c r="GU48" s="282"/>
      <c r="GV48" s="282"/>
      <c r="GW48" s="282"/>
      <c r="GX48" s="282"/>
      <c r="GY48" s="282"/>
      <c r="GZ48" s="282"/>
      <c r="HA48" s="282"/>
      <c r="HB48" s="282"/>
      <c r="HC48" s="282"/>
      <c r="HD48" s="282"/>
      <c r="HE48" s="282"/>
      <c r="HF48" s="282"/>
      <c r="HG48" s="282"/>
      <c r="HH48" s="282"/>
    </row>
    <row r="49" spans="1:216" s="277" customFormat="1" ht="74.25" customHeight="1" x14ac:dyDescent="0.2">
      <c r="A49" s="640" t="s">
        <v>4233</v>
      </c>
      <c r="B49" s="297" t="s">
        <v>4228</v>
      </c>
      <c r="C49" s="405" t="s">
        <v>4285</v>
      </c>
      <c r="D49" s="402" t="s">
        <v>2</v>
      </c>
      <c r="E49" s="408" t="s">
        <v>4342</v>
      </c>
      <c r="F49" s="408" t="s">
        <v>4341</v>
      </c>
      <c r="G49" s="294" t="s">
        <v>14</v>
      </c>
      <c r="H49" s="402"/>
      <c r="I49" s="402"/>
      <c r="J49" s="402" t="s">
        <v>12</v>
      </c>
      <c r="K49" s="410" t="s">
        <v>4244</v>
      </c>
      <c r="L49" s="408" t="s">
        <v>4286</v>
      </c>
      <c r="M49" s="402"/>
      <c r="N49" s="402" t="s">
        <v>12</v>
      </c>
      <c r="O49" s="402" t="s">
        <v>1459</v>
      </c>
      <c r="P49" s="402" t="s">
        <v>4281</v>
      </c>
      <c r="Q49" s="404" t="s">
        <v>4838</v>
      </c>
      <c r="R49" s="291" t="s">
        <v>8</v>
      </c>
      <c r="S49" s="291" t="s">
        <v>3</v>
      </c>
      <c r="T49" s="291" t="s">
        <v>3</v>
      </c>
      <c r="U49" s="291" t="s">
        <v>8</v>
      </c>
      <c r="V49" s="292" t="str">
        <f t="shared" si="1"/>
        <v>Baja</v>
      </c>
      <c r="W49" s="291" t="s">
        <v>7</v>
      </c>
      <c r="X49" s="399" t="s">
        <v>4279</v>
      </c>
      <c r="Y49" s="399" t="s">
        <v>2</v>
      </c>
      <c r="Z49" s="405" t="s">
        <v>4228</v>
      </c>
      <c r="AA49" s="405" t="s">
        <v>4228</v>
      </c>
      <c r="AB49" s="291" t="s">
        <v>8</v>
      </c>
      <c r="AC49" s="406" t="s">
        <v>4241</v>
      </c>
      <c r="AD49" s="290" t="s">
        <v>111</v>
      </c>
      <c r="AE49" s="290" t="s">
        <v>111</v>
      </c>
      <c r="AF49" s="299" t="s">
        <v>111</v>
      </c>
      <c r="AG49" s="288"/>
      <c r="AH49" s="279"/>
      <c r="AI49" s="279"/>
      <c r="AJ49" s="279"/>
      <c r="AK49" s="279"/>
      <c r="AL49" s="278"/>
      <c r="AM49" s="278"/>
      <c r="AN49" s="278"/>
      <c r="AO49" s="278"/>
      <c r="AP49" s="278"/>
      <c r="AQ49" s="278"/>
      <c r="AR49" s="278"/>
      <c r="AS49" s="278"/>
      <c r="AT49" s="278"/>
      <c r="AU49" s="278"/>
      <c r="AV49" s="278"/>
      <c r="AW49" s="278"/>
      <c r="AX49" s="278"/>
      <c r="AY49" s="278"/>
      <c r="AZ49" s="278"/>
      <c r="BA49" s="278"/>
      <c r="BB49" s="278"/>
      <c r="BC49" s="278"/>
      <c r="BD49" s="278"/>
      <c r="BE49" s="278"/>
      <c r="BF49" s="278"/>
      <c r="FD49" s="282"/>
      <c r="FE49" s="282"/>
      <c r="FF49" s="282"/>
      <c r="FG49" s="282"/>
      <c r="FH49" s="282"/>
      <c r="FI49" s="282"/>
      <c r="FJ49" s="282"/>
      <c r="FK49" s="282"/>
      <c r="FL49" s="282"/>
      <c r="FM49" s="282"/>
      <c r="FN49" s="282"/>
      <c r="FO49" s="282"/>
      <c r="FP49" s="282"/>
      <c r="FQ49" s="282"/>
      <c r="FR49" s="282"/>
      <c r="FS49" s="282"/>
      <c r="FT49" s="282"/>
      <c r="FU49" s="282"/>
      <c r="FV49" s="282"/>
      <c r="FW49" s="282"/>
      <c r="FX49" s="282"/>
      <c r="FY49" s="282"/>
      <c r="FZ49" s="282"/>
      <c r="GA49" s="282"/>
      <c r="GB49" s="282"/>
      <c r="GC49" s="282"/>
      <c r="GD49" s="282"/>
      <c r="GE49" s="282"/>
      <c r="GF49" s="282"/>
      <c r="GG49" s="282"/>
      <c r="GH49" s="282"/>
      <c r="GI49" s="282"/>
      <c r="GJ49" s="282"/>
      <c r="GK49" s="282"/>
      <c r="GL49" s="282"/>
      <c r="GM49" s="282"/>
      <c r="GN49" s="282"/>
      <c r="GO49" s="282"/>
      <c r="GP49" s="282"/>
      <c r="GQ49" s="282"/>
      <c r="GR49" s="282"/>
      <c r="GS49" s="282"/>
      <c r="GT49" s="282"/>
      <c r="GU49" s="282"/>
      <c r="GV49" s="282"/>
      <c r="GW49" s="282"/>
      <c r="GX49" s="282"/>
      <c r="GY49" s="282"/>
      <c r="GZ49" s="282"/>
      <c r="HA49" s="282"/>
      <c r="HB49" s="282"/>
      <c r="HC49" s="282"/>
      <c r="HD49" s="282"/>
      <c r="HE49" s="282"/>
      <c r="HF49" s="282"/>
      <c r="HG49" s="282"/>
      <c r="HH49" s="282"/>
    </row>
    <row r="50" spans="1:216" s="277" customFormat="1" ht="112.5" customHeight="1" x14ac:dyDescent="0.2">
      <c r="A50" s="640" t="s">
        <v>4233</v>
      </c>
      <c r="B50" s="297" t="s">
        <v>4228</v>
      </c>
      <c r="C50" s="405" t="s">
        <v>4285</v>
      </c>
      <c r="D50" s="402" t="s">
        <v>4339</v>
      </c>
      <c r="E50" s="408" t="s">
        <v>4340</v>
      </c>
      <c r="F50" s="408" t="s">
        <v>4337</v>
      </c>
      <c r="G50" s="294" t="s">
        <v>14</v>
      </c>
      <c r="H50" s="402" t="s">
        <v>12</v>
      </c>
      <c r="I50" s="402"/>
      <c r="J50" s="402"/>
      <c r="K50" s="410" t="s">
        <v>4290</v>
      </c>
      <c r="L50" s="408" t="s">
        <v>2</v>
      </c>
      <c r="M50" s="402" t="s">
        <v>266</v>
      </c>
      <c r="N50" s="402"/>
      <c r="O50" s="402" t="s">
        <v>1459</v>
      </c>
      <c r="P50" s="402" t="s">
        <v>4281</v>
      </c>
      <c r="Q50" s="404" t="s">
        <v>4838</v>
      </c>
      <c r="R50" s="291" t="s">
        <v>8</v>
      </c>
      <c r="S50" s="291" t="s">
        <v>3</v>
      </c>
      <c r="T50" s="291" t="s">
        <v>3</v>
      </c>
      <c r="U50" s="291" t="s">
        <v>8</v>
      </c>
      <c r="V50" s="292" t="str">
        <f t="shared" si="1"/>
        <v>Baja</v>
      </c>
      <c r="W50" s="291" t="s">
        <v>7</v>
      </c>
      <c r="X50" s="399" t="s">
        <v>4279</v>
      </c>
      <c r="Y50" s="399" t="s">
        <v>2</v>
      </c>
      <c r="Z50" s="405" t="s">
        <v>4228</v>
      </c>
      <c r="AA50" s="405" t="s">
        <v>4228</v>
      </c>
      <c r="AB50" s="291" t="s">
        <v>8</v>
      </c>
      <c r="AC50" s="406" t="s">
        <v>4241</v>
      </c>
      <c r="AD50" s="290" t="s">
        <v>111</v>
      </c>
      <c r="AE50" s="290" t="s">
        <v>111</v>
      </c>
      <c r="AF50" s="299" t="s">
        <v>111</v>
      </c>
      <c r="AG50" s="288"/>
      <c r="AH50" s="279"/>
      <c r="AI50" s="279"/>
      <c r="AJ50" s="279"/>
      <c r="AK50" s="279"/>
      <c r="AL50" s="278"/>
      <c r="AM50" s="278"/>
      <c r="AN50" s="278"/>
      <c r="AO50" s="278"/>
      <c r="AP50" s="278"/>
      <c r="AQ50" s="278"/>
      <c r="AR50" s="278"/>
      <c r="AS50" s="278"/>
      <c r="AT50" s="278"/>
      <c r="AU50" s="278"/>
      <c r="AV50" s="278"/>
      <c r="AW50" s="278"/>
      <c r="AX50" s="278"/>
      <c r="AY50" s="278"/>
      <c r="AZ50" s="278"/>
      <c r="BA50" s="278"/>
      <c r="BB50" s="278"/>
      <c r="BC50" s="278"/>
      <c r="BD50" s="278"/>
      <c r="BE50" s="278"/>
      <c r="BF50" s="278"/>
      <c r="FD50" s="282"/>
      <c r="FE50" s="282"/>
      <c r="FF50" s="282"/>
      <c r="FG50" s="282"/>
      <c r="FH50" s="282"/>
      <c r="FI50" s="282"/>
      <c r="FJ50" s="282"/>
      <c r="FK50" s="282"/>
      <c r="FL50" s="282"/>
      <c r="FM50" s="282"/>
      <c r="FN50" s="282"/>
      <c r="FO50" s="282"/>
      <c r="FP50" s="282"/>
      <c r="FQ50" s="282"/>
      <c r="FR50" s="282"/>
      <c r="FS50" s="282"/>
      <c r="FT50" s="282"/>
      <c r="FU50" s="282"/>
      <c r="FV50" s="282"/>
      <c r="FW50" s="282"/>
      <c r="FX50" s="282"/>
      <c r="FY50" s="282"/>
      <c r="FZ50" s="282"/>
      <c r="GA50" s="282"/>
      <c r="GB50" s="282"/>
      <c r="GC50" s="282"/>
      <c r="GD50" s="282"/>
      <c r="GE50" s="282"/>
      <c r="GF50" s="282"/>
      <c r="GG50" s="282"/>
      <c r="GH50" s="282"/>
      <c r="GI50" s="282"/>
      <c r="GJ50" s="282"/>
      <c r="GK50" s="282"/>
      <c r="GL50" s="282"/>
      <c r="GM50" s="282"/>
      <c r="GN50" s="282"/>
      <c r="GO50" s="282"/>
      <c r="GP50" s="282"/>
      <c r="GQ50" s="282"/>
      <c r="GR50" s="282"/>
      <c r="GS50" s="282"/>
      <c r="GT50" s="282"/>
      <c r="GU50" s="282"/>
      <c r="GV50" s="282"/>
      <c r="GW50" s="282"/>
      <c r="GX50" s="282"/>
      <c r="GY50" s="282"/>
      <c r="GZ50" s="282"/>
      <c r="HA50" s="282"/>
      <c r="HB50" s="282"/>
      <c r="HC50" s="282"/>
      <c r="HD50" s="282"/>
      <c r="HE50" s="282"/>
      <c r="HF50" s="282"/>
      <c r="HG50" s="282"/>
      <c r="HH50" s="282"/>
    </row>
    <row r="51" spans="1:216" s="277" customFormat="1" ht="114" customHeight="1" x14ac:dyDescent="0.2">
      <c r="A51" s="640" t="s">
        <v>4233</v>
      </c>
      <c r="B51" s="297" t="s">
        <v>4228</v>
      </c>
      <c r="C51" s="405" t="s">
        <v>4285</v>
      </c>
      <c r="D51" s="402" t="s">
        <v>4339</v>
      </c>
      <c r="E51" s="408" t="s">
        <v>4338</v>
      </c>
      <c r="F51" s="408" t="s">
        <v>4337</v>
      </c>
      <c r="G51" s="294" t="s">
        <v>14</v>
      </c>
      <c r="H51" s="402"/>
      <c r="I51" s="402"/>
      <c r="J51" s="402" t="s">
        <v>12</v>
      </c>
      <c r="K51" s="410" t="s">
        <v>4244</v>
      </c>
      <c r="L51" s="408" t="s">
        <v>4286</v>
      </c>
      <c r="M51" s="402" t="s">
        <v>266</v>
      </c>
      <c r="N51" s="402"/>
      <c r="O51" s="402" t="s">
        <v>1459</v>
      </c>
      <c r="P51" s="402" t="s">
        <v>4281</v>
      </c>
      <c r="Q51" s="404" t="s">
        <v>4280</v>
      </c>
      <c r="R51" s="291" t="s">
        <v>8</v>
      </c>
      <c r="S51" s="291" t="s">
        <v>3</v>
      </c>
      <c r="T51" s="291" t="s">
        <v>3</v>
      </c>
      <c r="U51" s="291" t="s">
        <v>8</v>
      </c>
      <c r="V51" s="292" t="str">
        <f t="shared" si="1"/>
        <v>Baja</v>
      </c>
      <c r="W51" s="291" t="s">
        <v>7</v>
      </c>
      <c r="X51" s="399" t="s">
        <v>4279</v>
      </c>
      <c r="Y51" s="399" t="s">
        <v>2</v>
      </c>
      <c r="Z51" s="405" t="s">
        <v>4228</v>
      </c>
      <c r="AA51" s="405" t="s">
        <v>4228</v>
      </c>
      <c r="AB51" s="291" t="s">
        <v>8</v>
      </c>
      <c r="AC51" s="406" t="s">
        <v>4241</v>
      </c>
      <c r="AD51" s="290" t="s">
        <v>111</v>
      </c>
      <c r="AE51" s="290" t="s">
        <v>111</v>
      </c>
      <c r="AF51" s="299" t="s">
        <v>111</v>
      </c>
      <c r="AG51" s="288"/>
      <c r="AH51" s="279"/>
      <c r="AI51" s="279"/>
      <c r="AJ51" s="279"/>
      <c r="AK51" s="279"/>
      <c r="AL51" s="278"/>
      <c r="AM51" s="278"/>
      <c r="AN51" s="278"/>
      <c r="AO51" s="278"/>
      <c r="AP51" s="278"/>
      <c r="AQ51" s="278"/>
      <c r="AR51" s="278"/>
      <c r="AS51" s="278"/>
      <c r="AT51" s="278"/>
      <c r="AU51" s="278"/>
      <c r="AV51" s="278"/>
      <c r="AW51" s="278"/>
      <c r="AX51" s="278"/>
      <c r="AY51" s="278"/>
      <c r="AZ51" s="278"/>
      <c r="BA51" s="278"/>
      <c r="BB51" s="278"/>
      <c r="BC51" s="278"/>
      <c r="BD51" s="278"/>
      <c r="BE51" s="278"/>
      <c r="BF51" s="278"/>
      <c r="FD51" s="282"/>
      <c r="FE51" s="282"/>
      <c r="FF51" s="282"/>
      <c r="FG51" s="282"/>
      <c r="FH51" s="282"/>
      <c r="FI51" s="282"/>
      <c r="FJ51" s="282"/>
      <c r="FK51" s="282"/>
      <c r="FL51" s="282"/>
      <c r="FM51" s="282"/>
      <c r="FN51" s="282"/>
      <c r="FO51" s="282"/>
      <c r="FP51" s="282"/>
      <c r="FQ51" s="282"/>
      <c r="FR51" s="282"/>
      <c r="FS51" s="282"/>
      <c r="FT51" s="282"/>
      <c r="FU51" s="282"/>
      <c r="FV51" s="282"/>
      <c r="FW51" s="282"/>
      <c r="FX51" s="282"/>
      <c r="FY51" s="282"/>
      <c r="FZ51" s="282"/>
      <c r="GA51" s="282"/>
      <c r="GB51" s="282"/>
      <c r="GC51" s="282"/>
      <c r="GD51" s="282"/>
      <c r="GE51" s="282"/>
      <c r="GF51" s="282"/>
      <c r="GG51" s="282"/>
      <c r="GH51" s="282"/>
      <c r="GI51" s="282"/>
      <c r="GJ51" s="282"/>
      <c r="GK51" s="282"/>
      <c r="GL51" s="282"/>
      <c r="GM51" s="282"/>
      <c r="GN51" s="282"/>
      <c r="GO51" s="282"/>
      <c r="GP51" s="282"/>
      <c r="GQ51" s="282"/>
      <c r="GR51" s="282"/>
      <c r="GS51" s="282"/>
      <c r="GT51" s="282"/>
      <c r="GU51" s="282"/>
      <c r="GV51" s="282"/>
      <c r="GW51" s="282"/>
      <c r="GX51" s="282"/>
      <c r="GY51" s="282"/>
      <c r="GZ51" s="282"/>
      <c r="HA51" s="282"/>
      <c r="HB51" s="282"/>
      <c r="HC51" s="282"/>
      <c r="HD51" s="282"/>
      <c r="HE51" s="282"/>
      <c r="HF51" s="282"/>
      <c r="HG51" s="282"/>
      <c r="HH51" s="282"/>
    </row>
    <row r="52" spans="1:216" s="277" customFormat="1" ht="111" customHeight="1" x14ac:dyDescent="0.2">
      <c r="A52" s="640" t="s">
        <v>4233</v>
      </c>
      <c r="B52" s="297" t="s">
        <v>4228</v>
      </c>
      <c r="C52" s="405" t="s">
        <v>4285</v>
      </c>
      <c r="D52" s="402" t="s">
        <v>4336</v>
      </c>
      <c r="E52" s="408" t="s">
        <v>4335</v>
      </c>
      <c r="F52" s="408" t="s">
        <v>4334</v>
      </c>
      <c r="G52" s="294" t="s">
        <v>14</v>
      </c>
      <c r="H52" s="402" t="s">
        <v>12</v>
      </c>
      <c r="I52" s="402"/>
      <c r="J52" s="402"/>
      <c r="K52" s="410" t="s">
        <v>4290</v>
      </c>
      <c r="L52" s="408" t="s">
        <v>2</v>
      </c>
      <c r="M52" s="402" t="s">
        <v>12</v>
      </c>
      <c r="N52" s="402"/>
      <c r="O52" s="402" t="s">
        <v>1459</v>
      </c>
      <c r="P52" s="402" t="s">
        <v>4281</v>
      </c>
      <c r="Q52" s="404" t="s">
        <v>4280</v>
      </c>
      <c r="R52" s="291" t="s">
        <v>8</v>
      </c>
      <c r="S52" s="291" t="s">
        <v>3</v>
      </c>
      <c r="T52" s="291" t="s">
        <v>3</v>
      </c>
      <c r="U52" s="291" t="s">
        <v>8</v>
      </c>
      <c r="V52" s="292" t="str">
        <f t="shared" si="1"/>
        <v>Baja</v>
      </c>
      <c r="W52" s="291" t="s">
        <v>7</v>
      </c>
      <c r="X52" s="399" t="s">
        <v>4279</v>
      </c>
      <c r="Y52" s="399" t="s">
        <v>2</v>
      </c>
      <c r="Z52" s="405" t="s">
        <v>4228</v>
      </c>
      <c r="AA52" s="405" t="s">
        <v>4228</v>
      </c>
      <c r="AB52" s="291" t="s">
        <v>8</v>
      </c>
      <c r="AC52" s="406" t="s">
        <v>4241</v>
      </c>
      <c r="AD52" s="290" t="s">
        <v>111</v>
      </c>
      <c r="AE52" s="290" t="s">
        <v>111</v>
      </c>
      <c r="AF52" s="299" t="s">
        <v>111</v>
      </c>
      <c r="AG52" s="288"/>
      <c r="AH52" s="279"/>
      <c r="AI52" s="279"/>
      <c r="AJ52" s="279"/>
      <c r="AK52" s="279"/>
      <c r="AL52" s="278"/>
      <c r="AM52" s="278"/>
      <c r="AN52" s="278"/>
      <c r="AO52" s="278"/>
      <c r="AP52" s="278"/>
      <c r="AQ52" s="278"/>
      <c r="AR52" s="278"/>
      <c r="AS52" s="278"/>
      <c r="AT52" s="278"/>
      <c r="AU52" s="278"/>
      <c r="AV52" s="278"/>
      <c r="AW52" s="278"/>
      <c r="AX52" s="278"/>
      <c r="AY52" s="278"/>
      <c r="AZ52" s="278"/>
      <c r="BA52" s="278"/>
      <c r="BB52" s="278"/>
      <c r="BC52" s="278"/>
      <c r="BD52" s="278"/>
      <c r="BE52" s="278"/>
      <c r="BF52" s="278"/>
      <c r="FD52" s="282"/>
      <c r="FE52" s="282"/>
      <c r="FF52" s="282"/>
      <c r="FG52" s="282"/>
      <c r="FH52" s="282"/>
      <c r="FI52" s="282"/>
      <c r="FJ52" s="282"/>
      <c r="FK52" s="282"/>
      <c r="FL52" s="282"/>
      <c r="FM52" s="282"/>
      <c r="FN52" s="282"/>
      <c r="FO52" s="282"/>
      <c r="FP52" s="282"/>
      <c r="FQ52" s="282"/>
      <c r="FR52" s="282"/>
      <c r="FS52" s="282"/>
      <c r="FT52" s="282"/>
      <c r="FU52" s="282"/>
      <c r="FV52" s="282"/>
      <c r="FW52" s="282"/>
      <c r="FX52" s="282"/>
      <c r="FY52" s="282"/>
      <c r="FZ52" s="282"/>
      <c r="GA52" s="282"/>
      <c r="GB52" s="282"/>
      <c r="GC52" s="282"/>
      <c r="GD52" s="282"/>
      <c r="GE52" s="282"/>
      <c r="GF52" s="282"/>
      <c r="GG52" s="282"/>
      <c r="GH52" s="282"/>
      <c r="GI52" s="282"/>
      <c r="GJ52" s="282"/>
      <c r="GK52" s="282"/>
      <c r="GL52" s="282"/>
      <c r="GM52" s="282"/>
      <c r="GN52" s="282"/>
      <c r="GO52" s="282"/>
      <c r="GP52" s="282"/>
      <c r="GQ52" s="282"/>
      <c r="GR52" s="282"/>
      <c r="GS52" s="282"/>
      <c r="GT52" s="282"/>
      <c r="GU52" s="282"/>
      <c r="GV52" s="282"/>
      <c r="GW52" s="282"/>
      <c r="GX52" s="282"/>
      <c r="GY52" s="282"/>
      <c r="GZ52" s="282"/>
      <c r="HA52" s="282"/>
      <c r="HB52" s="282"/>
      <c r="HC52" s="282"/>
      <c r="HD52" s="282"/>
      <c r="HE52" s="282"/>
      <c r="HF52" s="282"/>
      <c r="HG52" s="282"/>
      <c r="HH52" s="282"/>
    </row>
    <row r="53" spans="1:216" s="277" customFormat="1" ht="99" customHeight="1" x14ac:dyDescent="0.2">
      <c r="A53" s="640" t="s">
        <v>4233</v>
      </c>
      <c r="B53" s="297" t="s">
        <v>4228</v>
      </c>
      <c r="C53" s="405" t="s">
        <v>4285</v>
      </c>
      <c r="D53" s="402" t="s">
        <v>4336</v>
      </c>
      <c r="E53" s="408" t="s">
        <v>4335</v>
      </c>
      <c r="F53" s="408" t="s">
        <v>4334</v>
      </c>
      <c r="G53" s="294" t="s">
        <v>14</v>
      </c>
      <c r="H53" s="402"/>
      <c r="I53" s="402"/>
      <c r="J53" s="402" t="s">
        <v>12</v>
      </c>
      <c r="K53" s="410" t="s">
        <v>4244</v>
      </c>
      <c r="L53" s="408" t="s">
        <v>4286</v>
      </c>
      <c r="M53" s="402" t="s">
        <v>12</v>
      </c>
      <c r="N53" s="402"/>
      <c r="O53" s="402" t="s">
        <v>1459</v>
      </c>
      <c r="P53" s="402" t="s">
        <v>4281</v>
      </c>
      <c r="Q53" s="404" t="s">
        <v>4280</v>
      </c>
      <c r="R53" s="291" t="s">
        <v>8</v>
      </c>
      <c r="S53" s="291" t="s">
        <v>3</v>
      </c>
      <c r="T53" s="291" t="s">
        <v>3</v>
      </c>
      <c r="U53" s="291" t="s">
        <v>8</v>
      </c>
      <c r="V53" s="292" t="str">
        <f t="shared" si="1"/>
        <v>Baja</v>
      </c>
      <c r="W53" s="291" t="s">
        <v>7</v>
      </c>
      <c r="X53" s="399" t="s">
        <v>4279</v>
      </c>
      <c r="Y53" s="399" t="s">
        <v>2</v>
      </c>
      <c r="Z53" s="405" t="s">
        <v>4228</v>
      </c>
      <c r="AA53" s="405" t="s">
        <v>4228</v>
      </c>
      <c r="AB53" s="291" t="s">
        <v>8</v>
      </c>
      <c r="AC53" s="406" t="s">
        <v>4241</v>
      </c>
      <c r="AD53" s="290" t="s">
        <v>111</v>
      </c>
      <c r="AE53" s="290" t="s">
        <v>111</v>
      </c>
      <c r="AF53" s="299" t="s">
        <v>111</v>
      </c>
      <c r="AG53" s="288"/>
      <c r="AH53" s="279"/>
      <c r="AI53" s="279"/>
      <c r="AJ53" s="279"/>
      <c r="AK53" s="279"/>
      <c r="AL53" s="278"/>
      <c r="AM53" s="278"/>
      <c r="AN53" s="278"/>
      <c r="AO53" s="278"/>
      <c r="AP53" s="278"/>
      <c r="AQ53" s="278"/>
      <c r="AR53" s="278"/>
      <c r="AS53" s="278"/>
      <c r="AT53" s="278"/>
      <c r="AU53" s="278"/>
      <c r="AV53" s="278"/>
      <c r="AW53" s="278"/>
      <c r="AX53" s="278"/>
      <c r="AY53" s="278"/>
      <c r="AZ53" s="278"/>
      <c r="BA53" s="278"/>
      <c r="BB53" s="278"/>
      <c r="BC53" s="278"/>
      <c r="BD53" s="278"/>
      <c r="BE53" s="278"/>
      <c r="BF53" s="278"/>
      <c r="FD53" s="282"/>
      <c r="FE53" s="282"/>
      <c r="FF53" s="282"/>
      <c r="FG53" s="282"/>
      <c r="FH53" s="282"/>
      <c r="FI53" s="282"/>
      <c r="FJ53" s="282"/>
      <c r="FK53" s="282"/>
      <c r="FL53" s="282"/>
      <c r="FM53" s="282"/>
      <c r="FN53" s="282"/>
      <c r="FO53" s="282"/>
      <c r="FP53" s="282"/>
      <c r="FQ53" s="282"/>
      <c r="FR53" s="282"/>
      <c r="FS53" s="282"/>
      <c r="FT53" s="282"/>
      <c r="FU53" s="282"/>
      <c r="FV53" s="282"/>
      <c r="FW53" s="282"/>
      <c r="FX53" s="282"/>
      <c r="FY53" s="282"/>
      <c r="FZ53" s="282"/>
      <c r="GA53" s="282"/>
      <c r="GB53" s="282"/>
      <c r="GC53" s="282"/>
      <c r="GD53" s="282"/>
      <c r="GE53" s="282"/>
      <c r="GF53" s="282"/>
      <c r="GG53" s="282"/>
      <c r="GH53" s="282"/>
      <c r="GI53" s="282"/>
      <c r="GJ53" s="282"/>
      <c r="GK53" s="282"/>
      <c r="GL53" s="282"/>
      <c r="GM53" s="282"/>
      <c r="GN53" s="282"/>
      <c r="GO53" s="282"/>
      <c r="GP53" s="282"/>
      <c r="GQ53" s="282"/>
      <c r="GR53" s="282"/>
      <c r="GS53" s="282"/>
      <c r="GT53" s="282"/>
      <c r="GU53" s="282"/>
      <c r="GV53" s="282"/>
      <c r="GW53" s="282"/>
      <c r="GX53" s="282"/>
      <c r="GY53" s="282"/>
      <c r="GZ53" s="282"/>
      <c r="HA53" s="282"/>
      <c r="HB53" s="282"/>
      <c r="HC53" s="282"/>
      <c r="HD53" s="282"/>
      <c r="HE53" s="282"/>
      <c r="HF53" s="282"/>
      <c r="HG53" s="282"/>
      <c r="HH53" s="282"/>
    </row>
    <row r="54" spans="1:216" s="277" customFormat="1" ht="88.5" customHeight="1" x14ac:dyDescent="0.2">
      <c r="A54" s="640" t="s">
        <v>4233</v>
      </c>
      <c r="B54" s="297" t="s">
        <v>4228</v>
      </c>
      <c r="C54" s="405" t="s">
        <v>4285</v>
      </c>
      <c r="D54" s="402" t="s">
        <v>4333</v>
      </c>
      <c r="E54" s="408" t="s">
        <v>4332</v>
      </c>
      <c r="F54" s="408" t="s">
        <v>4331</v>
      </c>
      <c r="G54" s="294" t="s">
        <v>14</v>
      </c>
      <c r="H54" s="402" t="s">
        <v>12</v>
      </c>
      <c r="I54" s="402"/>
      <c r="J54" s="402"/>
      <c r="K54" s="410" t="s">
        <v>4290</v>
      </c>
      <c r="L54" s="408" t="s">
        <v>2</v>
      </c>
      <c r="M54" s="402" t="s">
        <v>12</v>
      </c>
      <c r="N54" s="402"/>
      <c r="O54" s="402" t="s">
        <v>1459</v>
      </c>
      <c r="P54" s="402" t="s">
        <v>4281</v>
      </c>
      <c r="Q54" s="404" t="s">
        <v>4280</v>
      </c>
      <c r="R54" s="291" t="s">
        <v>8</v>
      </c>
      <c r="S54" s="291" t="s">
        <v>3</v>
      </c>
      <c r="T54" s="291" t="s">
        <v>3</v>
      </c>
      <c r="U54" s="291" t="s">
        <v>8</v>
      </c>
      <c r="V54" s="292" t="str">
        <f t="shared" si="1"/>
        <v>Baja</v>
      </c>
      <c r="W54" s="291" t="s">
        <v>7</v>
      </c>
      <c r="X54" s="399" t="s">
        <v>4279</v>
      </c>
      <c r="Y54" s="399" t="s">
        <v>2</v>
      </c>
      <c r="Z54" s="405" t="s">
        <v>4228</v>
      </c>
      <c r="AA54" s="405" t="s">
        <v>4228</v>
      </c>
      <c r="AB54" s="291" t="s">
        <v>8</v>
      </c>
      <c r="AC54" s="406" t="s">
        <v>4241</v>
      </c>
      <c r="AD54" s="290" t="s">
        <v>111</v>
      </c>
      <c r="AE54" s="290" t="s">
        <v>111</v>
      </c>
      <c r="AF54" s="299" t="s">
        <v>111</v>
      </c>
      <c r="AG54" s="288"/>
      <c r="AH54" s="279"/>
      <c r="AI54" s="279"/>
      <c r="AJ54" s="279"/>
      <c r="AK54" s="279"/>
      <c r="AL54" s="278"/>
      <c r="AM54" s="278"/>
      <c r="AN54" s="278"/>
      <c r="AO54" s="278"/>
      <c r="AP54" s="278"/>
      <c r="AQ54" s="278"/>
      <c r="AR54" s="278"/>
      <c r="AS54" s="278"/>
      <c r="AT54" s="278"/>
      <c r="AU54" s="278"/>
      <c r="AV54" s="278"/>
      <c r="AW54" s="278"/>
      <c r="AX54" s="278"/>
      <c r="AY54" s="278"/>
      <c r="AZ54" s="278"/>
      <c r="BA54" s="278"/>
      <c r="BB54" s="278"/>
      <c r="BC54" s="278"/>
      <c r="BD54" s="278"/>
      <c r="BE54" s="278"/>
      <c r="BF54" s="278"/>
      <c r="FD54" s="282"/>
      <c r="FE54" s="282"/>
      <c r="FF54" s="282"/>
      <c r="FG54" s="282"/>
      <c r="FH54" s="282"/>
      <c r="FI54" s="282"/>
      <c r="FJ54" s="282"/>
      <c r="FK54" s="282"/>
      <c r="FL54" s="282"/>
      <c r="FM54" s="282"/>
      <c r="FN54" s="282"/>
      <c r="FO54" s="282"/>
      <c r="FP54" s="282"/>
      <c r="FQ54" s="282"/>
      <c r="FR54" s="282"/>
      <c r="FS54" s="282"/>
      <c r="FT54" s="282"/>
      <c r="FU54" s="282"/>
      <c r="FV54" s="282"/>
      <c r="FW54" s="282"/>
      <c r="FX54" s="282"/>
      <c r="FY54" s="282"/>
      <c r="FZ54" s="282"/>
      <c r="GA54" s="282"/>
      <c r="GB54" s="282"/>
      <c r="GC54" s="282"/>
      <c r="GD54" s="282"/>
      <c r="GE54" s="282"/>
      <c r="GF54" s="282"/>
      <c r="GG54" s="282"/>
      <c r="GH54" s="282"/>
      <c r="GI54" s="282"/>
      <c r="GJ54" s="282"/>
      <c r="GK54" s="282"/>
      <c r="GL54" s="282"/>
      <c r="GM54" s="282"/>
      <c r="GN54" s="282"/>
      <c r="GO54" s="282"/>
      <c r="GP54" s="282"/>
      <c r="GQ54" s="282"/>
      <c r="GR54" s="282"/>
      <c r="GS54" s="282"/>
      <c r="GT54" s="282"/>
      <c r="GU54" s="282"/>
      <c r="GV54" s="282"/>
      <c r="GW54" s="282"/>
      <c r="GX54" s="282"/>
      <c r="GY54" s="282"/>
      <c r="GZ54" s="282"/>
      <c r="HA54" s="282"/>
      <c r="HB54" s="282"/>
      <c r="HC54" s="282"/>
      <c r="HD54" s="282"/>
      <c r="HE54" s="282"/>
      <c r="HF54" s="282"/>
      <c r="HG54" s="282"/>
      <c r="HH54" s="282"/>
    </row>
    <row r="55" spans="1:216" s="277" customFormat="1" ht="97.5" customHeight="1" x14ac:dyDescent="0.2">
      <c r="A55" s="640" t="s">
        <v>4233</v>
      </c>
      <c r="B55" s="297" t="s">
        <v>4228</v>
      </c>
      <c r="C55" s="405" t="s">
        <v>4285</v>
      </c>
      <c r="D55" s="402" t="s">
        <v>4333</v>
      </c>
      <c r="E55" s="408" t="s">
        <v>4332</v>
      </c>
      <c r="F55" s="408" t="s">
        <v>4331</v>
      </c>
      <c r="G55" s="294" t="s">
        <v>14</v>
      </c>
      <c r="H55" s="402"/>
      <c r="I55" s="402"/>
      <c r="J55" s="402" t="s">
        <v>12</v>
      </c>
      <c r="K55" s="410" t="s">
        <v>4244</v>
      </c>
      <c r="L55" s="408" t="s">
        <v>4286</v>
      </c>
      <c r="M55" s="402" t="s">
        <v>12</v>
      </c>
      <c r="N55" s="402"/>
      <c r="O55" s="402" t="s">
        <v>1459</v>
      </c>
      <c r="P55" s="402" t="s">
        <v>4281</v>
      </c>
      <c r="Q55" s="404" t="s">
        <v>4280</v>
      </c>
      <c r="R55" s="291" t="s">
        <v>8</v>
      </c>
      <c r="S55" s="291" t="s">
        <v>3</v>
      </c>
      <c r="T55" s="291" t="s">
        <v>3</v>
      </c>
      <c r="U55" s="291" t="s">
        <v>8</v>
      </c>
      <c r="V55" s="292" t="str">
        <f t="shared" si="1"/>
        <v>Baja</v>
      </c>
      <c r="W55" s="291" t="s">
        <v>7</v>
      </c>
      <c r="X55" s="399" t="s">
        <v>4279</v>
      </c>
      <c r="Y55" s="399" t="s">
        <v>2</v>
      </c>
      <c r="Z55" s="405" t="s">
        <v>4228</v>
      </c>
      <c r="AA55" s="405" t="s">
        <v>4228</v>
      </c>
      <c r="AB55" s="291" t="s">
        <v>8</v>
      </c>
      <c r="AC55" s="406" t="s">
        <v>4241</v>
      </c>
      <c r="AD55" s="290" t="s">
        <v>111</v>
      </c>
      <c r="AE55" s="290" t="s">
        <v>111</v>
      </c>
      <c r="AF55" s="299" t="s">
        <v>111</v>
      </c>
      <c r="AG55" s="288"/>
      <c r="AH55" s="279"/>
      <c r="AI55" s="279"/>
      <c r="AJ55" s="279"/>
      <c r="AK55" s="279"/>
      <c r="AL55" s="278"/>
      <c r="AM55" s="278"/>
      <c r="AN55" s="278"/>
      <c r="AO55" s="278"/>
      <c r="AP55" s="278"/>
      <c r="AQ55" s="278"/>
      <c r="AR55" s="278"/>
      <c r="AS55" s="278"/>
      <c r="AT55" s="278"/>
      <c r="AU55" s="278"/>
      <c r="AV55" s="278"/>
      <c r="AW55" s="278"/>
      <c r="AX55" s="278"/>
      <c r="AY55" s="278"/>
      <c r="AZ55" s="278"/>
      <c r="BA55" s="278"/>
      <c r="BB55" s="278"/>
      <c r="BC55" s="278"/>
      <c r="BD55" s="278"/>
      <c r="BE55" s="278"/>
      <c r="BF55" s="278"/>
      <c r="FD55" s="282"/>
      <c r="FE55" s="282"/>
      <c r="FF55" s="282"/>
      <c r="FG55" s="282"/>
      <c r="FH55" s="282"/>
      <c r="FI55" s="282"/>
      <c r="FJ55" s="282"/>
      <c r="FK55" s="282"/>
      <c r="FL55" s="282"/>
      <c r="FM55" s="282"/>
      <c r="FN55" s="282"/>
      <c r="FO55" s="282"/>
      <c r="FP55" s="282"/>
      <c r="FQ55" s="282"/>
      <c r="FR55" s="282"/>
      <c r="FS55" s="282"/>
      <c r="FT55" s="282"/>
      <c r="FU55" s="282"/>
      <c r="FV55" s="282"/>
      <c r="FW55" s="282"/>
      <c r="FX55" s="282"/>
      <c r="FY55" s="282"/>
      <c r="FZ55" s="282"/>
      <c r="GA55" s="282"/>
      <c r="GB55" s="282"/>
      <c r="GC55" s="282"/>
      <c r="GD55" s="282"/>
      <c r="GE55" s="282"/>
      <c r="GF55" s="282"/>
      <c r="GG55" s="282"/>
      <c r="GH55" s="282"/>
      <c r="GI55" s="282"/>
      <c r="GJ55" s="282"/>
      <c r="GK55" s="282"/>
      <c r="GL55" s="282"/>
      <c r="GM55" s="282"/>
      <c r="GN55" s="282"/>
      <c r="GO55" s="282"/>
      <c r="GP55" s="282"/>
      <c r="GQ55" s="282"/>
      <c r="GR55" s="282"/>
      <c r="GS55" s="282"/>
      <c r="GT55" s="282"/>
      <c r="GU55" s="282"/>
      <c r="GV55" s="282"/>
      <c r="GW55" s="282"/>
      <c r="GX55" s="282"/>
      <c r="GY55" s="282"/>
      <c r="GZ55" s="282"/>
      <c r="HA55" s="282"/>
      <c r="HB55" s="282"/>
      <c r="HC55" s="282"/>
      <c r="HD55" s="282"/>
      <c r="HE55" s="282"/>
      <c r="HF55" s="282"/>
      <c r="HG55" s="282"/>
      <c r="HH55" s="282"/>
    </row>
    <row r="56" spans="1:216" s="277" customFormat="1" ht="105" customHeight="1" x14ac:dyDescent="0.2">
      <c r="A56" s="640" t="s">
        <v>4233</v>
      </c>
      <c r="B56" s="297" t="s">
        <v>4228</v>
      </c>
      <c r="C56" s="405" t="s">
        <v>4285</v>
      </c>
      <c r="D56" s="402" t="s">
        <v>4330</v>
      </c>
      <c r="E56" s="408" t="s">
        <v>4329</v>
      </c>
      <c r="F56" s="408" t="s">
        <v>4328</v>
      </c>
      <c r="G56" s="294" t="s">
        <v>14</v>
      </c>
      <c r="H56" s="402" t="s">
        <v>12</v>
      </c>
      <c r="I56" s="402"/>
      <c r="J56" s="402"/>
      <c r="K56" s="410" t="s">
        <v>4290</v>
      </c>
      <c r="L56" s="408" t="s">
        <v>2</v>
      </c>
      <c r="M56" s="402" t="s">
        <v>12</v>
      </c>
      <c r="N56" s="402"/>
      <c r="O56" s="402" t="s">
        <v>1459</v>
      </c>
      <c r="P56" s="402" t="s">
        <v>4281</v>
      </c>
      <c r="Q56" s="404" t="s">
        <v>4280</v>
      </c>
      <c r="R56" s="291" t="s">
        <v>8</v>
      </c>
      <c r="S56" s="291" t="s">
        <v>3</v>
      </c>
      <c r="T56" s="291" t="s">
        <v>3</v>
      </c>
      <c r="U56" s="291" t="s">
        <v>8</v>
      </c>
      <c r="V56" s="292" t="str">
        <f t="shared" si="1"/>
        <v>Baja</v>
      </c>
      <c r="W56" s="291" t="s">
        <v>7</v>
      </c>
      <c r="X56" s="399" t="s">
        <v>4279</v>
      </c>
      <c r="Y56" s="399" t="s">
        <v>2</v>
      </c>
      <c r="Z56" s="405" t="s">
        <v>4228</v>
      </c>
      <c r="AA56" s="405" t="s">
        <v>4228</v>
      </c>
      <c r="AB56" s="291" t="s">
        <v>8</v>
      </c>
      <c r="AC56" s="406" t="s">
        <v>4241</v>
      </c>
      <c r="AD56" s="290" t="s">
        <v>111</v>
      </c>
      <c r="AE56" s="290" t="s">
        <v>111</v>
      </c>
      <c r="AF56" s="299" t="s">
        <v>111</v>
      </c>
      <c r="AG56" s="288"/>
      <c r="AH56" s="279"/>
      <c r="AI56" s="279"/>
      <c r="AJ56" s="279"/>
      <c r="AK56" s="279"/>
      <c r="AL56" s="278"/>
      <c r="AM56" s="278"/>
      <c r="AN56" s="278"/>
      <c r="AO56" s="278"/>
      <c r="AP56" s="278"/>
      <c r="AQ56" s="278"/>
      <c r="AR56" s="278"/>
      <c r="AS56" s="278"/>
      <c r="AT56" s="278"/>
      <c r="AU56" s="278"/>
      <c r="AV56" s="278"/>
      <c r="AW56" s="278"/>
      <c r="AX56" s="278"/>
      <c r="AY56" s="278"/>
      <c r="AZ56" s="278"/>
      <c r="BA56" s="278"/>
      <c r="BB56" s="278"/>
      <c r="BC56" s="278"/>
      <c r="BD56" s="278"/>
      <c r="BE56" s="278"/>
      <c r="BF56" s="278"/>
      <c r="FD56" s="282"/>
      <c r="FE56" s="282"/>
      <c r="FF56" s="282"/>
      <c r="FG56" s="282"/>
      <c r="FH56" s="282"/>
      <c r="FI56" s="282"/>
      <c r="FJ56" s="282"/>
      <c r="FK56" s="282"/>
      <c r="FL56" s="282"/>
      <c r="FM56" s="282"/>
      <c r="FN56" s="282"/>
      <c r="FO56" s="282"/>
      <c r="FP56" s="282"/>
      <c r="FQ56" s="282"/>
      <c r="FR56" s="282"/>
      <c r="FS56" s="282"/>
      <c r="FT56" s="282"/>
      <c r="FU56" s="282"/>
      <c r="FV56" s="282"/>
      <c r="FW56" s="282"/>
      <c r="FX56" s="282"/>
      <c r="FY56" s="282"/>
      <c r="FZ56" s="282"/>
      <c r="GA56" s="282"/>
      <c r="GB56" s="282"/>
      <c r="GC56" s="282"/>
      <c r="GD56" s="282"/>
      <c r="GE56" s="282"/>
      <c r="GF56" s="282"/>
      <c r="GG56" s="282"/>
      <c r="GH56" s="282"/>
      <c r="GI56" s="282"/>
      <c r="GJ56" s="282"/>
      <c r="GK56" s="282"/>
      <c r="GL56" s="282"/>
      <c r="GM56" s="282"/>
      <c r="GN56" s="282"/>
      <c r="GO56" s="282"/>
      <c r="GP56" s="282"/>
      <c r="GQ56" s="282"/>
      <c r="GR56" s="282"/>
      <c r="GS56" s="282"/>
      <c r="GT56" s="282"/>
      <c r="GU56" s="282"/>
      <c r="GV56" s="282"/>
      <c r="GW56" s="282"/>
      <c r="GX56" s="282"/>
      <c r="GY56" s="282"/>
      <c r="GZ56" s="282"/>
      <c r="HA56" s="282"/>
      <c r="HB56" s="282"/>
      <c r="HC56" s="282"/>
      <c r="HD56" s="282"/>
      <c r="HE56" s="282"/>
      <c r="HF56" s="282"/>
      <c r="HG56" s="282"/>
      <c r="HH56" s="282"/>
    </row>
    <row r="57" spans="1:216" s="277" customFormat="1" ht="107.25" customHeight="1" x14ac:dyDescent="0.2">
      <c r="A57" s="640" t="s">
        <v>4233</v>
      </c>
      <c r="B57" s="297" t="s">
        <v>4228</v>
      </c>
      <c r="C57" s="405" t="s">
        <v>4285</v>
      </c>
      <c r="D57" s="402" t="s">
        <v>4330</v>
      </c>
      <c r="E57" s="408" t="s">
        <v>4329</v>
      </c>
      <c r="F57" s="408" t="s">
        <v>4328</v>
      </c>
      <c r="G57" s="294" t="s">
        <v>14</v>
      </c>
      <c r="H57" s="402"/>
      <c r="I57" s="402"/>
      <c r="J57" s="402" t="s">
        <v>12</v>
      </c>
      <c r="K57" s="410" t="s">
        <v>4244</v>
      </c>
      <c r="L57" s="408" t="s">
        <v>4286</v>
      </c>
      <c r="M57" s="402" t="s">
        <v>12</v>
      </c>
      <c r="N57" s="402"/>
      <c r="O57" s="402" t="s">
        <v>1459</v>
      </c>
      <c r="P57" s="411" t="s">
        <v>4281</v>
      </c>
      <c r="Q57" s="404" t="s">
        <v>4280</v>
      </c>
      <c r="R57" s="291" t="s">
        <v>8</v>
      </c>
      <c r="S57" s="291" t="s">
        <v>3</v>
      </c>
      <c r="T57" s="291" t="s">
        <v>3</v>
      </c>
      <c r="U57" s="291" t="s">
        <v>8</v>
      </c>
      <c r="V57" s="292" t="str">
        <f t="shared" si="1"/>
        <v>Baja</v>
      </c>
      <c r="W57" s="291" t="s">
        <v>7</v>
      </c>
      <c r="X57" s="399" t="s">
        <v>4279</v>
      </c>
      <c r="Y57" s="399" t="s">
        <v>2</v>
      </c>
      <c r="Z57" s="405" t="s">
        <v>4228</v>
      </c>
      <c r="AA57" s="405" t="s">
        <v>4228</v>
      </c>
      <c r="AB57" s="291" t="s">
        <v>8</v>
      </c>
      <c r="AC57" s="406" t="s">
        <v>4241</v>
      </c>
      <c r="AD57" s="290" t="s">
        <v>111</v>
      </c>
      <c r="AE57" s="290" t="s">
        <v>111</v>
      </c>
      <c r="AF57" s="299" t="s">
        <v>111</v>
      </c>
      <c r="AG57" s="288"/>
      <c r="AH57" s="279"/>
      <c r="AI57" s="279"/>
      <c r="AJ57" s="279"/>
      <c r="AK57" s="279"/>
      <c r="AL57" s="278"/>
      <c r="AM57" s="278"/>
      <c r="AN57" s="278"/>
      <c r="AO57" s="278"/>
      <c r="AP57" s="278"/>
      <c r="AQ57" s="278"/>
      <c r="AR57" s="278"/>
      <c r="AS57" s="278"/>
      <c r="AT57" s="278"/>
      <c r="AU57" s="278"/>
      <c r="AV57" s="278"/>
      <c r="AW57" s="278"/>
      <c r="AX57" s="278"/>
      <c r="AY57" s="278"/>
      <c r="AZ57" s="278"/>
      <c r="BA57" s="278"/>
      <c r="BB57" s="278"/>
      <c r="BC57" s="278"/>
      <c r="BD57" s="278"/>
      <c r="BE57" s="278"/>
      <c r="BF57" s="278"/>
      <c r="FD57" s="282"/>
      <c r="FE57" s="282"/>
      <c r="FF57" s="282"/>
      <c r="FG57" s="282"/>
      <c r="FH57" s="282"/>
      <c r="FI57" s="282"/>
      <c r="FJ57" s="282"/>
      <c r="FK57" s="282"/>
      <c r="FL57" s="282"/>
      <c r="FM57" s="282"/>
      <c r="FN57" s="282"/>
      <c r="FO57" s="282"/>
      <c r="FP57" s="282"/>
      <c r="FQ57" s="282"/>
      <c r="FR57" s="282"/>
      <c r="FS57" s="282"/>
      <c r="FT57" s="282"/>
      <c r="FU57" s="282"/>
      <c r="FV57" s="282"/>
      <c r="FW57" s="282"/>
      <c r="FX57" s="282"/>
      <c r="FY57" s="282"/>
      <c r="FZ57" s="282"/>
      <c r="GA57" s="282"/>
      <c r="GB57" s="282"/>
      <c r="GC57" s="282"/>
      <c r="GD57" s="282"/>
      <c r="GE57" s="282"/>
      <c r="GF57" s="282"/>
      <c r="GG57" s="282"/>
      <c r="GH57" s="282"/>
      <c r="GI57" s="282"/>
      <c r="GJ57" s="282"/>
      <c r="GK57" s="282"/>
      <c r="GL57" s="282"/>
      <c r="GM57" s="282"/>
      <c r="GN57" s="282"/>
      <c r="GO57" s="282"/>
      <c r="GP57" s="282"/>
      <c r="GQ57" s="282"/>
      <c r="GR57" s="282"/>
      <c r="GS57" s="282"/>
      <c r="GT57" s="282"/>
      <c r="GU57" s="282"/>
      <c r="GV57" s="282"/>
      <c r="GW57" s="282"/>
      <c r="GX57" s="282"/>
      <c r="GY57" s="282"/>
      <c r="GZ57" s="282"/>
      <c r="HA57" s="282"/>
      <c r="HB57" s="282"/>
      <c r="HC57" s="282"/>
      <c r="HD57" s="282"/>
      <c r="HE57" s="282"/>
      <c r="HF57" s="282"/>
      <c r="HG57" s="282"/>
      <c r="HH57" s="282"/>
    </row>
    <row r="58" spans="1:216" s="277" customFormat="1" ht="87" customHeight="1" x14ac:dyDescent="0.2">
      <c r="A58" s="640" t="s">
        <v>4233</v>
      </c>
      <c r="B58" s="297" t="s">
        <v>4228</v>
      </c>
      <c r="C58" s="405" t="s">
        <v>4285</v>
      </c>
      <c r="D58" s="402" t="s">
        <v>4327</v>
      </c>
      <c r="E58" s="408" t="s">
        <v>4326</v>
      </c>
      <c r="F58" s="408" t="s">
        <v>4325</v>
      </c>
      <c r="G58" s="294" t="s">
        <v>14</v>
      </c>
      <c r="H58" s="402" t="s">
        <v>12</v>
      </c>
      <c r="I58" s="402"/>
      <c r="J58" s="402"/>
      <c r="K58" s="410" t="s">
        <v>4290</v>
      </c>
      <c r="L58" s="408" t="s">
        <v>2</v>
      </c>
      <c r="M58" s="402" t="s">
        <v>12</v>
      </c>
      <c r="N58" s="402"/>
      <c r="O58" s="402" t="s">
        <v>1459</v>
      </c>
      <c r="P58" s="402" t="s">
        <v>4281</v>
      </c>
      <c r="Q58" s="404" t="s">
        <v>4280</v>
      </c>
      <c r="R58" s="291" t="s">
        <v>8</v>
      </c>
      <c r="S58" s="291" t="s">
        <v>3</v>
      </c>
      <c r="T58" s="291" t="s">
        <v>3</v>
      </c>
      <c r="U58" s="291" t="s">
        <v>8</v>
      </c>
      <c r="V58" s="292" t="str">
        <f t="shared" si="1"/>
        <v>Baja</v>
      </c>
      <c r="W58" s="291" t="s">
        <v>98</v>
      </c>
      <c r="X58" s="399" t="s">
        <v>4279</v>
      </c>
      <c r="Y58" s="413" t="s">
        <v>4303</v>
      </c>
      <c r="Z58" s="405" t="s">
        <v>4228</v>
      </c>
      <c r="AA58" s="405" t="s">
        <v>4228</v>
      </c>
      <c r="AB58" s="291" t="s">
        <v>8</v>
      </c>
      <c r="AC58" s="406" t="s">
        <v>4241</v>
      </c>
      <c r="AD58" s="290" t="s">
        <v>111</v>
      </c>
      <c r="AE58" s="290" t="s">
        <v>111</v>
      </c>
      <c r="AF58" s="299" t="s">
        <v>111</v>
      </c>
      <c r="AG58" s="288"/>
      <c r="AH58" s="279"/>
      <c r="AI58" s="279"/>
      <c r="AJ58" s="279"/>
      <c r="AK58" s="279"/>
      <c r="AL58" s="278"/>
      <c r="AM58" s="278"/>
      <c r="AN58" s="278"/>
      <c r="AO58" s="278"/>
      <c r="AP58" s="278"/>
      <c r="AQ58" s="278"/>
      <c r="AR58" s="278"/>
      <c r="AS58" s="278"/>
      <c r="AT58" s="278"/>
      <c r="AU58" s="278"/>
      <c r="AV58" s="278"/>
      <c r="AW58" s="278"/>
      <c r="AX58" s="278"/>
      <c r="AY58" s="278"/>
      <c r="AZ58" s="278"/>
      <c r="BA58" s="278"/>
      <c r="BB58" s="278"/>
      <c r="BC58" s="278"/>
      <c r="BD58" s="278"/>
      <c r="BE58" s="278"/>
      <c r="BF58" s="278"/>
      <c r="FD58" s="282"/>
      <c r="FE58" s="282"/>
      <c r="FF58" s="282"/>
      <c r="FG58" s="282"/>
      <c r="FH58" s="282"/>
      <c r="FI58" s="282"/>
      <c r="FJ58" s="282"/>
      <c r="FK58" s="282"/>
      <c r="FL58" s="282"/>
      <c r="FM58" s="282"/>
      <c r="FN58" s="282"/>
      <c r="FO58" s="282"/>
      <c r="FP58" s="282"/>
      <c r="FQ58" s="282"/>
      <c r="FR58" s="282"/>
      <c r="FS58" s="282"/>
      <c r="FT58" s="282"/>
      <c r="FU58" s="282"/>
      <c r="FV58" s="282"/>
      <c r="FW58" s="282"/>
      <c r="FX58" s="282"/>
      <c r="FY58" s="282"/>
      <c r="FZ58" s="282"/>
      <c r="GA58" s="282"/>
      <c r="GB58" s="282"/>
      <c r="GC58" s="282"/>
      <c r="GD58" s="282"/>
      <c r="GE58" s="282"/>
      <c r="GF58" s="282"/>
      <c r="GG58" s="282"/>
      <c r="GH58" s="282"/>
      <c r="GI58" s="282"/>
      <c r="GJ58" s="282"/>
      <c r="GK58" s="282"/>
      <c r="GL58" s="282"/>
      <c r="GM58" s="282"/>
      <c r="GN58" s="282"/>
      <c r="GO58" s="282"/>
      <c r="GP58" s="282"/>
      <c r="GQ58" s="282"/>
      <c r="GR58" s="282"/>
      <c r="GS58" s="282"/>
      <c r="GT58" s="282"/>
      <c r="GU58" s="282"/>
      <c r="GV58" s="282"/>
      <c r="GW58" s="282"/>
      <c r="GX58" s="282"/>
      <c r="GY58" s="282"/>
      <c r="GZ58" s="282"/>
      <c r="HA58" s="282"/>
      <c r="HB58" s="282"/>
      <c r="HC58" s="282"/>
      <c r="HD58" s="282"/>
      <c r="HE58" s="282"/>
      <c r="HF58" s="282"/>
      <c r="HG58" s="282"/>
      <c r="HH58" s="282"/>
    </row>
    <row r="59" spans="1:216" s="277" customFormat="1" ht="84" customHeight="1" x14ac:dyDescent="0.2">
      <c r="A59" s="640" t="s">
        <v>4233</v>
      </c>
      <c r="B59" s="297" t="s">
        <v>4228</v>
      </c>
      <c r="C59" s="405" t="s">
        <v>4285</v>
      </c>
      <c r="D59" s="402" t="s">
        <v>4327</v>
      </c>
      <c r="E59" s="408" t="s">
        <v>4326</v>
      </c>
      <c r="F59" s="408" t="s">
        <v>4325</v>
      </c>
      <c r="G59" s="294" t="s">
        <v>14</v>
      </c>
      <c r="H59" s="402"/>
      <c r="I59" s="402"/>
      <c r="J59" s="402" t="s">
        <v>12</v>
      </c>
      <c r="K59" s="410" t="s">
        <v>4244</v>
      </c>
      <c r="L59" s="408" t="s">
        <v>4286</v>
      </c>
      <c r="M59" s="402" t="s">
        <v>12</v>
      </c>
      <c r="N59" s="402"/>
      <c r="O59" s="402" t="s">
        <v>1459</v>
      </c>
      <c r="P59" s="402" t="s">
        <v>4281</v>
      </c>
      <c r="Q59" s="404" t="s">
        <v>4280</v>
      </c>
      <c r="R59" s="291" t="s">
        <v>8</v>
      </c>
      <c r="S59" s="291" t="s">
        <v>3</v>
      </c>
      <c r="T59" s="291" t="s">
        <v>3</v>
      </c>
      <c r="U59" s="291" t="s">
        <v>8</v>
      </c>
      <c r="V59" s="292" t="str">
        <f t="shared" si="1"/>
        <v>Baja</v>
      </c>
      <c r="W59" s="291" t="s">
        <v>98</v>
      </c>
      <c r="X59" s="399" t="s">
        <v>4279</v>
      </c>
      <c r="Y59" s="413" t="s">
        <v>4303</v>
      </c>
      <c r="Z59" s="405" t="s">
        <v>4228</v>
      </c>
      <c r="AA59" s="405" t="s">
        <v>4228</v>
      </c>
      <c r="AB59" s="291" t="s">
        <v>8</v>
      </c>
      <c r="AC59" s="406" t="s">
        <v>4241</v>
      </c>
      <c r="AD59" s="290" t="s">
        <v>111</v>
      </c>
      <c r="AE59" s="290" t="s">
        <v>111</v>
      </c>
      <c r="AF59" s="299" t="s">
        <v>111</v>
      </c>
      <c r="AG59" s="288"/>
      <c r="AH59" s="279"/>
      <c r="AI59" s="279"/>
      <c r="AJ59" s="279"/>
      <c r="AK59" s="279"/>
      <c r="AL59" s="278"/>
      <c r="AM59" s="278"/>
      <c r="AN59" s="278"/>
      <c r="AO59" s="278"/>
      <c r="AP59" s="278"/>
      <c r="AQ59" s="278"/>
      <c r="AR59" s="278"/>
      <c r="AS59" s="278"/>
      <c r="AT59" s="278"/>
      <c r="AU59" s="278"/>
      <c r="AV59" s="278"/>
      <c r="AW59" s="278"/>
      <c r="AX59" s="278"/>
      <c r="AY59" s="278"/>
      <c r="AZ59" s="278"/>
      <c r="BA59" s="278"/>
      <c r="BB59" s="278"/>
      <c r="BC59" s="278"/>
      <c r="BD59" s="278"/>
      <c r="BE59" s="278"/>
      <c r="BF59" s="278"/>
      <c r="FD59" s="282"/>
      <c r="FE59" s="282"/>
      <c r="FF59" s="282"/>
      <c r="FG59" s="282"/>
      <c r="FH59" s="282"/>
      <c r="FI59" s="282"/>
      <c r="FJ59" s="282"/>
      <c r="FK59" s="282"/>
      <c r="FL59" s="282"/>
      <c r="FM59" s="282"/>
      <c r="FN59" s="282"/>
      <c r="FO59" s="282"/>
      <c r="FP59" s="282"/>
      <c r="FQ59" s="282"/>
      <c r="FR59" s="282"/>
      <c r="FS59" s="282"/>
      <c r="FT59" s="282"/>
      <c r="FU59" s="282"/>
      <c r="FV59" s="282"/>
      <c r="FW59" s="282"/>
      <c r="FX59" s="282"/>
      <c r="FY59" s="282"/>
      <c r="FZ59" s="282"/>
      <c r="GA59" s="282"/>
      <c r="GB59" s="282"/>
      <c r="GC59" s="282"/>
      <c r="GD59" s="282"/>
      <c r="GE59" s="282"/>
      <c r="GF59" s="282"/>
      <c r="GG59" s="282"/>
      <c r="GH59" s="282"/>
      <c r="GI59" s="282"/>
      <c r="GJ59" s="282"/>
      <c r="GK59" s="282"/>
      <c r="GL59" s="282"/>
      <c r="GM59" s="282"/>
      <c r="GN59" s="282"/>
      <c r="GO59" s="282"/>
      <c r="GP59" s="282"/>
      <c r="GQ59" s="282"/>
      <c r="GR59" s="282"/>
      <c r="GS59" s="282"/>
      <c r="GT59" s="282"/>
      <c r="GU59" s="282"/>
      <c r="GV59" s="282"/>
      <c r="GW59" s="282"/>
      <c r="GX59" s="282"/>
      <c r="GY59" s="282"/>
      <c r="GZ59" s="282"/>
      <c r="HA59" s="282"/>
      <c r="HB59" s="282"/>
      <c r="HC59" s="282"/>
      <c r="HD59" s="282"/>
      <c r="HE59" s="282"/>
      <c r="HF59" s="282"/>
      <c r="HG59" s="282"/>
      <c r="HH59" s="282"/>
    </row>
    <row r="60" spans="1:216" s="277" customFormat="1" ht="58.5" customHeight="1" x14ac:dyDescent="0.2">
      <c r="A60" s="640" t="s">
        <v>4233</v>
      </c>
      <c r="B60" s="297" t="s">
        <v>4228</v>
      </c>
      <c r="C60" s="405" t="s">
        <v>4285</v>
      </c>
      <c r="D60" s="402" t="s">
        <v>2</v>
      </c>
      <c r="E60" s="408" t="s">
        <v>4324</v>
      </c>
      <c r="F60" s="408" t="s">
        <v>4323</v>
      </c>
      <c r="G60" s="294" t="s">
        <v>14</v>
      </c>
      <c r="H60" s="402" t="s">
        <v>12</v>
      </c>
      <c r="I60" s="402"/>
      <c r="J60" s="402"/>
      <c r="K60" s="410" t="s">
        <v>4290</v>
      </c>
      <c r="L60" s="408" t="s">
        <v>2</v>
      </c>
      <c r="M60" s="402"/>
      <c r="N60" s="402" t="s">
        <v>12</v>
      </c>
      <c r="O60" s="402" t="s">
        <v>1459</v>
      </c>
      <c r="P60" s="402" t="s">
        <v>4281</v>
      </c>
      <c r="Q60" s="404" t="s">
        <v>4280</v>
      </c>
      <c r="R60" s="291" t="s">
        <v>8</v>
      </c>
      <c r="S60" s="291" t="s">
        <v>3</v>
      </c>
      <c r="T60" s="291" t="s">
        <v>3</v>
      </c>
      <c r="U60" s="291" t="s">
        <v>8</v>
      </c>
      <c r="V60" s="292" t="str">
        <f t="shared" si="1"/>
        <v>Baja</v>
      </c>
      <c r="W60" s="291" t="s">
        <v>7</v>
      </c>
      <c r="X60" s="399" t="s">
        <v>4279</v>
      </c>
      <c r="Y60" s="399" t="s">
        <v>2</v>
      </c>
      <c r="Z60" s="405" t="s">
        <v>4228</v>
      </c>
      <c r="AA60" s="405" t="s">
        <v>4228</v>
      </c>
      <c r="AB60" s="291" t="s">
        <v>8</v>
      </c>
      <c r="AC60" s="406" t="s">
        <v>4241</v>
      </c>
      <c r="AD60" s="290" t="s">
        <v>111</v>
      </c>
      <c r="AE60" s="290" t="s">
        <v>111</v>
      </c>
      <c r="AF60" s="299" t="s">
        <v>111</v>
      </c>
      <c r="AG60" s="288"/>
      <c r="AH60" s="279"/>
      <c r="AI60" s="279"/>
      <c r="AJ60" s="279"/>
      <c r="AK60" s="279"/>
      <c r="AL60" s="278"/>
      <c r="AM60" s="278"/>
      <c r="AN60" s="278"/>
      <c r="AO60" s="278"/>
      <c r="AP60" s="278"/>
      <c r="AQ60" s="278"/>
      <c r="AR60" s="278"/>
      <c r="AS60" s="278"/>
      <c r="AT60" s="278"/>
      <c r="AU60" s="278"/>
      <c r="AV60" s="278"/>
      <c r="AW60" s="278"/>
      <c r="AX60" s="278"/>
      <c r="AY60" s="278"/>
      <c r="AZ60" s="278"/>
      <c r="BA60" s="278"/>
      <c r="BB60" s="278"/>
      <c r="BC60" s="278"/>
      <c r="BD60" s="278"/>
      <c r="BE60" s="278"/>
      <c r="BF60" s="278"/>
      <c r="FD60" s="282"/>
      <c r="FE60" s="282"/>
      <c r="FF60" s="282"/>
      <c r="FG60" s="282"/>
      <c r="FH60" s="282"/>
      <c r="FI60" s="282"/>
      <c r="FJ60" s="282"/>
      <c r="FK60" s="282"/>
      <c r="FL60" s="282"/>
      <c r="FM60" s="282"/>
      <c r="FN60" s="282"/>
      <c r="FO60" s="282"/>
      <c r="FP60" s="282"/>
      <c r="FQ60" s="282"/>
      <c r="FR60" s="282"/>
      <c r="FS60" s="282"/>
      <c r="FT60" s="282"/>
      <c r="FU60" s="282"/>
      <c r="FV60" s="282"/>
      <c r="FW60" s="282"/>
      <c r="FX60" s="282"/>
      <c r="FY60" s="282"/>
      <c r="FZ60" s="282"/>
      <c r="GA60" s="282"/>
      <c r="GB60" s="282"/>
      <c r="GC60" s="282"/>
      <c r="GD60" s="282"/>
      <c r="GE60" s="282"/>
      <c r="GF60" s="282"/>
      <c r="GG60" s="282"/>
      <c r="GH60" s="282"/>
      <c r="GI60" s="282"/>
      <c r="GJ60" s="282"/>
      <c r="GK60" s="282"/>
      <c r="GL60" s="282"/>
      <c r="GM60" s="282"/>
      <c r="GN60" s="282"/>
      <c r="GO60" s="282"/>
      <c r="GP60" s="282"/>
      <c r="GQ60" s="282"/>
      <c r="GR60" s="282"/>
      <c r="GS60" s="282"/>
      <c r="GT60" s="282"/>
      <c r="GU60" s="282"/>
      <c r="GV60" s="282"/>
      <c r="GW60" s="282"/>
      <c r="GX60" s="282"/>
      <c r="GY60" s="282"/>
      <c r="GZ60" s="282"/>
      <c r="HA60" s="282"/>
      <c r="HB60" s="282"/>
      <c r="HC60" s="282"/>
      <c r="HD60" s="282"/>
      <c r="HE60" s="282"/>
      <c r="HF60" s="282"/>
      <c r="HG60" s="282"/>
      <c r="HH60" s="282"/>
    </row>
    <row r="61" spans="1:216" s="277" customFormat="1" ht="75" customHeight="1" x14ac:dyDescent="0.2">
      <c r="A61" s="640" t="s">
        <v>4233</v>
      </c>
      <c r="B61" s="297" t="s">
        <v>4228</v>
      </c>
      <c r="C61" s="405" t="s">
        <v>4285</v>
      </c>
      <c r="D61" s="402" t="s">
        <v>2</v>
      </c>
      <c r="E61" s="408" t="s">
        <v>4324</v>
      </c>
      <c r="F61" s="408" t="s">
        <v>4323</v>
      </c>
      <c r="G61" s="294" t="s">
        <v>14</v>
      </c>
      <c r="H61" s="402"/>
      <c r="I61" s="402"/>
      <c r="J61" s="402" t="s">
        <v>12</v>
      </c>
      <c r="K61" s="410" t="s">
        <v>4244</v>
      </c>
      <c r="L61" s="408" t="s">
        <v>4286</v>
      </c>
      <c r="M61" s="402"/>
      <c r="N61" s="402" t="s">
        <v>12</v>
      </c>
      <c r="O61" s="402" t="s">
        <v>1459</v>
      </c>
      <c r="P61" s="402" t="s">
        <v>4281</v>
      </c>
      <c r="Q61" s="404" t="s">
        <v>4838</v>
      </c>
      <c r="R61" s="291" t="s">
        <v>8</v>
      </c>
      <c r="S61" s="291" t="s">
        <v>3</v>
      </c>
      <c r="T61" s="291" t="s">
        <v>3</v>
      </c>
      <c r="U61" s="291" t="s">
        <v>8</v>
      </c>
      <c r="V61" s="292" t="str">
        <f t="shared" si="1"/>
        <v>Baja</v>
      </c>
      <c r="W61" s="291" t="s">
        <v>7</v>
      </c>
      <c r="X61" s="399" t="s">
        <v>4279</v>
      </c>
      <c r="Y61" s="399" t="s">
        <v>2</v>
      </c>
      <c r="Z61" s="405" t="s">
        <v>4228</v>
      </c>
      <c r="AA61" s="405" t="s">
        <v>4228</v>
      </c>
      <c r="AB61" s="291" t="s">
        <v>8</v>
      </c>
      <c r="AC61" s="406" t="s">
        <v>4241</v>
      </c>
      <c r="AD61" s="290" t="s">
        <v>111</v>
      </c>
      <c r="AE61" s="290" t="s">
        <v>111</v>
      </c>
      <c r="AF61" s="299" t="s">
        <v>111</v>
      </c>
      <c r="AG61" s="288"/>
      <c r="AH61" s="279"/>
      <c r="AI61" s="279"/>
      <c r="AJ61" s="279"/>
      <c r="AK61" s="279"/>
      <c r="AL61" s="278"/>
      <c r="AM61" s="278"/>
      <c r="AN61" s="278"/>
      <c r="AO61" s="278"/>
      <c r="AP61" s="278"/>
      <c r="AQ61" s="278"/>
      <c r="AR61" s="278"/>
      <c r="AS61" s="278"/>
      <c r="AT61" s="278"/>
      <c r="AU61" s="278"/>
      <c r="AV61" s="278"/>
      <c r="AW61" s="278"/>
      <c r="AX61" s="278"/>
      <c r="AY61" s="278"/>
      <c r="AZ61" s="278"/>
      <c r="BA61" s="278"/>
      <c r="BB61" s="278"/>
      <c r="BC61" s="278"/>
      <c r="BD61" s="278"/>
      <c r="BE61" s="278"/>
      <c r="BF61" s="278"/>
      <c r="FD61" s="282"/>
      <c r="FE61" s="282"/>
      <c r="FF61" s="282"/>
      <c r="FG61" s="282"/>
      <c r="FH61" s="282"/>
      <c r="FI61" s="282"/>
      <c r="FJ61" s="282"/>
      <c r="FK61" s="282"/>
      <c r="FL61" s="282"/>
      <c r="FM61" s="282"/>
      <c r="FN61" s="282"/>
      <c r="FO61" s="282"/>
      <c r="FP61" s="282"/>
      <c r="FQ61" s="282"/>
      <c r="FR61" s="282"/>
      <c r="FS61" s="282"/>
      <c r="FT61" s="282"/>
      <c r="FU61" s="282"/>
      <c r="FV61" s="282"/>
      <c r="FW61" s="282"/>
      <c r="FX61" s="282"/>
      <c r="FY61" s="282"/>
      <c r="FZ61" s="282"/>
      <c r="GA61" s="282"/>
      <c r="GB61" s="282"/>
      <c r="GC61" s="282"/>
      <c r="GD61" s="282"/>
      <c r="GE61" s="282"/>
      <c r="GF61" s="282"/>
      <c r="GG61" s="282"/>
      <c r="GH61" s="282"/>
      <c r="GI61" s="282"/>
      <c r="GJ61" s="282"/>
      <c r="GK61" s="282"/>
      <c r="GL61" s="282"/>
      <c r="GM61" s="282"/>
      <c r="GN61" s="282"/>
      <c r="GO61" s="282"/>
      <c r="GP61" s="282"/>
      <c r="GQ61" s="282"/>
      <c r="GR61" s="282"/>
      <c r="GS61" s="282"/>
      <c r="GT61" s="282"/>
      <c r="GU61" s="282"/>
      <c r="GV61" s="282"/>
      <c r="GW61" s="282"/>
      <c r="GX61" s="282"/>
      <c r="GY61" s="282"/>
      <c r="GZ61" s="282"/>
      <c r="HA61" s="282"/>
      <c r="HB61" s="282"/>
      <c r="HC61" s="282"/>
      <c r="HD61" s="282"/>
      <c r="HE61" s="282"/>
      <c r="HF61" s="282"/>
      <c r="HG61" s="282"/>
      <c r="HH61" s="282"/>
    </row>
    <row r="62" spans="1:216" s="277" customFormat="1" ht="73.5" customHeight="1" x14ac:dyDescent="0.2">
      <c r="A62" s="640" t="s">
        <v>4233</v>
      </c>
      <c r="B62" s="297" t="s">
        <v>4228</v>
      </c>
      <c r="C62" s="405" t="s">
        <v>4285</v>
      </c>
      <c r="D62" s="402" t="s">
        <v>2</v>
      </c>
      <c r="E62" s="408" t="s">
        <v>4322</v>
      </c>
      <c r="F62" s="408" t="s">
        <v>4321</v>
      </c>
      <c r="G62" s="294" t="s">
        <v>14</v>
      </c>
      <c r="H62" s="402" t="s">
        <v>12</v>
      </c>
      <c r="I62" s="402"/>
      <c r="J62" s="402"/>
      <c r="K62" s="410" t="s">
        <v>4290</v>
      </c>
      <c r="L62" s="408" t="s">
        <v>2</v>
      </c>
      <c r="M62" s="402" t="s">
        <v>12</v>
      </c>
      <c r="N62" s="402"/>
      <c r="O62" s="402" t="s">
        <v>1459</v>
      </c>
      <c r="P62" s="402" t="s">
        <v>4281</v>
      </c>
      <c r="Q62" s="404" t="s">
        <v>4838</v>
      </c>
      <c r="R62" s="291" t="s">
        <v>8</v>
      </c>
      <c r="S62" s="291" t="s">
        <v>3</v>
      </c>
      <c r="T62" s="291" t="s">
        <v>3</v>
      </c>
      <c r="U62" s="291" t="s">
        <v>8</v>
      </c>
      <c r="V62" s="292" t="str">
        <f t="shared" si="1"/>
        <v>Baja</v>
      </c>
      <c r="W62" s="291" t="s">
        <v>7</v>
      </c>
      <c r="X62" s="399" t="s">
        <v>4279</v>
      </c>
      <c r="Y62" s="399" t="s">
        <v>2</v>
      </c>
      <c r="Z62" s="405" t="s">
        <v>4228</v>
      </c>
      <c r="AA62" s="405" t="s">
        <v>4228</v>
      </c>
      <c r="AB62" s="291" t="s">
        <v>8</v>
      </c>
      <c r="AC62" s="406" t="s">
        <v>4241</v>
      </c>
      <c r="AD62" s="290" t="s">
        <v>111</v>
      </c>
      <c r="AE62" s="290" t="s">
        <v>111</v>
      </c>
      <c r="AF62" s="299" t="s">
        <v>111</v>
      </c>
      <c r="AG62" s="288"/>
      <c r="AH62" s="279"/>
      <c r="AI62" s="279"/>
      <c r="AJ62" s="279"/>
      <c r="AK62" s="279"/>
      <c r="AL62" s="278"/>
      <c r="AM62" s="278"/>
      <c r="AN62" s="278"/>
      <c r="AO62" s="278"/>
      <c r="AP62" s="278"/>
      <c r="AQ62" s="278"/>
      <c r="AR62" s="278"/>
      <c r="AS62" s="278"/>
      <c r="AT62" s="278"/>
      <c r="AU62" s="278"/>
      <c r="AV62" s="278"/>
      <c r="AW62" s="278"/>
      <c r="AX62" s="278"/>
      <c r="AY62" s="278"/>
      <c r="AZ62" s="278"/>
      <c r="BA62" s="278"/>
      <c r="BB62" s="278"/>
      <c r="BC62" s="278"/>
      <c r="BD62" s="278"/>
      <c r="BE62" s="278"/>
      <c r="BF62" s="278"/>
      <c r="FD62" s="282"/>
      <c r="FE62" s="282"/>
      <c r="FF62" s="282"/>
      <c r="FG62" s="282"/>
      <c r="FH62" s="282"/>
      <c r="FI62" s="282"/>
      <c r="FJ62" s="282"/>
      <c r="FK62" s="282"/>
      <c r="FL62" s="282"/>
      <c r="FM62" s="282"/>
      <c r="FN62" s="282"/>
      <c r="FO62" s="282"/>
      <c r="FP62" s="282"/>
      <c r="FQ62" s="282"/>
      <c r="FR62" s="282"/>
      <c r="FS62" s="282"/>
      <c r="FT62" s="282"/>
      <c r="FU62" s="282"/>
      <c r="FV62" s="282"/>
      <c r="FW62" s="282"/>
      <c r="FX62" s="282"/>
      <c r="FY62" s="282"/>
      <c r="FZ62" s="282"/>
      <c r="GA62" s="282"/>
      <c r="GB62" s="282"/>
      <c r="GC62" s="282"/>
      <c r="GD62" s="282"/>
      <c r="GE62" s="282"/>
      <c r="GF62" s="282"/>
      <c r="GG62" s="282"/>
      <c r="GH62" s="282"/>
      <c r="GI62" s="282"/>
      <c r="GJ62" s="282"/>
      <c r="GK62" s="282"/>
      <c r="GL62" s="282"/>
      <c r="GM62" s="282"/>
      <c r="GN62" s="282"/>
      <c r="GO62" s="282"/>
      <c r="GP62" s="282"/>
      <c r="GQ62" s="282"/>
      <c r="GR62" s="282"/>
      <c r="GS62" s="282"/>
      <c r="GT62" s="282"/>
      <c r="GU62" s="282"/>
      <c r="GV62" s="282"/>
      <c r="GW62" s="282"/>
      <c r="GX62" s="282"/>
      <c r="GY62" s="282"/>
      <c r="GZ62" s="282"/>
      <c r="HA62" s="282"/>
      <c r="HB62" s="282"/>
      <c r="HC62" s="282"/>
      <c r="HD62" s="282"/>
      <c r="HE62" s="282"/>
      <c r="HF62" s="282"/>
      <c r="HG62" s="282"/>
      <c r="HH62" s="282"/>
    </row>
    <row r="63" spans="1:216" s="277" customFormat="1" ht="57" customHeight="1" x14ac:dyDescent="0.2">
      <c r="A63" s="640" t="s">
        <v>4233</v>
      </c>
      <c r="B63" s="297" t="s">
        <v>4228</v>
      </c>
      <c r="C63" s="405" t="s">
        <v>4285</v>
      </c>
      <c r="D63" s="402" t="s">
        <v>2</v>
      </c>
      <c r="E63" s="408" t="s">
        <v>4322</v>
      </c>
      <c r="F63" s="408" t="s">
        <v>4321</v>
      </c>
      <c r="G63" s="294" t="s">
        <v>14</v>
      </c>
      <c r="H63" s="402"/>
      <c r="I63" s="402"/>
      <c r="J63" s="402" t="s">
        <v>12</v>
      </c>
      <c r="K63" s="410" t="s">
        <v>4244</v>
      </c>
      <c r="L63" s="408" t="s">
        <v>4286</v>
      </c>
      <c r="M63" s="402" t="s">
        <v>12</v>
      </c>
      <c r="N63" s="402"/>
      <c r="O63" s="402" t="s">
        <v>1459</v>
      </c>
      <c r="P63" s="402" t="s">
        <v>4281</v>
      </c>
      <c r="Q63" s="404" t="s">
        <v>4280</v>
      </c>
      <c r="R63" s="291" t="s">
        <v>8</v>
      </c>
      <c r="S63" s="291" t="s">
        <v>3</v>
      </c>
      <c r="T63" s="291" t="s">
        <v>3</v>
      </c>
      <c r="U63" s="291" t="s">
        <v>8</v>
      </c>
      <c r="V63" s="292" t="str">
        <f t="shared" si="1"/>
        <v>Baja</v>
      </c>
      <c r="W63" s="291" t="s">
        <v>7</v>
      </c>
      <c r="X63" s="399" t="s">
        <v>4279</v>
      </c>
      <c r="Y63" s="399" t="s">
        <v>2</v>
      </c>
      <c r="Z63" s="405" t="s">
        <v>4228</v>
      </c>
      <c r="AA63" s="405" t="s">
        <v>4228</v>
      </c>
      <c r="AB63" s="291" t="s">
        <v>8</v>
      </c>
      <c r="AC63" s="406" t="s">
        <v>4241</v>
      </c>
      <c r="AD63" s="290" t="s">
        <v>111</v>
      </c>
      <c r="AE63" s="290" t="s">
        <v>111</v>
      </c>
      <c r="AF63" s="299" t="s">
        <v>111</v>
      </c>
      <c r="AG63" s="288"/>
      <c r="AH63" s="279"/>
      <c r="AI63" s="279"/>
      <c r="AJ63" s="279"/>
      <c r="AK63" s="279"/>
      <c r="AL63" s="278"/>
      <c r="AM63" s="278"/>
      <c r="AN63" s="278"/>
      <c r="AO63" s="278"/>
      <c r="AP63" s="278"/>
      <c r="AQ63" s="278"/>
      <c r="AR63" s="278"/>
      <c r="AS63" s="278"/>
      <c r="AT63" s="278"/>
      <c r="AU63" s="278"/>
      <c r="AV63" s="278"/>
      <c r="AW63" s="278"/>
      <c r="AX63" s="278"/>
      <c r="AY63" s="278"/>
      <c r="AZ63" s="278"/>
      <c r="BA63" s="278"/>
      <c r="BB63" s="278"/>
      <c r="BC63" s="278"/>
      <c r="BD63" s="278"/>
      <c r="BE63" s="278"/>
      <c r="BF63" s="278"/>
      <c r="FD63" s="282"/>
      <c r="FE63" s="282"/>
      <c r="FF63" s="282"/>
      <c r="FG63" s="282"/>
      <c r="FH63" s="282"/>
      <c r="FI63" s="282"/>
      <c r="FJ63" s="282"/>
      <c r="FK63" s="282"/>
      <c r="FL63" s="282"/>
      <c r="FM63" s="282"/>
      <c r="FN63" s="282"/>
      <c r="FO63" s="282"/>
      <c r="FP63" s="282"/>
      <c r="FQ63" s="282"/>
      <c r="FR63" s="282"/>
      <c r="FS63" s="282"/>
      <c r="FT63" s="282"/>
      <c r="FU63" s="282"/>
      <c r="FV63" s="282"/>
      <c r="FW63" s="282"/>
      <c r="FX63" s="282"/>
      <c r="FY63" s="282"/>
      <c r="FZ63" s="282"/>
      <c r="GA63" s="282"/>
      <c r="GB63" s="282"/>
      <c r="GC63" s="282"/>
      <c r="GD63" s="282"/>
      <c r="GE63" s="282"/>
      <c r="GF63" s="282"/>
      <c r="GG63" s="282"/>
      <c r="GH63" s="282"/>
      <c r="GI63" s="282"/>
      <c r="GJ63" s="282"/>
      <c r="GK63" s="282"/>
      <c r="GL63" s="282"/>
      <c r="GM63" s="282"/>
      <c r="GN63" s="282"/>
      <c r="GO63" s="282"/>
      <c r="GP63" s="282"/>
      <c r="GQ63" s="282"/>
      <c r="GR63" s="282"/>
      <c r="GS63" s="282"/>
      <c r="GT63" s="282"/>
      <c r="GU63" s="282"/>
      <c r="GV63" s="282"/>
      <c r="GW63" s="282"/>
      <c r="GX63" s="282"/>
      <c r="GY63" s="282"/>
      <c r="GZ63" s="282"/>
      <c r="HA63" s="282"/>
      <c r="HB63" s="282"/>
      <c r="HC63" s="282"/>
      <c r="HD63" s="282"/>
      <c r="HE63" s="282"/>
      <c r="HF63" s="282"/>
      <c r="HG63" s="282"/>
      <c r="HH63" s="282"/>
    </row>
    <row r="64" spans="1:216" s="277" customFormat="1" ht="95.25" customHeight="1" x14ac:dyDescent="0.2">
      <c r="A64" s="640" t="s">
        <v>4233</v>
      </c>
      <c r="B64" s="297" t="s">
        <v>4228</v>
      </c>
      <c r="C64" s="405" t="s">
        <v>4285</v>
      </c>
      <c r="D64" s="402" t="s">
        <v>4320</v>
      </c>
      <c r="E64" s="408" t="s">
        <v>4319</v>
      </c>
      <c r="F64" s="408" t="s">
        <v>4318</v>
      </c>
      <c r="G64" s="294" t="s">
        <v>14</v>
      </c>
      <c r="H64" s="402" t="s">
        <v>12</v>
      </c>
      <c r="I64" s="402"/>
      <c r="J64" s="402"/>
      <c r="K64" s="410" t="s">
        <v>4290</v>
      </c>
      <c r="L64" s="408" t="s">
        <v>2</v>
      </c>
      <c r="M64" s="402" t="s">
        <v>12</v>
      </c>
      <c r="N64" s="402"/>
      <c r="O64" s="402" t="s">
        <v>1459</v>
      </c>
      <c r="P64" s="402" t="s">
        <v>4281</v>
      </c>
      <c r="Q64" s="404" t="s">
        <v>4838</v>
      </c>
      <c r="R64" s="291" t="s">
        <v>8</v>
      </c>
      <c r="S64" s="291" t="s">
        <v>3</v>
      </c>
      <c r="T64" s="291" t="s">
        <v>3</v>
      </c>
      <c r="U64" s="291" t="s">
        <v>8</v>
      </c>
      <c r="V64" s="292" t="str">
        <f t="shared" si="1"/>
        <v>Baja</v>
      </c>
      <c r="W64" s="291" t="s">
        <v>98</v>
      </c>
      <c r="X64" s="399" t="s">
        <v>4279</v>
      </c>
      <c r="Y64" s="413" t="s">
        <v>4303</v>
      </c>
      <c r="Z64" s="405" t="s">
        <v>4228</v>
      </c>
      <c r="AA64" s="405" t="s">
        <v>4228</v>
      </c>
      <c r="AB64" s="291" t="s">
        <v>8</v>
      </c>
      <c r="AC64" s="406" t="s">
        <v>4241</v>
      </c>
      <c r="AD64" s="290" t="s">
        <v>111</v>
      </c>
      <c r="AE64" s="290" t="s">
        <v>111</v>
      </c>
      <c r="AF64" s="299" t="s">
        <v>111</v>
      </c>
      <c r="AG64" s="288"/>
      <c r="AH64" s="279"/>
      <c r="AI64" s="279"/>
      <c r="AJ64" s="279"/>
      <c r="AK64" s="279"/>
      <c r="AL64" s="278"/>
      <c r="AM64" s="278"/>
      <c r="AN64" s="278"/>
      <c r="AO64" s="278"/>
      <c r="AP64" s="278"/>
      <c r="AQ64" s="278"/>
      <c r="AR64" s="278"/>
      <c r="AS64" s="278"/>
      <c r="AT64" s="278"/>
      <c r="AU64" s="278"/>
      <c r="AV64" s="278"/>
      <c r="AW64" s="278"/>
      <c r="AX64" s="278"/>
      <c r="AY64" s="278"/>
      <c r="AZ64" s="278"/>
      <c r="BA64" s="278"/>
      <c r="BB64" s="278"/>
      <c r="BC64" s="278"/>
      <c r="BD64" s="278"/>
      <c r="BE64" s="278"/>
      <c r="BF64" s="278"/>
      <c r="FD64" s="282"/>
      <c r="FE64" s="282"/>
      <c r="FF64" s="282"/>
      <c r="FG64" s="282"/>
      <c r="FH64" s="282"/>
      <c r="FI64" s="282"/>
      <c r="FJ64" s="282"/>
      <c r="FK64" s="282"/>
      <c r="FL64" s="282"/>
      <c r="FM64" s="282"/>
      <c r="FN64" s="282"/>
      <c r="FO64" s="282"/>
      <c r="FP64" s="282"/>
      <c r="FQ64" s="282"/>
      <c r="FR64" s="282"/>
      <c r="FS64" s="282"/>
      <c r="FT64" s="282"/>
      <c r="FU64" s="282"/>
      <c r="FV64" s="282"/>
      <c r="FW64" s="282"/>
      <c r="FX64" s="282"/>
      <c r="FY64" s="282"/>
      <c r="FZ64" s="282"/>
      <c r="GA64" s="282"/>
      <c r="GB64" s="282"/>
      <c r="GC64" s="282"/>
      <c r="GD64" s="282"/>
      <c r="GE64" s="282"/>
      <c r="GF64" s="282"/>
      <c r="GG64" s="282"/>
      <c r="GH64" s="282"/>
      <c r="GI64" s="282"/>
      <c r="GJ64" s="282"/>
      <c r="GK64" s="282"/>
      <c r="GL64" s="282"/>
      <c r="GM64" s="282"/>
      <c r="GN64" s="282"/>
      <c r="GO64" s="282"/>
      <c r="GP64" s="282"/>
      <c r="GQ64" s="282"/>
      <c r="GR64" s="282"/>
      <c r="GS64" s="282"/>
      <c r="GT64" s="282"/>
      <c r="GU64" s="282"/>
      <c r="GV64" s="282"/>
      <c r="GW64" s="282"/>
      <c r="GX64" s="282"/>
      <c r="GY64" s="282"/>
      <c r="GZ64" s="282"/>
      <c r="HA64" s="282"/>
      <c r="HB64" s="282"/>
      <c r="HC64" s="282"/>
      <c r="HD64" s="282"/>
      <c r="HE64" s="282"/>
      <c r="HF64" s="282"/>
      <c r="HG64" s="282"/>
      <c r="HH64" s="282"/>
    </row>
    <row r="65" spans="1:216" s="277" customFormat="1" ht="85.5" customHeight="1" x14ac:dyDescent="0.2">
      <c r="A65" s="640" t="s">
        <v>4233</v>
      </c>
      <c r="B65" s="297" t="s">
        <v>4228</v>
      </c>
      <c r="C65" s="405" t="s">
        <v>4285</v>
      </c>
      <c r="D65" s="402" t="s">
        <v>4320</v>
      </c>
      <c r="E65" s="408" t="s">
        <v>4319</v>
      </c>
      <c r="F65" s="408" t="s">
        <v>4318</v>
      </c>
      <c r="G65" s="294" t="s">
        <v>14</v>
      </c>
      <c r="H65" s="402"/>
      <c r="I65" s="402"/>
      <c r="J65" s="402" t="s">
        <v>12</v>
      </c>
      <c r="K65" s="410" t="s">
        <v>4244</v>
      </c>
      <c r="L65" s="408" t="s">
        <v>4286</v>
      </c>
      <c r="M65" s="402" t="s">
        <v>12</v>
      </c>
      <c r="N65" s="402"/>
      <c r="O65" s="402" t="s">
        <v>1459</v>
      </c>
      <c r="P65" s="411" t="s">
        <v>4281</v>
      </c>
      <c r="Q65" s="404" t="s">
        <v>4280</v>
      </c>
      <c r="R65" s="291" t="s">
        <v>8</v>
      </c>
      <c r="S65" s="291" t="s">
        <v>3</v>
      </c>
      <c r="T65" s="291" t="s">
        <v>3</v>
      </c>
      <c r="U65" s="291" t="s">
        <v>8</v>
      </c>
      <c r="V65" s="292" t="str">
        <f t="shared" si="1"/>
        <v>Baja</v>
      </c>
      <c r="W65" s="291" t="s">
        <v>98</v>
      </c>
      <c r="X65" s="399" t="s">
        <v>4279</v>
      </c>
      <c r="Y65" s="413" t="s">
        <v>4303</v>
      </c>
      <c r="Z65" s="405" t="s">
        <v>4228</v>
      </c>
      <c r="AA65" s="405" t="s">
        <v>4228</v>
      </c>
      <c r="AB65" s="291" t="s">
        <v>8</v>
      </c>
      <c r="AC65" s="406" t="s">
        <v>4241</v>
      </c>
      <c r="AD65" s="290" t="s">
        <v>111</v>
      </c>
      <c r="AE65" s="290" t="s">
        <v>111</v>
      </c>
      <c r="AF65" s="299" t="s">
        <v>111</v>
      </c>
      <c r="AG65" s="288"/>
      <c r="AH65" s="279"/>
      <c r="AI65" s="279"/>
      <c r="AJ65" s="279"/>
      <c r="AK65" s="279"/>
      <c r="AL65" s="278"/>
      <c r="AM65" s="278"/>
      <c r="AN65" s="278"/>
      <c r="AO65" s="278"/>
      <c r="AP65" s="278"/>
      <c r="AQ65" s="278"/>
      <c r="AR65" s="278"/>
      <c r="AS65" s="278"/>
      <c r="AT65" s="278"/>
      <c r="AU65" s="278"/>
      <c r="AV65" s="278"/>
      <c r="AW65" s="278"/>
      <c r="AX65" s="278"/>
      <c r="AY65" s="278"/>
      <c r="AZ65" s="278"/>
      <c r="BA65" s="278"/>
      <c r="BB65" s="278"/>
      <c r="BC65" s="278"/>
      <c r="BD65" s="278"/>
      <c r="BE65" s="278"/>
      <c r="BF65" s="278"/>
      <c r="FD65" s="282"/>
      <c r="FE65" s="282"/>
      <c r="FF65" s="282"/>
      <c r="FG65" s="282"/>
      <c r="FH65" s="282"/>
      <c r="FI65" s="282"/>
      <c r="FJ65" s="282"/>
      <c r="FK65" s="282"/>
      <c r="FL65" s="282"/>
      <c r="FM65" s="282"/>
      <c r="FN65" s="282"/>
      <c r="FO65" s="282"/>
      <c r="FP65" s="282"/>
      <c r="FQ65" s="282"/>
      <c r="FR65" s="282"/>
      <c r="FS65" s="282"/>
      <c r="FT65" s="282"/>
      <c r="FU65" s="282"/>
      <c r="FV65" s="282"/>
      <c r="FW65" s="282"/>
      <c r="FX65" s="282"/>
      <c r="FY65" s="282"/>
      <c r="FZ65" s="282"/>
      <c r="GA65" s="282"/>
      <c r="GB65" s="282"/>
      <c r="GC65" s="282"/>
      <c r="GD65" s="282"/>
      <c r="GE65" s="282"/>
      <c r="GF65" s="282"/>
      <c r="GG65" s="282"/>
      <c r="GH65" s="282"/>
      <c r="GI65" s="282"/>
      <c r="GJ65" s="282"/>
      <c r="GK65" s="282"/>
      <c r="GL65" s="282"/>
      <c r="GM65" s="282"/>
      <c r="GN65" s="282"/>
      <c r="GO65" s="282"/>
      <c r="GP65" s="282"/>
      <c r="GQ65" s="282"/>
      <c r="GR65" s="282"/>
      <c r="GS65" s="282"/>
      <c r="GT65" s="282"/>
      <c r="GU65" s="282"/>
      <c r="GV65" s="282"/>
      <c r="GW65" s="282"/>
      <c r="GX65" s="282"/>
      <c r="GY65" s="282"/>
      <c r="GZ65" s="282"/>
      <c r="HA65" s="282"/>
      <c r="HB65" s="282"/>
      <c r="HC65" s="282"/>
      <c r="HD65" s="282"/>
      <c r="HE65" s="282"/>
      <c r="HF65" s="282"/>
      <c r="HG65" s="282"/>
      <c r="HH65" s="282"/>
    </row>
    <row r="66" spans="1:216" s="277" customFormat="1" ht="85.5" customHeight="1" x14ac:dyDescent="0.2">
      <c r="A66" s="640" t="s">
        <v>4233</v>
      </c>
      <c r="B66" s="297" t="s">
        <v>4228</v>
      </c>
      <c r="C66" s="405" t="s">
        <v>4285</v>
      </c>
      <c r="D66" s="402" t="s">
        <v>4315</v>
      </c>
      <c r="E66" s="408" t="s">
        <v>4317</v>
      </c>
      <c r="F66" s="408" t="s">
        <v>4316</v>
      </c>
      <c r="G66" s="294" t="s">
        <v>14</v>
      </c>
      <c r="H66" s="402" t="s">
        <v>12</v>
      </c>
      <c r="I66" s="402"/>
      <c r="J66" s="402"/>
      <c r="K66" s="410" t="s">
        <v>4290</v>
      </c>
      <c r="L66" s="408" t="s">
        <v>2</v>
      </c>
      <c r="M66" s="402"/>
      <c r="N66" s="402" t="s">
        <v>12</v>
      </c>
      <c r="O66" s="402" t="s">
        <v>1459</v>
      </c>
      <c r="P66" s="402" t="s">
        <v>4281</v>
      </c>
      <c r="Q66" s="404" t="s">
        <v>4838</v>
      </c>
      <c r="R66" s="291" t="s">
        <v>8</v>
      </c>
      <c r="S66" s="291" t="s">
        <v>3</v>
      </c>
      <c r="T66" s="291" t="s">
        <v>3</v>
      </c>
      <c r="U66" s="291" t="s">
        <v>8</v>
      </c>
      <c r="V66" s="292" t="str">
        <f t="shared" si="1"/>
        <v>Baja</v>
      </c>
      <c r="W66" s="291" t="s">
        <v>7</v>
      </c>
      <c r="X66" s="399" t="s">
        <v>4279</v>
      </c>
      <c r="Y66" s="399" t="s">
        <v>2</v>
      </c>
      <c r="Z66" s="405" t="s">
        <v>4228</v>
      </c>
      <c r="AA66" s="405" t="s">
        <v>4228</v>
      </c>
      <c r="AB66" s="291" t="s">
        <v>8</v>
      </c>
      <c r="AC66" s="406" t="s">
        <v>4241</v>
      </c>
      <c r="AD66" s="290" t="s">
        <v>111</v>
      </c>
      <c r="AE66" s="290" t="s">
        <v>111</v>
      </c>
      <c r="AF66" s="299" t="s">
        <v>111</v>
      </c>
      <c r="AG66" s="288"/>
      <c r="AH66" s="279"/>
      <c r="AI66" s="279"/>
      <c r="AJ66" s="279"/>
      <c r="AK66" s="279"/>
      <c r="AL66" s="278"/>
      <c r="AM66" s="278"/>
      <c r="AN66" s="278"/>
      <c r="AO66" s="278"/>
      <c r="AP66" s="278"/>
      <c r="AQ66" s="278"/>
      <c r="AR66" s="278"/>
      <c r="AS66" s="278"/>
      <c r="AT66" s="278"/>
      <c r="AU66" s="278"/>
      <c r="AV66" s="278"/>
      <c r="AW66" s="278"/>
      <c r="AX66" s="278"/>
      <c r="AY66" s="278"/>
      <c r="AZ66" s="278"/>
      <c r="BA66" s="278"/>
      <c r="BB66" s="278"/>
      <c r="BC66" s="278"/>
      <c r="BD66" s="278"/>
      <c r="BE66" s="278"/>
      <c r="BF66" s="278"/>
      <c r="FD66" s="282"/>
      <c r="FE66" s="282"/>
      <c r="FF66" s="282"/>
      <c r="FG66" s="282"/>
      <c r="FH66" s="282"/>
      <c r="FI66" s="282"/>
      <c r="FJ66" s="282"/>
      <c r="FK66" s="282"/>
      <c r="FL66" s="282"/>
      <c r="FM66" s="282"/>
      <c r="FN66" s="282"/>
      <c r="FO66" s="282"/>
      <c r="FP66" s="282"/>
      <c r="FQ66" s="282"/>
      <c r="FR66" s="282"/>
      <c r="FS66" s="282"/>
      <c r="FT66" s="282"/>
      <c r="FU66" s="282"/>
      <c r="FV66" s="282"/>
      <c r="FW66" s="282"/>
      <c r="FX66" s="282"/>
      <c r="FY66" s="282"/>
      <c r="FZ66" s="282"/>
      <c r="GA66" s="282"/>
      <c r="GB66" s="282"/>
      <c r="GC66" s="282"/>
      <c r="GD66" s="282"/>
      <c r="GE66" s="282"/>
      <c r="GF66" s="282"/>
      <c r="GG66" s="282"/>
      <c r="GH66" s="282"/>
      <c r="GI66" s="282"/>
      <c r="GJ66" s="282"/>
      <c r="GK66" s="282"/>
      <c r="GL66" s="282"/>
      <c r="GM66" s="282"/>
      <c r="GN66" s="282"/>
      <c r="GO66" s="282"/>
      <c r="GP66" s="282"/>
      <c r="GQ66" s="282"/>
      <c r="GR66" s="282"/>
      <c r="GS66" s="282"/>
      <c r="GT66" s="282"/>
      <c r="GU66" s="282"/>
      <c r="GV66" s="282"/>
      <c r="GW66" s="282"/>
      <c r="GX66" s="282"/>
      <c r="GY66" s="282"/>
      <c r="GZ66" s="282"/>
      <c r="HA66" s="282"/>
      <c r="HB66" s="282"/>
      <c r="HC66" s="282"/>
      <c r="HD66" s="282"/>
      <c r="HE66" s="282"/>
      <c r="HF66" s="282"/>
      <c r="HG66" s="282"/>
      <c r="HH66" s="282"/>
    </row>
    <row r="67" spans="1:216" s="277" customFormat="1" ht="80.25" customHeight="1" x14ac:dyDescent="0.2">
      <c r="A67" s="640" t="s">
        <v>4233</v>
      </c>
      <c r="B67" s="297" t="s">
        <v>4228</v>
      </c>
      <c r="C67" s="405" t="s">
        <v>4285</v>
      </c>
      <c r="D67" s="402" t="s">
        <v>4315</v>
      </c>
      <c r="E67" s="408" t="s">
        <v>4317</v>
      </c>
      <c r="F67" s="408" t="s">
        <v>4316</v>
      </c>
      <c r="G67" s="294" t="s">
        <v>14</v>
      </c>
      <c r="H67" s="402"/>
      <c r="I67" s="402"/>
      <c r="J67" s="402" t="s">
        <v>12</v>
      </c>
      <c r="K67" s="410" t="s">
        <v>4244</v>
      </c>
      <c r="L67" s="408" t="s">
        <v>4286</v>
      </c>
      <c r="M67" s="402"/>
      <c r="N67" s="402" t="s">
        <v>12</v>
      </c>
      <c r="O67" s="402" t="s">
        <v>1459</v>
      </c>
      <c r="P67" s="402" t="s">
        <v>4281</v>
      </c>
      <c r="Q67" s="404" t="s">
        <v>4838</v>
      </c>
      <c r="R67" s="291" t="s">
        <v>8</v>
      </c>
      <c r="S67" s="291" t="s">
        <v>3</v>
      </c>
      <c r="T67" s="291" t="s">
        <v>3</v>
      </c>
      <c r="U67" s="291" t="s">
        <v>8</v>
      </c>
      <c r="V67" s="292" t="str">
        <f t="shared" si="1"/>
        <v>Baja</v>
      </c>
      <c r="W67" s="291" t="s">
        <v>7</v>
      </c>
      <c r="X67" s="399" t="s">
        <v>4279</v>
      </c>
      <c r="Y67" s="399" t="s">
        <v>2</v>
      </c>
      <c r="Z67" s="405" t="s">
        <v>4228</v>
      </c>
      <c r="AA67" s="405" t="s">
        <v>4228</v>
      </c>
      <c r="AB67" s="291" t="s">
        <v>8</v>
      </c>
      <c r="AC67" s="406" t="s">
        <v>4241</v>
      </c>
      <c r="AD67" s="290" t="s">
        <v>111</v>
      </c>
      <c r="AE67" s="290" t="s">
        <v>111</v>
      </c>
      <c r="AF67" s="299" t="s">
        <v>111</v>
      </c>
      <c r="AG67" s="288"/>
      <c r="AH67" s="279"/>
      <c r="AI67" s="279"/>
      <c r="AJ67" s="279"/>
      <c r="AK67" s="279"/>
      <c r="AL67" s="278"/>
      <c r="AM67" s="278"/>
      <c r="AN67" s="278"/>
      <c r="AO67" s="278"/>
      <c r="AP67" s="278"/>
      <c r="AQ67" s="278"/>
      <c r="AR67" s="278"/>
      <c r="AS67" s="278"/>
      <c r="AT67" s="278"/>
      <c r="AU67" s="278"/>
      <c r="AV67" s="278"/>
      <c r="AW67" s="278"/>
      <c r="AX67" s="278"/>
      <c r="AY67" s="278"/>
      <c r="AZ67" s="278"/>
      <c r="BA67" s="278"/>
      <c r="BB67" s="278"/>
      <c r="BC67" s="278"/>
      <c r="BD67" s="278"/>
      <c r="BE67" s="278"/>
      <c r="BF67" s="278"/>
      <c r="FD67" s="282"/>
      <c r="FE67" s="282"/>
      <c r="FF67" s="282"/>
      <c r="FG67" s="282"/>
      <c r="FH67" s="282"/>
      <c r="FI67" s="282"/>
      <c r="FJ67" s="282"/>
      <c r="FK67" s="282"/>
      <c r="FL67" s="282"/>
      <c r="FM67" s="282"/>
      <c r="FN67" s="282"/>
      <c r="FO67" s="282"/>
      <c r="FP67" s="282"/>
      <c r="FQ67" s="282"/>
      <c r="FR67" s="282"/>
      <c r="FS67" s="282"/>
      <c r="FT67" s="282"/>
      <c r="FU67" s="282"/>
      <c r="FV67" s="282"/>
      <c r="FW67" s="282"/>
      <c r="FX67" s="282"/>
      <c r="FY67" s="282"/>
      <c r="FZ67" s="282"/>
      <c r="GA67" s="282"/>
      <c r="GB67" s="282"/>
      <c r="GC67" s="282"/>
      <c r="GD67" s="282"/>
      <c r="GE67" s="282"/>
      <c r="GF67" s="282"/>
      <c r="GG67" s="282"/>
      <c r="GH67" s="282"/>
      <c r="GI67" s="282"/>
      <c r="GJ67" s="282"/>
      <c r="GK67" s="282"/>
      <c r="GL67" s="282"/>
      <c r="GM67" s="282"/>
      <c r="GN67" s="282"/>
      <c r="GO67" s="282"/>
      <c r="GP67" s="282"/>
      <c r="GQ67" s="282"/>
      <c r="GR67" s="282"/>
      <c r="GS67" s="282"/>
      <c r="GT67" s="282"/>
      <c r="GU67" s="282"/>
      <c r="GV67" s="282"/>
      <c r="GW67" s="282"/>
      <c r="GX67" s="282"/>
      <c r="GY67" s="282"/>
      <c r="GZ67" s="282"/>
      <c r="HA67" s="282"/>
      <c r="HB67" s="282"/>
      <c r="HC67" s="282"/>
      <c r="HD67" s="282"/>
      <c r="HE67" s="282"/>
      <c r="HF67" s="282"/>
      <c r="HG67" s="282"/>
      <c r="HH67" s="282"/>
    </row>
    <row r="68" spans="1:216" s="277" customFormat="1" ht="104.25" customHeight="1" x14ac:dyDescent="0.2">
      <c r="A68" s="640" t="s">
        <v>4233</v>
      </c>
      <c r="B68" s="297" t="s">
        <v>4228</v>
      </c>
      <c r="C68" s="405" t="s">
        <v>4285</v>
      </c>
      <c r="D68" s="402" t="s">
        <v>4315</v>
      </c>
      <c r="E68" s="408" t="s">
        <v>4314</v>
      </c>
      <c r="F68" s="408" t="s">
        <v>4313</v>
      </c>
      <c r="G68" s="294" t="s">
        <v>14</v>
      </c>
      <c r="H68" s="402" t="s">
        <v>12</v>
      </c>
      <c r="I68" s="402"/>
      <c r="J68" s="402"/>
      <c r="K68" s="410" t="s">
        <v>4290</v>
      </c>
      <c r="L68" s="408" t="s">
        <v>2</v>
      </c>
      <c r="M68" s="402"/>
      <c r="N68" s="402" t="s">
        <v>12</v>
      </c>
      <c r="O68" s="402" t="s">
        <v>1459</v>
      </c>
      <c r="P68" s="402" t="s">
        <v>4281</v>
      </c>
      <c r="Q68" s="404" t="s">
        <v>4838</v>
      </c>
      <c r="R68" s="291" t="s">
        <v>8</v>
      </c>
      <c r="S68" s="291" t="s">
        <v>3</v>
      </c>
      <c r="T68" s="291" t="s">
        <v>3</v>
      </c>
      <c r="U68" s="291" t="s">
        <v>8</v>
      </c>
      <c r="V68" s="292" t="str">
        <f t="shared" si="1"/>
        <v>Baja</v>
      </c>
      <c r="W68" s="291" t="s">
        <v>7</v>
      </c>
      <c r="X68" s="399" t="s">
        <v>4279</v>
      </c>
      <c r="Y68" s="399" t="s">
        <v>2</v>
      </c>
      <c r="Z68" s="405" t="s">
        <v>4228</v>
      </c>
      <c r="AA68" s="405" t="s">
        <v>4228</v>
      </c>
      <c r="AB68" s="291" t="s">
        <v>8</v>
      </c>
      <c r="AC68" s="406" t="s">
        <v>4241</v>
      </c>
      <c r="AD68" s="290" t="s">
        <v>111</v>
      </c>
      <c r="AE68" s="290" t="s">
        <v>111</v>
      </c>
      <c r="AF68" s="299" t="s">
        <v>111</v>
      </c>
      <c r="AG68" s="288"/>
      <c r="AH68" s="279"/>
      <c r="AI68" s="279"/>
      <c r="AJ68" s="279"/>
      <c r="AK68" s="279"/>
      <c r="AL68" s="278"/>
      <c r="AM68" s="278"/>
      <c r="AN68" s="278"/>
      <c r="AO68" s="278"/>
      <c r="AP68" s="278"/>
      <c r="AQ68" s="278"/>
      <c r="AR68" s="278"/>
      <c r="AS68" s="278"/>
      <c r="AT68" s="278"/>
      <c r="AU68" s="278"/>
      <c r="AV68" s="278"/>
      <c r="AW68" s="278"/>
      <c r="AX68" s="278"/>
      <c r="AY68" s="278"/>
      <c r="AZ68" s="278"/>
      <c r="BA68" s="278"/>
      <c r="BB68" s="278"/>
      <c r="BC68" s="278"/>
      <c r="BD68" s="278"/>
      <c r="BE68" s="278"/>
      <c r="BF68" s="278"/>
      <c r="FD68" s="282"/>
      <c r="FE68" s="282"/>
      <c r="FF68" s="282"/>
      <c r="FG68" s="282"/>
      <c r="FH68" s="282"/>
      <c r="FI68" s="282"/>
      <c r="FJ68" s="282"/>
      <c r="FK68" s="282"/>
      <c r="FL68" s="282"/>
      <c r="FM68" s="282"/>
      <c r="FN68" s="282"/>
      <c r="FO68" s="282"/>
      <c r="FP68" s="282"/>
      <c r="FQ68" s="282"/>
      <c r="FR68" s="282"/>
      <c r="FS68" s="282"/>
      <c r="FT68" s="282"/>
      <c r="FU68" s="282"/>
      <c r="FV68" s="282"/>
      <c r="FW68" s="282"/>
      <c r="FX68" s="282"/>
      <c r="FY68" s="282"/>
      <c r="FZ68" s="282"/>
      <c r="GA68" s="282"/>
      <c r="GB68" s="282"/>
      <c r="GC68" s="282"/>
      <c r="GD68" s="282"/>
      <c r="GE68" s="282"/>
      <c r="GF68" s="282"/>
      <c r="GG68" s="282"/>
      <c r="GH68" s="282"/>
      <c r="GI68" s="282"/>
      <c r="GJ68" s="282"/>
      <c r="GK68" s="282"/>
      <c r="GL68" s="282"/>
      <c r="GM68" s="282"/>
      <c r="GN68" s="282"/>
      <c r="GO68" s="282"/>
      <c r="GP68" s="282"/>
      <c r="GQ68" s="282"/>
      <c r="GR68" s="282"/>
      <c r="GS68" s="282"/>
      <c r="GT68" s="282"/>
      <c r="GU68" s="282"/>
      <c r="GV68" s="282"/>
      <c r="GW68" s="282"/>
      <c r="GX68" s="282"/>
      <c r="GY68" s="282"/>
      <c r="GZ68" s="282"/>
      <c r="HA68" s="282"/>
      <c r="HB68" s="282"/>
      <c r="HC68" s="282"/>
      <c r="HD68" s="282"/>
      <c r="HE68" s="282"/>
      <c r="HF68" s="282"/>
      <c r="HG68" s="282"/>
      <c r="HH68" s="282"/>
    </row>
    <row r="69" spans="1:216" s="277" customFormat="1" ht="95.25" customHeight="1" x14ac:dyDescent="0.2">
      <c r="A69" s="640" t="s">
        <v>4233</v>
      </c>
      <c r="B69" s="297" t="s">
        <v>4228</v>
      </c>
      <c r="C69" s="405" t="s">
        <v>4285</v>
      </c>
      <c r="D69" s="402" t="s">
        <v>4315</v>
      </c>
      <c r="E69" s="408" t="s">
        <v>4314</v>
      </c>
      <c r="F69" s="408" t="s">
        <v>4313</v>
      </c>
      <c r="G69" s="294" t="s">
        <v>14</v>
      </c>
      <c r="H69" s="402"/>
      <c r="I69" s="402"/>
      <c r="J69" s="402" t="s">
        <v>12</v>
      </c>
      <c r="K69" s="410" t="s">
        <v>4244</v>
      </c>
      <c r="L69" s="408" t="s">
        <v>4286</v>
      </c>
      <c r="M69" s="402"/>
      <c r="N69" s="402" t="s">
        <v>12</v>
      </c>
      <c r="O69" s="402" t="s">
        <v>1459</v>
      </c>
      <c r="P69" s="411" t="s">
        <v>4281</v>
      </c>
      <c r="Q69" s="404" t="s">
        <v>4838</v>
      </c>
      <c r="R69" s="291" t="s">
        <v>8</v>
      </c>
      <c r="S69" s="291" t="s">
        <v>3</v>
      </c>
      <c r="T69" s="291" t="s">
        <v>3</v>
      </c>
      <c r="U69" s="291" t="s">
        <v>8</v>
      </c>
      <c r="V69" s="292" t="str">
        <f t="shared" si="1"/>
        <v>Baja</v>
      </c>
      <c r="W69" s="291" t="s">
        <v>7</v>
      </c>
      <c r="X69" s="399" t="s">
        <v>4279</v>
      </c>
      <c r="Y69" s="399" t="s">
        <v>2</v>
      </c>
      <c r="Z69" s="405" t="s">
        <v>4228</v>
      </c>
      <c r="AA69" s="405" t="s">
        <v>4228</v>
      </c>
      <c r="AB69" s="291" t="s">
        <v>8</v>
      </c>
      <c r="AC69" s="406" t="s">
        <v>4241</v>
      </c>
      <c r="AD69" s="290" t="s">
        <v>111</v>
      </c>
      <c r="AE69" s="290" t="s">
        <v>111</v>
      </c>
      <c r="AF69" s="299" t="s">
        <v>111</v>
      </c>
      <c r="AG69" s="288"/>
      <c r="AH69" s="279"/>
      <c r="AI69" s="279"/>
      <c r="AJ69" s="279"/>
      <c r="AK69" s="279"/>
      <c r="AL69" s="278"/>
      <c r="AM69" s="278"/>
      <c r="AN69" s="278"/>
      <c r="AO69" s="278"/>
      <c r="AP69" s="278"/>
      <c r="AQ69" s="278"/>
      <c r="AR69" s="278"/>
      <c r="AS69" s="278"/>
      <c r="AT69" s="278"/>
      <c r="AU69" s="278"/>
      <c r="AV69" s="278"/>
      <c r="AW69" s="278"/>
      <c r="AX69" s="278"/>
      <c r="AY69" s="278"/>
      <c r="AZ69" s="278"/>
      <c r="BA69" s="278"/>
      <c r="BB69" s="278"/>
      <c r="BC69" s="278"/>
      <c r="BD69" s="278"/>
      <c r="BE69" s="278"/>
      <c r="BF69" s="278"/>
      <c r="FD69" s="282"/>
      <c r="FE69" s="282"/>
      <c r="FF69" s="282"/>
      <c r="FG69" s="282"/>
      <c r="FH69" s="282"/>
      <c r="FI69" s="282"/>
      <c r="FJ69" s="282"/>
      <c r="FK69" s="282"/>
      <c r="FL69" s="282"/>
      <c r="FM69" s="282"/>
      <c r="FN69" s="282"/>
      <c r="FO69" s="282"/>
      <c r="FP69" s="282"/>
      <c r="FQ69" s="282"/>
      <c r="FR69" s="282"/>
      <c r="FS69" s="282"/>
      <c r="FT69" s="282"/>
      <c r="FU69" s="282"/>
      <c r="FV69" s="282"/>
      <c r="FW69" s="282"/>
      <c r="FX69" s="282"/>
      <c r="FY69" s="282"/>
      <c r="FZ69" s="282"/>
      <c r="GA69" s="282"/>
      <c r="GB69" s="282"/>
      <c r="GC69" s="282"/>
      <c r="GD69" s="282"/>
      <c r="GE69" s="282"/>
      <c r="GF69" s="282"/>
      <c r="GG69" s="282"/>
      <c r="GH69" s="282"/>
      <c r="GI69" s="282"/>
      <c r="GJ69" s="282"/>
      <c r="GK69" s="282"/>
      <c r="GL69" s="282"/>
      <c r="GM69" s="282"/>
      <c r="GN69" s="282"/>
      <c r="GO69" s="282"/>
      <c r="GP69" s="282"/>
      <c r="GQ69" s="282"/>
      <c r="GR69" s="282"/>
      <c r="GS69" s="282"/>
      <c r="GT69" s="282"/>
      <c r="GU69" s="282"/>
      <c r="GV69" s="282"/>
      <c r="GW69" s="282"/>
      <c r="GX69" s="282"/>
      <c r="GY69" s="282"/>
      <c r="GZ69" s="282"/>
      <c r="HA69" s="282"/>
      <c r="HB69" s="282"/>
      <c r="HC69" s="282"/>
      <c r="HD69" s="282"/>
      <c r="HE69" s="282"/>
      <c r="HF69" s="282"/>
      <c r="HG69" s="282"/>
      <c r="HH69" s="282"/>
    </row>
    <row r="70" spans="1:216" s="277" customFormat="1" ht="80.25" customHeight="1" x14ac:dyDescent="0.2">
      <c r="A70" s="640" t="s">
        <v>4233</v>
      </c>
      <c r="B70" s="297" t="s">
        <v>4228</v>
      </c>
      <c r="C70" s="405" t="s">
        <v>4285</v>
      </c>
      <c r="D70" s="402" t="s">
        <v>2</v>
      </c>
      <c r="E70" s="408" t="s">
        <v>4312</v>
      </c>
      <c r="F70" s="408" t="s">
        <v>4311</v>
      </c>
      <c r="G70" s="294" t="s">
        <v>14</v>
      </c>
      <c r="H70" s="402" t="s">
        <v>12</v>
      </c>
      <c r="I70" s="402"/>
      <c r="J70" s="402"/>
      <c r="K70" s="410" t="s">
        <v>4290</v>
      </c>
      <c r="L70" s="408" t="s">
        <v>2</v>
      </c>
      <c r="M70" s="402" t="s">
        <v>12</v>
      </c>
      <c r="N70" s="402"/>
      <c r="O70" s="402" t="s">
        <v>1459</v>
      </c>
      <c r="P70" s="402" t="s">
        <v>4281</v>
      </c>
      <c r="Q70" s="404" t="s">
        <v>4838</v>
      </c>
      <c r="R70" s="291" t="s">
        <v>8</v>
      </c>
      <c r="S70" s="291" t="s">
        <v>3</v>
      </c>
      <c r="T70" s="291" t="s">
        <v>3</v>
      </c>
      <c r="U70" s="291" t="s">
        <v>8</v>
      </c>
      <c r="V70" s="292" t="str">
        <f t="shared" si="1"/>
        <v>Baja</v>
      </c>
      <c r="W70" s="291" t="s">
        <v>7</v>
      </c>
      <c r="X70" s="399" t="s">
        <v>4279</v>
      </c>
      <c r="Y70" s="399" t="s">
        <v>2</v>
      </c>
      <c r="Z70" s="405" t="s">
        <v>4228</v>
      </c>
      <c r="AA70" s="405" t="s">
        <v>4228</v>
      </c>
      <c r="AB70" s="291" t="s">
        <v>8</v>
      </c>
      <c r="AC70" s="406" t="s">
        <v>4241</v>
      </c>
      <c r="AD70" s="290" t="s">
        <v>111</v>
      </c>
      <c r="AE70" s="290" t="s">
        <v>111</v>
      </c>
      <c r="AF70" s="299" t="s">
        <v>111</v>
      </c>
      <c r="AG70" s="288"/>
      <c r="AH70" s="279"/>
      <c r="AI70" s="279"/>
      <c r="AJ70" s="279"/>
      <c r="AK70" s="279"/>
      <c r="AL70" s="278"/>
      <c r="AM70" s="278"/>
      <c r="AN70" s="278"/>
      <c r="AO70" s="278"/>
      <c r="AP70" s="278"/>
      <c r="AQ70" s="278"/>
      <c r="AR70" s="278"/>
      <c r="AS70" s="278"/>
      <c r="AT70" s="278"/>
      <c r="AU70" s="278"/>
      <c r="AV70" s="278"/>
      <c r="AW70" s="278"/>
      <c r="AX70" s="278"/>
      <c r="AY70" s="278"/>
      <c r="AZ70" s="278"/>
      <c r="BA70" s="278"/>
      <c r="BB70" s="278"/>
      <c r="BC70" s="278"/>
      <c r="BD70" s="278"/>
      <c r="BE70" s="278"/>
      <c r="BF70" s="278"/>
      <c r="FD70" s="282"/>
      <c r="FE70" s="282"/>
      <c r="FF70" s="282"/>
      <c r="FG70" s="282"/>
      <c r="FH70" s="282"/>
      <c r="FI70" s="282"/>
      <c r="FJ70" s="282"/>
      <c r="FK70" s="282"/>
      <c r="FL70" s="282"/>
      <c r="FM70" s="282"/>
      <c r="FN70" s="282"/>
      <c r="FO70" s="282"/>
      <c r="FP70" s="282"/>
      <c r="FQ70" s="282"/>
      <c r="FR70" s="282"/>
      <c r="FS70" s="282"/>
      <c r="FT70" s="282"/>
      <c r="FU70" s="282"/>
      <c r="FV70" s="282"/>
      <c r="FW70" s="282"/>
      <c r="FX70" s="282"/>
      <c r="FY70" s="282"/>
      <c r="FZ70" s="282"/>
      <c r="GA70" s="282"/>
      <c r="GB70" s="282"/>
      <c r="GC70" s="282"/>
      <c r="GD70" s="282"/>
      <c r="GE70" s="282"/>
      <c r="GF70" s="282"/>
      <c r="GG70" s="282"/>
      <c r="GH70" s="282"/>
      <c r="GI70" s="282"/>
      <c r="GJ70" s="282"/>
      <c r="GK70" s="282"/>
      <c r="GL70" s="282"/>
      <c r="GM70" s="282"/>
      <c r="GN70" s="282"/>
      <c r="GO70" s="282"/>
      <c r="GP70" s="282"/>
      <c r="GQ70" s="282"/>
      <c r="GR70" s="282"/>
      <c r="GS70" s="282"/>
      <c r="GT70" s="282"/>
      <c r="GU70" s="282"/>
      <c r="GV70" s="282"/>
      <c r="GW70" s="282"/>
      <c r="GX70" s="282"/>
      <c r="GY70" s="282"/>
      <c r="GZ70" s="282"/>
      <c r="HA70" s="282"/>
      <c r="HB70" s="282"/>
      <c r="HC70" s="282"/>
      <c r="HD70" s="282"/>
      <c r="HE70" s="282"/>
      <c r="HF70" s="282"/>
      <c r="HG70" s="282"/>
      <c r="HH70" s="282"/>
    </row>
    <row r="71" spans="1:216" s="277" customFormat="1" ht="81.75" customHeight="1" x14ac:dyDescent="0.2">
      <c r="A71" s="640" t="s">
        <v>4233</v>
      </c>
      <c r="B71" s="297" t="s">
        <v>4228</v>
      </c>
      <c r="C71" s="405" t="s">
        <v>4285</v>
      </c>
      <c r="D71" s="402" t="s">
        <v>2</v>
      </c>
      <c r="E71" s="408" t="s">
        <v>4312</v>
      </c>
      <c r="F71" s="408" t="s">
        <v>4311</v>
      </c>
      <c r="G71" s="294" t="s">
        <v>14</v>
      </c>
      <c r="H71" s="402"/>
      <c r="I71" s="402"/>
      <c r="J71" s="402" t="s">
        <v>12</v>
      </c>
      <c r="K71" s="410" t="s">
        <v>4244</v>
      </c>
      <c r="L71" s="408" t="s">
        <v>4286</v>
      </c>
      <c r="M71" s="402" t="s">
        <v>12</v>
      </c>
      <c r="N71" s="402"/>
      <c r="O71" s="402" t="s">
        <v>1459</v>
      </c>
      <c r="P71" s="402" t="s">
        <v>4281</v>
      </c>
      <c r="Q71" s="404" t="s">
        <v>4838</v>
      </c>
      <c r="R71" s="291" t="s">
        <v>8</v>
      </c>
      <c r="S71" s="291" t="s">
        <v>3</v>
      </c>
      <c r="T71" s="291" t="s">
        <v>3</v>
      </c>
      <c r="U71" s="291" t="s">
        <v>8</v>
      </c>
      <c r="V71" s="292" t="str">
        <f t="shared" si="1"/>
        <v>Baja</v>
      </c>
      <c r="W71" s="291" t="s">
        <v>7</v>
      </c>
      <c r="X71" s="399" t="s">
        <v>4279</v>
      </c>
      <c r="Y71" s="399" t="s">
        <v>2</v>
      </c>
      <c r="Z71" s="405" t="s">
        <v>4228</v>
      </c>
      <c r="AA71" s="405" t="s">
        <v>4228</v>
      </c>
      <c r="AB71" s="291" t="s">
        <v>8</v>
      </c>
      <c r="AC71" s="406" t="s">
        <v>4241</v>
      </c>
      <c r="AD71" s="290" t="s">
        <v>111</v>
      </c>
      <c r="AE71" s="290" t="s">
        <v>111</v>
      </c>
      <c r="AF71" s="299" t="s">
        <v>111</v>
      </c>
      <c r="AG71" s="288"/>
      <c r="AH71" s="279"/>
      <c r="AI71" s="279"/>
      <c r="AJ71" s="279"/>
      <c r="AK71" s="279"/>
      <c r="AL71" s="278"/>
      <c r="AM71" s="278"/>
      <c r="AN71" s="278"/>
      <c r="AO71" s="278"/>
      <c r="AP71" s="278"/>
      <c r="AQ71" s="278"/>
      <c r="AR71" s="278"/>
      <c r="AS71" s="278"/>
      <c r="AT71" s="278"/>
      <c r="AU71" s="278"/>
      <c r="AV71" s="278"/>
      <c r="AW71" s="278"/>
      <c r="AX71" s="278"/>
      <c r="AY71" s="278"/>
      <c r="AZ71" s="278"/>
      <c r="BA71" s="278"/>
      <c r="BB71" s="278"/>
      <c r="BC71" s="278"/>
      <c r="BD71" s="278"/>
      <c r="BE71" s="278"/>
      <c r="BF71" s="278"/>
      <c r="FD71" s="282"/>
      <c r="FE71" s="282"/>
      <c r="FF71" s="282"/>
      <c r="FG71" s="282"/>
      <c r="FH71" s="282"/>
      <c r="FI71" s="282"/>
      <c r="FJ71" s="282"/>
      <c r="FK71" s="282"/>
      <c r="FL71" s="282"/>
      <c r="FM71" s="282"/>
      <c r="FN71" s="282"/>
      <c r="FO71" s="282"/>
      <c r="FP71" s="282"/>
      <c r="FQ71" s="282"/>
      <c r="FR71" s="282"/>
      <c r="FS71" s="282"/>
      <c r="FT71" s="282"/>
      <c r="FU71" s="282"/>
      <c r="FV71" s="282"/>
      <c r="FW71" s="282"/>
      <c r="FX71" s="282"/>
      <c r="FY71" s="282"/>
      <c r="FZ71" s="282"/>
      <c r="GA71" s="282"/>
      <c r="GB71" s="282"/>
      <c r="GC71" s="282"/>
      <c r="GD71" s="282"/>
      <c r="GE71" s="282"/>
      <c r="GF71" s="282"/>
      <c r="GG71" s="282"/>
      <c r="GH71" s="282"/>
      <c r="GI71" s="282"/>
      <c r="GJ71" s="282"/>
      <c r="GK71" s="282"/>
      <c r="GL71" s="282"/>
      <c r="GM71" s="282"/>
      <c r="GN71" s="282"/>
      <c r="GO71" s="282"/>
      <c r="GP71" s="282"/>
      <c r="GQ71" s="282"/>
      <c r="GR71" s="282"/>
      <c r="GS71" s="282"/>
      <c r="GT71" s="282"/>
      <c r="GU71" s="282"/>
      <c r="GV71" s="282"/>
      <c r="GW71" s="282"/>
      <c r="GX71" s="282"/>
      <c r="GY71" s="282"/>
      <c r="GZ71" s="282"/>
      <c r="HA71" s="282"/>
      <c r="HB71" s="282"/>
      <c r="HC71" s="282"/>
      <c r="HD71" s="282"/>
      <c r="HE71" s="282"/>
      <c r="HF71" s="282"/>
      <c r="HG71" s="282"/>
      <c r="HH71" s="282"/>
    </row>
    <row r="72" spans="1:216" s="277" customFormat="1" ht="77.25" customHeight="1" x14ac:dyDescent="0.2">
      <c r="A72" s="640" t="s">
        <v>4233</v>
      </c>
      <c r="B72" s="297" t="s">
        <v>4228</v>
      </c>
      <c r="C72" s="405" t="s">
        <v>4285</v>
      </c>
      <c r="D72" s="402" t="s">
        <v>2</v>
      </c>
      <c r="E72" s="408" t="s">
        <v>4310</v>
      </c>
      <c r="F72" s="408" t="s">
        <v>4309</v>
      </c>
      <c r="G72" s="294" t="s">
        <v>14</v>
      </c>
      <c r="H72" s="402" t="s">
        <v>12</v>
      </c>
      <c r="I72" s="402"/>
      <c r="J72" s="402"/>
      <c r="K72" s="410" t="s">
        <v>4290</v>
      </c>
      <c r="L72" s="408" t="s">
        <v>2</v>
      </c>
      <c r="M72" s="402"/>
      <c r="N72" s="402" t="s">
        <v>12</v>
      </c>
      <c r="O72" s="402" t="s">
        <v>1459</v>
      </c>
      <c r="P72" s="402" t="s">
        <v>4281</v>
      </c>
      <c r="Q72" s="404" t="s">
        <v>4838</v>
      </c>
      <c r="R72" s="291" t="s">
        <v>8</v>
      </c>
      <c r="S72" s="291" t="s">
        <v>3</v>
      </c>
      <c r="T72" s="291" t="s">
        <v>3</v>
      </c>
      <c r="U72" s="291" t="s">
        <v>8</v>
      </c>
      <c r="V72" s="292" t="str">
        <f t="shared" si="1"/>
        <v>Baja</v>
      </c>
      <c r="W72" s="291" t="s">
        <v>7</v>
      </c>
      <c r="X72" s="399" t="s">
        <v>4279</v>
      </c>
      <c r="Y72" s="399" t="s">
        <v>2</v>
      </c>
      <c r="Z72" s="405" t="s">
        <v>4228</v>
      </c>
      <c r="AA72" s="405" t="s">
        <v>4228</v>
      </c>
      <c r="AB72" s="291" t="s">
        <v>8</v>
      </c>
      <c r="AC72" s="406" t="s">
        <v>4241</v>
      </c>
      <c r="AD72" s="290" t="s">
        <v>111</v>
      </c>
      <c r="AE72" s="290" t="s">
        <v>111</v>
      </c>
      <c r="AF72" s="299" t="s">
        <v>111</v>
      </c>
      <c r="AG72" s="288"/>
      <c r="AH72" s="279"/>
      <c r="AI72" s="279"/>
      <c r="AJ72" s="279"/>
      <c r="AK72" s="279"/>
      <c r="AL72" s="278"/>
      <c r="AM72" s="278"/>
      <c r="AN72" s="278"/>
      <c r="AO72" s="278"/>
      <c r="AP72" s="278"/>
      <c r="AQ72" s="278"/>
      <c r="AR72" s="278"/>
      <c r="AS72" s="278"/>
      <c r="AT72" s="278"/>
      <c r="AU72" s="278"/>
      <c r="AV72" s="278"/>
      <c r="AW72" s="278"/>
      <c r="AX72" s="278"/>
      <c r="AY72" s="278"/>
      <c r="AZ72" s="278"/>
      <c r="BA72" s="278"/>
      <c r="BB72" s="278"/>
      <c r="BC72" s="278"/>
      <c r="BD72" s="278"/>
      <c r="BE72" s="278"/>
      <c r="BF72" s="278"/>
      <c r="FD72" s="282"/>
      <c r="FE72" s="282"/>
      <c r="FF72" s="282"/>
      <c r="FG72" s="282"/>
      <c r="FH72" s="282"/>
      <c r="FI72" s="282"/>
      <c r="FJ72" s="282"/>
      <c r="FK72" s="282"/>
      <c r="FL72" s="282"/>
      <c r="FM72" s="282"/>
      <c r="FN72" s="282"/>
      <c r="FO72" s="282"/>
      <c r="FP72" s="282"/>
      <c r="FQ72" s="282"/>
      <c r="FR72" s="282"/>
      <c r="FS72" s="282"/>
      <c r="FT72" s="282"/>
      <c r="FU72" s="282"/>
      <c r="FV72" s="282"/>
      <c r="FW72" s="282"/>
      <c r="FX72" s="282"/>
      <c r="FY72" s="282"/>
      <c r="FZ72" s="282"/>
      <c r="GA72" s="282"/>
      <c r="GB72" s="282"/>
      <c r="GC72" s="282"/>
      <c r="GD72" s="282"/>
      <c r="GE72" s="282"/>
      <c r="GF72" s="282"/>
      <c r="GG72" s="282"/>
      <c r="GH72" s="282"/>
      <c r="GI72" s="282"/>
      <c r="GJ72" s="282"/>
      <c r="GK72" s="282"/>
      <c r="GL72" s="282"/>
      <c r="GM72" s="282"/>
      <c r="GN72" s="282"/>
      <c r="GO72" s="282"/>
      <c r="GP72" s="282"/>
      <c r="GQ72" s="282"/>
      <c r="GR72" s="282"/>
      <c r="GS72" s="282"/>
      <c r="GT72" s="282"/>
      <c r="GU72" s="282"/>
      <c r="GV72" s="282"/>
      <c r="GW72" s="282"/>
      <c r="GX72" s="282"/>
      <c r="GY72" s="282"/>
      <c r="GZ72" s="282"/>
      <c r="HA72" s="282"/>
      <c r="HB72" s="282"/>
      <c r="HC72" s="282"/>
      <c r="HD72" s="282"/>
      <c r="HE72" s="282"/>
      <c r="HF72" s="282"/>
      <c r="HG72" s="282"/>
      <c r="HH72" s="282"/>
    </row>
    <row r="73" spans="1:216" s="277" customFormat="1" ht="84" customHeight="1" x14ac:dyDescent="0.2">
      <c r="A73" s="640" t="s">
        <v>4233</v>
      </c>
      <c r="B73" s="297" t="s">
        <v>4228</v>
      </c>
      <c r="C73" s="405" t="s">
        <v>4285</v>
      </c>
      <c r="D73" s="402" t="s">
        <v>2</v>
      </c>
      <c r="E73" s="408" t="s">
        <v>4310</v>
      </c>
      <c r="F73" s="408" t="s">
        <v>4309</v>
      </c>
      <c r="G73" s="294" t="s">
        <v>14</v>
      </c>
      <c r="H73" s="402"/>
      <c r="I73" s="402"/>
      <c r="J73" s="402" t="s">
        <v>12</v>
      </c>
      <c r="K73" s="410" t="s">
        <v>4244</v>
      </c>
      <c r="L73" s="408" t="s">
        <v>4286</v>
      </c>
      <c r="M73" s="402"/>
      <c r="N73" s="402" t="s">
        <v>12</v>
      </c>
      <c r="O73" s="402" t="s">
        <v>1459</v>
      </c>
      <c r="P73" s="402" t="s">
        <v>4281</v>
      </c>
      <c r="Q73" s="404" t="s">
        <v>4838</v>
      </c>
      <c r="R73" s="291" t="s">
        <v>8</v>
      </c>
      <c r="S73" s="291" t="s">
        <v>3</v>
      </c>
      <c r="T73" s="291" t="s">
        <v>3</v>
      </c>
      <c r="U73" s="291" t="s">
        <v>8</v>
      </c>
      <c r="V73" s="292" t="str">
        <f t="shared" si="1"/>
        <v>Baja</v>
      </c>
      <c r="W73" s="291" t="s">
        <v>7</v>
      </c>
      <c r="X73" s="399" t="s">
        <v>4279</v>
      </c>
      <c r="Y73" s="399" t="s">
        <v>2</v>
      </c>
      <c r="Z73" s="405" t="s">
        <v>4228</v>
      </c>
      <c r="AA73" s="405" t="s">
        <v>4228</v>
      </c>
      <c r="AB73" s="291" t="s">
        <v>8</v>
      </c>
      <c r="AC73" s="406" t="s">
        <v>4241</v>
      </c>
      <c r="AD73" s="290" t="s">
        <v>111</v>
      </c>
      <c r="AE73" s="290" t="s">
        <v>111</v>
      </c>
      <c r="AF73" s="299" t="s">
        <v>111</v>
      </c>
      <c r="AG73" s="288"/>
      <c r="AH73" s="279"/>
      <c r="AI73" s="279"/>
      <c r="AJ73" s="279"/>
      <c r="AK73" s="279"/>
      <c r="AL73" s="278"/>
      <c r="AM73" s="278"/>
      <c r="AN73" s="278"/>
      <c r="AO73" s="278"/>
      <c r="AP73" s="278"/>
      <c r="AQ73" s="278"/>
      <c r="AR73" s="278"/>
      <c r="AS73" s="278"/>
      <c r="AT73" s="278"/>
      <c r="AU73" s="278"/>
      <c r="AV73" s="278"/>
      <c r="AW73" s="278"/>
      <c r="AX73" s="278"/>
      <c r="AY73" s="278"/>
      <c r="AZ73" s="278"/>
      <c r="BA73" s="278"/>
      <c r="BB73" s="278"/>
      <c r="BC73" s="278"/>
      <c r="BD73" s="278"/>
      <c r="BE73" s="278"/>
      <c r="BF73" s="278"/>
      <c r="FD73" s="282"/>
      <c r="FE73" s="282"/>
      <c r="FF73" s="282"/>
      <c r="FG73" s="282"/>
      <c r="FH73" s="282"/>
      <c r="FI73" s="282"/>
      <c r="FJ73" s="282"/>
      <c r="FK73" s="282"/>
      <c r="FL73" s="282"/>
      <c r="FM73" s="282"/>
      <c r="FN73" s="282"/>
      <c r="FO73" s="282"/>
      <c r="FP73" s="282"/>
      <c r="FQ73" s="282"/>
      <c r="FR73" s="282"/>
      <c r="FS73" s="282"/>
      <c r="FT73" s="282"/>
      <c r="FU73" s="282"/>
      <c r="FV73" s="282"/>
      <c r="FW73" s="282"/>
      <c r="FX73" s="282"/>
      <c r="FY73" s="282"/>
      <c r="FZ73" s="282"/>
      <c r="GA73" s="282"/>
      <c r="GB73" s="282"/>
      <c r="GC73" s="282"/>
      <c r="GD73" s="282"/>
      <c r="GE73" s="282"/>
      <c r="GF73" s="282"/>
      <c r="GG73" s="282"/>
      <c r="GH73" s="282"/>
      <c r="GI73" s="282"/>
      <c r="GJ73" s="282"/>
      <c r="GK73" s="282"/>
      <c r="GL73" s="282"/>
      <c r="GM73" s="282"/>
      <c r="GN73" s="282"/>
      <c r="GO73" s="282"/>
      <c r="GP73" s="282"/>
      <c r="GQ73" s="282"/>
      <c r="GR73" s="282"/>
      <c r="GS73" s="282"/>
      <c r="GT73" s="282"/>
      <c r="GU73" s="282"/>
      <c r="GV73" s="282"/>
      <c r="GW73" s="282"/>
      <c r="GX73" s="282"/>
      <c r="GY73" s="282"/>
      <c r="GZ73" s="282"/>
      <c r="HA73" s="282"/>
      <c r="HB73" s="282"/>
      <c r="HC73" s="282"/>
      <c r="HD73" s="282"/>
      <c r="HE73" s="282"/>
      <c r="HF73" s="282"/>
      <c r="HG73" s="282"/>
      <c r="HH73" s="282"/>
    </row>
    <row r="74" spans="1:216" s="277" customFormat="1" ht="81.75" customHeight="1" x14ac:dyDescent="0.2">
      <c r="A74" s="640" t="s">
        <v>4233</v>
      </c>
      <c r="B74" s="297" t="s">
        <v>4228</v>
      </c>
      <c r="C74" s="405" t="s">
        <v>4285</v>
      </c>
      <c r="D74" s="402" t="s">
        <v>2</v>
      </c>
      <c r="E74" s="408" t="s">
        <v>4308</v>
      </c>
      <c r="F74" s="408" t="s">
        <v>4307</v>
      </c>
      <c r="G74" s="294" t="s">
        <v>14</v>
      </c>
      <c r="H74" s="402" t="s">
        <v>12</v>
      </c>
      <c r="I74" s="402"/>
      <c r="J74" s="402"/>
      <c r="K74" s="410" t="s">
        <v>4290</v>
      </c>
      <c r="L74" s="408" t="s">
        <v>2</v>
      </c>
      <c r="M74" s="402" t="s">
        <v>12</v>
      </c>
      <c r="N74" s="402"/>
      <c r="O74" s="402" t="s">
        <v>1459</v>
      </c>
      <c r="P74" s="402" t="s">
        <v>4281</v>
      </c>
      <c r="Q74" s="404" t="s">
        <v>4838</v>
      </c>
      <c r="R74" s="291" t="s">
        <v>8</v>
      </c>
      <c r="S74" s="291" t="s">
        <v>3</v>
      </c>
      <c r="T74" s="291" t="s">
        <v>3</v>
      </c>
      <c r="U74" s="291" t="s">
        <v>8</v>
      </c>
      <c r="V74" s="292" t="str">
        <f t="shared" si="1"/>
        <v>Baja</v>
      </c>
      <c r="W74" s="291" t="s">
        <v>7</v>
      </c>
      <c r="X74" s="399" t="s">
        <v>4279</v>
      </c>
      <c r="Y74" s="399" t="s">
        <v>2</v>
      </c>
      <c r="Z74" s="405" t="s">
        <v>4228</v>
      </c>
      <c r="AA74" s="405" t="s">
        <v>4228</v>
      </c>
      <c r="AB74" s="291" t="s">
        <v>8</v>
      </c>
      <c r="AC74" s="406" t="s">
        <v>4241</v>
      </c>
      <c r="AD74" s="290" t="s">
        <v>111</v>
      </c>
      <c r="AE74" s="290" t="s">
        <v>111</v>
      </c>
      <c r="AF74" s="299" t="s">
        <v>111</v>
      </c>
      <c r="AG74" s="288"/>
      <c r="AH74" s="279"/>
      <c r="AI74" s="279"/>
      <c r="AJ74" s="279"/>
      <c r="AK74" s="279"/>
      <c r="AL74" s="278"/>
      <c r="AM74" s="278"/>
      <c r="AN74" s="278"/>
      <c r="AO74" s="278"/>
      <c r="AP74" s="278"/>
      <c r="AQ74" s="278"/>
      <c r="AR74" s="278"/>
      <c r="AS74" s="278"/>
      <c r="AT74" s="278"/>
      <c r="AU74" s="278"/>
      <c r="AV74" s="278"/>
      <c r="AW74" s="278"/>
      <c r="AX74" s="278"/>
      <c r="AY74" s="278"/>
      <c r="AZ74" s="278"/>
      <c r="BA74" s="278"/>
      <c r="BB74" s="278"/>
      <c r="BC74" s="278"/>
      <c r="BD74" s="278"/>
      <c r="BE74" s="278"/>
      <c r="BF74" s="278"/>
      <c r="FD74" s="282"/>
      <c r="FE74" s="282"/>
      <c r="FF74" s="282"/>
      <c r="FG74" s="282"/>
      <c r="FH74" s="282"/>
      <c r="FI74" s="282"/>
      <c r="FJ74" s="282"/>
      <c r="FK74" s="282"/>
      <c r="FL74" s="282"/>
      <c r="FM74" s="282"/>
      <c r="FN74" s="282"/>
      <c r="FO74" s="282"/>
      <c r="FP74" s="282"/>
      <c r="FQ74" s="282"/>
      <c r="FR74" s="282"/>
      <c r="FS74" s="282"/>
      <c r="FT74" s="282"/>
      <c r="FU74" s="282"/>
      <c r="FV74" s="282"/>
      <c r="FW74" s="282"/>
      <c r="FX74" s="282"/>
      <c r="FY74" s="282"/>
      <c r="FZ74" s="282"/>
      <c r="GA74" s="282"/>
      <c r="GB74" s="282"/>
      <c r="GC74" s="282"/>
      <c r="GD74" s="282"/>
      <c r="GE74" s="282"/>
      <c r="GF74" s="282"/>
      <c r="GG74" s="282"/>
      <c r="GH74" s="282"/>
      <c r="GI74" s="282"/>
      <c r="GJ74" s="282"/>
      <c r="GK74" s="282"/>
      <c r="GL74" s="282"/>
      <c r="GM74" s="282"/>
      <c r="GN74" s="282"/>
      <c r="GO74" s="282"/>
      <c r="GP74" s="282"/>
      <c r="GQ74" s="282"/>
      <c r="GR74" s="282"/>
      <c r="GS74" s="282"/>
      <c r="GT74" s="282"/>
      <c r="GU74" s="282"/>
      <c r="GV74" s="282"/>
      <c r="GW74" s="282"/>
      <c r="GX74" s="282"/>
      <c r="GY74" s="282"/>
      <c r="GZ74" s="282"/>
      <c r="HA74" s="282"/>
      <c r="HB74" s="282"/>
      <c r="HC74" s="282"/>
      <c r="HD74" s="282"/>
      <c r="HE74" s="282"/>
      <c r="HF74" s="282"/>
      <c r="HG74" s="282"/>
      <c r="HH74" s="282"/>
    </row>
    <row r="75" spans="1:216" s="277" customFormat="1" ht="72" customHeight="1" x14ac:dyDescent="0.2">
      <c r="A75" s="640" t="s">
        <v>4233</v>
      </c>
      <c r="B75" s="297" t="s">
        <v>4228</v>
      </c>
      <c r="C75" s="405" t="s">
        <v>4285</v>
      </c>
      <c r="D75" s="402" t="s">
        <v>2</v>
      </c>
      <c r="E75" s="408" t="s">
        <v>4308</v>
      </c>
      <c r="F75" s="408" t="s">
        <v>4307</v>
      </c>
      <c r="G75" s="294" t="s">
        <v>14</v>
      </c>
      <c r="H75" s="402"/>
      <c r="I75" s="402"/>
      <c r="J75" s="402" t="s">
        <v>12</v>
      </c>
      <c r="K75" s="410" t="s">
        <v>4244</v>
      </c>
      <c r="L75" s="408" t="s">
        <v>4286</v>
      </c>
      <c r="M75" s="402" t="s">
        <v>12</v>
      </c>
      <c r="N75" s="402"/>
      <c r="O75" s="402" t="s">
        <v>1459</v>
      </c>
      <c r="P75" s="411" t="s">
        <v>4281</v>
      </c>
      <c r="Q75" s="404" t="s">
        <v>4838</v>
      </c>
      <c r="R75" s="291" t="s">
        <v>8</v>
      </c>
      <c r="S75" s="291" t="s">
        <v>3</v>
      </c>
      <c r="T75" s="291" t="s">
        <v>3</v>
      </c>
      <c r="U75" s="291" t="s">
        <v>8</v>
      </c>
      <c r="V75" s="292" t="str">
        <f t="shared" si="1"/>
        <v>Baja</v>
      </c>
      <c r="W75" s="291" t="s">
        <v>7</v>
      </c>
      <c r="X75" s="399" t="s">
        <v>4279</v>
      </c>
      <c r="Y75" s="399" t="s">
        <v>2</v>
      </c>
      <c r="Z75" s="405" t="s">
        <v>4228</v>
      </c>
      <c r="AA75" s="405" t="s">
        <v>4228</v>
      </c>
      <c r="AB75" s="291" t="s">
        <v>8</v>
      </c>
      <c r="AC75" s="406" t="s">
        <v>4241</v>
      </c>
      <c r="AD75" s="290" t="s">
        <v>111</v>
      </c>
      <c r="AE75" s="290" t="s">
        <v>111</v>
      </c>
      <c r="AF75" s="299" t="s">
        <v>111</v>
      </c>
      <c r="AG75" s="288"/>
      <c r="AH75" s="279"/>
      <c r="AI75" s="279"/>
      <c r="AJ75" s="279"/>
      <c r="AK75" s="279"/>
      <c r="AL75" s="278"/>
      <c r="AM75" s="278"/>
      <c r="AN75" s="278"/>
      <c r="AO75" s="278"/>
      <c r="AP75" s="278"/>
      <c r="AQ75" s="278"/>
      <c r="AR75" s="278"/>
      <c r="AS75" s="278"/>
      <c r="AT75" s="278"/>
      <c r="AU75" s="278"/>
      <c r="AV75" s="278"/>
      <c r="AW75" s="278"/>
      <c r="AX75" s="278"/>
      <c r="AY75" s="278"/>
      <c r="AZ75" s="278"/>
      <c r="BA75" s="278"/>
      <c r="BB75" s="278"/>
      <c r="BC75" s="278"/>
      <c r="BD75" s="278"/>
      <c r="BE75" s="278"/>
      <c r="BF75" s="278"/>
      <c r="FD75" s="282"/>
      <c r="FE75" s="282"/>
      <c r="FF75" s="282"/>
      <c r="FG75" s="282"/>
      <c r="FH75" s="282"/>
      <c r="FI75" s="282"/>
      <c r="FJ75" s="282"/>
      <c r="FK75" s="282"/>
      <c r="FL75" s="282"/>
      <c r="FM75" s="282"/>
      <c r="FN75" s="282"/>
      <c r="FO75" s="282"/>
      <c r="FP75" s="282"/>
      <c r="FQ75" s="282"/>
      <c r="FR75" s="282"/>
      <c r="FS75" s="282"/>
      <c r="FT75" s="282"/>
      <c r="FU75" s="282"/>
      <c r="FV75" s="282"/>
      <c r="FW75" s="282"/>
      <c r="FX75" s="282"/>
      <c r="FY75" s="282"/>
      <c r="FZ75" s="282"/>
      <c r="GA75" s="282"/>
      <c r="GB75" s="282"/>
      <c r="GC75" s="282"/>
      <c r="GD75" s="282"/>
      <c r="GE75" s="282"/>
      <c r="GF75" s="282"/>
      <c r="GG75" s="282"/>
      <c r="GH75" s="282"/>
      <c r="GI75" s="282"/>
      <c r="GJ75" s="282"/>
      <c r="GK75" s="282"/>
      <c r="GL75" s="282"/>
      <c r="GM75" s="282"/>
      <c r="GN75" s="282"/>
      <c r="GO75" s="282"/>
      <c r="GP75" s="282"/>
      <c r="GQ75" s="282"/>
      <c r="GR75" s="282"/>
      <c r="GS75" s="282"/>
      <c r="GT75" s="282"/>
      <c r="GU75" s="282"/>
      <c r="GV75" s="282"/>
      <c r="GW75" s="282"/>
      <c r="GX75" s="282"/>
      <c r="GY75" s="282"/>
      <c r="GZ75" s="282"/>
      <c r="HA75" s="282"/>
      <c r="HB75" s="282"/>
      <c r="HC75" s="282"/>
      <c r="HD75" s="282"/>
      <c r="HE75" s="282"/>
      <c r="HF75" s="282"/>
      <c r="HG75" s="282"/>
      <c r="HH75" s="282"/>
    </row>
    <row r="76" spans="1:216" s="277" customFormat="1" ht="105" customHeight="1" x14ac:dyDescent="0.2">
      <c r="A76" s="640" t="s">
        <v>4233</v>
      </c>
      <c r="B76" s="297" t="s">
        <v>4228</v>
      </c>
      <c r="C76" s="405" t="s">
        <v>4285</v>
      </c>
      <c r="D76" s="402" t="s">
        <v>4306</v>
      </c>
      <c r="E76" s="408" t="s">
        <v>4305</v>
      </c>
      <c r="F76" s="408" t="s">
        <v>4304</v>
      </c>
      <c r="G76" s="294" t="s">
        <v>14</v>
      </c>
      <c r="H76" s="402" t="s">
        <v>12</v>
      </c>
      <c r="I76" s="402"/>
      <c r="J76" s="402"/>
      <c r="K76" s="410" t="s">
        <v>4290</v>
      </c>
      <c r="L76" s="408" t="s">
        <v>2</v>
      </c>
      <c r="M76" s="402" t="s">
        <v>12</v>
      </c>
      <c r="N76" s="402"/>
      <c r="O76" s="402" t="s">
        <v>1459</v>
      </c>
      <c r="P76" s="411" t="s">
        <v>4281</v>
      </c>
      <c r="Q76" s="404" t="s">
        <v>4838</v>
      </c>
      <c r="R76" s="291" t="s">
        <v>8</v>
      </c>
      <c r="S76" s="291" t="s">
        <v>3</v>
      </c>
      <c r="T76" s="291" t="s">
        <v>3</v>
      </c>
      <c r="U76" s="291" t="s">
        <v>8</v>
      </c>
      <c r="V76" s="292" t="str">
        <f t="shared" si="1"/>
        <v>Baja</v>
      </c>
      <c r="W76" s="291" t="s">
        <v>98</v>
      </c>
      <c r="X76" s="399" t="s">
        <v>4279</v>
      </c>
      <c r="Y76" s="413" t="s">
        <v>4303</v>
      </c>
      <c r="Z76" s="405" t="s">
        <v>4228</v>
      </c>
      <c r="AA76" s="405" t="s">
        <v>4228</v>
      </c>
      <c r="AB76" s="291" t="s">
        <v>8</v>
      </c>
      <c r="AC76" s="406" t="s">
        <v>4241</v>
      </c>
      <c r="AD76" s="290" t="s">
        <v>111</v>
      </c>
      <c r="AE76" s="290" t="s">
        <v>111</v>
      </c>
      <c r="AF76" s="299" t="s">
        <v>111</v>
      </c>
      <c r="AG76" s="288"/>
      <c r="AH76" s="279"/>
      <c r="AI76" s="279"/>
      <c r="AJ76" s="279"/>
      <c r="AK76" s="279"/>
      <c r="AL76" s="278"/>
      <c r="AM76" s="278"/>
      <c r="AN76" s="278"/>
      <c r="AO76" s="278"/>
      <c r="AP76" s="278"/>
      <c r="AQ76" s="278"/>
      <c r="AR76" s="278"/>
      <c r="AS76" s="278"/>
      <c r="AT76" s="278"/>
      <c r="AU76" s="278"/>
      <c r="AV76" s="278"/>
      <c r="AW76" s="278"/>
      <c r="AX76" s="278"/>
      <c r="AY76" s="278"/>
      <c r="AZ76" s="278"/>
      <c r="BA76" s="278"/>
      <c r="BB76" s="278"/>
      <c r="BC76" s="278"/>
      <c r="BD76" s="278"/>
      <c r="BE76" s="278"/>
      <c r="BF76" s="278"/>
      <c r="FD76" s="282"/>
      <c r="FE76" s="282"/>
      <c r="FF76" s="282"/>
      <c r="FG76" s="282"/>
      <c r="FH76" s="282"/>
      <c r="FI76" s="282"/>
      <c r="FJ76" s="282"/>
      <c r="FK76" s="282"/>
      <c r="FL76" s="282"/>
      <c r="FM76" s="282"/>
      <c r="FN76" s="282"/>
      <c r="FO76" s="282"/>
      <c r="FP76" s="282"/>
      <c r="FQ76" s="282"/>
      <c r="FR76" s="282"/>
      <c r="FS76" s="282"/>
      <c r="FT76" s="282"/>
      <c r="FU76" s="282"/>
      <c r="FV76" s="282"/>
      <c r="FW76" s="282"/>
      <c r="FX76" s="282"/>
      <c r="FY76" s="282"/>
      <c r="FZ76" s="282"/>
      <c r="GA76" s="282"/>
      <c r="GB76" s="282"/>
      <c r="GC76" s="282"/>
      <c r="GD76" s="282"/>
      <c r="GE76" s="282"/>
      <c r="GF76" s="282"/>
      <c r="GG76" s="282"/>
      <c r="GH76" s="282"/>
      <c r="GI76" s="282"/>
      <c r="GJ76" s="282"/>
      <c r="GK76" s="282"/>
      <c r="GL76" s="282"/>
      <c r="GM76" s="282"/>
      <c r="GN76" s="282"/>
      <c r="GO76" s="282"/>
      <c r="GP76" s="282"/>
      <c r="GQ76" s="282"/>
      <c r="GR76" s="282"/>
      <c r="GS76" s="282"/>
      <c r="GT76" s="282"/>
      <c r="GU76" s="282"/>
      <c r="GV76" s="282"/>
      <c r="GW76" s="282"/>
      <c r="GX76" s="282"/>
      <c r="GY76" s="282"/>
      <c r="GZ76" s="282"/>
      <c r="HA76" s="282"/>
      <c r="HB76" s="282"/>
      <c r="HC76" s="282"/>
      <c r="HD76" s="282"/>
      <c r="HE76" s="282"/>
      <c r="HF76" s="282"/>
      <c r="HG76" s="282"/>
      <c r="HH76" s="282"/>
    </row>
    <row r="77" spans="1:216" s="277" customFormat="1" ht="105.75" customHeight="1" x14ac:dyDescent="0.2">
      <c r="A77" s="640" t="s">
        <v>4233</v>
      </c>
      <c r="B77" s="297" t="s">
        <v>4228</v>
      </c>
      <c r="C77" s="405" t="s">
        <v>4285</v>
      </c>
      <c r="D77" s="402" t="s">
        <v>4306</v>
      </c>
      <c r="E77" s="408" t="s">
        <v>4305</v>
      </c>
      <c r="F77" s="408" t="s">
        <v>4304</v>
      </c>
      <c r="G77" s="294" t="s">
        <v>14</v>
      </c>
      <c r="H77" s="402"/>
      <c r="I77" s="402"/>
      <c r="J77" s="402" t="s">
        <v>12</v>
      </c>
      <c r="K77" s="410" t="s">
        <v>4244</v>
      </c>
      <c r="L77" s="408" t="s">
        <v>4286</v>
      </c>
      <c r="M77" s="402" t="s">
        <v>12</v>
      </c>
      <c r="N77" s="402"/>
      <c r="O77" s="402" t="s">
        <v>1459</v>
      </c>
      <c r="P77" s="411" t="s">
        <v>4281</v>
      </c>
      <c r="Q77" s="404" t="s">
        <v>4838</v>
      </c>
      <c r="R77" s="291" t="s">
        <v>8</v>
      </c>
      <c r="S77" s="291" t="s">
        <v>3</v>
      </c>
      <c r="T77" s="291" t="s">
        <v>3</v>
      </c>
      <c r="U77" s="291" t="s">
        <v>8</v>
      </c>
      <c r="V77" s="292" t="str">
        <f t="shared" si="1"/>
        <v>Baja</v>
      </c>
      <c r="W77" s="291" t="s">
        <v>98</v>
      </c>
      <c r="X77" s="399" t="s">
        <v>4279</v>
      </c>
      <c r="Y77" s="413" t="s">
        <v>4303</v>
      </c>
      <c r="Z77" s="405" t="s">
        <v>4228</v>
      </c>
      <c r="AA77" s="405" t="s">
        <v>4228</v>
      </c>
      <c r="AB77" s="291" t="s">
        <v>8</v>
      </c>
      <c r="AC77" s="406" t="s">
        <v>4241</v>
      </c>
      <c r="AD77" s="290" t="s">
        <v>111</v>
      </c>
      <c r="AE77" s="290" t="s">
        <v>111</v>
      </c>
      <c r="AF77" s="299" t="s">
        <v>111</v>
      </c>
      <c r="AG77" s="288"/>
      <c r="AH77" s="279"/>
      <c r="AI77" s="279"/>
      <c r="AJ77" s="279"/>
      <c r="AK77" s="279"/>
      <c r="AL77" s="278"/>
      <c r="AM77" s="278"/>
      <c r="AN77" s="278"/>
      <c r="AO77" s="278"/>
      <c r="AP77" s="278"/>
      <c r="AQ77" s="278"/>
      <c r="AR77" s="278"/>
      <c r="AS77" s="278"/>
      <c r="AT77" s="278"/>
      <c r="AU77" s="278"/>
      <c r="AV77" s="278"/>
      <c r="AW77" s="278"/>
      <c r="AX77" s="278"/>
      <c r="AY77" s="278"/>
      <c r="AZ77" s="278"/>
      <c r="BA77" s="278"/>
      <c r="BB77" s="278"/>
      <c r="BC77" s="278"/>
      <c r="BD77" s="278"/>
      <c r="BE77" s="278"/>
      <c r="BF77" s="278"/>
      <c r="FD77" s="282"/>
      <c r="FE77" s="282"/>
      <c r="FF77" s="282"/>
      <c r="FG77" s="282"/>
      <c r="FH77" s="282"/>
      <c r="FI77" s="282"/>
      <c r="FJ77" s="282"/>
      <c r="FK77" s="282"/>
      <c r="FL77" s="282"/>
      <c r="FM77" s="282"/>
      <c r="FN77" s="282"/>
      <c r="FO77" s="282"/>
      <c r="FP77" s="282"/>
      <c r="FQ77" s="282"/>
      <c r="FR77" s="282"/>
      <c r="FS77" s="282"/>
      <c r="FT77" s="282"/>
      <c r="FU77" s="282"/>
      <c r="FV77" s="282"/>
      <c r="FW77" s="282"/>
      <c r="FX77" s="282"/>
      <c r="FY77" s="282"/>
      <c r="FZ77" s="282"/>
      <c r="GA77" s="282"/>
      <c r="GB77" s="282"/>
      <c r="GC77" s="282"/>
      <c r="GD77" s="282"/>
      <c r="GE77" s="282"/>
      <c r="GF77" s="282"/>
      <c r="GG77" s="282"/>
      <c r="GH77" s="282"/>
      <c r="GI77" s="282"/>
      <c r="GJ77" s="282"/>
      <c r="GK77" s="282"/>
      <c r="GL77" s="282"/>
      <c r="GM77" s="282"/>
      <c r="GN77" s="282"/>
      <c r="GO77" s="282"/>
      <c r="GP77" s="282"/>
      <c r="GQ77" s="282"/>
      <c r="GR77" s="282"/>
      <c r="GS77" s="282"/>
      <c r="GT77" s="282"/>
      <c r="GU77" s="282"/>
      <c r="GV77" s="282"/>
      <c r="GW77" s="282"/>
      <c r="GX77" s="282"/>
      <c r="GY77" s="282"/>
      <c r="GZ77" s="282"/>
      <c r="HA77" s="282"/>
      <c r="HB77" s="282"/>
      <c r="HC77" s="282"/>
      <c r="HD77" s="282"/>
      <c r="HE77" s="282"/>
      <c r="HF77" s="282"/>
      <c r="HG77" s="282"/>
      <c r="HH77" s="282"/>
    </row>
    <row r="78" spans="1:216" s="277" customFormat="1" ht="78.75" customHeight="1" x14ac:dyDescent="0.2">
      <c r="A78" s="640" t="s">
        <v>4233</v>
      </c>
      <c r="B78" s="297" t="s">
        <v>4228</v>
      </c>
      <c r="C78" s="405" t="s">
        <v>4285</v>
      </c>
      <c r="D78" s="402" t="s">
        <v>3973</v>
      </c>
      <c r="E78" s="408" t="s">
        <v>4250</v>
      </c>
      <c r="F78" s="408" t="s">
        <v>4302</v>
      </c>
      <c r="G78" s="294" t="s">
        <v>14</v>
      </c>
      <c r="H78" s="402" t="s">
        <v>12</v>
      </c>
      <c r="I78" s="402"/>
      <c r="J78" s="402"/>
      <c r="K78" s="410" t="s">
        <v>4290</v>
      </c>
      <c r="L78" s="408" t="s">
        <v>2</v>
      </c>
      <c r="M78" s="402" t="s">
        <v>12</v>
      </c>
      <c r="N78" s="402"/>
      <c r="O78" s="402" t="s">
        <v>1459</v>
      </c>
      <c r="P78" s="411" t="s">
        <v>4281</v>
      </c>
      <c r="Q78" s="404" t="s">
        <v>4838</v>
      </c>
      <c r="R78" s="291" t="s">
        <v>8</v>
      </c>
      <c r="S78" s="291" t="s">
        <v>3</v>
      </c>
      <c r="T78" s="291" t="s">
        <v>3</v>
      </c>
      <c r="U78" s="291" t="s">
        <v>8</v>
      </c>
      <c r="V78" s="292" t="str">
        <f t="shared" ref="V78:V109" si="2">IF(S78="SI","Alta",(IF(T78="SI","Media",(IF(U78="SI","Baja","Alta")))))</f>
        <v>Baja</v>
      </c>
      <c r="W78" s="291" t="s">
        <v>7</v>
      </c>
      <c r="X78" s="399" t="s">
        <v>4279</v>
      </c>
      <c r="Y78" s="399" t="s">
        <v>2</v>
      </c>
      <c r="Z78" s="405" t="s">
        <v>4228</v>
      </c>
      <c r="AA78" s="405" t="s">
        <v>4228</v>
      </c>
      <c r="AB78" s="291" t="s">
        <v>8</v>
      </c>
      <c r="AC78" s="406" t="s">
        <v>4241</v>
      </c>
      <c r="AD78" s="290" t="s">
        <v>111</v>
      </c>
      <c r="AE78" s="290" t="s">
        <v>111</v>
      </c>
      <c r="AF78" s="299" t="s">
        <v>111</v>
      </c>
      <c r="AG78" s="288"/>
      <c r="AH78" s="279"/>
      <c r="AI78" s="279"/>
      <c r="AJ78" s="279"/>
      <c r="AK78" s="279"/>
      <c r="AL78" s="278"/>
      <c r="AM78" s="278"/>
      <c r="AN78" s="278"/>
      <c r="AO78" s="278"/>
      <c r="AP78" s="278"/>
      <c r="AQ78" s="278"/>
      <c r="AR78" s="278"/>
      <c r="AS78" s="278"/>
      <c r="AT78" s="278"/>
      <c r="AU78" s="278"/>
      <c r="AV78" s="278"/>
      <c r="AW78" s="278"/>
      <c r="AX78" s="278"/>
      <c r="AY78" s="278"/>
      <c r="AZ78" s="278"/>
      <c r="BA78" s="278"/>
      <c r="BB78" s="278"/>
      <c r="BC78" s="278"/>
      <c r="BD78" s="278"/>
      <c r="BE78" s="278"/>
      <c r="BF78" s="278"/>
      <c r="FD78" s="282"/>
      <c r="FE78" s="282"/>
      <c r="FF78" s="282"/>
      <c r="FG78" s="282"/>
      <c r="FH78" s="282"/>
      <c r="FI78" s="282"/>
      <c r="FJ78" s="282"/>
      <c r="FK78" s="282"/>
      <c r="FL78" s="282"/>
      <c r="FM78" s="282"/>
      <c r="FN78" s="282"/>
      <c r="FO78" s="282"/>
      <c r="FP78" s="282"/>
      <c r="FQ78" s="282"/>
      <c r="FR78" s="282"/>
      <c r="FS78" s="282"/>
      <c r="FT78" s="282"/>
      <c r="FU78" s="282"/>
      <c r="FV78" s="282"/>
      <c r="FW78" s="282"/>
      <c r="FX78" s="282"/>
      <c r="FY78" s="282"/>
      <c r="FZ78" s="282"/>
      <c r="GA78" s="282"/>
      <c r="GB78" s="282"/>
      <c r="GC78" s="282"/>
      <c r="GD78" s="282"/>
      <c r="GE78" s="282"/>
      <c r="GF78" s="282"/>
      <c r="GG78" s="282"/>
      <c r="GH78" s="282"/>
      <c r="GI78" s="282"/>
      <c r="GJ78" s="282"/>
      <c r="GK78" s="282"/>
      <c r="GL78" s="282"/>
      <c r="GM78" s="282"/>
      <c r="GN78" s="282"/>
      <c r="GO78" s="282"/>
      <c r="GP78" s="282"/>
      <c r="GQ78" s="282"/>
      <c r="GR78" s="282"/>
      <c r="GS78" s="282"/>
      <c r="GT78" s="282"/>
      <c r="GU78" s="282"/>
      <c r="GV78" s="282"/>
      <c r="GW78" s="282"/>
      <c r="GX78" s="282"/>
      <c r="GY78" s="282"/>
      <c r="GZ78" s="282"/>
      <c r="HA78" s="282"/>
      <c r="HB78" s="282"/>
      <c r="HC78" s="282"/>
      <c r="HD78" s="282"/>
      <c r="HE78" s="282"/>
      <c r="HF78" s="282"/>
      <c r="HG78" s="282"/>
      <c r="HH78" s="282"/>
    </row>
    <row r="79" spans="1:216" s="277" customFormat="1" ht="81" customHeight="1" x14ac:dyDescent="0.2">
      <c r="A79" s="640" t="s">
        <v>4233</v>
      </c>
      <c r="B79" s="297" t="s">
        <v>4228</v>
      </c>
      <c r="C79" s="405" t="s">
        <v>4285</v>
      </c>
      <c r="D79" s="402" t="s">
        <v>3973</v>
      </c>
      <c r="E79" s="408" t="s">
        <v>4250</v>
      </c>
      <c r="F79" s="408" t="s">
        <v>4302</v>
      </c>
      <c r="G79" s="294" t="s">
        <v>14</v>
      </c>
      <c r="H79" s="402"/>
      <c r="I79" s="402"/>
      <c r="J79" s="402" t="s">
        <v>12</v>
      </c>
      <c r="K79" s="410" t="s">
        <v>4244</v>
      </c>
      <c r="L79" s="408" t="s">
        <v>4286</v>
      </c>
      <c r="M79" s="402" t="s">
        <v>12</v>
      </c>
      <c r="N79" s="402"/>
      <c r="O79" s="402" t="s">
        <v>1459</v>
      </c>
      <c r="P79" s="411" t="s">
        <v>4281</v>
      </c>
      <c r="Q79" s="404" t="s">
        <v>4838</v>
      </c>
      <c r="R79" s="291" t="s">
        <v>8</v>
      </c>
      <c r="S79" s="291" t="s">
        <v>3</v>
      </c>
      <c r="T79" s="291" t="s">
        <v>3</v>
      </c>
      <c r="U79" s="291" t="s">
        <v>8</v>
      </c>
      <c r="V79" s="292" t="str">
        <f t="shared" si="2"/>
        <v>Baja</v>
      </c>
      <c r="W79" s="291" t="s">
        <v>7</v>
      </c>
      <c r="X79" s="399" t="s">
        <v>4279</v>
      </c>
      <c r="Y79" s="399" t="s">
        <v>2</v>
      </c>
      <c r="Z79" s="405" t="s">
        <v>4228</v>
      </c>
      <c r="AA79" s="405" t="s">
        <v>4228</v>
      </c>
      <c r="AB79" s="291" t="s">
        <v>8</v>
      </c>
      <c r="AC79" s="406" t="s">
        <v>4241</v>
      </c>
      <c r="AD79" s="290" t="s">
        <v>111</v>
      </c>
      <c r="AE79" s="290" t="s">
        <v>111</v>
      </c>
      <c r="AF79" s="299" t="s">
        <v>111</v>
      </c>
      <c r="AG79" s="288"/>
      <c r="AH79" s="279"/>
      <c r="AI79" s="279"/>
      <c r="AJ79" s="279"/>
      <c r="AK79" s="279"/>
      <c r="AL79" s="278"/>
      <c r="AM79" s="278"/>
      <c r="AN79" s="278"/>
      <c r="AO79" s="278"/>
      <c r="AP79" s="278"/>
      <c r="AQ79" s="278"/>
      <c r="AR79" s="278"/>
      <c r="AS79" s="278"/>
      <c r="AT79" s="278"/>
      <c r="AU79" s="278"/>
      <c r="AV79" s="278"/>
      <c r="AW79" s="278"/>
      <c r="AX79" s="278"/>
      <c r="AY79" s="278"/>
      <c r="AZ79" s="278"/>
      <c r="BA79" s="278"/>
      <c r="BB79" s="278"/>
      <c r="BC79" s="278"/>
      <c r="BD79" s="278"/>
      <c r="BE79" s="278"/>
      <c r="BF79" s="278"/>
      <c r="FD79" s="282"/>
      <c r="FE79" s="282"/>
      <c r="FF79" s="282"/>
      <c r="FG79" s="282"/>
      <c r="FH79" s="282"/>
      <c r="FI79" s="282"/>
      <c r="FJ79" s="282"/>
      <c r="FK79" s="282"/>
      <c r="FL79" s="282"/>
      <c r="FM79" s="282"/>
      <c r="FN79" s="282"/>
      <c r="FO79" s="282"/>
      <c r="FP79" s="282"/>
      <c r="FQ79" s="282"/>
      <c r="FR79" s="282"/>
      <c r="FS79" s="282"/>
      <c r="FT79" s="282"/>
      <c r="FU79" s="282"/>
      <c r="FV79" s="282"/>
      <c r="FW79" s="282"/>
      <c r="FX79" s="282"/>
      <c r="FY79" s="282"/>
      <c r="FZ79" s="282"/>
      <c r="GA79" s="282"/>
      <c r="GB79" s="282"/>
      <c r="GC79" s="282"/>
      <c r="GD79" s="282"/>
      <c r="GE79" s="282"/>
      <c r="GF79" s="282"/>
      <c r="GG79" s="282"/>
      <c r="GH79" s="282"/>
      <c r="GI79" s="282"/>
      <c r="GJ79" s="282"/>
      <c r="GK79" s="282"/>
      <c r="GL79" s="282"/>
      <c r="GM79" s="282"/>
      <c r="GN79" s="282"/>
      <c r="GO79" s="282"/>
      <c r="GP79" s="282"/>
      <c r="GQ79" s="282"/>
      <c r="GR79" s="282"/>
      <c r="GS79" s="282"/>
      <c r="GT79" s="282"/>
      <c r="GU79" s="282"/>
      <c r="GV79" s="282"/>
      <c r="GW79" s="282"/>
      <c r="GX79" s="282"/>
      <c r="GY79" s="282"/>
      <c r="GZ79" s="282"/>
      <c r="HA79" s="282"/>
      <c r="HB79" s="282"/>
      <c r="HC79" s="282"/>
      <c r="HD79" s="282"/>
      <c r="HE79" s="282"/>
      <c r="HF79" s="282"/>
      <c r="HG79" s="282"/>
      <c r="HH79" s="282"/>
    </row>
    <row r="80" spans="1:216" s="277" customFormat="1" ht="63.75" customHeight="1" x14ac:dyDescent="0.2">
      <c r="A80" s="640" t="s">
        <v>4233</v>
      </c>
      <c r="B80" s="297" t="s">
        <v>4228</v>
      </c>
      <c r="C80" s="405" t="s">
        <v>4285</v>
      </c>
      <c r="D80" s="402" t="s">
        <v>4301</v>
      </c>
      <c r="E80" s="408" t="s">
        <v>4300</v>
      </c>
      <c r="F80" s="408" t="s">
        <v>4299</v>
      </c>
      <c r="G80" s="294" t="s">
        <v>14</v>
      </c>
      <c r="H80" s="402" t="s">
        <v>12</v>
      </c>
      <c r="I80" s="402"/>
      <c r="J80" s="402"/>
      <c r="K80" s="410" t="s">
        <v>4290</v>
      </c>
      <c r="L80" s="408" t="s">
        <v>2</v>
      </c>
      <c r="M80" s="402" t="s">
        <v>12</v>
      </c>
      <c r="N80" s="402"/>
      <c r="O80" s="402" t="s">
        <v>1459</v>
      </c>
      <c r="P80" s="411" t="s">
        <v>4281</v>
      </c>
      <c r="Q80" s="404" t="s">
        <v>4280</v>
      </c>
      <c r="R80" s="291" t="s">
        <v>8</v>
      </c>
      <c r="S80" s="291" t="s">
        <v>3</v>
      </c>
      <c r="T80" s="291" t="s">
        <v>3</v>
      </c>
      <c r="U80" s="291" t="s">
        <v>8</v>
      </c>
      <c r="V80" s="292" t="str">
        <f t="shared" si="2"/>
        <v>Baja</v>
      </c>
      <c r="W80" s="291" t="s">
        <v>7</v>
      </c>
      <c r="X80" s="399" t="s">
        <v>4279</v>
      </c>
      <c r="Y80" s="399" t="s">
        <v>2</v>
      </c>
      <c r="Z80" s="405" t="s">
        <v>4228</v>
      </c>
      <c r="AA80" s="405" t="s">
        <v>4228</v>
      </c>
      <c r="AB80" s="291" t="s">
        <v>8</v>
      </c>
      <c r="AC80" s="406" t="s">
        <v>4241</v>
      </c>
      <c r="AD80" s="290" t="s">
        <v>111</v>
      </c>
      <c r="AE80" s="290" t="s">
        <v>111</v>
      </c>
      <c r="AF80" s="299" t="s">
        <v>111</v>
      </c>
      <c r="AG80" s="288"/>
      <c r="AH80" s="279"/>
      <c r="AI80" s="279"/>
      <c r="AJ80" s="279"/>
      <c r="AK80" s="279"/>
      <c r="AL80" s="278"/>
      <c r="AM80" s="278"/>
      <c r="AN80" s="278"/>
      <c r="AO80" s="278"/>
      <c r="AP80" s="278"/>
      <c r="AQ80" s="278"/>
      <c r="AR80" s="278"/>
      <c r="AS80" s="278"/>
      <c r="AT80" s="278"/>
      <c r="AU80" s="278"/>
      <c r="AV80" s="278"/>
      <c r="AW80" s="278"/>
      <c r="AX80" s="278"/>
      <c r="AY80" s="278"/>
      <c r="AZ80" s="278"/>
      <c r="BA80" s="278"/>
      <c r="BB80" s="278"/>
      <c r="BC80" s="278"/>
      <c r="BD80" s="278"/>
      <c r="BE80" s="278"/>
      <c r="BF80" s="278"/>
      <c r="FD80" s="282"/>
      <c r="FE80" s="282"/>
      <c r="FF80" s="282"/>
      <c r="FG80" s="282"/>
      <c r="FH80" s="282"/>
      <c r="FI80" s="282"/>
      <c r="FJ80" s="282"/>
      <c r="FK80" s="282"/>
      <c r="FL80" s="282"/>
      <c r="FM80" s="282"/>
      <c r="FN80" s="282"/>
      <c r="FO80" s="282"/>
      <c r="FP80" s="282"/>
      <c r="FQ80" s="282"/>
      <c r="FR80" s="282"/>
      <c r="FS80" s="282"/>
      <c r="FT80" s="282"/>
      <c r="FU80" s="282"/>
      <c r="FV80" s="282"/>
      <c r="FW80" s="282"/>
      <c r="FX80" s="282"/>
      <c r="FY80" s="282"/>
      <c r="FZ80" s="282"/>
      <c r="GA80" s="282"/>
      <c r="GB80" s="282"/>
      <c r="GC80" s="282"/>
      <c r="GD80" s="282"/>
      <c r="GE80" s="282"/>
      <c r="GF80" s="282"/>
      <c r="GG80" s="282"/>
      <c r="GH80" s="282"/>
      <c r="GI80" s="282"/>
      <c r="GJ80" s="282"/>
      <c r="GK80" s="282"/>
      <c r="GL80" s="282"/>
      <c r="GM80" s="282"/>
      <c r="GN80" s="282"/>
      <c r="GO80" s="282"/>
      <c r="GP80" s="282"/>
      <c r="GQ80" s="282"/>
      <c r="GR80" s="282"/>
      <c r="GS80" s="282"/>
      <c r="GT80" s="282"/>
      <c r="GU80" s="282"/>
      <c r="GV80" s="282"/>
      <c r="GW80" s="282"/>
      <c r="GX80" s="282"/>
      <c r="GY80" s="282"/>
      <c r="GZ80" s="282"/>
      <c r="HA80" s="282"/>
      <c r="HB80" s="282"/>
      <c r="HC80" s="282"/>
      <c r="HD80" s="282"/>
      <c r="HE80" s="282"/>
      <c r="HF80" s="282"/>
      <c r="HG80" s="282"/>
      <c r="HH80" s="282"/>
    </row>
    <row r="81" spans="1:216" s="277" customFormat="1" ht="80.25" customHeight="1" x14ac:dyDescent="0.2">
      <c r="A81" s="640" t="s">
        <v>4233</v>
      </c>
      <c r="B81" s="297" t="s">
        <v>4228</v>
      </c>
      <c r="C81" s="405" t="s">
        <v>4285</v>
      </c>
      <c r="D81" s="402" t="s">
        <v>4301</v>
      </c>
      <c r="E81" s="408" t="s">
        <v>4300</v>
      </c>
      <c r="F81" s="408" t="s">
        <v>4299</v>
      </c>
      <c r="G81" s="294" t="s">
        <v>14</v>
      </c>
      <c r="H81" s="402"/>
      <c r="I81" s="402"/>
      <c r="J81" s="402" t="s">
        <v>12</v>
      </c>
      <c r="K81" s="410" t="s">
        <v>4244</v>
      </c>
      <c r="L81" s="408" t="s">
        <v>4286</v>
      </c>
      <c r="M81" s="402" t="s">
        <v>12</v>
      </c>
      <c r="N81" s="402"/>
      <c r="O81" s="402" t="s">
        <v>1459</v>
      </c>
      <c r="P81" s="411" t="s">
        <v>4281</v>
      </c>
      <c r="Q81" s="404" t="s">
        <v>4838</v>
      </c>
      <c r="R81" s="291" t="s">
        <v>8</v>
      </c>
      <c r="S81" s="291" t="s">
        <v>3</v>
      </c>
      <c r="T81" s="291" t="s">
        <v>3</v>
      </c>
      <c r="U81" s="291" t="s">
        <v>8</v>
      </c>
      <c r="V81" s="292" t="str">
        <f t="shared" si="2"/>
        <v>Baja</v>
      </c>
      <c r="W81" s="291" t="s">
        <v>7</v>
      </c>
      <c r="X81" s="399" t="s">
        <v>4279</v>
      </c>
      <c r="Y81" s="399" t="s">
        <v>2</v>
      </c>
      <c r="Z81" s="405" t="s">
        <v>4228</v>
      </c>
      <c r="AA81" s="405" t="s">
        <v>4228</v>
      </c>
      <c r="AB81" s="291" t="s">
        <v>8</v>
      </c>
      <c r="AC81" s="406" t="s">
        <v>4241</v>
      </c>
      <c r="AD81" s="290" t="s">
        <v>111</v>
      </c>
      <c r="AE81" s="290" t="s">
        <v>111</v>
      </c>
      <c r="AF81" s="299" t="s">
        <v>111</v>
      </c>
      <c r="AG81" s="288"/>
      <c r="AH81" s="279"/>
      <c r="AI81" s="279"/>
      <c r="AJ81" s="279"/>
      <c r="AK81" s="279"/>
      <c r="AL81" s="278"/>
      <c r="AM81" s="278"/>
      <c r="AN81" s="278"/>
      <c r="AO81" s="278"/>
      <c r="AP81" s="278"/>
      <c r="AQ81" s="278"/>
      <c r="AR81" s="278"/>
      <c r="AS81" s="278"/>
      <c r="AT81" s="278"/>
      <c r="AU81" s="278"/>
      <c r="AV81" s="278"/>
      <c r="AW81" s="278"/>
      <c r="AX81" s="278"/>
      <c r="AY81" s="278"/>
      <c r="AZ81" s="278"/>
      <c r="BA81" s="278"/>
      <c r="BB81" s="278"/>
      <c r="BC81" s="278"/>
      <c r="BD81" s="278"/>
      <c r="BE81" s="278"/>
      <c r="BF81" s="278"/>
      <c r="FD81" s="282"/>
      <c r="FE81" s="282"/>
      <c r="FF81" s="282"/>
      <c r="FG81" s="282"/>
      <c r="FH81" s="282"/>
      <c r="FI81" s="282"/>
      <c r="FJ81" s="282"/>
      <c r="FK81" s="282"/>
      <c r="FL81" s="282"/>
      <c r="FM81" s="282"/>
      <c r="FN81" s="282"/>
      <c r="FO81" s="282"/>
      <c r="FP81" s="282"/>
      <c r="FQ81" s="282"/>
      <c r="FR81" s="282"/>
      <c r="FS81" s="282"/>
      <c r="FT81" s="282"/>
      <c r="FU81" s="282"/>
      <c r="FV81" s="282"/>
      <c r="FW81" s="282"/>
      <c r="FX81" s="282"/>
      <c r="FY81" s="282"/>
      <c r="FZ81" s="282"/>
      <c r="GA81" s="282"/>
      <c r="GB81" s="282"/>
      <c r="GC81" s="282"/>
      <c r="GD81" s="282"/>
      <c r="GE81" s="282"/>
      <c r="GF81" s="282"/>
      <c r="GG81" s="282"/>
      <c r="GH81" s="282"/>
      <c r="GI81" s="282"/>
      <c r="GJ81" s="282"/>
      <c r="GK81" s="282"/>
      <c r="GL81" s="282"/>
      <c r="GM81" s="282"/>
      <c r="GN81" s="282"/>
      <c r="GO81" s="282"/>
      <c r="GP81" s="282"/>
      <c r="GQ81" s="282"/>
      <c r="GR81" s="282"/>
      <c r="GS81" s="282"/>
      <c r="GT81" s="282"/>
      <c r="GU81" s="282"/>
      <c r="GV81" s="282"/>
      <c r="GW81" s="282"/>
      <c r="GX81" s="282"/>
      <c r="GY81" s="282"/>
      <c r="GZ81" s="282"/>
      <c r="HA81" s="282"/>
      <c r="HB81" s="282"/>
      <c r="HC81" s="282"/>
      <c r="HD81" s="282"/>
      <c r="HE81" s="282"/>
      <c r="HF81" s="282"/>
      <c r="HG81" s="282"/>
      <c r="HH81" s="282"/>
    </row>
    <row r="82" spans="1:216" s="277" customFormat="1" ht="71.25" customHeight="1" x14ac:dyDescent="0.2">
      <c r="A82" s="640" t="s">
        <v>4233</v>
      </c>
      <c r="B82" s="297" t="s">
        <v>4228</v>
      </c>
      <c r="C82" s="405" t="s">
        <v>4285</v>
      </c>
      <c r="D82" s="402" t="s">
        <v>4298</v>
      </c>
      <c r="E82" s="408" t="s">
        <v>4297</v>
      </c>
      <c r="F82" s="408" t="s">
        <v>4296</v>
      </c>
      <c r="G82" s="294" t="s">
        <v>14</v>
      </c>
      <c r="H82" s="402" t="s">
        <v>12</v>
      </c>
      <c r="I82" s="402"/>
      <c r="J82" s="402"/>
      <c r="K82" s="410" t="s">
        <v>4290</v>
      </c>
      <c r="L82" s="408" t="s">
        <v>2</v>
      </c>
      <c r="M82" s="402" t="s">
        <v>12</v>
      </c>
      <c r="N82" s="402"/>
      <c r="O82" s="402" t="s">
        <v>1459</v>
      </c>
      <c r="P82" s="411" t="s">
        <v>4281</v>
      </c>
      <c r="Q82" s="404" t="s">
        <v>4838</v>
      </c>
      <c r="R82" s="291" t="s">
        <v>8</v>
      </c>
      <c r="S82" s="291" t="s">
        <v>3</v>
      </c>
      <c r="T82" s="291" t="s">
        <v>3</v>
      </c>
      <c r="U82" s="291" t="s">
        <v>8</v>
      </c>
      <c r="V82" s="292" t="str">
        <f t="shared" si="2"/>
        <v>Baja</v>
      </c>
      <c r="W82" s="291" t="s">
        <v>7</v>
      </c>
      <c r="X82" s="399" t="s">
        <v>4279</v>
      </c>
      <c r="Y82" s="399" t="s">
        <v>2</v>
      </c>
      <c r="Z82" s="405" t="s">
        <v>4228</v>
      </c>
      <c r="AA82" s="405" t="s">
        <v>4228</v>
      </c>
      <c r="AB82" s="291" t="s">
        <v>8</v>
      </c>
      <c r="AC82" s="406" t="s">
        <v>4241</v>
      </c>
      <c r="AD82" s="290" t="s">
        <v>111</v>
      </c>
      <c r="AE82" s="290" t="s">
        <v>111</v>
      </c>
      <c r="AF82" s="299" t="s">
        <v>111</v>
      </c>
      <c r="AG82" s="288"/>
      <c r="AH82" s="279"/>
      <c r="AI82" s="279"/>
      <c r="AJ82" s="279"/>
      <c r="AK82" s="279"/>
      <c r="AL82" s="278"/>
      <c r="AM82" s="278"/>
      <c r="AN82" s="278"/>
      <c r="AO82" s="278"/>
      <c r="AP82" s="278"/>
      <c r="AQ82" s="278"/>
      <c r="AR82" s="278"/>
      <c r="AS82" s="278"/>
      <c r="AT82" s="278"/>
      <c r="AU82" s="278"/>
      <c r="AV82" s="278"/>
      <c r="AW82" s="278"/>
      <c r="AX82" s="278"/>
      <c r="AY82" s="278"/>
      <c r="AZ82" s="278"/>
      <c r="BA82" s="278"/>
      <c r="BB82" s="278"/>
      <c r="BC82" s="278"/>
      <c r="BD82" s="278"/>
      <c r="BE82" s="278"/>
      <c r="BF82" s="278"/>
      <c r="FD82" s="282"/>
      <c r="FE82" s="282"/>
      <c r="FF82" s="282"/>
      <c r="FG82" s="282"/>
      <c r="FH82" s="282"/>
      <c r="FI82" s="282"/>
      <c r="FJ82" s="282"/>
      <c r="FK82" s="282"/>
      <c r="FL82" s="282"/>
      <c r="FM82" s="282"/>
      <c r="FN82" s="282"/>
      <c r="FO82" s="282"/>
      <c r="FP82" s="282"/>
      <c r="FQ82" s="282"/>
      <c r="FR82" s="282"/>
      <c r="FS82" s="282"/>
      <c r="FT82" s="282"/>
      <c r="FU82" s="282"/>
      <c r="FV82" s="282"/>
      <c r="FW82" s="282"/>
      <c r="FX82" s="282"/>
      <c r="FY82" s="282"/>
      <c r="FZ82" s="282"/>
      <c r="GA82" s="282"/>
      <c r="GB82" s="282"/>
      <c r="GC82" s="282"/>
      <c r="GD82" s="282"/>
      <c r="GE82" s="282"/>
      <c r="GF82" s="282"/>
      <c r="GG82" s="282"/>
      <c r="GH82" s="282"/>
      <c r="GI82" s="282"/>
      <c r="GJ82" s="282"/>
      <c r="GK82" s="282"/>
      <c r="GL82" s="282"/>
      <c r="GM82" s="282"/>
      <c r="GN82" s="282"/>
      <c r="GO82" s="282"/>
      <c r="GP82" s="282"/>
      <c r="GQ82" s="282"/>
      <c r="GR82" s="282"/>
      <c r="GS82" s="282"/>
      <c r="GT82" s="282"/>
      <c r="GU82" s="282"/>
      <c r="GV82" s="282"/>
      <c r="GW82" s="282"/>
      <c r="GX82" s="282"/>
      <c r="GY82" s="282"/>
      <c r="GZ82" s="282"/>
      <c r="HA82" s="282"/>
      <c r="HB82" s="282"/>
      <c r="HC82" s="282"/>
      <c r="HD82" s="282"/>
      <c r="HE82" s="282"/>
      <c r="HF82" s="282"/>
      <c r="HG82" s="282"/>
      <c r="HH82" s="282"/>
    </row>
    <row r="83" spans="1:216" s="277" customFormat="1" ht="74.25" customHeight="1" x14ac:dyDescent="0.2">
      <c r="A83" s="640" t="s">
        <v>4233</v>
      </c>
      <c r="B83" s="297" t="s">
        <v>4228</v>
      </c>
      <c r="C83" s="405" t="s">
        <v>4285</v>
      </c>
      <c r="D83" s="402" t="s">
        <v>4298</v>
      </c>
      <c r="E83" s="408" t="s">
        <v>4297</v>
      </c>
      <c r="F83" s="408" t="s">
        <v>4296</v>
      </c>
      <c r="G83" s="294" t="s">
        <v>14</v>
      </c>
      <c r="H83" s="402"/>
      <c r="I83" s="402"/>
      <c r="J83" s="402" t="s">
        <v>12</v>
      </c>
      <c r="K83" s="410" t="s">
        <v>4244</v>
      </c>
      <c r="L83" s="408" t="s">
        <v>4286</v>
      </c>
      <c r="M83" s="402" t="s">
        <v>12</v>
      </c>
      <c r="N83" s="402"/>
      <c r="O83" s="402" t="s">
        <v>1459</v>
      </c>
      <c r="P83" s="411" t="s">
        <v>4281</v>
      </c>
      <c r="Q83" s="404" t="s">
        <v>4838</v>
      </c>
      <c r="R83" s="291" t="s">
        <v>8</v>
      </c>
      <c r="S83" s="291" t="s">
        <v>3</v>
      </c>
      <c r="T83" s="291" t="s">
        <v>3</v>
      </c>
      <c r="U83" s="291" t="s">
        <v>8</v>
      </c>
      <c r="V83" s="292" t="str">
        <f t="shared" si="2"/>
        <v>Baja</v>
      </c>
      <c r="W83" s="291" t="s">
        <v>7</v>
      </c>
      <c r="X83" s="399" t="s">
        <v>4279</v>
      </c>
      <c r="Y83" s="399" t="s">
        <v>2</v>
      </c>
      <c r="Z83" s="405" t="s">
        <v>4228</v>
      </c>
      <c r="AA83" s="405" t="s">
        <v>4228</v>
      </c>
      <c r="AB83" s="291" t="s">
        <v>8</v>
      </c>
      <c r="AC83" s="406" t="s">
        <v>4241</v>
      </c>
      <c r="AD83" s="290" t="s">
        <v>111</v>
      </c>
      <c r="AE83" s="290" t="s">
        <v>111</v>
      </c>
      <c r="AF83" s="299" t="s">
        <v>111</v>
      </c>
      <c r="AG83" s="288"/>
      <c r="AH83" s="279"/>
      <c r="AI83" s="279"/>
      <c r="AJ83" s="279"/>
      <c r="AK83" s="279"/>
      <c r="AL83" s="278"/>
      <c r="AM83" s="278"/>
      <c r="AN83" s="278"/>
      <c r="AO83" s="278"/>
      <c r="AP83" s="278"/>
      <c r="AQ83" s="278"/>
      <c r="AR83" s="278"/>
      <c r="AS83" s="278"/>
      <c r="AT83" s="278"/>
      <c r="AU83" s="278"/>
      <c r="AV83" s="278"/>
      <c r="AW83" s="278"/>
      <c r="AX83" s="278"/>
      <c r="AY83" s="278"/>
      <c r="AZ83" s="278"/>
      <c r="BA83" s="278"/>
      <c r="BB83" s="278"/>
      <c r="BC83" s="278"/>
      <c r="BD83" s="278"/>
      <c r="BE83" s="278"/>
      <c r="BF83" s="278"/>
      <c r="FD83" s="282"/>
      <c r="FE83" s="282"/>
      <c r="FF83" s="282"/>
      <c r="FG83" s="282"/>
      <c r="FH83" s="282"/>
      <c r="FI83" s="282"/>
      <c r="FJ83" s="282"/>
      <c r="FK83" s="282"/>
      <c r="FL83" s="282"/>
      <c r="FM83" s="282"/>
      <c r="FN83" s="282"/>
      <c r="FO83" s="282"/>
      <c r="FP83" s="282"/>
      <c r="FQ83" s="282"/>
      <c r="FR83" s="282"/>
      <c r="FS83" s="282"/>
      <c r="FT83" s="282"/>
      <c r="FU83" s="282"/>
      <c r="FV83" s="282"/>
      <c r="FW83" s="282"/>
      <c r="FX83" s="282"/>
      <c r="FY83" s="282"/>
      <c r="FZ83" s="282"/>
      <c r="GA83" s="282"/>
      <c r="GB83" s="282"/>
      <c r="GC83" s="282"/>
      <c r="GD83" s="282"/>
      <c r="GE83" s="282"/>
      <c r="GF83" s="282"/>
      <c r="GG83" s="282"/>
      <c r="GH83" s="282"/>
      <c r="GI83" s="282"/>
      <c r="GJ83" s="282"/>
      <c r="GK83" s="282"/>
      <c r="GL83" s="282"/>
      <c r="GM83" s="282"/>
      <c r="GN83" s="282"/>
      <c r="GO83" s="282"/>
      <c r="GP83" s="282"/>
      <c r="GQ83" s="282"/>
      <c r="GR83" s="282"/>
      <c r="GS83" s="282"/>
      <c r="GT83" s="282"/>
      <c r="GU83" s="282"/>
      <c r="GV83" s="282"/>
      <c r="GW83" s="282"/>
      <c r="GX83" s="282"/>
      <c r="GY83" s="282"/>
      <c r="GZ83" s="282"/>
      <c r="HA83" s="282"/>
      <c r="HB83" s="282"/>
      <c r="HC83" s="282"/>
      <c r="HD83" s="282"/>
      <c r="HE83" s="282"/>
      <c r="HF83" s="282"/>
      <c r="HG83" s="282"/>
      <c r="HH83" s="282"/>
    </row>
    <row r="84" spans="1:216" s="277" customFormat="1" ht="70.5" customHeight="1" x14ac:dyDescent="0.2">
      <c r="A84" s="640" t="s">
        <v>4233</v>
      </c>
      <c r="B84" s="297" t="s">
        <v>4228</v>
      </c>
      <c r="C84" s="405" t="s">
        <v>4285</v>
      </c>
      <c r="D84" s="402" t="s">
        <v>2</v>
      </c>
      <c r="E84" s="408" t="s">
        <v>4295</v>
      </c>
      <c r="F84" s="408" t="s">
        <v>4294</v>
      </c>
      <c r="G84" s="294" t="s">
        <v>14</v>
      </c>
      <c r="H84" s="402" t="s">
        <v>12</v>
      </c>
      <c r="I84" s="402"/>
      <c r="J84" s="402"/>
      <c r="K84" s="410" t="s">
        <v>4290</v>
      </c>
      <c r="L84" s="408" t="s">
        <v>2</v>
      </c>
      <c r="M84" s="402"/>
      <c r="N84" s="402" t="s">
        <v>12</v>
      </c>
      <c r="O84" s="402" t="s">
        <v>1459</v>
      </c>
      <c r="P84" s="411" t="s">
        <v>4281</v>
      </c>
      <c r="Q84" s="404" t="s">
        <v>4838</v>
      </c>
      <c r="R84" s="291" t="s">
        <v>8</v>
      </c>
      <c r="S84" s="291" t="s">
        <v>3</v>
      </c>
      <c r="T84" s="291" t="s">
        <v>3</v>
      </c>
      <c r="U84" s="291" t="s">
        <v>8</v>
      </c>
      <c r="V84" s="292" t="str">
        <f t="shared" si="2"/>
        <v>Baja</v>
      </c>
      <c r="W84" s="291" t="s">
        <v>7</v>
      </c>
      <c r="X84" s="399" t="s">
        <v>4279</v>
      </c>
      <c r="Y84" s="399" t="s">
        <v>2</v>
      </c>
      <c r="Z84" s="405" t="s">
        <v>4228</v>
      </c>
      <c r="AA84" s="405" t="s">
        <v>4228</v>
      </c>
      <c r="AB84" s="291" t="s">
        <v>8</v>
      </c>
      <c r="AC84" s="406" t="s">
        <v>4241</v>
      </c>
      <c r="AD84" s="290" t="s">
        <v>111</v>
      </c>
      <c r="AE84" s="290" t="s">
        <v>111</v>
      </c>
      <c r="AF84" s="299" t="s">
        <v>111</v>
      </c>
      <c r="AG84" s="288"/>
      <c r="AH84" s="279"/>
      <c r="AI84" s="279"/>
      <c r="AJ84" s="279"/>
      <c r="AK84" s="279"/>
      <c r="AL84" s="278"/>
      <c r="AM84" s="278"/>
      <c r="AN84" s="278"/>
      <c r="AO84" s="278"/>
      <c r="AP84" s="278"/>
      <c r="AQ84" s="278"/>
      <c r="AR84" s="278"/>
      <c r="AS84" s="278"/>
      <c r="AT84" s="278"/>
      <c r="AU84" s="278"/>
      <c r="AV84" s="278"/>
      <c r="AW84" s="278"/>
      <c r="AX84" s="278"/>
      <c r="AY84" s="278"/>
      <c r="AZ84" s="278"/>
      <c r="BA84" s="278"/>
      <c r="BB84" s="278"/>
      <c r="BC84" s="278"/>
      <c r="BD84" s="278"/>
      <c r="BE84" s="278"/>
      <c r="BF84" s="278"/>
      <c r="FD84" s="282"/>
      <c r="FE84" s="282"/>
      <c r="FF84" s="282"/>
      <c r="FG84" s="282"/>
      <c r="FH84" s="282"/>
      <c r="FI84" s="282"/>
      <c r="FJ84" s="282"/>
      <c r="FK84" s="282"/>
      <c r="FL84" s="282"/>
      <c r="FM84" s="282"/>
      <c r="FN84" s="282"/>
      <c r="FO84" s="282"/>
      <c r="FP84" s="282"/>
      <c r="FQ84" s="282"/>
      <c r="FR84" s="282"/>
      <c r="FS84" s="282"/>
      <c r="FT84" s="282"/>
      <c r="FU84" s="282"/>
      <c r="FV84" s="282"/>
      <c r="FW84" s="282"/>
      <c r="FX84" s="282"/>
      <c r="FY84" s="282"/>
      <c r="FZ84" s="282"/>
      <c r="GA84" s="282"/>
      <c r="GB84" s="282"/>
      <c r="GC84" s="282"/>
      <c r="GD84" s="282"/>
      <c r="GE84" s="282"/>
      <c r="GF84" s="282"/>
      <c r="GG84" s="282"/>
      <c r="GH84" s="282"/>
      <c r="GI84" s="282"/>
      <c r="GJ84" s="282"/>
      <c r="GK84" s="282"/>
      <c r="GL84" s="282"/>
      <c r="GM84" s="282"/>
      <c r="GN84" s="282"/>
      <c r="GO84" s="282"/>
      <c r="GP84" s="282"/>
      <c r="GQ84" s="282"/>
      <c r="GR84" s="282"/>
      <c r="GS84" s="282"/>
      <c r="GT84" s="282"/>
      <c r="GU84" s="282"/>
      <c r="GV84" s="282"/>
      <c r="GW84" s="282"/>
      <c r="GX84" s="282"/>
      <c r="GY84" s="282"/>
      <c r="GZ84" s="282"/>
      <c r="HA84" s="282"/>
      <c r="HB84" s="282"/>
      <c r="HC84" s="282"/>
      <c r="HD84" s="282"/>
      <c r="HE84" s="282"/>
      <c r="HF84" s="282"/>
      <c r="HG84" s="282"/>
      <c r="HH84" s="282"/>
    </row>
    <row r="85" spans="1:216" s="277" customFormat="1" ht="81.75" customHeight="1" x14ac:dyDescent="0.2">
      <c r="A85" s="640" t="s">
        <v>4233</v>
      </c>
      <c r="B85" s="297" t="s">
        <v>4228</v>
      </c>
      <c r="C85" s="405" t="s">
        <v>4285</v>
      </c>
      <c r="D85" s="402" t="s">
        <v>2</v>
      </c>
      <c r="E85" s="408" t="s">
        <v>4295</v>
      </c>
      <c r="F85" s="408" t="s">
        <v>4294</v>
      </c>
      <c r="G85" s="294" t="s">
        <v>14</v>
      </c>
      <c r="H85" s="402"/>
      <c r="I85" s="402"/>
      <c r="J85" s="402" t="s">
        <v>12</v>
      </c>
      <c r="K85" s="410" t="s">
        <v>4244</v>
      </c>
      <c r="L85" s="408" t="s">
        <v>2</v>
      </c>
      <c r="M85" s="402"/>
      <c r="N85" s="402" t="s">
        <v>12</v>
      </c>
      <c r="O85" s="402" t="s">
        <v>1459</v>
      </c>
      <c r="P85" s="411" t="s">
        <v>4281</v>
      </c>
      <c r="Q85" s="404" t="s">
        <v>4838</v>
      </c>
      <c r="R85" s="291" t="s">
        <v>8</v>
      </c>
      <c r="S85" s="291" t="s">
        <v>3</v>
      </c>
      <c r="T85" s="291" t="s">
        <v>3</v>
      </c>
      <c r="U85" s="291" t="s">
        <v>8</v>
      </c>
      <c r="V85" s="292" t="str">
        <f t="shared" si="2"/>
        <v>Baja</v>
      </c>
      <c r="W85" s="291" t="s">
        <v>7</v>
      </c>
      <c r="X85" s="399" t="s">
        <v>4279</v>
      </c>
      <c r="Y85" s="399" t="s">
        <v>2</v>
      </c>
      <c r="Z85" s="405" t="s">
        <v>4228</v>
      </c>
      <c r="AA85" s="405" t="s">
        <v>4228</v>
      </c>
      <c r="AB85" s="291" t="s">
        <v>8</v>
      </c>
      <c r="AC85" s="406" t="s">
        <v>4241</v>
      </c>
      <c r="AD85" s="290" t="s">
        <v>111</v>
      </c>
      <c r="AE85" s="290" t="s">
        <v>111</v>
      </c>
      <c r="AF85" s="299" t="s">
        <v>111</v>
      </c>
      <c r="AG85" s="288"/>
      <c r="AH85" s="279"/>
      <c r="AI85" s="279"/>
      <c r="AJ85" s="279"/>
      <c r="AK85" s="279"/>
      <c r="AL85" s="278"/>
      <c r="AM85" s="278"/>
      <c r="AN85" s="278"/>
      <c r="AO85" s="278"/>
      <c r="AP85" s="278"/>
      <c r="AQ85" s="278"/>
      <c r="AR85" s="278"/>
      <c r="AS85" s="278"/>
      <c r="AT85" s="278"/>
      <c r="AU85" s="278"/>
      <c r="AV85" s="278"/>
      <c r="AW85" s="278"/>
      <c r="AX85" s="278"/>
      <c r="AY85" s="278"/>
      <c r="AZ85" s="278"/>
      <c r="BA85" s="278"/>
      <c r="BB85" s="278"/>
      <c r="BC85" s="278"/>
      <c r="BD85" s="278"/>
      <c r="BE85" s="278"/>
      <c r="BF85" s="278"/>
      <c r="FD85" s="282"/>
      <c r="FE85" s="282"/>
      <c r="FF85" s="282"/>
      <c r="FG85" s="282"/>
      <c r="FH85" s="282"/>
      <c r="FI85" s="282"/>
      <c r="FJ85" s="282"/>
      <c r="FK85" s="282"/>
      <c r="FL85" s="282"/>
      <c r="FM85" s="282"/>
      <c r="FN85" s="282"/>
      <c r="FO85" s="282"/>
      <c r="FP85" s="282"/>
      <c r="FQ85" s="282"/>
      <c r="FR85" s="282"/>
      <c r="FS85" s="282"/>
      <c r="FT85" s="282"/>
      <c r="FU85" s="282"/>
      <c r="FV85" s="282"/>
      <c r="FW85" s="282"/>
      <c r="FX85" s="282"/>
      <c r="FY85" s="282"/>
      <c r="FZ85" s="282"/>
      <c r="GA85" s="282"/>
      <c r="GB85" s="282"/>
      <c r="GC85" s="282"/>
      <c r="GD85" s="282"/>
      <c r="GE85" s="282"/>
      <c r="GF85" s="282"/>
      <c r="GG85" s="282"/>
      <c r="GH85" s="282"/>
      <c r="GI85" s="282"/>
      <c r="GJ85" s="282"/>
      <c r="GK85" s="282"/>
      <c r="GL85" s="282"/>
      <c r="GM85" s="282"/>
      <c r="GN85" s="282"/>
      <c r="GO85" s="282"/>
      <c r="GP85" s="282"/>
      <c r="GQ85" s="282"/>
      <c r="GR85" s="282"/>
      <c r="GS85" s="282"/>
      <c r="GT85" s="282"/>
      <c r="GU85" s="282"/>
      <c r="GV85" s="282"/>
      <c r="GW85" s="282"/>
      <c r="GX85" s="282"/>
      <c r="GY85" s="282"/>
      <c r="GZ85" s="282"/>
      <c r="HA85" s="282"/>
      <c r="HB85" s="282"/>
      <c r="HC85" s="282"/>
      <c r="HD85" s="282"/>
      <c r="HE85" s="282"/>
      <c r="HF85" s="282"/>
      <c r="HG85" s="282"/>
      <c r="HH85" s="282"/>
    </row>
    <row r="86" spans="1:216" s="277" customFormat="1" ht="57" customHeight="1" x14ac:dyDescent="0.2">
      <c r="A86" s="640" t="s">
        <v>4233</v>
      </c>
      <c r="B86" s="297" t="s">
        <v>4228</v>
      </c>
      <c r="C86" s="405" t="s">
        <v>4285</v>
      </c>
      <c r="D86" s="407" t="s">
        <v>3952</v>
      </c>
      <c r="E86" s="412" t="s">
        <v>4293</v>
      </c>
      <c r="F86" s="412" t="s">
        <v>4291</v>
      </c>
      <c r="G86" s="294" t="s">
        <v>14</v>
      </c>
      <c r="H86" s="402" t="s">
        <v>12</v>
      </c>
      <c r="I86" s="402"/>
      <c r="J86" s="402"/>
      <c r="K86" s="408" t="s">
        <v>224</v>
      </c>
      <c r="L86" s="408" t="s">
        <v>2</v>
      </c>
      <c r="M86" s="402" t="s">
        <v>12</v>
      </c>
      <c r="N86" s="402"/>
      <c r="O86" s="402" t="s">
        <v>1459</v>
      </c>
      <c r="P86" s="411" t="s">
        <v>4281</v>
      </c>
      <c r="Q86" s="404" t="s">
        <v>4838</v>
      </c>
      <c r="R86" s="291" t="s">
        <v>8</v>
      </c>
      <c r="S86" s="291" t="s">
        <v>3</v>
      </c>
      <c r="T86" s="291" t="s">
        <v>3</v>
      </c>
      <c r="U86" s="291" t="s">
        <v>8</v>
      </c>
      <c r="V86" s="292" t="str">
        <f t="shared" si="2"/>
        <v>Baja</v>
      </c>
      <c r="W86" s="291" t="s">
        <v>7</v>
      </c>
      <c r="X86" s="399" t="s">
        <v>4279</v>
      </c>
      <c r="Y86" s="400" t="s">
        <v>2</v>
      </c>
      <c r="Z86" s="405" t="s">
        <v>4228</v>
      </c>
      <c r="AA86" s="405" t="s">
        <v>4228</v>
      </c>
      <c r="AB86" s="291" t="s">
        <v>8</v>
      </c>
      <c r="AC86" s="406" t="s">
        <v>4241</v>
      </c>
      <c r="AD86" s="290" t="s">
        <v>111</v>
      </c>
      <c r="AE86" s="290" t="s">
        <v>111</v>
      </c>
      <c r="AF86" s="299" t="s">
        <v>111</v>
      </c>
      <c r="AG86" s="288"/>
      <c r="AH86" s="279"/>
      <c r="AI86" s="279"/>
      <c r="AJ86" s="279"/>
      <c r="AK86" s="279"/>
      <c r="AL86" s="278"/>
      <c r="AM86" s="278"/>
      <c r="AN86" s="278"/>
      <c r="AO86" s="278"/>
      <c r="AP86" s="278"/>
      <c r="AQ86" s="278"/>
      <c r="AR86" s="278"/>
      <c r="AS86" s="278"/>
      <c r="AT86" s="278"/>
      <c r="AU86" s="278"/>
      <c r="AV86" s="278"/>
      <c r="AW86" s="278"/>
      <c r="AX86" s="278"/>
      <c r="AY86" s="278"/>
      <c r="AZ86" s="278"/>
      <c r="BA86" s="278"/>
      <c r="BB86" s="278"/>
      <c r="BC86" s="278"/>
      <c r="BD86" s="278"/>
      <c r="BE86" s="278"/>
      <c r="BF86" s="278"/>
      <c r="FD86" s="282"/>
      <c r="FE86" s="282"/>
      <c r="FF86" s="282"/>
      <c r="FG86" s="282"/>
      <c r="FH86" s="282"/>
      <c r="FI86" s="282"/>
      <c r="FJ86" s="282"/>
      <c r="FK86" s="282"/>
      <c r="FL86" s="282"/>
      <c r="FM86" s="282"/>
      <c r="FN86" s="282"/>
      <c r="FO86" s="282"/>
      <c r="FP86" s="282"/>
      <c r="FQ86" s="282"/>
      <c r="FR86" s="282"/>
      <c r="FS86" s="282"/>
      <c r="FT86" s="282"/>
      <c r="FU86" s="282"/>
      <c r="FV86" s="282"/>
      <c r="FW86" s="282"/>
      <c r="FX86" s="282"/>
      <c r="FY86" s="282"/>
      <c r="FZ86" s="282"/>
      <c r="GA86" s="282"/>
      <c r="GB86" s="282"/>
      <c r="GC86" s="282"/>
      <c r="GD86" s="282"/>
      <c r="GE86" s="282"/>
      <c r="GF86" s="282"/>
      <c r="GG86" s="282"/>
      <c r="GH86" s="282"/>
      <c r="GI86" s="282"/>
      <c r="GJ86" s="282"/>
      <c r="GK86" s="282"/>
      <c r="GL86" s="282"/>
      <c r="GM86" s="282"/>
      <c r="GN86" s="282"/>
      <c r="GO86" s="282"/>
      <c r="GP86" s="282"/>
      <c r="GQ86" s="282"/>
      <c r="GR86" s="282"/>
      <c r="GS86" s="282"/>
      <c r="GT86" s="282"/>
      <c r="GU86" s="282"/>
      <c r="GV86" s="282"/>
      <c r="GW86" s="282"/>
      <c r="GX86" s="282"/>
      <c r="GY86" s="282"/>
      <c r="GZ86" s="282"/>
      <c r="HA86" s="282"/>
      <c r="HB86" s="282"/>
      <c r="HC86" s="282"/>
      <c r="HD86" s="282"/>
      <c r="HE86" s="282"/>
      <c r="HF86" s="282"/>
      <c r="HG86" s="282"/>
      <c r="HH86" s="282"/>
    </row>
    <row r="87" spans="1:216" s="277" customFormat="1" ht="74.25" customHeight="1" x14ac:dyDescent="0.2">
      <c r="A87" s="640" t="s">
        <v>4233</v>
      </c>
      <c r="B87" s="297" t="s">
        <v>4228</v>
      </c>
      <c r="C87" s="405" t="s">
        <v>4285</v>
      </c>
      <c r="D87" s="407" t="s">
        <v>3952</v>
      </c>
      <c r="E87" s="412" t="s">
        <v>4292</v>
      </c>
      <c r="F87" s="412" t="s">
        <v>4291</v>
      </c>
      <c r="G87" s="294" t="s">
        <v>14</v>
      </c>
      <c r="H87" s="402"/>
      <c r="I87" s="402"/>
      <c r="J87" s="402" t="s">
        <v>12</v>
      </c>
      <c r="K87" s="410" t="s">
        <v>4244</v>
      </c>
      <c r="L87" s="408" t="s">
        <v>219</v>
      </c>
      <c r="M87" s="402" t="s">
        <v>12</v>
      </c>
      <c r="N87" s="402"/>
      <c r="O87" s="402" t="s">
        <v>1459</v>
      </c>
      <c r="P87" s="411" t="s">
        <v>4281</v>
      </c>
      <c r="Q87" s="404" t="s">
        <v>4838</v>
      </c>
      <c r="R87" s="291" t="s">
        <v>8</v>
      </c>
      <c r="S87" s="291" t="s">
        <v>3</v>
      </c>
      <c r="T87" s="291" t="s">
        <v>3</v>
      </c>
      <c r="U87" s="291" t="s">
        <v>8</v>
      </c>
      <c r="V87" s="292" t="str">
        <f t="shared" si="2"/>
        <v>Baja</v>
      </c>
      <c r="W87" s="291" t="s">
        <v>7</v>
      </c>
      <c r="X87" s="399" t="s">
        <v>4279</v>
      </c>
      <c r="Y87" s="400" t="s">
        <v>2</v>
      </c>
      <c r="Z87" s="405" t="s">
        <v>4228</v>
      </c>
      <c r="AA87" s="405" t="s">
        <v>4228</v>
      </c>
      <c r="AB87" s="291" t="s">
        <v>8</v>
      </c>
      <c r="AC87" s="406" t="s">
        <v>4241</v>
      </c>
      <c r="AD87" s="290" t="s">
        <v>111</v>
      </c>
      <c r="AE87" s="290" t="s">
        <v>111</v>
      </c>
      <c r="AF87" s="299" t="s">
        <v>111</v>
      </c>
      <c r="AG87" s="288"/>
      <c r="AH87" s="279"/>
      <c r="AI87" s="279"/>
      <c r="AJ87" s="279"/>
      <c r="AK87" s="279"/>
      <c r="AL87" s="278"/>
      <c r="AM87" s="278"/>
      <c r="AN87" s="278"/>
      <c r="AO87" s="278"/>
      <c r="AP87" s="278"/>
      <c r="AQ87" s="278"/>
      <c r="AR87" s="278"/>
      <c r="AS87" s="278"/>
      <c r="AT87" s="278"/>
      <c r="AU87" s="278"/>
      <c r="AV87" s="278"/>
      <c r="AW87" s="278"/>
      <c r="AX87" s="278"/>
      <c r="AY87" s="278"/>
      <c r="AZ87" s="278"/>
      <c r="BA87" s="278"/>
      <c r="BB87" s="278"/>
      <c r="BC87" s="278"/>
      <c r="BD87" s="278"/>
      <c r="BE87" s="278"/>
      <c r="BF87" s="278"/>
      <c r="FD87" s="282"/>
      <c r="FE87" s="282"/>
      <c r="FF87" s="282"/>
      <c r="FG87" s="282"/>
      <c r="FH87" s="282"/>
      <c r="FI87" s="282"/>
      <c r="FJ87" s="282"/>
      <c r="FK87" s="282"/>
      <c r="FL87" s="282"/>
      <c r="FM87" s="282"/>
      <c r="FN87" s="282"/>
      <c r="FO87" s="282"/>
      <c r="FP87" s="282"/>
      <c r="FQ87" s="282"/>
      <c r="FR87" s="282"/>
      <c r="FS87" s="282"/>
      <c r="FT87" s="282"/>
      <c r="FU87" s="282"/>
      <c r="FV87" s="282"/>
      <c r="FW87" s="282"/>
      <c r="FX87" s="282"/>
      <c r="FY87" s="282"/>
      <c r="FZ87" s="282"/>
      <c r="GA87" s="282"/>
      <c r="GB87" s="282"/>
      <c r="GC87" s="282"/>
      <c r="GD87" s="282"/>
      <c r="GE87" s="282"/>
      <c r="GF87" s="282"/>
      <c r="GG87" s="282"/>
      <c r="GH87" s="282"/>
      <c r="GI87" s="282"/>
      <c r="GJ87" s="282"/>
      <c r="GK87" s="282"/>
      <c r="GL87" s="282"/>
      <c r="GM87" s="282"/>
      <c r="GN87" s="282"/>
      <c r="GO87" s="282"/>
      <c r="GP87" s="282"/>
      <c r="GQ87" s="282"/>
      <c r="GR87" s="282"/>
      <c r="GS87" s="282"/>
      <c r="GT87" s="282"/>
      <c r="GU87" s="282"/>
      <c r="GV87" s="282"/>
      <c r="GW87" s="282"/>
      <c r="GX87" s="282"/>
      <c r="GY87" s="282"/>
      <c r="GZ87" s="282"/>
      <c r="HA87" s="282"/>
      <c r="HB87" s="282"/>
      <c r="HC87" s="282"/>
      <c r="HD87" s="282"/>
      <c r="HE87" s="282"/>
      <c r="HF87" s="282"/>
      <c r="HG87" s="282"/>
      <c r="HH87" s="282"/>
    </row>
    <row r="88" spans="1:216" s="277" customFormat="1" ht="87.75" customHeight="1" x14ac:dyDescent="0.2">
      <c r="A88" s="640" t="s">
        <v>4233</v>
      </c>
      <c r="B88" s="297" t="s">
        <v>4228</v>
      </c>
      <c r="C88" s="405" t="s">
        <v>4285</v>
      </c>
      <c r="D88" s="402" t="s">
        <v>4289</v>
      </c>
      <c r="E88" s="408" t="s">
        <v>4288</v>
      </c>
      <c r="F88" s="408" t="s">
        <v>4287</v>
      </c>
      <c r="G88" s="294" t="s">
        <v>14</v>
      </c>
      <c r="H88" s="402" t="s">
        <v>12</v>
      </c>
      <c r="I88" s="402"/>
      <c r="J88" s="402"/>
      <c r="K88" s="410" t="s">
        <v>4290</v>
      </c>
      <c r="L88" s="408" t="s">
        <v>2</v>
      </c>
      <c r="M88" s="402" t="s">
        <v>12</v>
      </c>
      <c r="N88" s="402"/>
      <c r="O88" s="402" t="s">
        <v>1459</v>
      </c>
      <c r="P88" s="402" t="s">
        <v>4281</v>
      </c>
      <c r="Q88" s="404" t="s">
        <v>4280</v>
      </c>
      <c r="R88" s="291" t="s">
        <v>3</v>
      </c>
      <c r="S88" s="291" t="s">
        <v>3</v>
      </c>
      <c r="T88" s="291" t="s">
        <v>3</v>
      </c>
      <c r="U88" s="291" t="s">
        <v>8</v>
      </c>
      <c r="V88" s="292" t="str">
        <f t="shared" si="2"/>
        <v>Baja</v>
      </c>
      <c r="W88" s="291" t="s">
        <v>7</v>
      </c>
      <c r="X88" s="399" t="s">
        <v>4279</v>
      </c>
      <c r="Y88" s="399" t="s">
        <v>2</v>
      </c>
      <c r="Z88" s="405" t="s">
        <v>4228</v>
      </c>
      <c r="AA88" s="405" t="s">
        <v>4228</v>
      </c>
      <c r="AB88" s="291" t="s">
        <v>8</v>
      </c>
      <c r="AC88" s="406" t="s">
        <v>4241</v>
      </c>
      <c r="AD88" s="142" t="s">
        <v>1</v>
      </c>
      <c r="AE88" s="142" t="s">
        <v>1</v>
      </c>
      <c r="AF88" s="425" t="s">
        <v>1</v>
      </c>
      <c r="AG88" s="288"/>
      <c r="AH88" s="279"/>
      <c r="AI88" s="279"/>
      <c r="AJ88" s="279"/>
      <c r="AK88" s="279"/>
      <c r="AL88" s="278"/>
      <c r="AM88" s="278"/>
      <c r="AN88" s="278"/>
      <c r="AO88" s="278"/>
      <c r="AP88" s="278"/>
      <c r="AQ88" s="278"/>
      <c r="AR88" s="278"/>
      <c r="AS88" s="278"/>
      <c r="AT88" s="278"/>
      <c r="AU88" s="278"/>
      <c r="AV88" s="278"/>
      <c r="AW88" s="278"/>
      <c r="AX88" s="278"/>
      <c r="AY88" s="278"/>
      <c r="AZ88" s="278"/>
      <c r="BA88" s="278"/>
      <c r="BB88" s="278"/>
      <c r="BC88" s="278"/>
      <c r="BD88" s="278"/>
      <c r="BE88" s="278"/>
      <c r="BF88" s="278"/>
      <c r="FD88" s="282"/>
      <c r="FE88" s="282"/>
      <c r="FF88" s="282"/>
      <c r="FG88" s="282"/>
      <c r="FH88" s="282"/>
      <c r="FI88" s="282"/>
      <c r="FJ88" s="282"/>
      <c r="FK88" s="282"/>
      <c r="FL88" s="282"/>
      <c r="FM88" s="282"/>
      <c r="FN88" s="282"/>
      <c r="FO88" s="282"/>
      <c r="FP88" s="282"/>
      <c r="FQ88" s="282"/>
      <c r="FR88" s="282"/>
      <c r="FS88" s="282"/>
      <c r="FT88" s="282"/>
      <c r="FU88" s="282"/>
      <c r="FV88" s="282"/>
      <c r="FW88" s="282"/>
      <c r="FX88" s="282"/>
      <c r="FY88" s="282"/>
      <c r="FZ88" s="282"/>
      <c r="GA88" s="282"/>
      <c r="GB88" s="282"/>
      <c r="GC88" s="282"/>
      <c r="GD88" s="282"/>
      <c r="GE88" s="282"/>
      <c r="GF88" s="282"/>
      <c r="GG88" s="282"/>
      <c r="GH88" s="282"/>
      <c r="GI88" s="282"/>
      <c r="GJ88" s="282"/>
      <c r="GK88" s="282"/>
      <c r="GL88" s="282"/>
      <c r="GM88" s="282"/>
      <c r="GN88" s="282"/>
      <c r="GO88" s="282"/>
      <c r="GP88" s="282"/>
      <c r="GQ88" s="282"/>
      <c r="GR88" s="282"/>
      <c r="GS88" s="282"/>
      <c r="GT88" s="282"/>
      <c r="GU88" s="282"/>
      <c r="GV88" s="282"/>
      <c r="GW88" s="282"/>
      <c r="GX88" s="282"/>
      <c r="GY88" s="282"/>
      <c r="GZ88" s="282"/>
      <c r="HA88" s="282"/>
      <c r="HB88" s="282"/>
      <c r="HC88" s="282"/>
      <c r="HD88" s="282"/>
      <c r="HE88" s="282"/>
      <c r="HF88" s="282"/>
      <c r="HG88" s="282"/>
      <c r="HH88" s="282"/>
    </row>
    <row r="89" spans="1:216" s="277" customFormat="1" ht="69" customHeight="1" x14ac:dyDescent="0.2">
      <c r="A89" s="640" t="s">
        <v>4233</v>
      </c>
      <c r="B89" s="297" t="s">
        <v>4228</v>
      </c>
      <c r="C89" s="405" t="s">
        <v>4285</v>
      </c>
      <c r="D89" s="402" t="s">
        <v>4289</v>
      </c>
      <c r="E89" s="408" t="s">
        <v>4288</v>
      </c>
      <c r="F89" s="408" t="s">
        <v>4287</v>
      </c>
      <c r="G89" s="294" t="s">
        <v>14</v>
      </c>
      <c r="H89" s="402"/>
      <c r="I89" s="402"/>
      <c r="J89" s="402" t="s">
        <v>12</v>
      </c>
      <c r="K89" s="410" t="s">
        <v>4244</v>
      </c>
      <c r="L89" s="408" t="s">
        <v>4286</v>
      </c>
      <c r="M89" s="402" t="s">
        <v>12</v>
      </c>
      <c r="N89" s="402"/>
      <c r="O89" s="402" t="s">
        <v>1459</v>
      </c>
      <c r="P89" s="411" t="s">
        <v>4281</v>
      </c>
      <c r="Q89" s="404" t="s">
        <v>4838</v>
      </c>
      <c r="R89" s="291" t="s">
        <v>3</v>
      </c>
      <c r="S89" s="291" t="s">
        <v>3</v>
      </c>
      <c r="T89" s="291" t="s">
        <v>3</v>
      </c>
      <c r="U89" s="291" t="s">
        <v>8</v>
      </c>
      <c r="V89" s="292" t="str">
        <f t="shared" si="2"/>
        <v>Baja</v>
      </c>
      <c r="W89" s="291" t="s">
        <v>7</v>
      </c>
      <c r="X89" s="399" t="s">
        <v>4279</v>
      </c>
      <c r="Y89" s="399" t="s">
        <v>2</v>
      </c>
      <c r="Z89" s="405" t="s">
        <v>4228</v>
      </c>
      <c r="AA89" s="405" t="s">
        <v>4228</v>
      </c>
      <c r="AB89" s="291" t="s">
        <v>8</v>
      </c>
      <c r="AC89" s="406" t="s">
        <v>4241</v>
      </c>
      <c r="AD89" s="142" t="s">
        <v>1</v>
      </c>
      <c r="AE89" s="142" t="s">
        <v>1</v>
      </c>
      <c r="AF89" s="425" t="s">
        <v>1</v>
      </c>
      <c r="AG89" s="288"/>
      <c r="AH89" s="279"/>
      <c r="AI89" s="279"/>
      <c r="AJ89" s="279"/>
      <c r="AK89" s="279"/>
      <c r="AL89" s="278"/>
      <c r="AM89" s="278"/>
      <c r="AN89" s="278"/>
      <c r="AO89" s="278"/>
      <c r="AP89" s="278"/>
      <c r="AQ89" s="278"/>
      <c r="AR89" s="278"/>
      <c r="AS89" s="278"/>
      <c r="AT89" s="278"/>
      <c r="AU89" s="278"/>
      <c r="AV89" s="278"/>
      <c r="AW89" s="278"/>
      <c r="AX89" s="278"/>
      <c r="AY89" s="278"/>
      <c r="AZ89" s="278"/>
      <c r="BA89" s="278"/>
      <c r="BB89" s="278"/>
      <c r="BC89" s="278"/>
      <c r="BD89" s="278"/>
      <c r="BE89" s="278"/>
      <c r="BF89" s="278"/>
      <c r="FD89" s="282"/>
      <c r="FE89" s="282"/>
      <c r="FF89" s="282"/>
      <c r="FG89" s="282"/>
      <c r="FH89" s="282"/>
      <c r="FI89" s="282"/>
      <c r="FJ89" s="282"/>
      <c r="FK89" s="282"/>
      <c r="FL89" s="282"/>
      <c r="FM89" s="282"/>
      <c r="FN89" s="282"/>
      <c r="FO89" s="282"/>
      <c r="FP89" s="282"/>
      <c r="FQ89" s="282"/>
      <c r="FR89" s="282"/>
      <c r="FS89" s="282"/>
      <c r="FT89" s="282"/>
      <c r="FU89" s="282"/>
      <c r="FV89" s="282"/>
      <c r="FW89" s="282"/>
      <c r="FX89" s="282"/>
      <c r="FY89" s="282"/>
      <c r="FZ89" s="282"/>
      <c r="GA89" s="282"/>
      <c r="GB89" s="282"/>
      <c r="GC89" s="282"/>
      <c r="GD89" s="282"/>
      <c r="GE89" s="282"/>
      <c r="GF89" s="282"/>
      <c r="GG89" s="282"/>
      <c r="GH89" s="282"/>
      <c r="GI89" s="282"/>
      <c r="GJ89" s="282"/>
      <c r="GK89" s="282"/>
      <c r="GL89" s="282"/>
      <c r="GM89" s="282"/>
      <c r="GN89" s="282"/>
      <c r="GO89" s="282"/>
      <c r="GP89" s="282"/>
      <c r="GQ89" s="282"/>
      <c r="GR89" s="282"/>
      <c r="GS89" s="282"/>
      <c r="GT89" s="282"/>
      <c r="GU89" s="282"/>
      <c r="GV89" s="282"/>
      <c r="GW89" s="282"/>
      <c r="GX89" s="282"/>
      <c r="GY89" s="282"/>
      <c r="GZ89" s="282"/>
      <c r="HA89" s="282"/>
      <c r="HB89" s="282"/>
      <c r="HC89" s="282"/>
      <c r="HD89" s="282"/>
      <c r="HE89" s="282"/>
      <c r="HF89" s="282"/>
      <c r="HG89" s="282"/>
      <c r="HH89" s="282"/>
    </row>
    <row r="90" spans="1:216" s="277" customFormat="1" ht="91.5" customHeight="1" x14ac:dyDescent="0.2">
      <c r="A90" s="640" t="s">
        <v>4233</v>
      </c>
      <c r="B90" s="297" t="s">
        <v>4228</v>
      </c>
      <c r="C90" s="405" t="s">
        <v>4285</v>
      </c>
      <c r="D90" s="402" t="s">
        <v>4284</v>
      </c>
      <c r="E90" s="408" t="s">
        <v>4283</v>
      </c>
      <c r="F90" s="408" t="s">
        <v>4282</v>
      </c>
      <c r="G90" s="294" t="s">
        <v>14</v>
      </c>
      <c r="H90" s="402"/>
      <c r="I90" s="402"/>
      <c r="J90" s="402" t="s">
        <v>12</v>
      </c>
      <c r="K90" s="410" t="s">
        <v>4244</v>
      </c>
      <c r="L90" s="408" t="s">
        <v>2684</v>
      </c>
      <c r="M90" s="402"/>
      <c r="N90" s="402" t="s">
        <v>12</v>
      </c>
      <c r="O90" s="402" t="s">
        <v>1459</v>
      </c>
      <c r="P90" s="411" t="s">
        <v>4281</v>
      </c>
      <c r="Q90" s="404" t="s">
        <v>4838</v>
      </c>
      <c r="R90" s="291" t="s">
        <v>3</v>
      </c>
      <c r="S90" s="291" t="s">
        <v>3</v>
      </c>
      <c r="T90" s="291" t="s">
        <v>3</v>
      </c>
      <c r="U90" s="291" t="s">
        <v>8</v>
      </c>
      <c r="V90" s="292" t="str">
        <f t="shared" si="2"/>
        <v>Baja</v>
      </c>
      <c r="W90" s="291" t="s">
        <v>7</v>
      </c>
      <c r="X90" s="399" t="s">
        <v>4279</v>
      </c>
      <c r="Y90" s="399" t="s">
        <v>2</v>
      </c>
      <c r="Z90" s="405" t="s">
        <v>4228</v>
      </c>
      <c r="AA90" s="405" t="s">
        <v>4228</v>
      </c>
      <c r="AB90" s="291" t="s">
        <v>8</v>
      </c>
      <c r="AC90" s="406" t="s">
        <v>4241</v>
      </c>
      <c r="AD90" s="142" t="s">
        <v>1</v>
      </c>
      <c r="AE90" s="142" t="s">
        <v>1</v>
      </c>
      <c r="AF90" s="425" t="s">
        <v>1</v>
      </c>
      <c r="AG90" s="288"/>
      <c r="AH90" s="279"/>
      <c r="AI90" s="279"/>
      <c r="AJ90" s="279"/>
      <c r="AK90" s="279"/>
      <c r="AL90" s="278"/>
      <c r="AM90" s="278"/>
      <c r="AN90" s="278"/>
      <c r="AO90" s="278"/>
      <c r="AP90" s="278"/>
      <c r="AQ90" s="278"/>
      <c r="AR90" s="278"/>
      <c r="AS90" s="278"/>
      <c r="AT90" s="278"/>
      <c r="AU90" s="278"/>
      <c r="AV90" s="278"/>
      <c r="AW90" s="278"/>
      <c r="AX90" s="278"/>
      <c r="AY90" s="278"/>
      <c r="AZ90" s="278"/>
      <c r="BA90" s="278"/>
      <c r="BB90" s="278"/>
      <c r="BC90" s="278"/>
      <c r="BD90" s="278"/>
      <c r="BE90" s="278"/>
      <c r="BF90" s="278"/>
      <c r="FD90" s="282"/>
      <c r="FE90" s="282"/>
      <c r="FF90" s="282"/>
      <c r="FG90" s="282"/>
      <c r="FH90" s="282"/>
      <c r="FI90" s="282"/>
      <c r="FJ90" s="282"/>
      <c r="FK90" s="282"/>
      <c r="FL90" s="282"/>
      <c r="FM90" s="282"/>
      <c r="FN90" s="282"/>
      <c r="FO90" s="282"/>
      <c r="FP90" s="282"/>
      <c r="FQ90" s="282"/>
      <c r="FR90" s="282"/>
      <c r="FS90" s="282"/>
      <c r="FT90" s="282"/>
      <c r="FU90" s="282"/>
      <c r="FV90" s="282"/>
      <c r="FW90" s="282"/>
      <c r="FX90" s="282"/>
      <c r="FY90" s="282"/>
      <c r="FZ90" s="282"/>
      <c r="GA90" s="282"/>
      <c r="GB90" s="282"/>
      <c r="GC90" s="282"/>
      <c r="GD90" s="282"/>
      <c r="GE90" s="282"/>
      <c r="GF90" s="282"/>
      <c r="GG90" s="282"/>
      <c r="GH90" s="282"/>
      <c r="GI90" s="282"/>
      <c r="GJ90" s="282"/>
      <c r="GK90" s="282"/>
      <c r="GL90" s="282"/>
      <c r="GM90" s="282"/>
      <c r="GN90" s="282"/>
      <c r="GO90" s="282"/>
      <c r="GP90" s="282"/>
      <c r="GQ90" s="282"/>
      <c r="GR90" s="282"/>
      <c r="GS90" s="282"/>
      <c r="GT90" s="282"/>
      <c r="GU90" s="282"/>
      <c r="GV90" s="282"/>
      <c r="GW90" s="282"/>
      <c r="GX90" s="282"/>
      <c r="GY90" s="282"/>
      <c r="GZ90" s="282"/>
      <c r="HA90" s="282"/>
      <c r="HB90" s="282"/>
      <c r="HC90" s="282"/>
      <c r="HD90" s="282"/>
      <c r="HE90" s="282"/>
      <c r="HF90" s="282"/>
      <c r="HG90" s="282"/>
      <c r="HH90" s="282"/>
    </row>
    <row r="91" spans="1:216" s="277" customFormat="1" ht="73.5" customHeight="1" x14ac:dyDescent="0.2">
      <c r="A91" s="640" t="s">
        <v>4233</v>
      </c>
      <c r="B91" s="297" t="s">
        <v>4228</v>
      </c>
      <c r="C91" s="405" t="s">
        <v>4276</v>
      </c>
      <c r="D91" s="403" t="s">
        <v>4275</v>
      </c>
      <c r="E91" s="410" t="s">
        <v>4278</v>
      </c>
      <c r="F91" s="410" t="s">
        <v>4273</v>
      </c>
      <c r="G91" s="294" t="s">
        <v>14</v>
      </c>
      <c r="H91" s="405"/>
      <c r="I91" s="405"/>
      <c r="J91" s="405" t="s">
        <v>12</v>
      </c>
      <c r="K91" s="409" t="s">
        <v>2611</v>
      </c>
      <c r="L91" s="409" t="s">
        <v>4277</v>
      </c>
      <c r="M91" s="405"/>
      <c r="N91" s="405" t="s">
        <v>12</v>
      </c>
      <c r="O91" s="405" t="s">
        <v>1459</v>
      </c>
      <c r="P91" s="409" t="s">
        <v>4271</v>
      </c>
      <c r="Q91" s="405" t="s">
        <v>4839</v>
      </c>
      <c r="R91" s="291" t="s">
        <v>8</v>
      </c>
      <c r="S91" s="291" t="s">
        <v>3</v>
      </c>
      <c r="T91" s="291" t="s">
        <v>3</v>
      </c>
      <c r="U91" s="291" t="s">
        <v>8</v>
      </c>
      <c r="V91" s="292" t="str">
        <f t="shared" si="2"/>
        <v>Baja</v>
      </c>
      <c r="W91" s="291" t="s">
        <v>7</v>
      </c>
      <c r="X91" s="400" t="s">
        <v>4242</v>
      </c>
      <c r="Y91" s="400" t="s">
        <v>2</v>
      </c>
      <c r="Z91" s="400" t="s">
        <v>4228</v>
      </c>
      <c r="AA91" s="400" t="s">
        <v>4228</v>
      </c>
      <c r="AB91" s="291" t="s">
        <v>8</v>
      </c>
      <c r="AC91" s="406" t="s">
        <v>4241</v>
      </c>
      <c r="AD91" s="290" t="s">
        <v>111</v>
      </c>
      <c r="AE91" s="290" t="s">
        <v>111</v>
      </c>
      <c r="AF91" s="299" t="s">
        <v>111</v>
      </c>
      <c r="AG91" s="288"/>
      <c r="AH91" s="279"/>
      <c r="AI91" s="279"/>
      <c r="AJ91" s="279"/>
      <c r="AK91" s="279"/>
      <c r="AL91" s="278"/>
      <c r="AM91" s="278"/>
      <c r="AN91" s="278"/>
      <c r="AO91" s="278"/>
      <c r="AP91" s="278"/>
      <c r="AQ91" s="278"/>
      <c r="AR91" s="278"/>
      <c r="AS91" s="278"/>
      <c r="AT91" s="278"/>
      <c r="AU91" s="278"/>
      <c r="AV91" s="278"/>
      <c r="AW91" s="278"/>
      <c r="AX91" s="278"/>
      <c r="AY91" s="278"/>
      <c r="AZ91" s="278"/>
      <c r="BA91" s="278"/>
      <c r="BB91" s="278"/>
      <c r="BC91" s="278"/>
      <c r="BD91" s="278"/>
      <c r="BE91" s="278"/>
      <c r="BF91" s="278"/>
      <c r="FD91" s="282"/>
      <c r="FE91" s="282"/>
      <c r="FF91" s="282"/>
      <c r="FG91" s="282"/>
      <c r="FH91" s="282"/>
      <c r="FI91" s="282"/>
      <c r="FJ91" s="282"/>
      <c r="FK91" s="282"/>
      <c r="FL91" s="282"/>
      <c r="FM91" s="282"/>
      <c r="FN91" s="282"/>
      <c r="FO91" s="282"/>
      <c r="FP91" s="282"/>
      <c r="FQ91" s="282"/>
      <c r="FR91" s="282"/>
      <c r="FS91" s="282"/>
      <c r="FT91" s="282"/>
      <c r="FU91" s="282"/>
      <c r="FV91" s="282"/>
      <c r="FW91" s="282"/>
      <c r="FX91" s="282"/>
      <c r="FY91" s="282"/>
      <c r="FZ91" s="282"/>
      <c r="GA91" s="282"/>
      <c r="GB91" s="282"/>
      <c r="GC91" s="282"/>
      <c r="GD91" s="282"/>
      <c r="GE91" s="282"/>
      <c r="GF91" s="282"/>
      <c r="GG91" s="282"/>
      <c r="GH91" s="282"/>
      <c r="GI91" s="282"/>
      <c r="GJ91" s="282"/>
      <c r="GK91" s="282"/>
      <c r="GL91" s="282"/>
      <c r="GM91" s="282"/>
      <c r="GN91" s="282"/>
      <c r="GO91" s="282"/>
      <c r="GP91" s="282"/>
      <c r="GQ91" s="282"/>
      <c r="GR91" s="282"/>
      <c r="GS91" s="282"/>
      <c r="GT91" s="282"/>
      <c r="GU91" s="282"/>
      <c r="GV91" s="282"/>
      <c r="GW91" s="282"/>
      <c r="GX91" s="282"/>
      <c r="GY91" s="282"/>
      <c r="GZ91" s="282"/>
      <c r="HA91" s="282"/>
      <c r="HB91" s="282"/>
      <c r="HC91" s="282"/>
      <c r="HD91" s="282"/>
      <c r="HE91" s="282"/>
      <c r="HF91" s="282"/>
      <c r="HG91" s="282"/>
      <c r="HH91" s="282"/>
    </row>
    <row r="92" spans="1:216" s="277" customFormat="1" ht="75.75" customHeight="1" x14ac:dyDescent="0.2">
      <c r="A92" s="640" t="s">
        <v>4233</v>
      </c>
      <c r="B92" s="297" t="s">
        <v>4228</v>
      </c>
      <c r="C92" s="405" t="s">
        <v>4276</v>
      </c>
      <c r="D92" s="403" t="s">
        <v>4275</v>
      </c>
      <c r="E92" s="410" t="s">
        <v>4274</v>
      </c>
      <c r="F92" s="410" t="s">
        <v>4273</v>
      </c>
      <c r="G92" s="294" t="s">
        <v>14</v>
      </c>
      <c r="H92" s="405"/>
      <c r="I92" s="405"/>
      <c r="J92" s="405" t="s">
        <v>12</v>
      </c>
      <c r="K92" s="409" t="s">
        <v>2611</v>
      </c>
      <c r="L92" s="409" t="s">
        <v>4272</v>
      </c>
      <c r="M92" s="405" t="s">
        <v>12</v>
      </c>
      <c r="N92" s="405"/>
      <c r="O92" s="405" t="s">
        <v>1459</v>
      </c>
      <c r="P92" s="409" t="s">
        <v>4271</v>
      </c>
      <c r="Q92" s="405" t="s">
        <v>4839</v>
      </c>
      <c r="R92" s="291" t="s">
        <v>8</v>
      </c>
      <c r="S92" s="291" t="s">
        <v>3</v>
      </c>
      <c r="T92" s="291" t="s">
        <v>3</v>
      </c>
      <c r="U92" s="291" t="s">
        <v>8</v>
      </c>
      <c r="V92" s="292" t="str">
        <f t="shared" si="2"/>
        <v>Baja</v>
      </c>
      <c r="W92" s="291" t="s">
        <v>7</v>
      </c>
      <c r="X92" s="400" t="s">
        <v>4242</v>
      </c>
      <c r="Y92" s="400" t="s">
        <v>2</v>
      </c>
      <c r="Z92" s="400" t="s">
        <v>4228</v>
      </c>
      <c r="AA92" s="400" t="s">
        <v>4228</v>
      </c>
      <c r="AB92" s="291" t="s">
        <v>8</v>
      </c>
      <c r="AC92" s="406" t="s">
        <v>4241</v>
      </c>
      <c r="AD92" s="290" t="s">
        <v>111</v>
      </c>
      <c r="AE92" s="290" t="s">
        <v>111</v>
      </c>
      <c r="AF92" s="299" t="s">
        <v>111</v>
      </c>
      <c r="AG92" s="288"/>
      <c r="AH92" s="279"/>
      <c r="AI92" s="279"/>
      <c r="AJ92" s="279"/>
      <c r="AK92" s="279"/>
      <c r="AL92" s="278"/>
      <c r="AM92" s="278"/>
      <c r="AN92" s="278"/>
      <c r="AO92" s="278"/>
      <c r="AP92" s="278"/>
      <c r="AQ92" s="278"/>
      <c r="AR92" s="278"/>
      <c r="AS92" s="278"/>
      <c r="AT92" s="278"/>
      <c r="AU92" s="278"/>
      <c r="AV92" s="278"/>
      <c r="AW92" s="278"/>
      <c r="AX92" s="278"/>
      <c r="AY92" s="278"/>
      <c r="AZ92" s="278"/>
      <c r="BA92" s="278"/>
      <c r="BB92" s="278"/>
      <c r="BC92" s="278"/>
      <c r="BD92" s="278"/>
      <c r="BE92" s="278"/>
      <c r="BF92" s="278"/>
      <c r="FD92" s="282"/>
      <c r="FE92" s="282"/>
      <c r="FF92" s="282"/>
      <c r="FG92" s="282"/>
      <c r="FH92" s="282"/>
      <c r="FI92" s="282"/>
      <c r="FJ92" s="282"/>
      <c r="FK92" s="282"/>
      <c r="FL92" s="282"/>
      <c r="FM92" s="282"/>
      <c r="FN92" s="282"/>
      <c r="FO92" s="282"/>
      <c r="FP92" s="282"/>
      <c r="FQ92" s="282"/>
      <c r="FR92" s="282"/>
      <c r="FS92" s="282"/>
      <c r="FT92" s="282"/>
      <c r="FU92" s="282"/>
      <c r="FV92" s="282"/>
      <c r="FW92" s="282"/>
      <c r="FX92" s="282"/>
      <c r="FY92" s="282"/>
      <c r="FZ92" s="282"/>
      <c r="GA92" s="282"/>
      <c r="GB92" s="282"/>
      <c r="GC92" s="282"/>
      <c r="GD92" s="282"/>
      <c r="GE92" s="282"/>
      <c r="GF92" s="282"/>
      <c r="GG92" s="282"/>
      <c r="GH92" s="282"/>
      <c r="GI92" s="282"/>
      <c r="GJ92" s="282"/>
      <c r="GK92" s="282"/>
      <c r="GL92" s="282"/>
      <c r="GM92" s="282"/>
      <c r="GN92" s="282"/>
      <c r="GO92" s="282"/>
      <c r="GP92" s="282"/>
      <c r="GQ92" s="282"/>
      <c r="GR92" s="282"/>
      <c r="GS92" s="282"/>
      <c r="GT92" s="282"/>
      <c r="GU92" s="282"/>
      <c r="GV92" s="282"/>
      <c r="GW92" s="282"/>
      <c r="GX92" s="282"/>
      <c r="GY92" s="282"/>
      <c r="GZ92" s="282"/>
      <c r="HA92" s="282"/>
      <c r="HB92" s="282"/>
      <c r="HC92" s="282"/>
      <c r="HD92" s="282"/>
      <c r="HE92" s="282"/>
      <c r="HF92" s="282"/>
      <c r="HG92" s="282"/>
      <c r="HH92" s="282"/>
    </row>
    <row r="93" spans="1:216" s="277" customFormat="1" ht="82.5" customHeight="1" x14ac:dyDescent="0.2">
      <c r="A93" s="640" t="s">
        <v>4233</v>
      </c>
      <c r="B93" s="297" t="s">
        <v>4228</v>
      </c>
      <c r="C93" s="405" t="s">
        <v>4247</v>
      </c>
      <c r="D93" s="405" t="s">
        <v>4269</v>
      </c>
      <c r="E93" s="408" t="s">
        <v>4268</v>
      </c>
      <c r="F93" s="408" t="s">
        <v>4270</v>
      </c>
      <c r="G93" s="294" t="s">
        <v>14</v>
      </c>
      <c r="H93" s="402" t="s">
        <v>12</v>
      </c>
      <c r="I93" s="402"/>
      <c r="J93" s="402"/>
      <c r="K93" s="408" t="s">
        <v>224</v>
      </c>
      <c r="L93" s="408" t="s">
        <v>4266</v>
      </c>
      <c r="M93" s="402"/>
      <c r="N93" s="402" t="s">
        <v>12</v>
      </c>
      <c r="O93" s="402" t="s">
        <v>11</v>
      </c>
      <c r="P93" s="407" t="s">
        <v>4243</v>
      </c>
      <c r="Q93" s="404" t="s">
        <v>4840</v>
      </c>
      <c r="R93" s="291" t="s">
        <v>8</v>
      </c>
      <c r="S93" s="291" t="s">
        <v>3</v>
      </c>
      <c r="T93" s="291" t="s">
        <v>3</v>
      </c>
      <c r="U93" s="291" t="s">
        <v>8</v>
      </c>
      <c r="V93" s="292" t="str">
        <f t="shared" si="2"/>
        <v>Baja</v>
      </c>
      <c r="W93" s="291" t="s">
        <v>7</v>
      </c>
      <c r="X93" s="400" t="s">
        <v>4242</v>
      </c>
      <c r="Y93" s="400" t="s">
        <v>2</v>
      </c>
      <c r="Z93" s="400" t="s">
        <v>4228</v>
      </c>
      <c r="AA93" s="400" t="s">
        <v>4228</v>
      </c>
      <c r="AB93" s="291" t="s">
        <v>8</v>
      </c>
      <c r="AC93" s="406" t="s">
        <v>4241</v>
      </c>
      <c r="AD93" s="290" t="s">
        <v>111</v>
      </c>
      <c r="AE93" s="290" t="s">
        <v>111</v>
      </c>
      <c r="AF93" s="299" t="s">
        <v>111</v>
      </c>
      <c r="AG93" s="288" t="s">
        <v>4240</v>
      </c>
      <c r="AH93" s="279"/>
      <c r="AI93" s="279"/>
      <c r="AJ93" s="279"/>
      <c r="AK93" s="279"/>
      <c r="AL93" s="278"/>
      <c r="AM93" s="278"/>
      <c r="AN93" s="278"/>
      <c r="AO93" s="278"/>
      <c r="AP93" s="278"/>
      <c r="AQ93" s="278"/>
      <c r="AR93" s="278"/>
      <c r="AS93" s="278"/>
      <c r="AT93" s="278"/>
      <c r="AU93" s="278"/>
      <c r="AV93" s="278"/>
      <c r="AW93" s="278"/>
      <c r="AX93" s="278"/>
      <c r="AY93" s="278"/>
      <c r="AZ93" s="278"/>
      <c r="BA93" s="278"/>
      <c r="BB93" s="278"/>
      <c r="BC93" s="278"/>
      <c r="BD93" s="278"/>
      <c r="BE93" s="278"/>
      <c r="BF93" s="278"/>
      <c r="FD93" s="282"/>
      <c r="FE93" s="282"/>
      <c r="FF93" s="282"/>
      <c r="FG93" s="282"/>
      <c r="FH93" s="282"/>
      <c r="FI93" s="282"/>
      <c r="FJ93" s="282"/>
      <c r="FK93" s="282"/>
      <c r="FL93" s="282"/>
      <c r="FM93" s="282"/>
      <c r="FN93" s="282"/>
      <c r="FO93" s="282"/>
      <c r="FP93" s="282"/>
      <c r="FQ93" s="282"/>
      <c r="FR93" s="282"/>
      <c r="FS93" s="282"/>
      <c r="FT93" s="282"/>
      <c r="FU93" s="282"/>
      <c r="FV93" s="282"/>
      <c r="FW93" s="282"/>
      <c r="FX93" s="282"/>
      <c r="FY93" s="282"/>
      <c r="FZ93" s="282"/>
      <c r="GA93" s="282"/>
      <c r="GB93" s="282"/>
      <c r="GC93" s="282"/>
      <c r="GD93" s="282"/>
      <c r="GE93" s="282"/>
      <c r="GF93" s="282"/>
      <c r="GG93" s="282"/>
      <c r="GH93" s="282"/>
      <c r="GI93" s="282"/>
      <c r="GJ93" s="282"/>
      <c r="GK93" s="282"/>
      <c r="GL93" s="282"/>
      <c r="GM93" s="282"/>
      <c r="GN93" s="282"/>
      <c r="GO93" s="282"/>
      <c r="GP93" s="282"/>
      <c r="GQ93" s="282"/>
      <c r="GR93" s="282"/>
      <c r="GS93" s="282"/>
      <c r="GT93" s="282"/>
      <c r="GU93" s="282"/>
      <c r="GV93" s="282"/>
      <c r="GW93" s="282"/>
      <c r="GX93" s="282"/>
      <c r="GY93" s="282"/>
      <c r="GZ93" s="282"/>
      <c r="HA93" s="282"/>
      <c r="HB93" s="282"/>
      <c r="HC93" s="282"/>
      <c r="HD93" s="282"/>
      <c r="HE93" s="282"/>
      <c r="HF93" s="282"/>
      <c r="HG93" s="282"/>
      <c r="HH93" s="282"/>
    </row>
    <row r="94" spans="1:216" s="277" customFormat="1" ht="89.25" customHeight="1" x14ac:dyDescent="0.2">
      <c r="A94" s="640" t="s">
        <v>4233</v>
      </c>
      <c r="B94" s="297" t="s">
        <v>4228</v>
      </c>
      <c r="C94" s="405" t="s">
        <v>4247</v>
      </c>
      <c r="D94" s="405" t="s">
        <v>4269</v>
      </c>
      <c r="E94" s="408" t="s">
        <v>4268</v>
      </c>
      <c r="F94" s="408" t="s">
        <v>4267</v>
      </c>
      <c r="G94" s="294" t="s">
        <v>14</v>
      </c>
      <c r="H94" s="402"/>
      <c r="I94" s="402" t="s">
        <v>12</v>
      </c>
      <c r="J94" s="402"/>
      <c r="K94" s="408" t="s">
        <v>4244</v>
      </c>
      <c r="L94" s="408" t="s">
        <v>4266</v>
      </c>
      <c r="M94" s="402"/>
      <c r="N94" s="402" t="s">
        <v>12</v>
      </c>
      <c r="O94" s="402" t="s">
        <v>11</v>
      </c>
      <c r="P94" s="407" t="s">
        <v>4243</v>
      </c>
      <c r="Q94" s="404" t="s">
        <v>4840</v>
      </c>
      <c r="R94" s="291" t="s">
        <v>8</v>
      </c>
      <c r="S94" s="291" t="s">
        <v>3</v>
      </c>
      <c r="T94" s="291" t="s">
        <v>3</v>
      </c>
      <c r="U94" s="291" t="s">
        <v>8</v>
      </c>
      <c r="V94" s="292" t="str">
        <f t="shared" si="2"/>
        <v>Baja</v>
      </c>
      <c r="W94" s="291" t="s">
        <v>7</v>
      </c>
      <c r="X94" s="400" t="s">
        <v>4242</v>
      </c>
      <c r="Y94" s="400" t="s">
        <v>2</v>
      </c>
      <c r="Z94" s="400" t="s">
        <v>4228</v>
      </c>
      <c r="AA94" s="400" t="s">
        <v>4228</v>
      </c>
      <c r="AB94" s="291" t="s">
        <v>8</v>
      </c>
      <c r="AC94" s="406" t="s">
        <v>4241</v>
      </c>
      <c r="AD94" s="290" t="s">
        <v>111</v>
      </c>
      <c r="AE94" s="290" t="s">
        <v>111</v>
      </c>
      <c r="AF94" s="299" t="s">
        <v>111</v>
      </c>
      <c r="AG94" s="288" t="s">
        <v>4240</v>
      </c>
      <c r="AH94" s="279"/>
      <c r="AI94" s="279"/>
      <c r="AJ94" s="279"/>
      <c r="AK94" s="279"/>
      <c r="AL94" s="278"/>
      <c r="AM94" s="278"/>
      <c r="AN94" s="278"/>
      <c r="AO94" s="278"/>
      <c r="AP94" s="278"/>
      <c r="AQ94" s="278"/>
      <c r="AR94" s="278"/>
      <c r="AS94" s="278"/>
      <c r="AT94" s="278"/>
      <c r="AU94" s="278"/>
      <c r="AV94" s="278"/>
      <c r="AW94" s="278"/>
      <c r="AX94" s="278"/>
      <c r="AY94" s="278"/>
      <c r="AZ94" s="278"/>
      <c r="BA94" s="278"/>
      <c r="BB94" s="278"/>
      <c r="BC94" s="278"/>
      <c r="BD94" s="278"/>
      <c r="BE94" s="278"/>
      <c r="BF94" s="278"/>
      <c r="FD94" s="282"/>
      <c r="FE94" s="282"/>
      <c r="FF94" s="282"/>
      <c r="FG94" s="282"/>
      <c r="FH94" s="282"/>
      <c r="FI94" s="282"/>
      <c r="FJ94" s="282"/>
      <c r="FK94" s="282"/>
      <c r="FL94" s="282"/>
      <c r="FM94" s="282"/>
      <c r="FN94" s="282"/>
      <c r="FO94" s="282"/>
      <c r="FP94" s="282"/>
      <c r="FQ94" s="282"/>
      <c r="FR94" s="282"/>
      <c r="FS94" s="282"/>
      <c r="FT94" s="282"/>
      <c r="FU94" s="282"/>
      <c r="FV94" s="282"/>
      <c r="FW94" s="282"/>
      <c r="FX94" s="282"/>
      <c r="FY94" s="282"/>
      <c r="FZ94" s="282"/>
      <c r="GA94" s="282"/>
      <c r="GB94" s="282"/>
      <c r="GC94" s="282"/>
      <c r="GD94" s="282"/>
      <c r="GE94" s="282"/>
      <c r="GF94" s="282"/>
      <c r="GG94" s="282"/>
      <c r="GH94" s="282"/>
      <c r="GI94" s="282"/>
      <c r="GJ94" s="282"/>
      <c r="GK94" s="282"/>
      <c r="GL94" s="282"/>
      <c r="GM94" s="282"/>
      <c r="GN94" s="282"/>
      <c r="GO94" s="282"/>
      <c r="GP94" s="282"/>
      <c r="GQ94" s="282"/>
      <c r="GR94" s="282"/>
      <c r="GS94" s="282"/>
      <c r="GT94" s="282"/>
      <c r="GU94" s="282"/>
      <c r="GV94" s="282"/>
      <c r="GW94" s="282"/>
      <c r="GX94" s="282"/>
      <c r="GY94" s="282"/>
      <c r="GZ94" s="282"/>
      <c r="HA94" s="282"/>
      <c r="HB94" s="282"/>
      <c r="HC94" s="282"/>
      <c r="HD94" s="282"/>
      <c r="HE94" s="282"/>
      <c r="HF94" s="282"/>
      <c r="HG94" s="282"/>
      <c r="HH94" s="282"/>
    </row>
    <row r="95" spans="1:216" s="277" customFormat="1" ht="83.25" customHeight="1" x14ac:dyDescent="0.2">
      <c r="A95" s="640" t="s">
        <v>4233</v>
      </c>
      <c r="B95" s="297" t="s">
        <v>4228</v>
      </c>
      <c r="C95" s="405" t="s">
        <v>4247</v>
      </c>
      <c r="D95" s="405" t="s">
        <v>2</v>
      </c>
      <c r="E95" s="408" t="s">
        <v>4265</v>
      </c>
      <c r="F95" s="408" t="s">
        <v>4264</v>
      </c>
      <c r="G95" s="294" t="s">
        <v>14</v>
      </c>
      <c r="H95" s="402" t="s">
        <v>12</v>
      </c>
      <c r="I95" s="402"/>
      <c r="J95" s="402"/>
      <c r="K95" s="408" t="s">
        <v>224</v>
      </c>
      <c r="L95" s="408" t="s">
        <v>2</v>
      </c>
      <c r="M95" s="402" t="s">
        <v>12</v>
      </c>
      <c r="N95" s="402"/>
      <c r="O95" s="402" t="s">
        <v>11</v>
      </c>
      <c r="P95" s="407" t="s">
        <v>4243</v>
      </c>
      <c r="Q95" s="404" t="s">
        <v>4840</v>
      </c>
      <c r="R95" s="291" t="s">
        <v>3</v>
      </c>
      <c r="S95" s="291" t="s">
        <v>3</v>
      </c>
      <c r="T95" s="291" t="s">
        <v>3</v>
      </c>
      <c r="U95" s="291" t="s">
        <v>8</v>
      </c>
      <c r="V95" s="292" t="str">
        <f t="shared" si="2"/>
        <v>Baja</v>
      </c>
      <c r="W95" s="291" t="s">
        <v>7</v>
      </c>
      <c r="X95" s="400" t="s">
        <v>4242</v>
      </c>
      <c r="Y95" s="400" t="s">
        <v>2</v>
      </c>
      <c r="Z95" s="400" t="s">
        <v>4228</v>
      </c>
      <c r="AA95" s="400" t="s">
        <v>4228</v>
      </c>
      <c r="AB95" s="291" t="s">
        <v>8</v>
      </c>
      <c r="AC95" s="406" t="s">
        <v>4241</v>
      </c>
      <c r="AD95" s="290" t="s">
        <v>111</v>
      </c>
      <c r="AE95" s="290" t="s">
        <v>111</v>
      </c>
      <c r="AF95" s="299" t="s">
        <v>111</v>
      </c>
      <c r="AG95" s="288" t="s">
        <v>4240</v>
      </c>
      <c r="AH95" s="279"/>
      <c r="AI95" s="279"/>
      <c r="AJ95" s="279"/>
      <c r="AK95" s="279"/>
      <c r="AL95" s="278"/>
      <c r="AM95" s="278"/>
      <c r="AN95" s="278"/>
      <c r="AO95" s="278"/>
      <c r="AP95" s="278"/>
      <c r="AQ95" s="278"/>
      <c r="AR95" s="278"/>
      <c r="AS95" s="278"/>
      <c r="AT95" s="278"/>
      <c r="AU95" s="278"/>
      <c r="AV95" s="278"/>
      <c r="AW95" s="278"/>
      <c r="AX95" s="278"/>
      <c r="AY95" s="278"/>
      <c r="AZ95" s="278"/>
      <c r="BA95" s="278"/>
      <c r="BB95" s="278"/>
      <c r="BC95" s="278"/>
      <c r="BD95" s="278"/>
      <c r="BE95" s="278"/>
      <c r="BF95" s="278"/>
      <c r="FD95" s="282"/>
      <c r="FE95" s="282"/>
      <c r="FF95" s="282"/>
      <c r="FG95" s="282"/>
      <c r="FH95" s="282"/>
      <c r="FI95" s="282"/>
      <c r="FJ95" s="282"/>
      <c r="FK95" s="282"/>
      <c r="FL95" s="282"/>
      <c r="FM95" s="282"/>
      <c r="FN95" s="282"/>
      <c r="FO95" s="282"/>
      <c r="FP95" s="282"/>
      <c r="FQ95" s="282"/>
      <c r="FR95" s="282"/>
      <c r="FS95" s="282"/>
      <c r="FT95" s="282"/>
      <c r="FU95" s="282"/>
      <c r="FV95" s="282"/>
      <c r="FW95" s="282"/>
      <c r="FX95" s="282"/>
      <c r="FY95" s="282"/>
      <c r="FZ95" s="282"/>
      <c r="GA95" s="282"/>
      <c r="GB95" s="282"/>
      <c r="GC95" s="282"/>
      <c r="GD95" s="282"/>
      <c r="GE95" s="282"/>
      <c r="GF95" s="282"/>
      <c r="GG95" s="282"/>
      <c r="GH95" s="282"/>
      <c r="GI95" s="282"/>
      <c r="GJ95" s="282"/>
      <c r="GK95" s="282"/>
      <c r="GL95" s="282"/>
      <c r="GM95" s="282"/>
      <c r="GN95" s="282"/>
      <c r="GO95" s="282"/>
      <c r="GP95" s="282"/>
      <c r="GQ95" s="282"/>
      <c r="GR95" s="282"/>
      <c r="GS95" s="282"/>
      <c r="GT95" s="282"/>
      <c r="GU95" s="282"/>
      <c r="GV95" s="282"/>
      <c r="GW95" s="282"/>
      <c r="GX95" s="282"/>
      <c r="GY95" s="282"/>
      <c r="GZ95" s="282"/>
      <c r="HA95" s="282"/>
      <c r="HB95" s="282"/>
      <c r="HC95" s="282"/>
      <c r="HD95" s="282"/>
      <c r="HE95" s="282"/>
      <c r="HF95" s="282"/>
      <c r="HG95" s="282"/>
      <c r="HH95" s="282"/>
    </row>
    <row r="96" spans="1:216" s="277" customFormat="1" ht="83.25" customHeight="1" x14ac:dyDescent="0.2">
      <c r="A96" s="640" t="s">
        <v>4233</v>
      </c>
      <c r="B96" s="297" t="s">
        <v>4228</v>
      </c>
      <c r="C96" s="405" t="s">
        <v>4247</v>
      </c>
      <c r="D96" s="405" t="s">
        <v>2</v>
      </c>
      <c r="E96" s="408" t="s">
        <v>4265</v>
      </c>
      <c r="F96" s="408" t="s">
        <v>4264</v>
      </c>
      <c r="G96" s="294" t="s">
        <v>14</v>
      </c>
      <c r="H96" s="402"/>
      <c r="I96" s="402"/>
      <c r="J96" s="402" t="s">
        <v>12</v>
      </c>
      <c r="K96" s="408" t="s">
        <v>4263</v>
      </c>
      <c r="L96" s="408" t="s">
        <v>4262</v>
      </c>
      <c r="M96" s="402" t="s">
        <v>12</v>
      </c>
      <c r="N96" s="402"/>
      <c r="O96" s="402" t="s">
        <v>11</v>
      </c>
      <c r="P96" s="407" t="s">
        <v>4243</v>
      </c>
      <c r="Q96" s="404" t="s">
        <v>4840</v>
      </c>
      <c r="R96" s="291" t="s">
        <v>3</v>
      </c>
      <c r="S96" s="291" t="s">
        <v>3</v>
      </c>
      <c r="T96" s="291" t="s">
        <v>3</v>
      </c>
      <c r="U96" s="291" t="s">
        <v>8</v>
      </c>
      <c r="V96" s="292" t="str">
        <f t="shared" si="2"/>
        <v>Baja</v>
      </c>
      <c r="W96" s="291" t="s">
        <v>7</v>
      </c>
      <c r="X96" s="400" t="s">
        <v>4242</v>
      </c>
      <c r="Y96" s="400" t="s">
        <v>2</v>
      </c>
      <c r="Z96" s="400" t="s">
        <v>4228</v>
      </c>
      <c r="AA96" s="400" t="s">
        <v>4228</v>
      </c>
      <c r="AB96" s="291" t="s">
        <v>8</v>
      </c>
      <c r="AC96" s="406" t="s">
        <v>4241</v>
      </c>
      <c r="AD96" s="290" t="s">
        <v>111</v>
      </c>
      <c r="AE96" s="290" t="s">
        <v>111</v>
      </c>
      <c r="AF96" s="299" t="s">
        <v>111</v>
      </c>
      <c r="AG96" s="288" t="s">
        <v>4240</v>
      </c>
      <c r="AH96" s="279"/>
      <c r="AI96" s="279"/>
      <c r="AJ96" s="279"/>
      <c r="AK96" s="279"/>
      <c r="AL96" s="278"/>
      <c r="AM96" s="278"/>
      <c r="AN96" s="278"/>
      <c r="AO96" s="278"/>
      <c r="AP96" s="278"/>
      <c r="AQ96" s="278"/>
      <c r="AR96" s="278"/>
      <c r="AS96" s="278"/>
      <c r="AT96" s="278"/>
      <c r="AU96" s="278"/>
      <c r="AV96" s="278"/>
      <c r="AW96" s="278"/>
      <c r="AX96" s="278"/>
      <c r="AY96" s="278"/>
      <c r="AZ96" s="278"/>
      <c r="BA96" s="278"/>
      <c r="BB96" s="278"/>
      <c r="BC96" s="278"/>
      <c r="BD96" s="278"/>
      <c r="BE96" s="278"/>
      <c r="BF96" s="278"/>
      <c r="FD96" s="282"/>
      <c r="FE96" s="282"/>
      <c r="FF96" s="282"/>
      <c r="FG96" s="282"/>
      <c r="FH96" s="282"/>
      <c r="FI96" s="282"/>
      <c r="FJ96" s="282"/>
      <c r="FK96" s="282"/>
      <c r="FL96" s="282"/>
      <c r="FM96" s="282"/>
      <c r="FN96" s="282"/>
      <c r="FO96" s="282"/>
      <c r="FP96" s="282"/>
      <c r="FQ96" s="282"/>
      <c r="FR96" s="282"/>
      <c r="FS96" s="282"/>
      <c r="FT96" s="282"/>
      <c r="FU96" s="282"/>
      <c r="FV96" s="282"/>
      <c r="FW96" s="282"/>
      <c r="FX96" s="282"/>
      <c r="FY96" s="282"/>
      <c r="FZ96" s="282"/>
      <c r="GA96" s="282"/>
      <c r="GB96" s="282"/>
      <c r="GC96" s="282"/>
      <c r="GD96" s="282"/>
      <c r="GE96" s="282"/>
      <c r="GF96" s="282"/>
      <c r="GG96" s="282"/>
      <c r="GH96" s="282"/>
      <c r="GI96" s="282"/>
      <c r="GJ96" s="282"/>
      <c r="GK96" s="282"/>
      <c r="GL96" s="282"/>
      <c r="GM96" s="282"/>
      <c r="GN96" s="282"/>
      <c r="GO96" s="282"/>
      <c r="GP96" s="282"/>
      <c r="GQ96" s="282"/>
      <c r="GR96" s="282"/>
      <c r="GS96" s="282"/>
      <c r="GT96" s="282"/>
      <c r="GU96" s="282"/>
      <c r="GV96" s="282"/>
      <c r="GW96" s="282"/>
      <c r="GX96" s="282"/>
      <c r="GY96" s="282"/>
      <c r="GZ96" s="282"/>
      <c r="HA96" s="282"/>
      <c r="HB96" s="282"/>
      <c r="HC96" s="282"/>
      <c r="HD96" s="282"/>
      <c r="HE96" s="282"/>
      <c r="HF96" s="282"/>
      <c r="HG96" s="282"/>
      <c r="HH96" s="282"/>
    </row>
    <row r="97" spans="1:216" s="277" customFormat="1" ht="88.5" customHeight="1" x14ac:dyDescent="0.2">
      <c r="A97" s="640" t="s">
        <v>4233</v>
      </c>
      <c r="B97" s="297" t="s">
        <v>4228</v>
      </c>
      <c r="C97" s="405" t="s">
        <v>4247</v>
      </c>
      <c r="D97" s="405" t="s">
        <v>2</v>
      </c>
      <c r="E97" s="408" t="s">
        <v>4261</v>
      </c>
      <c r="F97" s="408" t="s">
        <v>4260</v>
      </c>
      <c r="G97" s="294" t="s">
        <v>14</v>
      </c>
      <c r="H97" s="402" t="s">
        <v>12</v>
      </c>
      <c r="I97" s="402"/>
      <c r="J97" s="402"/>
      <c r="K97" s="408" t="s">
        <v>224</v>
      </c>
      <c r="L97" s="408" t="s">
        <v>2</v>
      </c>
      <c r="M97" s="402" t="s">
        <v>12</v>
      </c>
      <c r="N97" s="402"/>
      <c r="O97" s="402" t="s">
        <v>11</v>
      </c>
      <c r="P97" s="407" t="s">
        <v>4243</v>
      </c>
      <c r="Q97" s="404" t="s">
        <v>4840</v>
      </c>
      <c r="R97" s="291" t="s">
        <v>8</v>
      </c>
      <c r="S97" s="291" t="s">
        <v>3</v>
      </c>
      <c r="T97" s="291" t="s">
        <v>3</v>
      </c>
      <c r="U97" s="291" t="s">
        <v>8</v>
      </c>
      <c r="V97" s="292" t="str">
        <f t="shared" si="2"/>
        <v>Baja</v>
      </c>
      <c r="W97" s="291" t="s">
        <v>7</v>
      </c>
      <c r="X97" s="400" t="s">
        <v>4242</v>
      </c>
      <c r="Y97" s="400" t="s">
        <v>2</v>
      </c>
      <c r="Z97" s="400" t="s">
        <v>4228</v>
      </c>
      <c r="AA97" s="400" t="s">
        <v>4228</v>
      </c>
      <c r="AB97" s="291" t="s">
        <v>8</v>
      </c>
      <c r="AC97" s="406" t="s">
        <v>4241</v>
      </c>
      <c r="AD97" s="290" t="s">
        <v>111</v>
      </c>
      <c r="AE97" s="290" t="s">
        <v>111</v>
      </c>
      <c r="AF97" s="299" t="s">
        <v>111</v>
      </c>
      <c r="AG97" s="288" t="s">
        <v>4240</v>
      </c>
      <c r="AH97" s="279"/>
      <c r="AI97" s="279"/>
      <c r="AJ97" s="279"/>
      <c r="AK97" s="279"/>
      <c r="AL97" s="278"/>
      <c r="AM97" s="278"/>
      <c r="AN97" s="278"/>
      <c r="AO97" s="278"/>
      <c r="AP97" s="278"/>
      <c r="AQ97" s="278"/>
      <c r="AR97" s="278"/>
      <c r="AS97" s="278"/>
      <c r="AT97" s="278"/>
      <c r="AU97" s="278"/>
      <c r="AV97" s="278"/>
      <c r="AW97" s="278"/>
      <c r="AX97" s="278"/>
      <c r="AY97" s="278"/>
      <c r="AZ97" s="278"/>
      <c r="BA97" s="278"/>
      <c r="BB97" s="278"/>
      <c r="BC97" s="278"/>
      <c r="BD97" s="278"/>
      <c r="BE97" s="278"/>
      <c r="BF97" s="278"/>
      <c r="FD97" s="282"/>
      <c r="FE97" s="282"/>
      <c r="FF97" s="282"/>
      <c r="FG97" s="282"/>
      <c r="FH97" s="282"/>
      <c r="FI97" s="282"/>
      <c r="FJ97" s="282"/>
      <c r="FK97" s="282"/>
      <c r="FL97" s="282"/>
      <c r="FM97" s="282"/>
      <c r="FN97" s="282"/>
      <c r="FO97" s="282"/>
      <c r="FP97" s="282"/>
      <c r="FQ97" s="282"/>
      <c r="FR97" s="282"/>
      <c r="FS97" s="282"/>
      <c r="FT97" s="282"/>
      <c r="FU97" s="282"/>
      <c r="FV97" s="282"/>
      <c r="FW97" s="282"/>
      <c r="FX97" s="282"/>
      <c r="FY97" s="282"/>
      <c r="FZ97" s="282"/>
      <c r="GA97" s="282"/>
      <c r="GB97" s="282"/>
      <c r="GC97" s="282"/>
      <c r="GD97" s="282"/>
      <c r="GE97" s="282"/>
      <c r="GF97" s="282"/>
      <c r="GG97" s="282"/>
      <c r="GH97" s="282"/>
      <c r="GI97" s="282"/>
      <c r="GJ97" s="282"/>
      <c r="GK97" s="282"/>
      <c r="GL97" s="282"/>
      <c r="GM97" s="282"/>
      <c r="GN97" s="282"/>
      <c r="GO97" s="282"/>
      <c r="GP97" s="282"/>
      <c r="GQ97" s="282"/>
      <c r="GR97" s="282"/>
      <c r="GS97" s="282"/>
      <c r="GT97" s="282"/>
      <c r="GU97" s="282"/>
      <c r="GV97" s="282"/>
      <c r="GW97" s="282"/>
      <c r="GX97" s="282"/>
      <c r="GY97" s="282"/>
      <c r="GZ97" s="282"/>
      <c r="HA97" s="282"/>
      <c r="HB97" s="282"/>
      <c r="HC97" s="282"/>
      <c r="HD97" s="282"/>
      <c r="HE97" s="282"/>
      <c r="HF97" s="282"/>
      <c r="HG97" s="282"/>
      <c r="HH97" s="282"/>
    </row>
    <row r="98" spans="1:216" s="277" customFormat="1" ht="88.5" customHeight="1" x14ac:dyDescent="0.2">
      <c r="A98" s="640" t="s">
        <v>4233</v>
      </c>
      <c r="B98" s="297" t="s">
        <v>4228</v>
      </c>
      <c r="C98" s="405" t="s">
        <v>4247</v>
      </c>
      <c r="D98" s="405" t="s">
        <v>2</v>
      </c>
      <c r="E98" s="408" t="s">
        <v>4261</v>
      </c>
      <c r="F98" s="408" t="s">
        <v>4260</v>
      </c>
      <c r="G98" s="294" t="s">
        <v>14</v>
      </c>
      <c r="H98" s="402"/>
      <c r="I98" s="402"/>
      <c r="J98" s="402" t="s">
        <v>12</v>
      </c>
      <c r="K98" s="408" t="s">
        <v>4255</v>
      </c>
      <c r="L98" s="408" t="s">
        <v>1639</v>
      </c>
      <c r="M98" s="402" t="s">
        <v>12</v>
      </c>
      <c r="N98" s="402"/>
      <c r="O98" s="402" t="s">
        <v>11</v>
      </c>
      <c r="P98" s="407" t="s">
        <v>4243</v>
      </c>
      <c r="Q98" s="404" t="s">
        <v>4840</v>
      </c>
      <c r="R98" s="291" t="s">
        <v>8</v>
      </c>
      <c r="S98" s="291" t="s">
        <v>3</v>
      </c>
      <c r="T98" s="291" t="s">
        <v>3</v>
      </c>
      <c r="U98" s="291" t="s">
        <v>8</v>
      </c>
      <c r="V98" s="292" t="str">
        <f t="shared" si="2"/>
        <v>Baja</v>
      </c>
      <c r="W98" s="291" t="s">
        <v>7</v>
      </c>
      <c r="X98" s="400" t="s">
        <v>4242</v>
      </c>
      <c r="Y98" s="400" t="s">
        <v>2</v>
      </c>
      <c r="Z98" s="400" t="s">
        <v>4228</v>
      </c>
      <c r="AA98" s="400" t="s">
        <v>4228</v>
      </c>
      <c r="AB98" s="291" t="s">
        <v>8</v>
      </c>
      <c r="AC98" s="406" t="s">
        <v>4241</v>
      </c>
      <c r="AD98" s="290" t="s">
        <v>111</v>
      </c>
      <c r="AE98" s="290" t="s">
        <v>111</v>
      </c>
      <c r="AF98" s="299" t="s">
        <v>111</v>
      </c>
      <c r="AG98" s="288" t="s">
        <v>4240</v>
      </c>
      <c r="AH98" s="279"/>
      <c r="AI98" s="279"/>
      <c r="AJ98" s="279"/>
      <c r="AK98" s="279"/>
      <c r="AL98" s="278"/>
      <c r="AM98" s="278"/>
      <c r="AN98" s="278"/>
      <c r="AO98" s="278"/>
      <c r="AP98" s="278"/>
      <c r="AQ98" s="278"/>
      <c r="AR98" s="278"/>
      <c r="AS98" s="278"/>
      <c r="AT98" s="278"/>
      <c r="AU98" s="278"/>
      <c r="AV98" s="278"/>
      <c r="AW98" s="278"/>
      <c r="AX98" s="278"/>
      <c r="AY98" s="278"/>
      <c r="AZ98" s="278"/>
      <c r="BA98" s="278"/>
      <c r="BB98" s="278"/>
      <c r="BC98" s="278"/>
      <c r="BD98" s="278"/>
      <c r="BE98" s="278"/>
      <c r="BF98" s="278"/>
      <c r="FD98" s="282"/>
      <c r="FE98" s="282"/>
      <c r="FF98" s="282"/>
      <c r="FG98" s="282"/>
      <c r="FH98" s="282"/>
      <c r="FI98" s="282"/>
      <c r="FJ98" s="282"/>
      <c r="FK98" s="282"/>
      <c r="FL98" s="282"/>
      <c r="FM98" s="282"/>
      <c r="FN98" s="282"/>
      <c r="FO98" s="282"/>
      <c r="FP98" s="282"/>
      <c r="FQ98" s="282"/>
      <c r="FR98" s="282"/>
      <c r="FS98" s="282"/>
      <c r="FT98" s="282"/>
      <c r="FU98" s="282"/>
      <c r="FV98" s="282"/>
      <c r="FW98" s="282"/>
      <c r="FX98" s="282"/>
      <c r="FY98" s="282"/>
      <c r="FZ98" s="282"/>
      <c r="GA98" s="282"/>
      <c r="GB98" s="282"/>
      <c r="GC98" s="282"/>
      <c r="GD98" s="282"/>
      <c r="GE98" s="282"/>
      <c r="GF98" s="282"/>
      <c r="GG98" s="282"/>
      <c r="GH98" s="282"/>
      <c r="GI98" s="282"/>
      <c r="GJ98" s="282"/>
      <c r="GK98" s="282"/>
      <c r="GL98" s="282"/>
      <c r="GM98" s="282"/>
      <c r="GN98" s="282"/>
      <c r="GO98" s="282"/>
      <c r="GP98" s="282"/>
      <c r="GQ98" s="282"/>
      <c r="GR98" s="282"/>
      <c r="GS98" s="282"/>
      <c r="GT98" s="282"/>
      <c r="GU98" s="282"/>
      <c r="GV98" s="282"/>
      <c r="GW98" s="282"/>
      <c r="GX98" s="282"/>
      <c r="GY98" s="282"/>
      <c r="GZ98" s="282"/>
      <c r="HA98" s="282"/>
      <c r="HB98" s="282"/>
      <c r="HC98" s="282"/>
      <c r="HD98" s="282"/>
      <c r="HE98" s="282"/>
      <c r="HF98" s="282"/>
      <c r="HG98" s="282"/>
      <c r="HH98" s="282"/>
    </row>
    <row r="99" spans="1:216" s="277" customFormat="1" ht="85.5" customHeight="1" x14ac:dyDescent="0.2">
      <c r="A99" s="640" t="s">
        <v>4233</v>
      </c>
      <c r="B99" s="297" t="s">
        <v>4228</v>
      </c>
      <c r="C99" s="405" t="s">
        <v>4247</v>
      </c>
      <c r="D99" s="405" t="s">
        <v>2</v>
      </c>
      <c r="E99" s="408" t="s">
        <v>4259</v>
      </c>
      <c r="F99" s="408" t="s">
        <v>4258</v>
      </c>
      <c r="G99" s="294" t="s">
        <v>14</v>
      </c>
      <c r="H99" s="402" t="s">
        <v>12</v>
      </c>
      <c r="I99" s="402"/>
      <c r="J99" s="402"/>
      <c r="K99" s="408" t="s">
        <v>224</v>
      </c>
      <c r="L99" s="408" t="s">
        <v>2</v>
      </c>
      <c r="M99" s="402"/>
      <c r="N99" s="402" t="s">
        <v>12</v>
      </c>
      <c r="O99" s="402" t="s">
        <v>11</v>
      </c>
      <c r="P99" s="407" t="s">
        <v>4243</v>
      </c>
      <c r="Q99" s="404" t="s">
        <v>4840</v>
      </c>
      <c r="R99" s="291" t="s">
        <v>8</v>
      </c>
      <c r="S99" s="291" t="s">
        <v>3</v>
      </c>
      <c r="T99" s="291" t="s">
        <v>3</v>
      </c>
      <c r="U99" s="291" t="s">
        <v>8</v>
      </c>
      <c r="V99" s="292" t="str">
        <f t="shared" si="2"/>
        <v>Baja</v>
      </c>
      <c r="W99" s="291" t="s">
        <v>7</v>
      </c>
      <c r="X99" s="400" t="s">
        <v>4242</v>
      </c>
      <c r="Y99" s="400" t="s">
        <v>2</v>
      </c>
      <c r="Z99" s="400" t="s">
        <v>4228</v>
      </c>
      <c r="AA99" s="400" t="s">
        <v>4228</v>
      </c>
      <c r="AB99" s="291" t="s">
        <v>8</v>
      </c>
      <c r="AC99" s="406" t="s">
        <v>4241</v>
      </c>
      <c r="AD99" s="290" t="s">
        <v>111</v>
      </c>
      <c r="AE99" s="290" t="s">
        <v>111</v>
      </c>
      <c r="AF99" s="299" t="s">
        <v>111</v>
      </c>
      <c r="AG99" s="288" t="s">
        <v>4240</v>
      </c>
      <c r="AH99" s="279"/>
      <c r="AI99" s="279"/>
      <c r="AJ99" s="279"/>
      <c r="AK99" s="279"/>
      <c r="AL99" s="278"/>
      <c r="AM99" s="278"/>
      <c r="AN99" s="278"/>
      <c r="AO99" s="278"/>
      <c r="AP99" s="278"/>
      <c r="AQ99" s="278"/>
      <c r="AR99" s="278"/>
      <c r="AS99" s="278"/>
      <c r="AT99" s="278"/>
      <c r="AU99" s="278"/>
      <c r="AV99" s="278"/>
      <c r="AW99" s="278"/>
      <c r="AX99" s="278"/>
      <c r="AY99" s="278"/>
      <c r="AZ99" s="278"/>
      <c r="BA99" s="278"/>
      <c r="BB99" s="278"/>
      <c r="BC99" s="278"/>
      <c r="BD99" s="278"/>
      <c r="BE99" s="278"/>
      <c r="BF99" s="278"/>
      <c r="FD99" s="282"/>
      <c r="FE99" s="282"/>
      <c r="FF99" s="282"/>
      <c r="FG99" s="282"/>
      <c r="FH99" s="282"/>
      <c r="FI99" s="282"/>
      <c r="FJ99" s="282"/>
      <c r="FK99" s="282"/>
      <c r="FL99" s="282"/>
      <c r="FM99" s="282"/>
      <c r="FN99" s="282"/>
      <c r="FO99" s="282"/>
      <c r="FP99" s="282"/>
      <c r="FQ99" s="282"/>
      <c r="FR99" s="282"/>
      <c r="FS99" s="282"/>
      <c r="FT99" s="282"/>
      <c r="FU99" s="282"/>
      <c r="FV99" s="282"/>
      <c r="FW99" s="282"/>
      <c r="FX99" s="282"/>
      <c r="FY99" s="282"/>
      <c r="FZ99" s="282"/>
      <c r="GA99" s="282"/>
      <c r="GB99" s="282"/>
      <c r="GC99" s="282"/>
      <c r="GD99" s="282"/>
      <c r="GE99" s="282"/>
      <c r="GF99" s="282"/>
      <c r="GG99" s="282"/>
      <c r="GH99" s="282"/>
      <c r="GI99" s="282"/>
      <c r="GJ99" s="282"/>
      <c r="GK99" s="282"/>
      <c r="GL99" s="282"/>
      <c r="GM99" s="282"/>
      <c r="GN99" s="282"/>
      <c r="GO99" s="282"/>
      <c r="GP99" s="282"/>
      <c r="GQ99" s="282"/>
      <c r="GR99" s="282"/>
      <c r="GS99" s="282"/>
      <c r="GT99" s="282"/>
      <c r="GU99" s="282"/>
      <c r="GV99" s="282"/>
      <c r="GW99" s="282"/>
      <c r="GX99" s="282"/>
      <c r="GY99" s="282"/>
      <c r="GZ99" s="282"/>
      <c r="HA99" s="282"/>
      <c r="HB99" s="282"/>
      <c r="HC99" s="282"/>
      <c r="HD99" s="282"/>
      <c r="HE99" s="282"/>
      <c r="HF99" s="282"/>
      <c r="HG99" s="282"/>
      <c r="HH99" s="282"/>
    </row>
    <row r="100" spans="1:216" s="277" customFormat="1" ht="81.75" customHeight="1" x14ac:dyDescent="0.2">
      <c r="A100" s="640" t="s">
        <v>4233</v>
      </c>
      <c r="B100" s="297" t="s">
        <v>4228</v>
      </c>
      <c r="C100" s="405" t="s">
        <v>4247</v>
      </c>
      <c r="D100" s="405" t="s">
        <v>2</v>
      </c>
      <c r="E100" s="408" t="s">
        <v>4259</v>
      </c>
      <c r="F100" s="408" t="s">
        <v>4258</v>
      </c>
      <c r="G100" s="294" t="s">
        <v>14</v>
      </c>
      <c r="H100" s="402"/>
      <c r="I100" s="402"/>
      <c r="J100" s="402" t="s">
        <v>12</v>
      </c>
      <c r="K100" s="408" t="s">
        <v>4244</v>
      </c>
      <c r="L100" s="408" t="s">
        <v>486</v>
      </c>
      <c r="M100" s="402"/>
      <c r="N100" s="402" t="s">
        <v>12</v>
      </c>
      <c r="O100" s="402" t="s">
        <v>11</v>
      </c>
      <c r="P100" s="407" t="s">
        <v>4243</v>
      </c>
      <c r="Q100" s="404" t="s">
        <v>4840</v>
      </c>
      <c r="R100" s="291" t="s">
        <v>8</v>
      </c>
      <c r="S100" s="291" t="s">
        <v>3</v>
      </c>
      <c r="T100" s="291" t="s">
        <v>3</v>
      </c>
      <c r="U100" s="291" t="s">
        <v>8</v>
      </c>
      <c r="V100" s="292" t="str">
        <f t="shared" si="2"/>
        <v>Baja</v>
      </c>
      <c r="W100" s="291" t="s">
        <v>7</v>
      </c>
      <c r="X100" s="400" t="s">
        <v>4242</v>
      </c>
      <c r="Y100" s="400" t="s">
        <v>2</v>
      </c>
      <c r="Z100" s="400" t="s">
        <v>4228</v>
      </c>
      <c r="AA100" s="400" t="s">
        <v>4228</v>
      </c>
      <c r="AB100" s="291" t="s">
        <v>8</v>
      </c>
      <c r="AC100" s="406" t="s">
        <v>4241</v>
      </c>
      <c r="AD100" s="290" t="s">
        <v>111</v>
      </c>
      <c r="AE100" s="290" t="s">
        <v>111</v>
      </c>
      <c r="AF100" s="299" t="s">
        <v>111</v>
      </c>
      <c r="AG100" s="288" t="s">
        <v>4240</v>
      </c>
      <c r="AH100" s="279"/>
      <c r="AI100" s="279"/>
      <c r="AJ100" s="279"/>
      <c r="AK100" s="279"/>
      <c r="AL100" s="278"/>
      <c r="AM100" s="278"/>
      <c r="AN100" s="278"/>
      <c r="AO100" s="278"/>
      <c r="AP100" s="278"/>
      <c r="AQ100" s="278"/>
      <c r="AR100" s="278"/>
      <c r="AS100" s="278"/>
      <c r="AT100" s="278"/>
      <c r="AU100" s="278"/>
      <c r="AV100" s="278"/>
      <c r="AW100" s="278"/>
      <c r="AX100" s="278"/>
      <c r="AY100" s="278"/>
      <c r="AZ100" s="278"/>
      <c r="BA100" s="278"/>
      <c r="BB100" s="278"/>
      <c r="BC100" s="278"/>
      <c r="BD100" s="278"/>
      <c r="BE100" s="278"/>
      <c r="BF100" s="278"/>
      <c r="FD100" s="282"/>
      <c r="FE100" s="282"/>
      <c r="FF100" s="282"/>
      <c r="FG100" s="282"/>
      <c r="FH100" s="282"/>
      <c r="FI100" s="282"/>
      <c r="FJ100" s="282"/>
      <c r="FK100" s="282"/>
      <c r="FL100" s="282"/>
      <c r="FM100" s="282"/>
      <c r="FN100" s="282"/>
      <c r="FO100" s="282"/>
      <c r="FP100" s="282"/>
      <c r="FQ100" s="282"/>
      <c r="FR100" s="282"/>
      <c r="FS100" s="282"/>
      <c r="FT100" s="282"/>
      <c r="FU100" s="282"/>
      <c r="FV100" s="282"/>
      <c r="FW100" s="282"/>
      <c r="FX100" s="282"/>
      <c r="FY100" s="282"/>
      <c r="FZ100" s="282"/>
      <c r="GA100" s="282"/>
      <c r="GB100" s="282"/>
      <c r="GC100" s="282"/>
      <c r="GD100" s="282"/>
      <c r="GE100" s="282"/>
      <c r="GF100" s="282"/>
      <c r="GG100" s="282"/>
      <c r="GH100" s="282"/>
      <c r="GI100" s="282"/>
      <c r="GJ100" s="282"/>
      <c r="GK100" s="282"/>
      <c r="GL100" s="282"/>
      <c r="GM100" s="282"/>
      <c r="GN100" s="282"/>
      <c r="GO100" s="282"/>
      <c r="GP100" s="282"/>
      <c r="GQ100" s="282"/>
      <c r="GR100" s="282"/>
      <c r="GS100" s="282"/>
      <c r="GT100" s="282"/>
      <c r="GU100" s="282"/>
      <c r="GV100" s="282"/>
      <c r="GW100" s="282"/>
      <c r="GX100" s="282"/>
      <c r="GY100" s="282"/>
      <c r="GZ100" s="282"/>
      <c r="HA100" s="282"/>
      <c r="HB100" s="282"/>
      <c r="HC100" s="282"/>
      <c r="HD100" s="282"/>
      <c r="HE100" s="282"/>
      <c r="HF100" s="282"/>
      <c r="HG100" s="282"/>
      <c r="HH100" s="282"/>
    </row>
    <row r="101" spans="1:216" s="277" customFormat="1" ht="83.25" customHeight="1" x14ac:dyDescent="0.2">
      <c r="A101" s="640" t="s">
        <v>4233</v>
      </c>
      <c r="B101" s="297" t="s">
        <v>4228</v>
      </c>
      <c r="C101" s="405" t="s">
        <v>4247</v>
      </c>
      <c r="D101" s="405" t="s">
        <v>2</v>
      </c>
      <c r="E101" s="408" t="s">
        <v>4257</v>
      </c>
      <c r="F101" s="408" t="s">
        <v>4256</v>
      </c>
      <c r="G101" s="294" t="s">
        <v>14</v>
      </c>
      <c r="H101" s="402" t="s">
        <v>12</v>
      </c>
      <c r="I101" s="402"/>
      <c r="J101" s="402"/>
      <c r="K101" s="408" t="s">
        <v>224</v>
      </c>
      <c r="L101" s="408" t="s">
        <v>2</v>
      </c>
      <c r="M101" s="402" t="s">
        <v>12</v>
      </c>
      <c r="N101" s="402"/>
      <c r="O101" s="402" t="s">
        <v>11</v>
      </c>
      <c r="P101" s="407" t="s">
        <v>4243</v>
      </c>
      <c r="Q101" s="404" t="s">
        <v>4840</v>
      </c>
      <c r="R101" s="291" t="s">
        <v>8</v>
      </c>
      <c r="S101" s="291" t="s">
        <v>3</v>
      </c>
      <c r="T101" s="291" t="s">
        <v>3</v>
      </c>
      <c r="U101" s="291" t="s">
        <v>8</v>
      </c>
      <c r="V101" s="292" t="str">
        <f t="shared" si="2"/>
        <v>Baja</v>
      </c>
      <c r="W101" s="291" t="s">
        <v>7</v>
      </c>
      <c r="X101" s="400" t="s">
        <v>4242</v>
      </c>
      <c r="Y101" s="400" t="s">
        <v>2</v>
      </c>
      <c r="Z101" s="400" t="s">
        <v>4228</v>
      </c>
      <c r="AA101" s="400" t="s">
        <v>4228</v>
      </c>
      <c r="AB101" s="291" t="s">
        <v>8</v>
      </c>
      <c r="AC101" s="406" t="s">
        <v>4241</v>
      </c>
      <c r="AD101" s="290" t="s">
        <v>111</v>
      </c>
      <c r="AE101" s="290" t="s">
        <v>111</v>
      </c>
      <c r="AF101" s="299" t="s">
        <v>111</v>
      </c>
      <c r="AG101" s="288" t="s">
        <v>4240</v>
      </c>
      <c r="AH101" s="279"/>
      <c r="AI101" s="279"/>
      <c r="AJ101" s="279"/>
      <c r="AK101" s="279"/>
      <c r="AL101" s="278"/>
      <c r="AM101" s="278"/>
      <c r="AN101" s="278"/>
      <c r="AO101" s="278"/>
      <c r="AP101" s="278"/>
      <c r="AQ101" s="278"/>
      <c r="AR101" s="278"/>
      <c r="AS101" s="278"/>
      <c r="AT101" s="278"/>
      <c r="AU101" s="278"/>
      <c r="AV101" s="278"/>
      <c r="AW101" s="278"/>
      <c r="AX101" s="278"/>
      <c r="AY101" s="278"/>
      <c r="AZ101" s="278"/>
      <c r="BA101" s="278"/>
      <c r="BB101" s="278"/>
      <c r="BC101" s="278"/>
      <c r="BD101" s="278"/>
      <c r="BE101" s="278"/>
      <c r="BF101" s="278"/>
      <c r="FD101" s="282"/>
      <c r="FE101" s="282"/>
      <c r="FF101" s="282"/>
      <c r="FG101" s="282"/>
      <c r="FH101" s="282"/>
      <c r="FI101" s="282"/>
      <c r="FJ101" s="282"/>
      <c r="FK101" s="282"/>
      <c r="FL101" s="282"/>
      <c r="FM101" s="282"/>
      <c r="FN101" s="282"/>
      <c r="FO101" s="282"/>
      <c r="FP101" s="282"/>
      <c r="FQ101" s="282"/>
      <c r="FR101" s="282"/>
      <c r="FS101" s="282"/>
      <c r="FT101" s="282"/>
      <c r="FU101" s="282"/>
      <c r="FV101" s="282"/>
      <c r="FW101" s="282"/>
      <c r="FX101" s="282"/>
      <c r="FY101" s="282"/>
      <c r="FZ101" s="282"/>
      <c r="GA101" s="282"/>
      <c r="GB101" s="282"/>
      <c r="GC101" s="282"/>
      <c r="GD101" s="282"/>
      <c r="GE101" s="282"/>
      <c r="GF101" s="282"/>
      <c r="GG101" s="282"/>
      <c r="GH101" s="282"/>
      <c r="GI101" s="282"/>
      <c r="GJ101" s="282"/>
      <c r="GK101" s="282"/>
      <c r="GL101" s="282"/>
      <c r="GM101" s="282"/>
      <c r="GN101" s="282"/>
      <c r="GO101" s="282"/>
      <c r="GP101" s="282"/>
      <c r="GQ101" s="282"/>
      <c r="GR101" s="282"/>
      <c r="GS101" s="282"/>
      <c r="GT101" s="282"/>
      <c r="GU101" s="282"/>
      <c r="GV101" s="282"/>
      <c r="GW101" s="282"/>
      <c r="GX101" s="282"/>
      <c r="GY101" s="282"/>
      <c r="GZ101" s="282"/>
      <c r="HA101" s="282"/>
      <c r="HB101" s="282"/>
      <c r="HC101" s="282"/>
      <c r="HD101" s="282"/>
      <c r="HE101" s="282"/>
      <c r="HF101" s="282"/>
      <c r="HG101" s="282"/>
      <c r="HH101" s="282"/>
    </row>
    <row r="102" spans="1:216" s="277" customFormat="1" ht="87" customHeight="1" x14ac:dyDescent="0.2">
      <c r="A102" s="640" t="s">
        <v>4233</v>
      </c>
      <c r="B102" s="297" t="s">
        <v>4228</v>
      </c>
      <c r="C102" s="405" t="s">
        <v>4247</v>
      </c>
      <c r="D102" s="405" t="s">
        <v>2</v>
      </c>
      <c r="E102" s="408" t="s">
        <v>4257</v>
      </c>
      <c r="F102" s="408" t="s">
        <v>4256</v>
      </c>
      <c r="G102" s="294" t="s">
        <v>14</v>
      </c>
      <c r="H102" s="402"/>
      <c r="I102" s="402"/>
      <c r="J102" s="402" t="s">
        <v>12</v>
      </c>
      <c r="K102" s="408" t="s">
        <v>4255</v>
      </c>
      <c r="L102" s="408" t="s">
        <v>486</v>
      </c>
      <c r="M102" s="402" t="s">
        <v>12</v>
      </c>
      <c r="N102" s="402"/>
      <c r="O102" s="402" t="s">
        <v>11</v>
      </c>
      <c r="P102" s="407" t="s">
        <v>4243</v>
      </c>
      <c r="Q102" s="404" t="s">
        <v>4840</v>
      </c>
      <c r="R102" s="291" t="s">
        <v>8</v>
      </c>
      <c r="S102" s="291" t="s">
        <v>3</v>
      </c>
      <c r="T102" s="291" t="s">
        <v>3</v>
      </c>
      <c r="U102" s="291" t="s">
        <v>8</v>
      </c>
      <c r="V102" s="292" t="str">
        <f t="shared" si="2"/>
        <v>Baja</v>
      </c>
      <c r="W102" s="291" t="s">
        <v>7</v>
      </c>
      <c r="X102" s="400" t="s">
        <v>4242</v>
      </c>
      <c r="Y102" s="400" t="s">
        <v>2</v>
      </c>
      <c r="Z102" s="400" t="s">
        <v>4228</v>
      </c>
      <c r="AA102" s="400" t="s">
        <v>4228</v>
      </c>
      <c r="AB102" s="291" t="s">
        <v>8</v>
      </c>
      <c r="AC102" s="406" t="s">
        <v>4241</v>
      </c>
      <c r="AD102" s="290" t="s">
        <v>111</v>
      </c>
      <c r="AE102" s="290" t="s">
        <v>111</v>
      </c>
      <c r="AF102" s="299" t="s">
        <v>111</v>
      </c>
      <c r="AG102" s="288" t="s">
        <v>4240</v>
      </c>
      <c r="AH102" s="279"/>
      <c r="AI102" s="279"/>
      <c r="AJ102" s="279"/>
      <c r="AK102" s="279"/>
      <c r="AL102" s="278"/>
      <c r="AM102" s="278"/>
      <c r="AN102" s="278"/>
      <c r="AO102" s="278"/>
      <c r="AP102" s="278"/>
      <c r="AQ102" s="278"/>
      <c r="AR102" s="278"/>
      <c r="AS102" s="278"/>
      <c r="AT102" s="278"/>
      <c r="AU102" s="278"/>
      <c r="AV102" s="278"/>
      <c r="AW102" s="278"/>
      <c r="AX102" s="278"/>
      <c r="AY102" s="278"/>
      <c r="AZ102" s="278"/>
      <c r="BA102" s="278"/>
      <c r="BB102" s="278"/>
      <c r="BC102" s="278"/>
      <c r="BD102" s="278"/>
      <c r="BE102" s="278"/>
      <c r="BF102" s="278"/>
      <c r="FD102" s="282"/>
      <c r="FE102" s="282"/>
      <c r="FF102" s="282"/>
      <c r="FG102" s="282"/>
      <c r="FH102" s="282"/>
      <c r="FI102" s="282"/>
      <c r="FJ102" s="282"/>
      <c r="FK102" s="282"/>
      <c r="FL102" s="282"/>
      <c r="FM102" s="282"/>
      <c r="FN102" s="282"/>
      <c r="FO102" s="282"/>
      <c r="FP102" s="282"/>
      <c r="FQ102" s="282"/>
      <c r="FR102" s="282"/>
      <c r="FS102" s="282"/>
      <c r="FT102" s="282"/>
      <c r="FU102" s="282"/>
      <c r="FV102" s="282"/>
      <c r="FW102" s="282"/>
      <c r="FX102" s="282"/>
      <c r="FY102" s="282"/>
      <c r="FZ102" s="282"/>
      <c r="GA102" s="282"/>
      <c r="GB102" s="282"/>
      <c r="GC102" s="282"/>
      <c r="GD102" s="282"/>
      <c r="GE102" s="282"/>
      <c r="GF102" s="282"/>
      <c r="GG102" s="282"/>
      <c r="GH102" s="282"/>
      <c r="GI102" s="282"/>
      <c r="GJ102" s="282"/>
      <c r="GK102" s="282"/>
      <c r="GL102" s="282"/>
      <c r="GM102" s="282"/>
      <c r="GN102" s="282"/>
      <c r="GO102" s="282"/>
      <c r="GP102" s="282"/>
      <c r="GQ102" s="282"/>
      <c r="GR102" s="282"/>
      <c r="GS102" s="282"/>
      <c r="GT102" s="282"/>
      <c r="GU102" s="282"/>
      <c r="GV102" s="282"/>
      <c r="GW102" s="282"/>
      <c r="GX102" s="282"/>
      <c r="GY102" s="282"/>
      <c r="GZ102" s="282"/>
      <c r="HA102" s="282"/>
      <c r="HB102" s="282"/>
      <c r="HC102" s="282"/>
      <c r="HD102" s="282"/>
      <c r="HE102" s="282"/>
      <c r="HF102" s="282"/>
      <c r="HG102" s="282"/>
      <c r="HH102" s="282"/>
    </row>
    <row r="103" spans="1:216" s="277" customFormat="1" ht="90.75" customHeight="1" x14ac:dyDescent="0.2">
      <c r="A103" s="640" t="s">
        <v>4233</v>
      </c>
      <c r="B103" s="297" t="s">
        <v>4228</v>
      </c>
      <c r="C103" s="405" t="s">
        <v>4247</v>
      </c>
      <c r="D103" s="405" t="s">
        <v>2</v>
      </c>
      <c r="E103" s="408" t="s">
        <v>4253</v>
      </c>
      <c r="F103" s="408" t="s">
        <v>4252</v>
      </c>
      <c r="G103" s="294" t="s">
        <v>14</v>
      </c>
      <c r="H103" s="402" t="s">
        <v>12</v>
      </c>
      <c r="I103" s="402"/>
      <c r="J103" s="402"/>
      <c r="K103" s="408" t="s">
        <v>224</v>
      </c>
      <c r="L103" s="408" t="s">
        <v>2</v>
      </c>
      <c r="M103" s="402" t="s">
        <v>12</v>
      </c>
      <c r="N103" s="402"/>
      <c r="O103" s="402" t="s">
        <v>11</v>
      </c>
      <c r="P103" s="407" t="s">
        <v>4243</v>
      </c>
      <c r="Q103" s="404" t="s">
        <v>4840</v>
      </c>
      <c r="R103" s="291" t="s">
        <v>8</v>
      </c>
      <c r="S103" s="291" t="s">
        <v>3</v>
      </c>
      <c r="T103" s="291" t="s">
        <v>3</v>
      </c>
      <c r="U103" s="291" t="s">
        <v>8</v>
      </c>
      <c r="V103" s="292" t="str">
        <f t="shared" si="2"/>
        <v>Baja</v>
      </c>
      <c r="W103" s="291" t="s">
        <v>7</v>
      </c>
      <c r="X103" s="400" t="s">
        <v>4242</v>
      </c>
      <c r="Y103" s="400" t="s">
        <v>2</v>
      </c>
      <c r="Z103" s="400" t="s">
        <v>4228</v>
      </c>
      <c r="AA103" s="400" t="s">
        <v>4228</v>
      </c>
      <c r="AB103" s="291" t="s">
        <v>8</v>
      </c>
      <c r="AC103" s="406" t="s">
        <v>4241</v>
      </c>
      <c r="AD103" s="290" t="s">
        <v>111</v>
      </c>
      <c r="AE103" s="290" t="s">
        <v>111</v>
      </c>
      <c r="AF103" s="299" t="s">
        <v>111</v>
      </c>
      <c r="AG103" s="288" t="s">
        <v>4240</v>
      </c>
      <c r="AH103" s="279"/>
      <c r="AI103" s="279"/>
      <c r="AJ103" s="279"/>
      <c r="AK103" s="279"/>
      <c r="AL103" s="278"/>
      <c r="AM103" s="278"/>
      <c r="AN103" s="278"/>
      <c r="AO103" s="278"/>
      <c r="AP103" s="278"/>
      <c r="AQ103" s="278"/>
      <c r="AR103" s="278"/>
      <c r="AS103" s="278"/>
      <c r="AT103" s="278"/>
      <c r="AU103" s="278"/>
      <c r="AV103" s="278"/>
      <c r="AW103" s="278"/>
      <c r="AX103" s="278"/>
      <c r="AY103" s="278"/>
      <c r="AZ103" s="278"/>
      <c r="BA103" s="278"/>
      <c r="BB103" s="278"/>
      <c r="BC103" s="278"/>
      <c r="BD103" s="278"/>
      <c r="BE103" s="278"/>
      <c r="BF103" s="278"/>
      <c r="FD103" s="282"/>
      <c r="FE103" s="282"/>
      <c r="FF103" s="282"/>
      <c r="FG103" s="282"/>
      <c r="FH103" s="282"/>
      <c r="FI103" s="282"/>
      <c r="FJ103" s="282"/>
      <c r="FK103" s="282"/>
      <c r="FL103" s="282"/>
      <c r="FM103" s="282"/>
      <c r="FN103" s="282"/>
      <c r="FO103" s="282"/>
      <c r="FP103" s="282"/>
      <c r="FQ103" s="282"/>
      <c r="FR103" s="282"/>
      <c r="FS103" s="282"/>
      <c r="FT103" s="282"/>
      <c r="FU103" s="282"/>
      <c r="FV103" s="282"/>
      <c r="FW103" s="282"/>
      <c r="FX103" s="282"/>
      <c r="FY103" s="282"/>
      <c r="FZ103" s="282"/>
      <c r="GA103" s="282"/>
      <c r="GB103" s="282"/>
      <c r="GC103" s="282"/>
      <c r="GD103" s="282"/>
      <c r="GE103" s="282"/>
      <c r="GF103" s="282"/>
      <c r="GG103" s="282"/>
      <c r="GH103" s="282"/>
      <c r="GI103" s="282"/>
      <c r="GJ103" s="282"/>
      <c r="GK103" s="282"/>
      <c r="GL103" s="282"/>
      <c r="GM103" s="282"/>
      <c r="GN103" s="282"/>
      <c r="GO103" s="282"/>
      <c r="GP103" s="282"/>
      <c r="GQ103" s="282"/>
      <c r="GR103" s="282"/>
      <c r="GS103" s="282"/>
      <c r="GT103" s="282"/>
      <c r="GU103" s="282"/>
      <c r="GV103" s="282"/>
      <c r="GW103" s="282"/>
      <c r="GX103" s="282"/>
      <c r="GY103" s="282"/>
      <c r="GZ103" s="282"/>
      <c r="HA103" s="282"/>
      <c r="HB103" s="282"/>
      <c r="HC103" s="282"/>
      <c r="HD103" s="282"/>
      <c r="HE103" s="282"/>
      <c r="HF103" s="282"/>
      <c r="HG103" s="282"/>
      <c r="HH103" s="282"/>
    </row>
    <row r="104" spans="1:216" s="277" customFormat="1" ht="87" customHeight="1" x14ac:dyDescent="0.2">
      <c r="A104" s="640" t="s">
        <v>4233</v>
      </c>
      <c r="B104" s="297" t="s">
        <v>4228</v>
      </c>
      <c r="C104" s="405" t="s">
        <v>4247</v>
      </c>
      <c r="D104" s="405" t="s">
        <v>2</v>
      </c>
      <c r="E104" s="408" t="s">
        <v>4253</v>
      </c>
      <c r="F104" s="408" t="s">
        <v>4252</v>
      </c>
      <c r="G104" s="294" t="s">
        <v>14</v>
      </c>
      <c r="H104" s="402"/>
      <c r="I104" s="402" t="s">
        <v>12</v>
      </c>
      <c r="J104" s="402"/>
      <c r="K104" s="408" t="s">
        <v>4254</v>
      </c>
      <c r="L104" s="408" t="s">
        <v>219</v>
      </c>
      <c r="M104" s="402"/>
      <c r="N104" s="402" t="s">
        <v>12</v>
      </c>
      <c r="O104" s="402" t="s">
        <v>11</v>
      </c>
      <c r="P104" s="407" t="s">
        <v>4243</v>
      </c>
      <c r="Q104" s="404" t="s">
        <v>4840</v>
      </c>
      <c r="R104" s="291" t="s">
        <v>8</v>
      </c>
      <c r="S104" s="291" t="s">
        <v>3</v>
      </c>
      <c r="T104" s="291" t="s">
        <v>3</v>
      </c>
      <c r="U104" s="291" t="s">
        <v>8</v>
      </c>
      <c r="V104" s="292" t="str">
        <f t="shared" si="2"/>
        <v>Baja</v>
      </c>
      <c r="W104" s="291" t="s">
        <v>7</v>
      </c>
      <c r="X104" s="400" t="s">
        <v>4242</v>
      </c>
      <c r="Y104" s="400" t="s">
        <v>2</v>
      </c>
      <c r="Z104" s="400" t="s">
        <v>4228</v>
      </c>
      <c r="AA104" s="400" t="s">
        <v>4228</v>
      </c>
      <c r="AB104" s="291" t="s">
        <v>8</v>
      </c>
      <c r="AC104" s="406" t="s">
        <v>4241</v>
      </c>
      <c r="AD104" s="290" t="s">
        <v>111</v>
      </c>
      <c r="AE104" s="290" t="s">
        <v>111</v>
      </c>
      <c r="AF104" s="299" t="s">
        <v>111</v>
      </c>
      <c r="AG104" s="288" t="s">
        <v>4240</v>
      </c>
      <c r="AH104" s="279"/>
      <c r="AI104" s="279"/>
      <c r="AJ104" s="279"/>
      <c r="AK104" s="279"/>
      <c r="AL104" s="278"/>
      <c r="AM104" s="278"/>
      <c r="AN104" s="278"/>
      <c r="AO104" s="278"/>
      <c r="AP104" s="278"/>
      <c r="AQ104" s="278"/>
      <c r="AR104" s="278"/>
      <c r="AS104" s="278"/>
      <c r="AT104" s="278"/>
      <c r="AU104" s="278"/>
      <c r="AV104" s="278"/>
      <c r="AW104" s="278"/>
      <c r="AX104" s="278"/>
      <c r="AY104" s="278"/>
      <c r="AZ104" s="278"/>
      <c r="BA104" s="278"/>
      <c r="BB104" s="278"/>
      <c r="BC104" s="278"/>
      <c r="BD104" s="278"/>
      <c r="BE104" s="278"/>
      <c r="BF104" s="278"/>
      <c r="FD104" s="282"/>
      <c r="FE104" s="282"/>
      <c r="FF104" s="282"/>
      <c r="FG104" s="282"/>
      <c r="FH104" s="282"/>
      <c r="FI104" s="282"/>
      <c r="FJ104" s="282"/>
      <c r="FK104" s="282"/>
      <c r="FL104" s="282"/>
      <c r="FM104" s="282"/>
      <c r="FN104" s="282"/>
      <c r="FO104" s="282"/>
      <c r="FP104" s="282"/>
      <c r="FQ104" s="282"/>
      <c r="FR104" s="282"/>
      <c r="FS104" s="282"/>
      <c r="FT104" s="282"/>
      <c r="FU104" s="282"/>
      <c r="FV104" s="282"/>
      <c r="FW104" s="282"/>
      <c r="FX104" s="282"/>
      <c r="FY104" s="282"/>
      <c r="FZ104" s="282"/>
      <c r="GA104" s="282"/>
      <c r="GB104" s="282"/>
      <c r="GC104" s="282"/>
      <c r="GD104" s="282"/>
      <c r="GE104" s="282"/>
      <c r="GF104" s="282"/>
      <c r="GG104" s="282"/>
      <c r="GH104" s="282"/>
      <c r="GI104" s="282"/>
      <c r="GJ104" s="282"/>
      <c r="GK104" s="282"/>
      <c r="GL104" s="282"/>
      <c r="GM104" s="282"/>
      <c r="GN104" s="282"/>
      <c r="GO104" s="282"/>
      <c r="GP104" s="282"/>
      <c r="GQ104" s="282"/>
      <c r="GR104" s="282"/>
      <c r="GS104" s="282"/>
      <c r="GT104" s="282"/>
      <c r="GU104" s="282"/>
      <c r="GV104" s="282"/>
      <c r="GW104" s="282"/>
      <c r="GX104" s="282"/>
      <c r="GY104" s="282"/>
      <c r="GZ104" s="282"/>
      <c r="HA104" s="282"/>
      <c r="HB104" s="282"/>
      <c r="HC104" s="282"/>
      <c r="HD104" s="282"/>
      <c r="HE104" s="282"/>
      <c r="HF104" s="282"/>
      <c r="HG104" s="282"/>
      <c r="HH104" s="282"/>
    </row>
    <row r="105" spans="1:216" s="277" customFormat="1" ht="92.25" customHeight="1" x14ac:dyDescent="0.2">
      <c r="A105" s="640" t="s">
        <v>4233</v>
      </c>
      <c r="B105" s="297" t="s">
        <v>4228</v>
      </c>
      <c r="C105" s="405" t="s">
        <v>4247</v>
      </c>
      <c r="D105" s="405" t="s">
        <v>2</v>
      </c>
      <c r="E105" s="408" t="s">
        <v>4253</v>
      </c>
      <c r="F105" s="408" t="s">
        <v>4252</v>
      </c>
      <c r="G105" s="294" t="s">
        <v>14</v>
      </c>
      <c r="H105" s="402"/>
      <c r="I105" s="402"/>
      <c r="J105" s="402" t="s">
        <v>12</v>
      </c>
      <c r="K105" s="408" t="s">
        <v>4251</v>
      </c>
      <c r="L105" s="408" t="s">
        <v>2</v>
      </c>
      <c r="M105" s="402" t="s">
        <v>12</v>
      </c>
      <c r="N105" s="402"/>
      <c r="O105" s="402" t="s">
        <v>11</v>
      </c>
      <c r="P105" s="407" t="s">
        <v>4243</v>
      </c>
      <c r="Q105" s="404" t="s">
        <v>4840</v>
      </c>
      <c r="R105" s="291" t="s">
        <v>8</v>
      </c>
      <c r="S105" s="291" t="s">
        <v>3</v>
      </c>
      <c r="T105" s="291" t="s">
        <v>3</v>
      </c>
      <c r="U105" s="291" t="s">
        <v>8</v>
      </c>
      <c r="V105" s="292" t="str">
        <f t="shared" si="2"/>
        <v>Baja</v>
      </c>
      <c r="W105" s="291" t="s">
        <v>7</v>
      </c>
      <c r="X105" s="400" t="s">
        <v>4242</v>
      </c>
      <c r="Y105" s="400" t="s">
        <v>2</v>
      </c>
      <c r="Z105" s="400" t="s">
        <v>4228</v>
      </c>
      <c r="AA105" s="400" t="s">
        <v>4228</v>
      </c>
      <c r="AB105" s="291" t="s">
        <v>8</v>
      </c>
      <c r="AC105" s="406" t="s">
        <v>4241</v>
      </c>
      <c r="AD105" s="290" t="s">
        <v>111</v>
      </c>
      <c r="AE105" s="290" t="s">
        <v>111</v>
      </c>
      <c r="AF105" s="299" t="s">
        <v>111</v>
      </c>
      <c r="AG105" s="288" t="s">
        <v>4240</v>
      </c>
      <c r="AH105" s="279"/>
      <c r="AI105" s="279"/>
      <c r="AJ105" s="279"/>
      <c r="AK105" s="279"/>
      <c r="AL105" s="278"/>
      <c r="AM105" s="278"/>
      <c r="AN105" s="278"/>
      <c r="AO105" s="278"/>
      <c r="AP105" s="278"/>
      <c r="AQ105" s="278"/>
      <c r="AR105" s="278"/>
      <c r="AS105" s="278"/>
      <c r="AT105" s="278"/>
      <c r="AU105" s="278"/>
      <c r="AV105" s="278"/>
      <c r="AW105" s="278"/>
      <c r="AX105" s="278"/>
      <c r="AY105" s="278"/>
      <c r="AZ105" s="278"/>
      <c r="BA105" s="278"/>
      <c r="BB105" s="278"/>
      <c r="BC105" s="278"/>
      <c r="BD105" s="278"/>
      <c r="BE105" s="278"/>
      <c r="BF105" s="278"/>
      <c r="FD105" s="282"/>
      <c r="FE105" s="282"/>
      <c r="FF105" s="282"/>
      <c r="FG105" s="282"/>
      <c r="FH105" s="282"/>
      <c r="FI105" s="282"/>
      <c r="FJ105" s="282"/>
      <c r="FK105" s="282"/>
      <c r="FL105" s="282"/>
      <c r="FM105" s="282"/>
      <c r="FN105" s="282"/>
      <c r="FO105" s="282"/>
      <c r="FP105" s="282"/>
      <c r="FQ105" s="282"/>
      <c r="FR105" s="282"/>
      <c r="FS105" s="282"/>
      <c r="FT105" s="282"/>
      <c r="FU105" s="282"/>
      <c r="FV105" s="282"/>
      <c r="FW105" s="282"/>
      <c r="FX105" s="282"/>
      <c r="FY105" s="282"/>
      <c r="FZ105" s="282"/>
      <c r="GA105" s="282"/>
      <c r="GB105" s="282"/>
      <c r="GC105" s="282"/>
      <c r="GD105" s="282"/>
      <c r="GE105" s="282"/>
      <c r="GF105" s="282"/>
      <c r="GG105" s="282"/>
      <c r="GH105" s="282"/>
      <c r="GI105" s="282"/>
      <c r="GJ105" s="282"/>
      <c r="GK105" s="282"/>
      <c r="GL105" s="282"/>
      <c r="GM105" s="282"/>
      <c r="GN105" s="282"/>
      <c r="GO105" s="282"/>
      <c r="GP105" s="282"/>
      <c r="GQ105" s="282"/>
      <c r="GR105" s="282"/>
      <c r="GS105" s="282"/>
      <c r="GT105" s="282"/>
      <c r="GU105" s="282"/>
      <c r="GV105" s="282"/>
      <c r="GW105" s="282"/>
      <c r="GX105" s="282"/>
      <c r="GY105" s="282"/>
      <c r="GZ105" s="282"/>
      <c r="HA105" s="282"/>
      <c r="HB105" s="282"/>
      <c r="HC105" s="282"/>
      <c r="HD105" s="282"/>
      <c r="HE105" s="282"/>
      <c r="HF105" s="282"/>
      <c r="HG105" s="282"/>
      <c r="HH105" s="282"/>
    </row>
    <row r="106" spans="1:216" s="277" customFormat="1" ht="94.5" customHeight="1" x14ac:dyDescent="0.2">
      <c r="A106" s="640" t="s">
        <v>4233</v>
      </c>
      <c r="B106" s="297" t="s">
        <v>4228</v>
      </c>
      <c r="C106" s="405" t="s">
        <v>4247</v>
      </c>
      <c r="D106" s="405" t="s">
        <v>3973</v>
      </c>
      <c r="E106" s="408" t="s">
        <v>4250</v>
      </c>
      <c r="F106" s="408" t="s">
        <v>4249</v>
      </c>
      <c r="G106" s="294" t="s">
        <v>14</v>
      </c>
      <c r="H106" s="402" t="s">
        <v>12</v>
      </c>
      <c r="I106" s="402"/>
      <c r="J106" s="402"/>
      <c r="K106" s="408" t="s">
        <v>224</v>
      </c>
      <c r="L106" s="408" t="s">
        <v>2</v>
      </c>
      <c r="M106" s="402" t="s">
        <v>12</v>
      </c>
      <c r="N106" s="402"/>
      <c r="O106" s="402" t="s">
        <v>11</v>
      </c>
      <c r="P106" s="407" t="s">
        <v>4243</v>
      </c>
      <c r="Q106" s="404" t="s">
        <v>4840</v>
      </c>
      <c r="R106" s="291" t="s">
        <v>8</v>
      </c>
      <c r="S106" s="291" t="s">
        <v>3</v>
      </c>
      <c r="T106" s="291" t="s">
        <v>3</v>
      </c>
      <c r="U106" s="291" t="s">
        <v>8</v>
      </c>
      <c r="V106" s="292" t="str">
        <f t="shared" si="2"/>
        <v>Baja</v>
      </c>
      <c r="W106" s="291" t="s">
        <v>7</v>
      </c>
      <c r="X106" s="400" t="s">
        <v>4242</v>
      </c>
      <c r="Y106" s="400" t="s">
        <v>2</v>
      </c>
      <c r="Z106" s="400" t="s">
        <v>4228</v>
      </c>
      <c r="AA106" s="400" t="s">
        <v>4228</v>
      </c>
      <c r="AB106" s="291" t="s">
        <v>8</v>
      </c>
      <c r="AC106" s="406" t="s">
        <v>4241</v>
      </c>
      <c r="AD106" s="290" t="s">
        <v>111</v>
      </c>
      <c r="AE106" s="290" t="s">
        <v>111</v>
      </c>
      <c r="AF106" s="299" t="s">
        <v>111</v>
      </c>
      <c r="AG106" s="288" t="s">
        <v>4240</v>
      </c>
      <c r="AH106" s="279"/>
      <c r="AI106" s="279"/>
      <c r="AJ106" s="279"/>
      <c r="AK106" s="279"/>
      <c r="AL106" s="278"/>
      <c r="AM106" s="278"/>
      <c r="AN106" s="278"/>
      <c r="AO106" s="278"/>
      <c r="AP106" s="278"/>
      <c r="AQ106" s="278"/>
      <c r="AR106" s="278"/>
      <c r="AS106" s="278"/>
      <c r="AT106" s="278"/>
      <c r="AU106" s="278"/>
      <c r="AV106" s="278"/>
      <c r="AW106" s="278"/>
      <c r="AX106" s="278"/>
      <c r="AY106" s="278"/>
      <c r="AZ106" s="278"/>
      <c r="BA106" s="278"/>
      <c r="BB106" s="278"/>
      <c r="BC106" s="278"/>
      <c r="BD106" s="278"/>
      <c r="BE106" s="278"/>
      <c r="BF106" s="278"/>
      <c r="FD106" s="282"/>
      <c r="FE106" s="282"/>
      <c r="FF106" s="282"/>
      <c r="FG106" s="282"/>
      <c r="FH106" s="282"/>
      <c r="FI106" s="282"/>
      <c r="FJ106" s="282"/>
      <c r="FK106" s="282"/>
      <c r="FL106" s="282"/>
      <c r="FM106" s="282"/>
      <c r="FN106" s="282"/>
      <c r="FO106" s="282"/>
      <c r="FP106" s="282"/>
      <c r="FQ106" s="282"/>
      <c r="FR106" s="282"/>
      <c r="FS106" s="282"/>
      <c r="FT106" s="282"/>
      <c r="FU106" s="282"/>
      <c r="FV106" s="282"/>
      <c r="FW106" s="282"/>
      <c r="FX106" s="282"/>
      <c r="FY106" s="282"/>
      <c r="FZ106" s="282"/>
      <c r="GA106" s="282"/>
      <c r="GB106" s="282"/>
      <c r="GC106" s="282"/>
      <c r="GD106" s="282"/>
      <c r="GE106" s="282"/>
      <c r="GF106" s="282"/>
      <c r="GG106" s="282"/>
      <c r="GH106" s="282"/>
      <c r="GI106" s="282"/>
      <c r="GJ106" s="282"/>
      <c r="GK106" s="282"/>
      <c r="GL106" s="282"/>
      <c r="GM106" s="282"/>
      <c r="GN106" s="282"/>
      <c r="GO106" s="282"/>
      <c r="GP106" s="282"/>
      <c r="GQ106" s="282"/>
      <c r="GR106" s="282"/>
      <c r="GS106" s="282"/>
      <c r="GT106" s="282"/>
      <c r="GU106" s="282"/>
      <c r="GV106" s="282"/>
      <c r="GW106" s="282"/>
      <c r="GX106" s="282"/>
      <c r="GY106" s="282"/>
      <c r="GZ106" s="282"/>
      <c r="HA106" s="282"/>
      <c r="HB106" s="282"/>
      <c r="HC106" s="282"/>
      <c r="HD106" s="282"/>
      <c r="HE106" s="282"/>
      <c r="HF106" s="282"/>
      <c r="HG106" s="282"/>
      <c r="HH106" s="282"/>
    </row>
    <row r="107" spans="1:216" s="277" customFormat="1" ht="90.75" customHeight="1" x14ac:dyDescent="0.2">
      <c r="A107" s="640" t="s">
        <v>4233</v>
      </c>
      <c r="B107" s="297" t="s">
        <v>4228</v>
      </c>
      <c r="C107" s="405" t="s">
        <v>4247</v>
      </c>
      <c r="D107" s="405" t="s">
        <v>3973</v>
      </c>
      <c r="E107" s="408" t="s">
        <v>4250</v>
      </c>
      <c r="F107" s="408" t="s">
        <v>4249</v>
      </c>
      <c r="G107" s="294" t="s">
        <v>14</v>
      </c>
      <c r="H107" s="402"/>
      <c r="I107" s="402"/>
      <c r="J107" s="402" t="s">
        <v>12</v>
      </c>
      <c r="K107" s="408" t="s">
        <v>4244</v>
      </c>
      <c r="L107" s="408" t="s">
        <v>4248</v>
      </c>
      <c r="M107" s="402" t="s">
        <v>12</v>
      </c>
      <c r="N107" s="402"/>
      <c r="O107" s="402" t="s">
        <v>11</v>
      </c>
      <c r="P107" s="407" t="s">
        <v>4243</v>
      </c>
      <c r="Q107" s="404" t="s">
        <v>4840</v>
      </c>
      <c r="R107" s="291" t="s">
        <v>8</v>
      </c>
      <c r="S107" s="291" t="s">
        <v>3</v>
      </c>
      <c r="T107" s="291" t="s">
        <v>3</v>
      </c>
      <c r="U107" s="291" t="s">
        <v>8</v>
      </c>
      <c r="V107" s="292" t="str">
        <f t="shared" si="2"/>
        <v>Baja</v>
      </c>
      <c r="W107" s="291" t="s">
        <v>7</v>
      </c>
      <c r="X107" s="400" t="s">
        <v>4242</v>
      </c>
      <c r="Y107" s="400" t="s">
        <v>2</v>
      </c>
      <c r="Z107" s="400" t="s">
        <v>4228</v>
      </c>
      <c r="AA107" s="400" t="s">
        <v>4228</v>
      </c>
      <c r="AB107" s="291" t="s">
        <v>8</v>
      </c>
      <c r="AC107" s="406" t="s">
        <v>4241</v>
      </c>
      <c r="AD107" s="290" t="s">
        <v>111</v>
      </c>
      <c r="AE107" s="290" t="s">
        <v>111</v>
      </c>
      <c r="AF107" s="299" t="s">
        <v>111</v>
      </c>
      <c r="AG107" s="288" t="s">
        <v>4240</v>
      </c>
      <c r="AH107" s="279"/>
      <c r="AI107" s="279"/>
      <c r="AJ107" s="279"/>
      <c r="AK107" s="279"/>
      <c r="AL107" s="278"/>
      <c r="AM107" s="278"/>
      <c r="AN107" s="278"/>
      <c r="AO107" s="278"/>
      <c r="AP107" s="278"/>
      <c r="AQ107" s="278"/>
      <c r="AR107" s="278"/>
      <c r="AS107" s="278"/>
      <c r="AT107" s="278"/>
      <c r="AU107" s="278"/>
      <c r="AV107" s="278"/>
      <c r="AW107" s="278"/>
      <c r="AX107" s="278"/>
      <c r="AY107" s="278"/>
      <c r="AZ107" s="278"/>
      <c r="BA107" s="278"/>
      <c r="BB107" s="278"/>
      <c r="BC107" s="278"/>
      <c r="BD107" s="278"/>
      <c r="BE107" s="278"/>
      <c r="BF107" s="278"/>
      <c r="FD107" s="282"/>
      <c r="FE107" s="282"/>
      <c r="FF107" s="282"/>
      <c r="FG107" s="282"/>
      <c r="FH107" s="282"/>
      <c r="FI107" s="282"/>
      <c r="FJ107" s="282"/>
      <c r="FK107" s="282"/>
      <c r="FL107" s="282"/>
      <c r="FM107" s="282"/>
      <c r="FN107" s="282"/>
      <c r="FO107" s="282"/>
      <c r="FP107" s="282"/>
      <c r="FQ107" s="282"/>
      <c r="FR107" s="282"/>
      <c r="FS107" s="282"/>
      <c r="FT107" s="282"/>
      <c r="FU107" s="282"/>
      <c r="FV107" s="282"/>
      <c r="FW107" s="282"/>
      <c r="FX107" s="282"/>
      <c r="FY107" s="282"/>
      <c r="FZ107" s="282"/>
      <c r="GA107" s="282"/>
      <c r="GB107" s="282"/>
      <c r="GC107" s="282"/>
      <c r="GD107" s="282"/>
      <c r="GE107" s="282"/>
      <c r="GF107" s="282"/>
      <c r="GG107" s="282"/>
      <c r="GH107" s="282"/>
      <c r="GI107" s="282"/>
      <c r="GJ107" s="282"/>
      <c r="GK107" s="282"/>
      <c r="GL107" s="282"/>
      <c r="GM107" s="282"/>
      <c r="GN107" s="282"/>
      <c r="GO107" s="282"/>
      <c r="GP107" s="282"/>
      <c r="GQ107" s="282"/>
      <c r="GR107" s="282"/>
      <c r="GS107" s="282"/>
      <c r="GT107" s="282"/>
      <c r="GU107" s="282"/>
      <c r="GV107" s="282"/>
      <c r="GW107" s="282"/>
      <c r="GX107" s="282"/>
      <c r="GY107" s="282"/>
      <c r="GZ107" s="282"/>
      <c r="HA107" s="282"/>
      <c r="HB107" s="282"/>
      <c r="HC107" s="282"/>
      <c r="HD107" s="282"/>
      <c r="HE107" s="282"/>
      <c r="HF107" s="282"/>
      <c r="HG107" s="282"/>
      <c r="HH107" s="282"/>
    </row>
    <row r="108" spans="1:216" s="277" customFormat="1" ht="83.25" customHeight="1" x14ac:dyDescent="0.2">
      <c r="A108" s="640" t="s">
        <v>4233</v>
      </c>
      <c r="B108" s="297" t="s">
        <v>4228</v>
      </c>
      <c r="C108" s="405" t="s">
        <v>4247</v>
      </c>
      <c r="D108" s="405" t="s">
        <v>2</v>
      </c>
      <c r="E108" s="408" t="s">
        <v>4246</v>
      </c>
      <c r="F108" s="408" t="s">
        <v>4245</v>
      </c>
      <c r="G108" s="294" t="s">
        <v>14</v>
      </c>
      <c r="H108" s="402" t="s">
        <v>12</v>
      </c>
      <c r="I108" s="402"/>
      <c r="J108" s="402"/>
      <c r="K108" s="408" t="s">
        <v>224</v>
      </c>
      <c r="L108" s="408" t="s">
        <v>2</v>
      </c>
      <c r="M108" s="402" t="s">
        <v>12</v>
      </c>
      <c r="N108" s="402"/>
      <c r="O108" s="402" t="s">
        <v>11</v>
      </c>
      <c r="P108" s="407" t="s">
        <v>4243</v>
      </c>
      <c r="Q108" s="404" t="s">
        <v>4840</v>
      </c>
      <c r="R108" s="291" t="s">
        <v>8</v>
      </c>
      <c r="S108" s="291" t="s">
        <v>3</v>
      </c>
      <c r="T108" s="291" t="s">
        <v>3</v>
      </c>
      <c r="U108" s="291" t="s">
        <v>8</v>
      </c>
      <c r="V108" s="292" t="str">
        <f t="shared" si="2"/>
        <v>Baja</v>
      </c>
      <c r="W108" s="291" t="s">
        <v>7</v>
      </c>
      <c r="X108" s="400" t="s">
        <v>4242</v>
      </c>
      <c r="Y108" s="400" t="s">
        <v>2</v>
      </c>
      <c r="Z108" s="400" t="s">
        <v>4228</v>
      </c>
      <c r="AA108" s="400" t="s">
        <v>4228</v>
      </c>
      <c r="AB108" s="291" t="s">
        <v>8</v>
      </c>
      <c r="AC108" s="406" t="s">
        <v>4241</v>
      </c>
      <c r="AD108" s="290" t="s">
        <v>111</v>
      </c>
      <c r="AE108" s="290" t="s">
        <v>111</v>
      </c>
      <c r="AF108" s="299" t="s">
        <v>111</v>
      </c>
      <c r="AG108" s="288" t="s">
        <v>4240</v>
      </c>
      <c r="AH108" s="279"/>
      <c r="AI108" s="279"/>
      <c r="AJ108" s="279"/>
      <c r="AK108" s="279"/>
      <c r="AL108" s="278"/>
      <c r="AM108" s="278"/>
      <c r="AN108" s="278"/>
      <c r="AO108" s="278"/>
      <c r="AP108" s="278"/>
      <c r="AQ108" s="278"/>
      <c r="AR108" s="278"/>
      <c r="AS108" s="278"/>
      <c r="AT108" s="278"/>
      <c r="AU108" s="278"/>
      <c r="AV108" s="278"/>
      <c r="AW108" s="278"/>
      <c r="AX108" s="278"/>
      <c r="AY108" s="278"/>
      <c r="AZ108" s="278"/>
      <c r="BA108" s="278"/>
      <c r="BB108" s="278"/>
      <c r="BC108" s="278"/>
      <c r="BD108" s="278"/>
      <c r="BE108" s="278"/>
      <c r="BF108" s="278"/>
      <c r="FD108" s="282"/>
      <c r="FE108" s="282"/>
      <c r="FF108" s="282"/>
      <c r="FG108" s="282"/>
      <c r="FH108" s="282"/>
      <c r="FI108" s="282"/>
      <c r="FJ108" s="282"/>
      <c r="FK108" s="282"/>
      <c r="FL108" s="282"/>
      <c r="FM108" s="282"/>
      <c r="FN108" s="282"/>
      <c r="FO108" s="282"/>
      <c r="FP108" s="282"/>
      <c r="FQ108" s="282"/>
      <c r="FR108" s="282"/>
      <c r="FS108" s="282"/>
      <c r="FT108" s="282"/>
      <c r="FU108" s="282"/>
      <c r="FV108" s="282"/>
      <c r="FW108" s="282"/>
      <c r="FX108" s="282"/>
      <c r="FY108" s="282"/>
      <c r="FZ108" s="282"/>
      <c r="GA108" s="282"/>
      <c r="GB108" s="282"/>
      <c r="GC108" s="282"/>
      <c r="GD108" s="282"/>
      <c r="GE108" s="282"/>
      <c r="GF108" s="282"/>
      <c r="GG108" s="282"/>
      <c r="GH108" s="282"/>
      <c r="GI108" s="282"/>
      <c r="GJ108" s="282"/>
      <c r="GK108" s="282"/>
      <c r="GL108" s="282"/>
      <c r="GM108" s="282"/>
      <c r="GN108" s="282"/>
      <c r="GO108" s="282"/>
      <c r="GP108" s="282"/>
      <c r="GQ108" s="282"/>
      <c r="GR108" s="282"/>
      <c r="GS108" s="282"/>
      <c r="GT108" s="282"/>
      <c r="GU108" s="282"/>
      <c r="GV108" s="282"/>
      <c r="GW108" s="282"/>
      <c r="GX108" s="282"/>
      <c r="GY108" s="282"/>
      <c r="GZ108" s="282"/>
      <c r="HA108" s="282"/>
      <c r="HB108" s="282"/>
      <c r="HC108" s="282"/>
      <c r="HD108" s="282"/>
      <c r="HE108" s="282"/>
      <c r="HF108" s="282"/>
      <c r="HG108" s="282"/>
      <c r="HH108" s="282"/>
    </row>
    <row r="109" spans="1:216" s="277" customFormat="1" ht="82.5" customHeight="1" x14ac:dyDescent="0.2">
      <c r="A109" s="640" t="s">
        <v>4233</v>
      </c>
      <c r="B109" s="297" t="s">
        <v>4228</v>
      </c>
      <c r="C109" s="405" t="s">
        <v>4247</v>
      </c>
      <c r="D109" s="405" t="s">
        <v>2</v>
      </c>
      <c r="E109" s="408" t="s">
        <v>4246</v>
      </c>
      <c r="F109" s="408" t="s">
        <v>4245</v>
      </c>
      <c r="G109" s="294" t="s">
        <v>14</v>
      </c>
      <c r="H109" s="402"/>
      <c r="I109" s="402"/>
      <c r="J109" s="402" t="s">
        <v>12</v>
      </c>
      <c r="K109" s="408" t="s">
        <v>4244</v>
      </c>
      <c r="L109" s="408" t="s">
        <v>219</v>
      </c>
      <c r="M109" s="402" t="s">
        <v>12</v>
      </c>
      <c r="N109" s="402"/>
      <c r="O109" s="402" t="s">
        <v>11</v>
      </c>
      <c r="P109" s="407" t="s">
        <v>4243</v>
      </c>
      <c r="Q109" s="404" t="s">
        <v>4840</v>
      </c>
      <c r="R109" s="291" t="s">
        <v>8</v>
      </c>
      <c r="S109" s="291" t="s">
        <v>3</v>
      </c>
      <c r="T109" s="291" t="s">
        <v>3</v>
      </c>
      <c r="U109" s="291" t="s">
        <v>8</v>
      </c>
      <c r="V109" s="292" t="str">
        <f t="shared" si="2"/>
        <v>Baja</v>
      </c>
      <c r="W109" s="291" t="s">
        <v>7</v>
      </c>
      <c r="X109" s="400" t="s">
        <v>4242</v>
      </c>
      <c r="Y109" s="400" t="s">
        <v>2</v>
      </c>
      <c r="Z109" s="400" t="s">
        <v>4228</v>
      </c>
      <c r="AA109" s="400" t="s">
        <v>4228</v>
      </c>
      <c r="AB109" s="291" t="s">
        <v>8</v>
      </c>
      <c r="AC109" s="406" t="s">
        <v>4241</v>
      </c>
      <c r="AD109" s="290" t="s">
        <v>111</v>
      </c>
      <c r="AE109" s="290" t="s">
        <v>111</v>
      </c>
      <c r="AF109" s="299" t="s">
        <v>111</v>
      </c>
      <c r="AG109" s="288" t="s">
        <v>4240</v>
      </c>
      <c r="AH109" s="279"/>
      <c r="AI109" s="279"/>
      <c r="AJ109" s="279"/>
      <c r="AK109" s="279"/>
      <c r="AL109" s="278"/>
      <c r="AM109" s="278"/>
      <c r="AN109" s="278"/>
      <c r="AO109" s="278"/>
      <c r="AP109" s="278"/>
      <c r="AQ109" s="278"/>
      <c r="AR109" s="278"/>
      <c r="AS109" s="278"/>
      <c r="AT109" s="278"/>
      <c r="AU109" s="278"/>
      <c r="AV109" s="278"/>
      <c r="AW109" s="278"/>
      <c r="AX109" s="278"/>
      <c r="AY109" s="278"/>
      <c r="AZ109" s="278"/>
      <c r="BA109" s="278"/>
      <c r="BB109" s="278"/>
      <c r="BC109" s="278"/>
      <c r="BD109" s="278"/>
      <c r="BE109" s="278"/>
      <c r="BF109" s="278"/>
      <c r="FD109" s="282"/>
      <c r="FE109" s="282"/>
      <c r="FF109" s="282"/>
      <c r="FG109" s="282"/>
      <c r="FH109" s="282"/>
      <c r="FI109" s="282"/>
      <c r="FJ109" s="282"/>
      <c r="FK109" s="282"/>
      <c r="FL109" s="282"/>
      <c r="FM109" s="282"/>
      <c r="FN109" s="282"/>
      <c r="FO109" s="282"/>
      <c r="FP109" s="282"/>
      <c r="FQ109" s="282"/>
      <c r="FR109" s="282"/>
      <c r="FS109" s="282"/>
      <c r="FT109" s="282"/>
      <c r="FU109" s="282"/>
      <c r="FV109" s="282"/>
      <c r="FW109" s="282"/>
      <c r="FX109" s="282"/>
      <c r="FY109" s="282"/>
      <c r="FZ109" s="282"/>
      <c r="GA109" s="282"/>
      <c r="GB109" s="282"/>
      <c r="GC109" s="282"/>
      <c r="GD109" s="282"/>
      <c r="GE109" s="282"/>
      <c r="GF109" s="282"/>
      <c r="GG109" s="282"/>
      <c r="GH109" s="282"/>
      <c r="GI109" s="282"/>
      <c r="GJ109" s="282"/>
      <c r="GK109" s="282"/>
      <c r="GL109" s="282"/>
      <c r="GM109" s="282"/>
      <c r="GN109" s="282"/>
      <c r="GO109" s="282"/>
      <c r="GP109" s="282"/>
      <c r="GQ109" s="282"/>
      <c r="GR109" s="282"/>
      <c r="GS109" s="282"/>
      <c r="GT109" s="282"/>
      <c r="GU109" s="282"/>
      <c r="GV109" s="282"/>
      <c r="GW109" s="282"/>
      <c r="GX109" s="282"/>
      <c r="GY109" s="282"/>
      <c r="GZ109" s="282"/>
      <c r="HA109" s="282"/>
      <c r="HB109" s="282"/>
      <c r="HC109" s="282"/>
      <c r="HD109" s="282"/>
      <c r="HE109" s="282"/>
      <c r="HF109" s="282"/>
      <c r="HG109" s="282"/>
      <c r="HH109" s="282"/>
    </row>
    <row r="110" spans="1:216" s="277" customFormat="1" ht="101.25" customHeight="1" x14ac:dyDescent="0.2">
      <c r="A110" s="640" t="s">
        <v>4233</v>
      </c>
      <c r="B110" s="297" t="s">
        <v>4228</v>
      </c>
      <c r="C110" s="405" t="s">
        <v>2</v>
      </c>
      <c r="D110" s="405" t="s">
        <v>2</v>
      </c>
      <c r="E110" s="403" t="s">
        <v>4239</v>
      </c>
      <c r="F110" s="403" t="s">
        <v>4238</v>
      </c>
      <c r="G110" s="294" t="s">
        <v>14</v>
      </c>
      <c r="H110" s="293"/>
      <c r="I110" s="293"/>
      <c r="J110" s="293" t="s">
        <v>12</v>
      </c>
      <c r="K110" s="403" t="s">
        <v>4237</v>
      </c>
      <c r="L110" s="403" t="s">
        <v>4236</v>
      </c>
      <c r="M110" s="402" t="s">
        <v>12</v>
      </c>
      <c r="N110" s="402"/>
      <c r="O110" s="401" t="s">
        <v>2</v>
      </c>
      <c r="P110" s="401" t="s">
        <v>2</v>
      </c>
      <c r="Q110" s="403" t="s">
        <v>2</v>
      </c>
      <c r="R110" s="291" t="s">
        <v>3</v>
      </c>
      <c r="S110" s="291" t="s">
        <v>3</v>
      </c>
      <c r="T110" s="291" t="s">
        <v>3</v>
      </c>
      <c r="U110" s="291" t="s">
        <v>3</v>
      </c>
      <c r="V110" s="292" t="str">
        <f t="shared" ref="V110:V111" si="3">IF(S110="SI","Alta",(IF(T110="SI","Media",(IF(U110="SI","Baja","Alta")))))</f>
        <v>Alta</v>
      </c>
      <c r="W110" s="291" t="s">
        <v>7</v>
      </c>
      <c r="X110" s="401" t="s">
        <v>4229</v>
      </c>
      <c r="Y110" s="400" t="s">
        <v>2</v>
      </c>
      <c r="Z110" s="399" t="s">
        <v>4228</v>
      </c>
      <c r="AA110" s="399" t="s">
        <v>4228</v>
      </c>
      <c r="AB110" s="291" t="s">
        <v>8</v>
      </c>
      <c r="AC110" s="398" t="s">
        <v>4235</v>
      </c>
      <c r="AD110" s="290" t="s">
        <v>0</v>
      </c>
      <c r="AE110" s="290" t="s">
        <v>0</v>
      </c>
      <c r="AF110" s="289" t="s">
        <v>0</v>
      </c>
      <c r="AG110" s="288" t="s">
        <v>4234</v>
      </c>
      <c r="AH110" s="279"/>
      <c r="AI110" s="279"/>
      <c r="AJ110" s="279"/>
      <c r="AK110" s="279"/>
      <c r="AL110" s="278"/>
      <c r="AM110" s="278"/>
      <c r="AN110" s="278"/>
      <c r="AO110" s="278"/>
      <c r="AP110" s="278"/>
      <c r="AQ110" s="278"/>
      <c r="AR110" s="278"/>
      <c r="AS110" s="278"/>
      <c r="AT110" s="278"/>
      <c r="AU110" s="278"/>
      <c r="AV110" s="278"/>
      <c r="AW110" s="278"/>
      <c r="AX110" s="278"/>
      <c r="AY110" s="278"/>
      <c r="AZ110" s="278"/>
      <c r="BA110" s="278"/>
      <c r="BB110" s="278"/>
      <c r="BC110" s="278"/>
      <c r="BD110" s="278"/>
      <c r="BE110" s="278"/>
      <c r="BF110" s="278"/>
      <c r="FD110" s="282"/>
      <c r="FE110" s="282"/>
      <c r="FF110" s="282"/>
      <c r="FG110" s="282"/>
      <c r="FH110" s="282"/>
      <c r="FI110" s="282"/>
      <c r="FJ110" s="282"/>
      <c r="FK110" s="282"/>
      <c r="FL110" s="282"/>
      <c r="FM110" s="282"/>
      <c r="FN110" s="282"/>
      <c r="FO110" s="282"/>
      <c r="FP110" s="282"/>
      <c r="FQ110" s="282"/>
      <c r="FR110" s="282"/>
      <c r="FS110" s="282"/>
      <c r="FT110" s="282"/>
      <c r="FU110" s="282"/>
      <c r="FV110" s="282"/>
      <c r="FW110" s="282"/>
      <c r="FX110" s="282"/>
      <c r="FY110" s="282"/>
      <c r="FZ110" s="282"/>
      <c r="GA110" s="282"/>
      <c r="GB110" s="282"/>
      <c r="GC110" s="282"/>
      <c r="GD110" s="282"/>
      <c r="GE110" s="282"/>
      <c r="GF110" s="282"/>
      <c r="GG110" s="282"/>
      <c r="GH110" s="282"/>
      <c r="GI110" s="282"/>
      <c r="GJ110" s="282"/>
      <c r="GK110" s="282"/>
      <c r="GL110" s="282"/>
      <c r="GM110" s="282"/>
      <c r="GN110" s="282"/>
      <c r="GO110" s="282"/>
      <c r="GP110" s="282"/>
      <c r="GQ110" s="282"/>
      <c r="GR110" s="282"/>
      <c r="GS110" s="282"/>
      <c r="GT110" s="282"/>
      <c r="GU110" s="282"/>
      <c r="GV110" s="282"/>
      <c r="GW110" s="282"/>
      <c r="GX110" s="282"/>
      <c r="GY110" s="282"/>
      <c r="GZ110" s="282"/>
      <c r="HA110" s="282"/>
      <c r="HB110" s="282"/>
      <c r="HC110" s="282"/>
      <c r="HD110" s="282"/>
      <c r="HE110" s="282"/>
      <c r="HF110" s="282"/>
      <c r="HG110" s="282"/>
      <c r="HH110" s="282"/>
    </row>
    <row r="111" spans="1:216" s="277" customFormat="1" ht="147.75" customHeight="1" thickBot="1" x14ac:dyDescent="0.25">
      <c r="A111" s="641" t="s">
        <v>4233</v>
      </c>
      <c r="B111" s="642" t="s">
        <v>4228</v>
      </c>
      <c r="C111" s="643" t="s">
        <v>2</v>
      </c>
      <c r="D111" s="532" t="s">
        <v>1330</v>
      </c>
      <c r="E111" s="644" t="s">
        <v>4230</v>
      </c>
      <c r="F111" s="644" t="s">
        <v>4232</v>
      </c>
      <c r="G111" s="645" t="s">
        <v>14</v>
      </c>
      <c r="H111" s="646"/>
      <c r="I111" s="646"/>
      <c r="J111" s="646" t="s">
        <v>12</v>
      </c>
      <c r="K111" s="530" t="s">
        <v>4231</v>
      </c>
      <c r="L111" s="644" t="s">
        <v>2907</v>
      </c>
      <c r="M111" s="647" t="s">
        <v>12</v>
      </c>
      <c r="N111" s="647"/>
      <c r="O111" s="648" t="s">
        <v>2</v>
      </c>
      <c r="P111" s="648" t="s">
        <v>4230</v>
      </c>
      <c r="Q111" s="644" t="s">
        <v>1303</v>
      </c>
      <c r="R111" s="649" t="s">
        <v>8</v>
      </c>
      <c r="S111" s="649" t="s">
        <v>3</v>
      </c>
      <c r="T111" s="649" t="s">
        <v>3</v>
      </c>
      <c r="U111" s="649" t="s">
        <v>8</v>
      </c>
      <c r="V111" s="650" t="str">
        <f t="shared" si="3"/>
        <v>Baja</v>
      </c>
      <c r="W111" s="649" t="s">
        <v>7</v>
      </c>
      <c r="X111" s="648" t="s">
        <v>4229</v>
      </c>
      <c r="Y111" s="537" t="s">
        <v>2</v>
      </c>
      <c r="Z111" s="535" t="s">
        <v>4228</v>
      </c>
      <c r="AA111" s="535" t="s">
        <v>4228</v>
      </c>
      <c r="AB111" s="649" t="s">
        <v>8</v>
      </c>
      <c r="AC111" s="651" t="s">
        <v>4227</v>
      </c>
      <c r="AD111" s="652" t="s">
        <v>0</v>
      </c>
      <c r="AE111" s="652" t="s">
        <v>0</v>
      </c>
      <c r="AF111" s="653" t="s">
        <v>0</v>
      </c>
      <c r="AG111" s="654" t="s">
        <v>4226</v>
      </c>
      <c r="AH111" s="279"/>
      <c r="AI111" s="279"/>
      <c r="AJ111" s="279"/>
      <c r="AK111" s="279"/>
      <c r="AL111" s="278"/>
      <c r="AM111" s="278"/>
      <c r="AN111" s="278"/>
      <c r="AO111" s="278"/>
      <c r="AP111" s="278"/>
      <c r="AQ111" s="278"/>
      <c r="AR111" s="278"/>
      <c r="AS111" s="278"/>
      <c r="AT111" s="278"/>
      <c r="AU111" s="278"/>
      <c r="AV111" s="278"/>
      <c r="AW111" s="278"/>
      <c r="AX111" s="278"/>
      <c r="AY111" s="278"/>
      <c r="AZ111" s="278"/>
      <c r="BA111" s="278"/>
      <c r="BB111" s="278"/>
      <c r="BC111" s="278"/>
      <c r="BD111" s="278"/>
      <c r="BE111" s="278"/>
      <c r="BF111" s="278"/>
      <c r="FD111" s="282"/>
      <c r="FE111" s="282"/>
      <c r="FF111" s="282"/>
      <c r="FG111" s="282"/>
      <c r="FH111" s="282"/>
      <c r="FI111" s="282"/>
      <c r="FJ111" s="282"/>
      <c r="FK111" s="282"/>
      <c r="FL111" s="282"/>
      <c r="FM111" s="282"/>
      <c r="FN111" s="282"/>
      <c r="FO111" s="282"/>
      <c r="FP111" s="282"/>
      <c r="FQ111" s="282"/>
      <c r="FR111" s="282"/>
      <c r="FS111" s="282"/>
      <c r="FT111" s="282"/>
      <c r="FU111" s="282"/>
      <c r="FV111" s="282"/>
      <c r="FW111" s="282"/>
      <c r="FX111" s="282"/>
      <c r="FY111" s="282"/>
      <c r="FZ111" s="282"/>
      <c r="GA111" s="282"/>
      <c r="GB111" s="282"/>
      <c r="GC111" s="282"/>
      <c r="GD111" s="282"/>
      <c r="GE111" s="282"/>
      <c r="GF111" s="282"/>
      <c r="GG111" s="282"/>
      <c r="GH111" s="282"/>
      <c r="GI111" s="282"/>
      <c r="GJ111" s="282"/>
      <c r="GK111" s="282"/>
      <c r="GL111" s="282"/>
      <c r="GM111" s="282"/>
      <c r="GN111" s="282"/>
      <c r="GO111" s="282"/>
      <c r="GP111" s="282"/>
      <c r="GQ111" s="282"/>
      <c r="GR111" s="282"/>
      <c r="GS111" s="282"/>
      <c r="GT111" s="282"/>
      <c r="GU111" s="282"/>
      <c r="GV111" s="282"/>
      <c r="GW111" s="282"/>
      <c r="GX111" s="282"/>
      <c r="GY111" s="282"/>
      <c r="GZ111" s="282"/>
      <c r="HA111" s="282"/>
      <c r="HB111" s="282"/>
      <c r="HC111" s="282"/>
      <c r="HD111" s="282"/>
      <c r="HE111" s="282"/>
      <c r="HF111" s="282"/>
      <c r="HG111" s="282"/>
      <c r="HH111" s="282"/>
    </row>
  </sheetData>
  <dataConsolidate/>
  <mergeCells count="28">
    <mergeCell ref="AF12:AF13"/>
    <mergeCell ref="AG12:AG13"/>
    <mergeCell ref="O12:Q12"/>
    <mergeCell ref="R12:V12"/>
    <mergeCell ref="W12:AD12"/>
    <mergeCell ref="A12:A13"/>
    <mergeCell ref="E12:G12"/>
    <mergeCell ref="M12:N12"/>
    <mergeCell ref="H12:L12"/>
    <mergeCell ref="D12:D13"/>
    <mergeCell ref="B12:B13"/>
    <mergeCell ref="C12:C13"/>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s>
  <hyperlinks>
    <hyperlink ref="Y14" r:id="rId1"/>
    <hyperlink ref="Y15" r:id="rId2"/>
    <hyperlink ref="Y32" r:id="rId3"/>
    <hyperlink ref="Y33" r:id="rId4"/>
    <hyperlink ref="Y46" r:id="rId5"/>
    <hyperlink ref="Y47" r:id="rId6"/>
    <hyperlink ref="Y58" r:id="rId7"/>
    <hyperlink ref="Y59" r:id="rId8"/>
    <hyperlink ref="Y64" r:id="rId9"/>
    <hyperlink ref="Y65" r:id="rId10"/>
    <hyperlink ref="Y76" r:id="rId11"/>
    <hyperlink ref="Y77" r:id="rId12"/>
  </hyperlinks>
  <printOptions horizontalCentered="1"/>
  <pageMargins left="0.47244094488188981" right="0" top="0.59055118110236227" bottom="0.19685039370078741" header="0.51181102362204722" footer="0.11811023622047245"/>
  <pageSetup scale="48" firstPageNumber="0" orientation="landscape" horizontalDpi="300" verticalDpi="300" r:id="rId13"/>
  <headerFooter alignWithMargins="0">
    <oddHeader>&amp;L&amp;F - &amp;A</oddHeader>
    <oddFooter>&amp;C2210111-FT-216 Versión 07</oddFooter>
  </headerFooter>
  <drawing r:id="rId14"/>
  <legacyDrawing r:id="rId15"/>
  <mc:AlternateContent xmlns:mc="http://schemas.openxmlformats.org/markup-compatibility/2006">
    <mc:Choice Requires="x14">
      <controls>
        <mc:AlternateContent xmlns:mc="http://schemas.openxmlformats.org/markup-compatibility/2006">
          <mc:Choice Requires="x14">
            <control shapeId="94254" r:id="rId16"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ErrorMessage="1">
          <x14:formula1>
            <xm:f>'C:\Users\ecepeda\Downloads\[A-FO-209_RegistroActivosInformacionRAI_2022.xlsm]ListadeValores'!#REF!</xm:f>
          </x14:formula1>
          <xm:sqref>G7</xm:sqref>
        </x14:dataValidation>
        <x14:dataValidation type="list" allowBlank="1" showInputMessage="1" showErrorMessage="1">
          <x14:formula1>
            <xm:f>'D:\2022\ActualizacionActivos2022\(37)_A-FO-209_ViasTransportes\3-2022-34298_EntregaVF\[RAI 1 (1).xlsm]ListadeValores'!#REF!</xm:f>
          </x14:formula1>
          <xm:sqref>W14:W111</xm:sqref>
        </x14:dataValidation>
        <x14:dataValidation type="list" allowBlank="1" showInputMessage="1" showErrorMessage="1">
          <x14:formula1>
            <xm:f>'D:\2022\ActualizacionActivos2022\(37)_A-FO-209_ViasTransportes\3-2022-34298_EntregaVF\[RAI 1 (1).xlsm]ListadeValores'!#REF!</xm:f>
          </x14:formula1>
          <xm:sqref>M14:N111 H14:J111</xm:sqref>
        </x14:dataValidation>
        <x14:dataValidation type="list" allowBlank="1" showInputMessage="1" showErrorMessage="1">
          <x14:formula1>
            <xm:f>'D:\2022\ActualizacionActivos2022\(37)_A-FO-209_ViasTransportes\3-2022-34298_EntregaVF\[RAI 1 (1).xlsm]ListadeValores'!#REF!</xm:f>
          </x14:formula1>
          <xm:sqref>AD14:AE87 AD91:AE111</xm:sqref>
        </x14:dataValidation>
        <x14:dataValidation type="list" allowBlank="1" showInputMessage="1" showErrorMessage="1">
          <x14:formula1>
            <xm:f>'D:\2022\ActualizacionActivos2022\(37)_A-FO-209_ViasTransportes\3-2022-34298_EntregaVF\[RAI 1 (1).xlsm]ListadeValores'!#REF!</xm:f>
          </x14:formula1>
          <xm:sqref>AB14:AB111 R14:U111</xm:sqref>
        </x14:dataValidation>
        <x14:dataValidation type="list" allowBlank="1" showInputMessage="1" showErrorMessage="1">
          <x14:formula1>
            <xm:f>'D:\2022\ActualizacionActivos2022\(37)_A-FO-209_ViasTransportes\3-2022-34298_EntregaVF\[RAI 1 (1).xlsm]ListadeValores'!#REF!</xm:f>
          </x14:formula1>
          <xm:sqref>B14:B111</xm:sqref>
        </x14:dataValidation>
        <x14:dataValidation type="list" allowBlank="1" showInputMessage="1" showErrorMessage="1">
          <x14:formula1>
            <xm:f>'D:\2022\ActualizacionActivos20221\(0)_InstrumentosAI\[A-FO-209 (2).xlsm]ListadeValores'!#REF!</xm:f>
          </x14:formula1>
          <xm:sqref>AD88:AE90</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P45"/>
  <sheetViews>
    <sheetView showGridLines="0" zoomScale="51" zoomScaleNormal="51" workbookViewId="0">
      <selection activeCell="B1" sqref="B1:O3"/>
    </sheetView>
  </sheetViews>
  <sheetFormatPr baseColWidth="10" defaultRowHeight="12.75" x14ac:dyDescent="0.2"/>
  <cols>
    <col min="1" max="1" width="31" style="267" customWidth="1"/>
    <col min="2" max="2" width="20.85546875" style="267" customWidth="1"/>
    <col min="3" max="3" width="42.140625" style="267" customWidth="1"/>
    <col min="4" max="4" width="22.5703125" style="267" customWidth="1"/>
    <col min="5" max="5" width="43.28515625" style="267" customWidth="1"/>
    <col min="6" max="6" width="41" style="267" customWidth="1"/>
    <col min="7" max="7" width="18" style="267" customWidth="1"/>
    <col min="8" max="8" width="13.7109375" style="267" customWidth="1"/>
    <col min="9" max="9" width="11.42578125" style="267"/>
    <col min="10" max="10" width="8.42578125" style="267" customWidth="1"/>
    <col min="11" max="11" width="14.7109375" style="267" customWidth="1"/>
    <col min="12" max="12" width="15.140625" style="267" customWidth="1"/>
    <col min="13" max="13" width="20.28515625" style="267" customWidth="1"/>
    <col min="14" max="14" width="21.5703125" style="267" customWidth="1"/>
    <col min="15" max="15" width="36.5703125" style="267" customWidth="1"/>
    <col min="16" max="16384" width="11.42578125" style="267"/>
  </cols>
  <sheetData>
    <row r="1" spans="1:16" ht="23.25" customHeight="1" x14ac:dyDescent="0.25">
      <c r="A1" s="275"/>
      <c r="B1" s="1201" t="s">
        <v>4853</v>
      </c>
      <c r="C1" s="1202"/>
      <c r="D1" s="1202"/>
      <c r="E1" s="1202"/>
      <c r="F1" s="1202"/>
      <c r="G1" s="1202"/>
      <c r="H1" s="1202"/>
      <c r="I1" s="1202"/>
      <c r="J1" s="1202"/>
      <c r="K1" s="1202"/>
      <c r="L1" s="1202"/>
      <c r="M1" s="1202"/>
      <c r="N1" s="1202"/>
      <c r="O1" s="1203"/>
    </row>
    <row r="2" spans="1:16" ht="27" customHeight="1" x14ac:dyDescent="0.25">
      <c r="A2" s="274"/>
      <c r="B2" s="1204"/>
      <c r="C2" s="1205"/>
      <c r="D2" s="1205"/>
      <c r="E2" s="1205"/>
      <c r="F2" s="1205"/>
      <c r="G2" s="1205"/>
      <c r="H2" s="1205"/>
      <c r="I2" s="1205"/>
      <c r="J2" s="1205"/>
      <c r="K2" s="1205"/>
      <c r="L2" s="1205"/>
      <c r="M2" s="1205"/>
      <c r="N2" s="1205"/>
      <c r="O2" s="1206"/>
    </row>
    <row r="3" spans="1:16" ht="71.25" customHeight="1" thickBot="1" x14ac:dyDescent="0.3">
      <c r="A3" s="274"/>
      <c r="B3" s="1207"/>
      <c r="C3" s="1208"/>
      <c r="D3" s="1208"/>
      <c r="E3" s="1208"/>
      <c r="F3" s="1208"/>
      <c r="G3" s="1208"/>
      <c r="H3" s="1208"/>
      <c r="I3" s="1208"/>
      <c r="J3" s="1208"/>
      <c r="K3" s="1208"/>
      <c r="L3" s="1208"/>
      <c r="M3" s="1208"/>
      <c r="N3" s="1208"/>
      <c r="O3" s="1209"/>
    </row>
    <row r="4" spans="1:16" ht="13.5" thickBot="1" x14ac:dyDescent="0.25">
      <c r="A4" s="1335"/>
      <c r="B4" s="1336"/>
      <c r="C4" s="1336"/>
      <c r="D4" s="1336"/>
      <c r="E4" s="1336"/>
      <c r="F4" s="1336"/>
      <c r="G4" s="1336"/>
      <c r="H4" s="1336"/>
      <c r="I4" s="1336"/>
      <c r="J4" s="1336"/>
      <c r="K4" s="1336"/>
      <c r="L4" s="1336"/>
      <c r="M4" s="1336"/>
      <c r="N4" s="1336"/>
      <c r="O4" s="1336"/>
      <c r="P4" s="271"/>
    </row>
    <row r="5" spans="1:16" ht="27.75" customHeight="1" thickBot="1" x14ac:dyDescent="0.25">
      <c r="A5" s="1197" t="s">
        <v>69</v>
      </c>
      <c r="B5" s="1198"/>
      <c r="C5" s="1198"/>
      <c r="D5" s="1198"/>
      <c r="E5" s="1198"/>
      <c r="F5" s="1198"/>
      <c r="G5" s="1492" t="s">
        <v>3616</v>
      </c>
      <c r="H5" s="1493"/>
      <c r="I5" s="1493"/>
      <c r="J5" s="1493"/>
      <c r="K5" s="1493"/>
      <c r="L5" s="1493"/>
      <c r="M5" s="1493"/>
      <c r="N5" s="1493"/>
      <c r="O5" s="1494"/>
    </row>
    <row r="6" spans="1:16" ht="26.25" customHeight="1" thickBot="1" x14ac:dyDescent="0.25">
      <c r="A6" s="1199" t="s">
        <v>68</v>
      </c>
      <c r="B6" s="1200"/>
      <c r="C6" s="1200"/>
      <c r="D6" s="1200"/>
      <c r="E6" s="1200"/>
      <c r="F6" s="1200"/>
      <c r="G6" s="1487" t="s">
        <v>4408</v>
      </c>
      <c r="H6" s="1485"/>
      <c r="I6" s="1485"/>
      <c r="J6" s="1485"/>
      <c r="K6" s="1485"/>
      <c r="L6" s="1485"/>
      <c r="M6" s="1485"/>
      <c r="N6" s="1485"/>
      <c r="O6" s="1486"/>
    </row>
    <row r="7" spans="1:16" ht="25.5" customHeight="1" thickBot="1" x14ac:dyDescent="0.25">
      <c r="A7" s="1199" t="s">
        <v>66</v>
      </c>
      <c r="B7" s="1200"/>
      <c r="C7" s="1200"/>
      <c r="D7" s="1200"/>
      <c r="E7" s="1200"/>
      <c r="F7" s="1217"/>
      <c r="G7" s="1487" t="s">
        <v>4407</v>
      </c>
      <c r="H7" s="1485"/>
      <c r="I7" s="1485"/>
      <c r="J7" s="1485"/>
      <c r="K7" s="1485"/>
      <c r="L7" s="1485"/>
      <c r="M7" s="1485"/>
      <c r="N7" s="1485"/>
      <c r="O7" s="1486"/>
    </row>
    <row r="8" spans="1:16" ht="25.5" customHeight="1" thickBot="1" x14ac:dyDescent="0.25">
      <c r="A8" s="1199" t="s">
        <v>64</v>
      </c>
      <c r="B8" s="1200"/>
      <c r="C8" s="1200"/>
      <c r="D8" s="1200"/>
      <c r="E8" s="1200"/>
      <c r="F8" s="1217"/>
      <c r="G8" s="1487" t="s">
        <v>4406</v>
      </c>
      <c r="H8" s="1485"/>
      <c r="I8" s="1485"/>
      <c r="J8" s="1485"/>
      <c r="K8" s="1485"/>
      <c r="L8" s="1485"/>
      <c r="M8" s="1485"/>
      <c r="N8" s="1485"/>
      <c r="O8" s="1486"/>
    </row>
    <row r="9" spans="1:16" ht="28.5" customHeight="1" thickBot="1" x14ac:dyDescent="0.25">
      <c r="A9" s="1199" t="s">
        <v>62</v>
      </c>
      <c r="B9" s="1200"/>
      <c r="C9" s="1200"/>
      <c r="D9" s="1200"/>
      <c r="E9" s="1200"/>
      <c r="F9" s="1217"/>
      <c r="G9" s="1487" t="s">
        <v>4489</v>
      </c>
      <c r="H9" s="1485"/>
      <c r="I9" s="1485"/>
      <c r="J9" s="1485"/>
      <c r="K9" s="1485"/>
      <c r="L9" s="1485"/>
      <c r="M9" s="1485"/>
      <c r="N9" s="1485"/>
      <c r="O9" s="1486"/>
    </row>
    <row r="10" spans="1:16" ht="27.75" customHeight="1" thickBot="1" x14ac:dyDescent="0.25">
      <c r="A10" s="1199" t="s">
        <v>61</v>
      </c>
      <c r="B10" s="1200"/>
      <c r="C10" s="1200"/>
      <c r="D10" s="1200"/>
      <c r="E10" s="1200"/>
      <c r="F10" s="1217"/>
      <c r="G10" s="1489" t="s">
        <v>60</v>
      </c>
      <c r="H10" s="1490"/>
      <c r="I10" s="1490"/>
      <c r="J10" s="1490"/>
      <c r="K10" s="1490"/>
      <c r="L10" s="1490"/>
      <c r="M10" s="1490"/>
      <c r="N10" s="1490"/>
      <c r="O10" s="1495"/>
    </row>
    <row r="11" spans="1:16" ht="24.75" customHeight="1" thickBot="1" x14ac:dyDescent="0.25">
      <c r="A11" s="273"/>
      <c r="B11" s="271"/>
      <c r="C11" s="271"/>
      <c r="D11" s="271"/>
      <c r="E11" s="271"/>
      <c r="F11" s="271"/>
      <c r="G11" s="272"/>
      <c r="H11" s="271"/>
      <c r="I11" s="1332"/>
      <c r="J11" s="1332"/>
      <c r="K11" s="270"/>
      <c r="P11" s="271"/>
    </row>
    <row r="12" spans="1:16" ht="51.75" customHeight="1" thickBot="1" x14ac:dyDescent="0.25">
      <c r="A12" s="268" t="s">
        <v>91</v>
      </c>
      <c r="B12" s="268" t="s">
        <v>90</v>
      </c>
      <c r="C12" s="268" t="s">
        <v>89</v>
      </c>
      <c r="D12" s="268" t="s">
        <v>88</v>
      </c>
      <c r="E12" s="268" t="s">
        <v>87</v>
      </c>
      <c r="F12" s="268" t="s">
        <v>86</v>
      </c>
      <c r="G12" s="268" t="s">
        <v>85</v>
      </c>
      <c r="H12" s="268" t="s">
        <v>84</v>
      </c>
      <c r="I12" s="1333" t="s">
        <v>83</v>
      </c>
      <c r="J12" s="1333"/>
      <c r="K12" s="268" t="s">
        <v>82</v>
      </c>
      <c r="L12" s="268" t="s">
        <v>81</v>
      </c>
      <c r="M12" s="268" t="s">
        <v>80</v>
      </c>
      <c r="N12" s="268" t="s">
        <v>79</v>
      </c>
      <c r="O12" s="268" t="s">
        <v>78</v>
      </c>
    </row>
    <row r="13" spans="1:16" ht="87.75" customHeight="1" x14ac:dyDescent="0.2">
      <c r="A13" s="619" t="s">
        <v>4488</v>
      </c>
      <c r="B13" s="574" t="s">
        <v>4228</v>
      </c>
      <c r="C13" s="574" t="s">
        <v>3616</v>
      </c>
      <c r="D13" s="574" t="s">
        <v>191</v>
      </c>
      <c r="E13" s="620" t="s">
        <v>4486</v>
      </c>
      <c r="F13" s="620" t="s">
        <v>4455</v>
      </c>
      <c r="G13" s="621">
        <v>33676</v>
      </c>
      <c r="H13" s="575">
        <f t="shared" ref="H13:H43" ca="1" si="0">(TODAY()-G13)/30/12</f>
        <v>31.202777777777779</v>
      </c>
      <c r="I13" s="1420" t="s">
        <v>164</v>
      </c>
      <c r="J13" s="1473"/>
      <c r="K13" s="544" t="s">
        <v>1387</v>
      </c>
      <c r="L13" s="542" t="s">
        <v>181</v>
      </c>
      <c r="M13" s="542"/>
      <c r="N13" s="544"/>
      <c r="O13" s="545"/>
    </row>
    <row r="14" spans="1:16" ht="77.25" customHeight="1" x14ac:dyDescent="0.2">
      <c r="A14" s="622" t="s">
        <v>4487</v>
      </c>
      <c r="B14" s="439" t="s">
        <v>4228</v>
      </c>
      <c r="C14" s="439" t="s">
        <v>3616</v>
      </c>
      <c r="D14" s="439" t="s">
        <v>191</v>
      </c>
      <c r="E14" s="623" t="s">
        <v>4486</v>
      </c>
      <c r="F14" s="624" t="s">
        <v>2</v>
      </c>
      <c r="G14" s="421">
        <v>42892</v>
      </c>
      <c r="H14" s="571">
        <f t="shared" ca="1" si="0"/>
        <v>5.6027777777777779</v>
      </c>
      <c r="I14" s="1424" t="s">
        <v>164</v>
      </c>
      <c r="J14" s="1474"/>
      <c r="K14" s="423" t="s">
        <v>73</v>
      </c>
      <c r="L14" s="416" t="s">
        <v>72</v>
      </c>
      <c r="M14" s="416" t="s">
        <v>71</v>
      </c>
      <c r="N14" s="424" t="s">
        <v>70</v>
      </c>
      <c r="O14" s="353" t="s">
        <v>4485</v>
      </c>
    </row>
    <row r="15" spans="1:16" ht="83.25" customHeight="1" x14ac:dyDescent="0.2">
      <c r="A15" s="622" t="s">
        <v>4484</v>
      </c>
      <c r="B15" s="439" t="s">
        <v>4228</v>
      </c>
      <c r="C15" s="439" t="s">
        <v>3616</v>
      </c>
      <c r="D15" s="439" t="s">
        <v>191</v>
      </c>
      <c r="E15" s="418" t="s">
        <v>4483</v>
      </c>
      <c r="F15" s="624" t="s">
        <v>4482</v>
      </c>
      <c r="G15" s="421">
        <v>40238</v>
      </c>
      <c r="H15" s="571">
        <f t="shared" ca="1" si="0"/>
        <v>12.975</v>
      </c>
      <c r="I15" s="1424" t="s">
        <v>164</v>
      </c>
      <c r="J15" s="1474"/>
      <c r="K15" s="423" t="s">
        <v>73</v>
      </c>
      <c r="L15" s="416" t="s">
        <v>72</v>
      </c>
      <c r="M15" s="416" t="s">
        <v>71</v>
      </c>
      <c r="N15" s="424" t="s">
        <v>1386</v>
      </c>
      <c r="O15" s="353"/>
    </row>
    <row r="16" spans="1:16" ht="65.25" customHeight="1" x14ac:dyDescent="0.2">
      <c r="A16" s="622" t="s">
        <v>4481</v>
      </c>
      <c r="B16" s="439" t="s">
        <v>4228</v>
      </c>
      <c r="C16" s="439" t="s">
        <v>3616</v>
      </c>
      <c r="D16" s="439" t="s">
        <v>191</v>
      </c>
      <c r="E16" s="418" t="s">
        <v>4480</v>
      </c>
      <c r="F16" s="624" t="s">
        <v>4479</v>
      </c>
      <c r="G16" s="422">
        <v>37897</v>
      </c>
      <c r="H16" s="571">
        <f t="shared" ca="1" si="0"/>
        <v>19.477777777777778</v>
      </c>
      <c r="I16" s="1424" t="s">
        <v>164</v>
      </c>
      <c r="J16" s="1474"/>
      <c r="K16" s="423" t="s">
        <v>1387</v>
      </c>
      <c r="L16" s="416" t="s">
        <v>181</v>
      </c>
      <c r="M16" s="416"/>
      <c r="N16" s="424"/>
      <c r="O16" s="353"/>
    </row>
    <row r="17" spans="1:15" ht="46.5" customHeight="1" x14ac:dyDescent="0.2">
      <c r="A17" s="622" t="s">
        <v>4478</v>
      </c>
      <c r="B17" s="439" t="s">
        <v>4228</v>
      </c>
      <c r="C17" s="439" t="s">
        <v>3616</v>
      </c>
      <c r="D17" s="439" t="s">
        <v>191</v>
      </c>
      <c r="E17" s="418" t="s">
        <v>4477</v>
      </c>
      <c r="F17" s="418" t="s">
        <v>4476</v>
      </c>
      <c r="G17" s="419">
        <v>37990</v>
      </c>
      <c r="H17" s="571">
        <f t="shared" ca="1" si="0"/>
        <v>19.219444444444445</v>
      </c>
      <c r="I17" s="1424" t="s">
        <v>164</v>
      </c>
      <c r="J17" s="1474"/>
      <c r="K17" s="423" t="s">
        <v>73</v>
      </c>
      <c r="L17" s="416" t="s">
        <v>163</v>
      </c>
      <c r="M17" s="416"/>
      <c r="N17" s="424"/>
      <c r="O17" s="353"/>
    </row>
    <row r="18" spans="1:15" ht="68.25" customHeight="1" x14ac:dyDescent="0.2">
      <c r="A18" s="622" t="s">
        <v>4475</v>
      </c>
      <c r="B18" s="439" t="s">
        <v>4228</v>
      </c>
      <c r="C18" s="439" t="s">
        <v>3616</v>
      </c>
      <c r="D18" s="438" t="s">
        <v>346</v>
      </c>
      <c r="E18" s="418" t="s">
        <v>4474</v>
      </c>
      <c r="F18" s="418" t="s">
        <v>4473</v>
      </c>
      <c r="G18" s="420">
        <v>42861</v>
      </c>
      <c r="H18" s="571">
        <f t="shared" ca="1" si="0"/>
        <v>5.6888888888888891</v>
      </c>
      <c r="I18" s="1424" t="s">
        <v>164</v>
      </c>
      <c r="J18" s="1474"/>
      <c r="K18" s="423" t="s">
        <v>73</v>
      </c>
      <c r="L18" s="416" t="s">
        <v>72</v>
      </c>
      <c r="M18" s="416" t="s">
        <v>71</v>
      </c>
      <c r="N18" s="424" t="s">
        <v>70</v>
      </c>
      <c r="O18" s="353" t="s">
        <v>4472</v>
      </c>
    </row>
    <row r="19" spans="1:15" ht="46.5" customHeight="1" x14ac:dyDescent="0.2">
      <c r="A19" s="622" t="s">
        <v>4471</v>
      </c>
      <c r="B19" s="439" t="s">
        <v>4228</v>
      </c>
      <c r="C19" s="439" t="s">
        <v>3616</v>
      </c>
      <c r="D19" s="438" t="s">
        <v>346</v>
      </c>
      <c r="E19" s="418" t="s">
        <v>2</v>
      </c>
      <c r="F19" s="624" t="s">
        <v>2</v>
      </c>
      <c r="G19" s="421">
        <v>44214</v>
      </c>
      <c r="H19" s="571">
        <f t="shared" ca="1" si="0"/>
        <v>1.9305555555555556</v>
      </c>
      <c r="I19" s="1424" t="s">
        <v>164</v>
      </c>
      <c r="J19" s="1474"/>
      <c r="K19" s="423" t="s">
        <v>73</v>
      </c>
      <c r="L19" s="416" t="s">
        <v>163</v>
      </c>
      <c r="M19" s="416" t="s">
        <v>70</v>
      </c>
      <c r="N19" s="424" t="s">
        <v>70</v>
      </c>
      <c r="O19" s="353"/>
    </row>
    <row r="20" spans="1:15" ht="93.75" customHeight="1" x14ac:dyDescent="0.2">
      <c r="A20" s="622" t="s">
        <v>4470</v>
      </c>
      <c r="B20" s="439" t="s">
        <v>4228</v>
      </c>
      <c r="C20" s="439" t="s">
        <v>3616</v>
      </c>
      <c r="D20" s="438" t="s">
        <v>346</v>
      </c>
      <c r="E20" s="418" t="s">
        <v>4469</v>
      </c>
      <c r="F20" s="418" t="s">
        <v>4468</v>
      </c>
      <c r="G20" s="419">
        <v>32761</v>
      </c>
      <c r="H20" s="571">
        <f t="shared" ca="1" si="0"/>
        <v>33.744444444444447</v>
      </c>
      <c r="I20" s="1424" t="s">
        <v>164</v>
      </c>
      <c r="J20" s="1474"/>
      <c r="K20" s="423" t="s">
        <v>73</v>
      </c>
      <c r="L20" s="416" t="s">
        <v>72</v>
      </c>
      <c r="M20" s="416" t="s">
        <v>70</v>
      </c>
      <c r="N20" s="424" t="s">
        <v>70</v>
      </c>
      <c r="O20" s="353" t="s">
        <v>4467</v>
      </c>
    </row>
    <row r="21" spans="1:15" ht="46.5" customHeight="1" x14ac:dyDescent="0.2">
      <c r="A21" s="622" t="s">
        <v>4466</v>
      </c>
      <c r="B21" s="439" t="s">
        <v>4228</v>
      </c>
      <c r="C21" s="439" t="s">
        <v>3616</v>
      </c>
      <c r="D21" s="438" t="s">
        <v>346</v>
      </c>
      <c r="E21" s="418" t="s">
        <v>2</v>
      </c>
      <c r="F21" s="418" t="s">
        <v>2</v>
      </c>
      <c r="G21" s="419"/>
      <c r="H21" s="571">
        <f t="shared" ca="1" si="0"/>
        <v>124.74722222222222</v>
      </c>
      <c r="I21" s="1424" t="s">
        <v>164</v>
      </c>
      <c r="J21" s="1474"/>
      <c r="K21" s="423" t="s">
        <v>73</v>
      </c>
      <c r="L21" s="416" t="s">
        <v>163</v>
      </c>
      <c r="M21" s="416" t="s">
        <v>71</v>
      </c>
      <c r="N21" s="424"/>
      <c r="O21" s="353"/>
    </row>
    <row r="22" spans="1:15" ht="46.5" customHeight="1" x14ac:dyDescent="0.2">
      <c r="A22" s="622" t="s">
        <v>4465</v>
      </c>
      <c r="B22" s="439" t="s">
        <v>4228</v>
      </c>
      <c r="C22" s="439" t="s">
        <v>3616</v>
      </c>
      <c r="D22" s="438" t="s">
        <v>346</v>
      </c>
      <c r="E22" s="418" t="s">
        <v>4464</v>
      </c>
      <c r="F22" s="418" t="s">
        <v>4463</v>
      </c>
      <c r="G22" s="419">
        <v>42861</v>
      </c>
      <c r="H22" s="571">
        <f t="shared" ca="1" si="0"/>
        <v>5.6888888888888891</v>
      </c>
      <c r="I22" s="1424" t="s">
        <v>164</v>
      </c>
      <c r="J22" s="1474"/>
      <c r="K22" s="423" t="s">
        <v>73</v>
      </c>
      <c r="L22" s="416" t="s">
        <v>72</v>
      </c>
      <c r="M22" s="416" t="s">
        <v>71</v>
      </c>
      <c r="N22" s="424" t="s">
        <v>70</v>
      </c>
      <c r="O22" s="353" t="s">
        <v>4462</v>
      </c>
    </row>
    <row r="23" spans="1:15" ht="81.75" customHeight="1" x14ac:dyDescent="0.2">
      <c r="A23" s="622" t="s">
        <v>4461</v>
      </c>
      <c r="B23" s="439" t="s">
        <v>4228</v>
      </c>
      <c r="C23" s="439" t="s">
        <v>3616</v>
      </c>
      <c r="D23" s="438" t="s">
        <v>346</v>
      </c>
      <c r="E23" s="418" t="s">
        <v>4460</v>
      </c>
      <c r="F23" s="418" t="s">
        <v>4459</v>
      </c>
      <c r="G23" s="419">
        <v>42906</v>
      </c>
      <c r="H23" s="571">
        <f t="shared" ca="1" si="0"/>
        <v>5.5638888888888891</v>
      </c>
      <c r="I23" s="1424" t="s">
        <v>164</v>
      </c>
      <c r="J23" s="1474"/>
      <c r="K23" s="423" t="s">
        <v>73</v>
      </c>
      <c r="L23" s="416" t="s">
        <v>72</v>
      </c>
      <c r="M23" s="416" t="s">
        <v>71</v>
      </c>
      <c r="N23" s="424" t="s">
        <v>70</v>
      </c>
      <c r="O23" s="353" t="s">
        <v>4458</v>
      </c>
    </row>
    <row r="24" spans="1:15" ht="70.5" customHeight="1" x14ac:dyDescent="0.2">
      <c r="A24" s="622" t="s">
        <v>4457</v>
      </c>
      <c r="B24" s="439" t="s">
        <v>4228</v>
      </c>
      <c r="C24" s="439" t="s">
        <v>3616</v>
      </c>
      <c r="D24" s="438" t="s">
        <v>346</v>
      </c>
      <c r="E24" s="418" t="s">
        <v>4456</v>
      </c>
      <c r="F24" s="418" t="s">
        <v>4455</v>
      </c>
      <c r="G24" s="419">
        <v>37629</v>
      </c>
      <c r="H24" s="571">
        <f t="shared" ca="1" si="0"/>
        <v>20.222222222222221</v>
      </c>
      <c r="I24" s="1424" t="s">
        <v>164</v>
      </c>
      <c r="J24" s="1474"/>
      <c r="K24" s="423" t="s">
        <v>73</v>
      </c>
      <c r="L24" s="416"/>
      <c r="M24" s="416"/>
      <c r="N24" s="424"/>
      <c r="O24" s="353"/>
    </row>
    <row r="25" spans="1:15" ht="90.75" customHeight="1" x14ac:dyDescent="0.2">
      <c r="A25" s="622" t="s">
        <v>4454</v>
      </c>
      <c r="B25" s="439" t="s">
        <v>4228</v>
      </c>
      <c r="C25" s="439" t="s">
        <v>3616</v>
      </c>
      <c r="D25" s="438" t="s">
        <v>346</v>
      </c>
      <c r="E25" s="418" t="s">
        <v>4453</v>
      </c>
      <c r="F25" s="418" t="s">
        <v>4452</v>
      </c>
      <c r="G25" s="419">
        <v>40448</v>
      </c>
      <c r="H25" s="571">
        <f t="shared" ca="1" si="0"/>
        <v>12.391666666666666</v>
      </c>
      <c r="I25" s="1424" t="s">
        <v>164</v>
      </c>
      <c r="J25" s="1474"/>
      <c r="K25" s="423" t="s">
        <v>73</v>
      </c>
      <c r="L25" s="416" t="s">
        <v>72</v>
      </c>
      <c r="M25" s="416" t="s">
        <v>71</v>
      </c>
      <c r="N25" s="424" t="s">
        <v>70</v>
      </c>
      <c r="O25" s="353" t="s">
        <v>4451</v>
      </c>
    </row>
    <row r="26" spans="1:15" ht="46.5" customHeight="1" x14ac:dyDescent="0.2">
      <c r="A26" s="622" t="s">
        <v>4450</v>
      </c>
      <c r="B26" s="439" t="s">
        <v>4228</v>
      </c>
      <c r="C26" s="439" t="s">
        <v>3616</v>
      </c>
      <c r="D26" s="438" t="s">
        <v>167</v>
      </c>
      <c r="E26" s="418" t="s">
        <v>4449</v>
      </c>
      <c r="F26" s="418" t="s">
        <v>4438</v>
      </c>
      <c r="G26" s="419">
        <v>35355</v>
      </c>
      <c r="H26" s="571">
        <f t="shared" ca="1" si="0"/>
        <v>26.538888888888888</v>
      </c>
      <c r="I26" s="1424" t="s">
        <v>164</v>
      </c>
      <c r="J26" s="1474"/>
      <c r="K26" s="423" t="s">
        <v>73</v>
      </c>
      <c r="L26" s="416" t="s">
        <v>72</v>
      </c>
      <c r="M26" s="416" t="s">
        <v>71</v>
      </c>
      <c r="N26" s="424" t="s">
        <v>1386</v>
      </c>
      <c r="O26" s="353"/>
    </row>
    <row r="27" spans="1:15" ht="46.5" customHeight="1" x14ac:dyDescent="0.2">
      <c r="A27" s="622" t="s">
        <v>4448</v>
      </c>
      <c r="B27" s="439" t="s">
        <v>4228</v>
      </c>
      <c r="C27" s="439" t="s">
        <v>3616</v>
      </c>
      <c r="D27" s="438" t="s">
        <v>334</v>
      </c>
      <c r="E27" s="418" t="s">
        <v>4447</v>
      </c>
      <c r="F27" s="418" t="s">
        <v>4446</v>
      </c>
      <c r="G27" s="419">
        <v>42893</v>
      </c>
      <c r="H27" s="571">
        <f t="shared" ca="1" si="0"/>
        <v>5.6000000000000005</v>
      </c>
      <c r="I27" s="1424" t="s">
        <v>164</v>
      </c>
      <c r="J27" s="1474"/>
      <c r="K27" s="423" t="s">
        <v>73</v>
      </c>
      <c r="L27" s="416" t="s">
        <v>72</v>
      </c>
      <c r="M27" s="416" t="s">
        <v>71</v>
      </c>
      <c r="N27" s="424" t="s">
        <v>456</v>
      </c>
      <c r="O27" s="353"/>
    </row>
    <row r="28" spans="1:15" ht="71.25" customHeight="1" x14ac:dyDescent="0.2">
      <c r="A28" s="622" t="s">
        <v>4445</v>
      </c>
      <c r="B28" s="439" t="s">
        <v>4228</v>
      </c>
      <c r="C28" s="439" t="s">
        <v>3616</v>
      </c>
      <c r="D28" s="438" t="s">
        <v>334</v>
      </c>
      <c r="E28" s="418" t="s">
        <v>4444</v>
      </c>
      <c r="F28" s="418" t="s">
        <v>4443</v>
      </c>
      <c r="G28" s="419">
        <v>39923</v>
      </c>
      <c r="H28" s="571">
        <f t="shared" ca="1" si="0"/>
        <v>13.85</v>
      </c>
      <c r="I28" s="1424" t="s">
        <v>316</v>
      </c>
      <c r="J28" s="1474"/>
      <c r="K28" s="423" t="s">
        <v>1387</v>
      </c>
      <c r="L28" s="416" t="s">
        <v>181</v>
      </c>
      <c r="M28" s="416"/>
      <c r="N28" s="424"/>
      <c r="O28" s="353"/>
    </row>
    <row r="29" spans="1:15" ht="66" customHeight="1" x14ac:dyDescent="0.2">
      <c r="A29" s="622" t="s">
        <v>4442</v>
      </c>
      <c r="B29" s="439" t="s">
        <v>4228</v>
      </c>
      <c r="C29" s="439" t="s">
        <v>3616</v>
      </c>
      <c r="D29" s="438" t="s">
        <v>2796</v>
      </c>
      <c r="E29" s="418" t="s">
        <v>4429</v>
      </c>
      <c r="F29" s="418" t="s">
        <v>4428</v>
      </c>
      <c r="G29" s="420">
        <v>33970</v>
      </c>
      <c r="H29" s="571">
        <f t="shared" ca="1" si="0"/>
        <v>30.386111111111109</v>
      </c>
      <c r="I29" s="1424" t="s">
        <v>164</v>
      </c>
      <c r="J29" s="1474"/>
      <c r="K29" s="423" t="s">
        <v>73</v>
      </c>
      <c r="L29" s="416" t="s">
        <v>72</v>
      </c>
      <c r="M29" s="416" t="s">
        <v>71</v>
      </c>
      <c r="N29" s="424" t="s">
        <v>1386</v>
      </c>
      <c r="O29" s="353" t="s">
        <v>4441</v>
      </c>
    </row>
    <row r="30" spans="1:15" ht="46.5" customHeight="1" x14ac:dyDescent="0.2">
      <c r="A30" s="622" t="s">
        <v>4440</v>
      </c>
      <c r="B30" s="439" t="s">
        <v>4228</v>
      </c>
      <c r="C30" s="439" t="s">
        <v>3616</v>
      </c>
      <c r="D30" s="438" t="s">
        <v>334</v>
      </c>
      <c r="E30" s="418" t="s">
        <v>4439</v>
      </c>
      <c r="F30" s="624" t="s">
        <v>4438</v>
      </c>
      <c r="G30" s="422">
        <v>42891</v>
      </c>
      <c r="H30" s="571">
        <f t="shared" ca="1" si="0"/>
        <v>5.6055555555555552</v>
      </c>
      <c r="I30" s="1424" t="s">
        <v>164</v>
      </c>
      <c r="J30" s="1474"/>
      <c r="K30" s="423" t="s">
        <v>73</v>
      </c>
      <c r="L30" s="416" t="s">
        <v>163</v>
      </c>
      <c r="M30" s="416"/>
      <c r="N30" s="424"/>
      <c r="O30" s="353"/>
    </row>
    <row r="31" spans="1:15" ht="46.5" customHeight="1" x14ac:dyDescent="0.2">
      <c r="A31" s="622" t="s">
        <v>4437</v>
      </c>
      <c r="B31" s="439" t="s">
        <v>4228</v>
      </c>
      <c r="C31" s="439" t="s">
        <v>3616</v>
      </c>
      <c r="D31" s="438" t="s">
        <v>334</v>
      </c>
      <c r="E31" s="418" t="s">
        <v>4426</v>
      </c>
      <c r="F31" s="624" t="s">
        <v>4425</v>
      </c>
      <c r="G31" s="422">
        <v>44348</v>
      </c>
      <c r="H31" s="571">
        <f t="shared" ca="1" si="0"/>
        <v>1.5583333333333333</v>
      </c>
      <c r="I31" s="1424" t="s">
        <v>164</v>
      </c>
      <c r="J31" s="1474"/>
      <c r="K31" s="423" t="s">
        <v>246</v>
      </c>
      <c r="L31" s="416" t="s">
        <v>72</v>
      </c>
      <c r="M31" s="416" t="s">
        <v>71</v>
      </c>
      <c r="N31" s="424" t="s">
        <v>456</v>
      </c>
      <c r="O31" s="353" t="s">
        <v>4436</v>
      </c>
    </row>
    <row r="32" spans="1:15" ht="46.5" customHeight="1" x14ac:dyDescent="0.2">
      <c r="A32" s="622" t="s">
        <v>4435</v>
      </c>
      <c r="B32" s="439" t="s">
        <v>4228</v>
      </c>
      <c r="C32" s="439" t="s">
        <v>3616</v>
      </c>
      <c r="D32" s="438" t="s">
        <v>172</v>
      </c>
      <c r="E32" s="418" t="s">
        <v>2</v>
      </c>
      <c r="F32" s="624" t="s">
        <v>2</v>
      </c>
      <c r="G32" s="421">
        <v>35899</v>
      </c>
      <c r="H32" s="571">
        <f t="shared" ca="1" si="0"/>
        <v>25.027777777777775</v>
      </c>
      <c r="I32" s="1424" t="s">
        <v>316</v>
      </c>
      <c r="J32" s="1474"/>
      <c r="K32" s="423" t="s">
        <v>73</v>
      </c>
      <c r="L32" s="416" t="s">
        <v>72</v>
      </c>
      <c r="M32" s="416" t="s">
        <v>70</v>
      </c>
      <c r="N32" s="424" t="s">
        <v>1386</v>
      </c>
      <c r="O32" s="353"/>
    </row>
    <row r="33" spans="1:15" ht="46.5" customHeight="1" x14ac:dyDescent="0.2">
      <c r="A33" s="622" t="s">
        <v>4434</v>
      </c>
      <c r="B33" s="439" t="s">
        <v>4228</v>
      </c>
      <c r="C33" s="439" t="s">
        <v>3616</v>
      </c>
      <c r="D33" s="438"/>
      <c r="E33" s="418" t="s">
        <v>4429</v>
      </c>
      <c r="F33" s="624" t="s">
        <v>4428</v>
      </c>
      <c r="G33" s="422">
        <v>38560</v>
      </c>
      <c r="H33" s="571">
        <f t="shared" ca="1" si="0"/>
        <v>17.636111111111109</v>
      </c>
      <c r="I33" s="1424" t="s">
        <v>2788</v>
      </c>
      <c r="J33" s="1474"/>
      <c r="K33" s="423" t="s">
        <v>1387</v>
      </c>
      <c r="L33" s="416" t="s">
        <v>72</v>
      </c>
      <c r="M33" s="416"/>
      <c r="N33" s="424"/>
      <c r="O33" s="353"/>
    </row>
    <row r="34" spans="1:15" ht="46.5" customHeight="1" x14ac:dyDescent="0.2">
      <c r="A34" s="622" t="s">
        <v>4433</v>
      </c>
      <c r="B34" s="439" t="s">
        <v>4228</v>
      </c>
      <c r="C34" s="439" t="s">
        <v>3616</v>
      </c>
      <c r="D34" s="438"/>
      <c r="E34" s="418" t="s">
        <v>2</v>
      </c>
      <c r="F34" s="624" t="s">
        <v>2</v>
      </c>
      <c r="G34" s="421">
        <v>43133</v>
      </c>
      <c r="H34" s="571">
        <f t="shared" ca="1" si="0"/>
        <v>4.9333333333333336</v>
      </c>
      <c r="I34" s="1424" t="s">
        <v>164</v>
      </c>
      <c r="J34" s="1474"/>
      <c r="K34" s="423" t="s">
        <v>73</v>
      </c>
      <c r="L34" s="416" t="s">
        <v>72</v>
      </c>
      <c r="M34" s="416" t="s">
        <v>71</v>
      </c>
      <c r="N34" s="424" t="s">
        <v>1386</v>
      </c>
      <c r="O34" s="353" t="s">
        <v>4432</v>
      </c>
    </row>
    <row r="35" spans="1:15" ht="46.5" customHeight="1" x14ac:dyDescent="0.2">
      <c r="A35" s="622" t="s">
        <v>4431</v>
      </c>
      <c r="B35" s="439" t="s">
        <v>4228</v>
      </c>
      <c r="C35" s="439" t="s">
        <v>3616</v>
      </c>
      <c r="D35" s="438" t="s">
        <v>334</v>
      </c>
      <c r="E35" s="418" t="s">
        <v>4429</v>
      </c>
      <c r="F35" s="418" t="s">
        <v>4428</v>
      </c>
      <c r="G35" s="420">
        <v>42767</v>
      </c>
      <c r="H35" s="571">
        <f t="shared" ca="1" si="0"/>
        <v>5.95</v>
      </c>
      <c r="I35" s="1424" t="s">
        <v>2788</v>
      </c>
      <c r="J35" s="1474"/>
      <c r="K35" s="423" t="s">
        <v>1387</v>
      </c>
      <c r="L35" s="416" t="s">
        <v>181</v>
      </c>
      <c r="M35" s="416"/>
      <c r="N35" s="424"/>
      <c r="O35" s="353"/>
    </row>
    <row r="36" spans="1:15" ht="46.5" customHeight="1" x14ac:dyDescent="0.2">
      <c r="A36" s="622" t="s">
        <v>4430</v>
      </c>
      <c r="B36" s="439" t="s">
        <v>4228</v>
      </c>
      <c r="C36" s="439" t="s">
        <v>3616</v>
      </c>
      <c r="D36" s="438" t="s">
        <v>334</v>
      </c>
      <c r="E36" s="418" t="s">
        <v>4429</v>
      </c>
      <c r="F36" s="624" t="s">
        <v>4428</v>
      </c>
      <c r="G36" s="421">
        <v>39027</v>
      </c>
      <c r="H36" s="571">
        <f t="shared" ca="1" si="0"/>
        <v>16.338888888888889</v>
      </c>
      <c r="I36" s="1424" t="s">
        <v>164</v>
      </c>
      <c r="J36" s="1474"/>
      <c r="K36" s="423" t="s">
        <v>73</v>
      </c>
      <c r="L36" s="416" t="s">
        <v>72</v>
      </c>
      <c r="M36" s="416" t="s">
        <v>71</v>
      </c>
      <c r="N36" s="424" t="s">
        <v>1386</v>
      </c>
      <c r="O36" s="353"/>
    </row>
    <row r="37" spans="1:15" ht="46.5" customHeight="1" x14ac:dyDescent="0.2">
      <c r="A37" s="622" t="s">
        <v>4427</v>
      </c>
      <c r="B37" s="439" t="s">
        <v>4228</v>
      </c>
      <c r="C37" s="439" t="s">
        <v>3616</v>
      </c>
      <c r="D37" s="438" t="s">
        <v>460</v>
      </c>
      <c r="E37" s="418" t="s">
        <v>4426</v>
      </c>
      <c r="F37" s="418" t="s">
        <v>4425</v>
      </c>
      <c r="G37" s="419">
        <v>42370</v>
      </c>
      <c r="H37" s="571">
        <f t="shared" ca="1" si="0"/>
        <v>7.052777777777778</v>
      </c>
      <c r="I37" s="1424" t="s">
        <v>2788</v>
      </c>
      <c r="J37" s="1474"/>
      <c r="K37" s="423" t="s">
        <v>1387</v>
      </c>
      <c r="L37" s="416" t="s">
        <v>72</v>
      </c>
      <c r="M37" s="416"/>
      <c r="N37" s="424"/>
      <c r="O37" s="353"/>
    </row>
    <row r="38" spans="1:15" ht="46.5" customHeight="1" x14ac:dyDescent="0.2">
      <c r="A38" s="622" t="s">
        <v>4424</v>
      </c>
      <c r="B38" s="439" t="s">
        <v>4228</v>
      </c>
      <c r="C38" s="439" t="s">
        <v>3616</v>
      </c>
      <c r="D38" s="438" t="s">
        <v>460</v>
      </c>
      <c r="E38" s="418" t="s">
        <v>4423</v>
      </c>
      <c r="F38" s="418" t="s">
        <v>4422</v>
      </c>
      <c r="G38" s="419">
        <v>42533</v>
      </c>
      <c r="H38" s="571">
        <f t="shared" ca="1" si="0"/>
        <v>6.6000000000000005</v>
      </c>
      <c r="I38" s="1424" t="s">
        <v>2788</v>
      </c>
      <c r="J38" s="1474"/>
      <c r="K38" s="423" t="s">
        <v>1387</v>
      </c>
      <c r="L38" s="416" t="s">
        <v>72</v>
      </c>
      <c r="M38" s="416"/>
      <c r="N38" s="424"/>
      <c r="O38" s="353"/>
    </row>
    <row r="39" spans="1:15" ht="94.5" customHeight="1" x14ac:dyDescent="0.2">
      <c r="A39" s="622" t="s">
        <v>4421</v>
      </c>
      <c r="B39" s="439" t="s">
        <v>4228</v>
      </c>
      <c r="C39" s="439" t="s">
        <v>3616</v>
      </c>
      <c r="D39" s="438" t="s">
        <v>243</v>
      </c>
      <c r="E39" s="418" t="s">
        <v>4420</v>
      </c>
      <c r="F39" s="418" t="s">
        <v>4419</v>
      </c>
      <c r="G39" s="419"/>
      <c r="H39" s="571">
        <f t="shared" ca="1" si="0"/>
        <v>124.74722222222222</v>
      </c>
      <c r="I39" s="1424" t="s">
        <v>164</v>
      </c>
      <c r="J39" s="1474"/>
      <c r="K39" s="423" t="s">
        <v>327</v>
      </c>
      <c r="L39" s="416" t="s">
        <v>181</v>
      </c>
      <c r="M39" s="416" t="s">
        <v>71</v>
      </c>
      <c r="N39" s="424" t="s">
        <v>456</v>
      </c>
      <c r="O39" s="353"/>
    </row>
    <row r="40" spans="1:15" ht="46.5" customHeight="1" x14ac:dyDescent="0.2">
      <c r="A40" s="622" t="s">
        <v>4418</v>
      </c>
      <c r="B40" s="439" t="s">
        <v>4228</v>
      </c>
      <c r="C40" s="439" t="s">
        <v>3616</v>
      </c>
      <c r="D40" s="438" t="s">
        <v>167</v>
      </c>
      <c r="E40" s="418" t="s">
        <v>4417</v>
      </c>
      <c r="F40" s="418" t="s">
        <v>4416</v>
      </c>
      <c r="G40" s="419">
        <v>41506</v>
      </c>
      <c r="H40" s="571">
        <f t="shared" ca="1" si="0"/>
        <v>9.4527777777777775</v>
      </c>
      <c r="I40" s="1424" t="s">
        <v>164</v>
      </c>
      <c r="J40" s="1474"/>
      <c r="K40" s="423" t="s">
        <v>73</v>
      </c>
      <c r="L40" s="416" t="s">
        <v>163</v>
      </c>
      <c r="M40" s="416"/>
      <c r="N40" s="424"/>
      <c r="O40" s="353"/>
    </row>
    <row r="41" spans="1:15" ht="74.25" customHeight="1" x14ac:dyDescent="0.2">
      <c r="A41" s="622" t="s">
        <v>4415</v>
      </c>
      <c r="B41" s="439" t="s">
        <v>4228</v>
      </c>
      <c r="C41" s="439" t="s">
        <v>3616</v>
      </c>
      <c r="D41" s="438"/>
      <c r="E41" s="418" t="s">
        <v>4414</v>
      </c>
      <c r="F41" s="418" t="s">
        <v>4414</v>
      </c>
      <c r="G41" s="570"/>
      <c r="H41" s="571">
        <f t="shared" ca="1" si="0"/>
        <v>124.74722222222222</v>
      </c>
      <c r="I41" s="1497" t="s">
        <v>385</v>
      </c>
      <c r="J41" s="1498"/>
      <c r="K41" s="423" t="s">
        <v>73</v>
      </c>
      <c r="L41" s="416" t="s">
        <v>72</v>
      </c>
      <c r="M41" s="416" t="s">
        <v>71</v>
      </c>
      <c r="N41" s="625" t="s">
        <v>1386</v>
      </c>
      <c r="O41" s="353"/>
    </row>
    <row r="42" spans="1:15" ht="46.5" customHeight="1" x14ac:dyDescent="0.2">
      <c r="A42" s="622" t="s">
        <v>4413</v>
      </c>
      <c r="B42" s="439" t="s">
        <v>4228</v>
      </c>
      <c r="C42" s="439" t="s">
        <v>3616</v>
      </c>
      <c r="D42" s="438" t="s">
        <v>243</v>
      </c>
      <c r="E42" s="418" t="s">
        <v>2</v>
      </c>
      <c r="F42" s="418" t="s">
        <v>4412</v>
      </c>
      <c r="G42" s="417">
        <v>43574</v>
      </c>
      <c r="H42" s="626">
        <f t="shared" ca="1" si="0"/>
        <v>3.7083333333333335</v>
      </c>
      <c r="I42" s="1423" t="s">
        <v>164</v>
      </c>
      <c r="J42" s="1423"/>
      <c r="K42" s="627" t="s">
        <v>182</v>
      </c>
      <c r="L42" s="416" t="s">
        <v>163</v>
      </c>
      <c r="M42" s="416" t="s">
        <v>71</v>
      </c>
      <c r="N42" s="424" t="s">
        <v>456</v>
      </c>
      <c r="O42" s="353" t="s">
        <v>4411</v>
      </c>
    </row>
    <row r="43" spans="1:15" ht="69.75" customHeight="1" thickBot="1" x14ac:dyDescent="0.25">
      <c r="A43" s="628" t="s">
        <v>4410</v>
      </c>
      <c r="B43" s="629" t="s">
        <v>4228</v>
      </c>
      <c r="C43" s="629" t="s">
        <v>3616</v>
      </c>
      <c r="D43" s="630"/>
      <c r="E43" s="631" t="s">
        <v>4409</v>
      </c>
      <c r="F43" s="631" t="s">
        <v>4409</v>
      </c>
      <c r="G43" s="632">
        <v>42736</v>
      </c>
      <c r="H43" s="633">
        <f t="shared" ca="1" si="0"/>
        <v>6.0361111111111114</v>
      </c>
      <c r="I43" s="1496" t="s">
        <v>385</v>
      </c>
      <c r="J43" s="1496"/>
      <c r="K43" s="634" t="s">
        <v>73</v>
      </c>
      <c r="L43" s="635" t="s">
        <v>72</v>
      </c>
      <c r="M43" s="635" t="s">
        <v>71</v>
      </c>
      <c r="N43" s="636" t="s">
        <v>1386</v>
      </c>
      <c r="O43" s="637"/>
    </row>
    <row r="44" spans="1:15" ht="46.5" customHeight="1" x14ac:dyDescent="0.2"/>
    <row r="45" spans="1:15" ht="46.5" customHeight="1" x14ac:dyDescent="0.2"/>
  </sheetData>
  <mergeCells count="47">
    <mergeCell ref="I42:J42"/>
    <mergeCell ref="I43:J43"/>
    <mergeCell ref="I41:J41"/>
    <mergeCell ref="I35:J35"/>
    <mergeCell ref="I36:J36"/>
    <mergeCell ref="I37:J37"/>
    <mergeCell ref="I38:J38"/>
    <mergeCell ref="I39:J39"/>
    <mergeCell ref="I40:J40"/>
    <mergeCell ref="I15:J15"/>
    <mergeCell ref="I21:J21"/>
    <mergeCell ref="I20:J20"/>
    <mergeCell ref="I34:J34"/>
    <mergeCell ref="I23:J23"/>
    <mergeCell ref="I24:J24"/>
    <mergeCell ref="I25:J25"/>
    <mergeCell ref="I26:J26"/>
    <mergeCell ref="I27:J27"/>
    <mergeCell ref="I28:J28"/>
    <mergeCell ref="I29:J29"/>
    <mergeCell ref="I22:J22"/>
    <mergeCell ref="I30:J30"/>
    <mergeCell ref="I31:J31"/>
    <mergeCell ref="I32:J32"/>
    <mergeCell ref="I33:J33"/>
    <mergeCell ref="I16:J16"/>
    <mergeCell ref="I17:J17"/>
    <mergeCell ref="I18:J18"/>
    <mergeCell ref="I19:J19"/>
    <mergeCell ref="A7:F7"/>
    <mergeCell ref="A9:F9"/>
    <mergeCell ref="A10:F10"/>
    <mergeCell ref="A8:F8"/>
    <mergeCell ref="G7:O7"/>
    <mergeCell ref="G8:O8"/>
    <mergeCell ref="G9:O9"/>
    <mergeCell ref="G10:O10"/>
    <mergeCell ref="I11:J11"/>
    <mergeCell ref="I12:J12"/>
    <mergeCell ref="I13:J13"/>
    <mergeCell ref="I14:J14"/>
    <mergeCell ref="A5:F5"/>
    <mergeCell ref="A6:F6"/>
    <mergeCell ref="B1:O3"/>
    <mergeCell ref="A4:O4"/>
    <mergeCell ref="G5:O5"/>
    <mergeCell ref="G6:O6"/>
  </mergeCells>
  <hyperlinks>
    <hyperlink ref="O31" r:id="rId1"/>
    <hyperlink ref="O42" r:id="rId2"/>
  </hyperlinks>
  <pageMargins left="0.7" right="0.7" top="0.75" bottom="0.75" header="0.3" footer="0.3"/>
  <pageSetup orientation="portrait" r:id="rId3"/>
  <drawing r:id="rId4"/>
  <legacyDrawing r:id="rId5"/>
  <extLst>
    <ext xmlns:x14="http://schemas.microsoft.com/office/spreadsheetml/2009/9/main" uri="{CCE6A557-97BC-4b89-ADB6-D9C93CAAB3DF}">
      <x14:dataValidations xmlns:xm="http://schemas.microsoft.com/office/excel/2006/main" count="9">
        <x14:dataValidation type="list" allowBlank="1" showErrorMessage="1">
          <x14:formula1>
            <xm:f>'C:\Users\ecepeda\Downloads\[A-FO-209_RegistroActivosInformacionRAI_2022.xlsm]ListadeValores'!#REF!</xm:f>
          </x14:formula1>
          <xm:sqref>G7</xm:sqref>
        </x14:dataValidation>
        <x14:dataValidation type="list" allowBlank="1" showInputMessage="1" showErrorMessage="1">
          <x14:formula1>
            <xm:f>'D:\2022\ActualizacionActivos2022\(37)_A-FO-209_ViasTransportes\3-2022-34298_EntregaVF\[RAI 1 (1).xlsm]ListadeValores'!#REF!</xm:f>
          </x14:formula1>
          <xm:sqref>N13:N43</xm:sqref>
        </x14:dataValidation>
        <x14:dataValidation type="list" allowBlank="1" showInputMessage="1" showErrorMessage="1">
          <x14:formula1>
            <xm:f>'D:\2022\ActualizacionActivos2022\(37)_A-FO-209_ViasTransportes\3-2022-34298_EntregaVF\[RAI 1 (1).xlsm]ListadeValores'!#REF!</xm:f>
          </x14:formula1>
          <xm:sqref>M13:M43</xm:sqref>
        </x14:dataValidation>
        <x14:dataValidation type="list" allowBlank="1" showInputMessage="1" showErrorMessage="1">
          <x14:formula1>
            <xm:f>'D:\2022\ActualizacionActivos2022\(37)_A-FO-209_ViasTransportes\3-2022-34298_EntregaVF\[RAI 1 (1).xlsm]ListadeValores'!#REF!</xm:f>
          </x14:formula1>
          <xm:sqref>K13:K43</xm:sqref>
        </x14:dataValidation>
        <x14:dataValidation type="list" allowBlank="1" showInputMessage="1" showErrorMessage="1">
          <x14:formula1>
            <xm:f>'D:\2022\ActualizacionActivos2022\(37)_A-FO-209_ViasTransportes\3-2022-34298_EntregaVF\[RAI 1 (1).xlsm]ListadeValores'!#REF!</xm:f>
          </x14:formula1>
          <xm:sqref>L13:L43</xm:sqref>
        </x14:dataValidation>
        <x14:dataValidation type="list" allowBlank="1" showInputMessage="1" showErrorMessage="1">
          <x14:formula1>
            <xm:f>'D:\2022\ActualizacionActivos2022\(37)_A-FO-209_ViasTransportes\3-2022-34298_EntregaVF\[RAI 1 (1).xlsm]ListadeValores'!#REF!</xm:f>
          </x14:formula1>
          <xm:sqref>I13:J43</xm:sqref>
        </x14:dataValidation>
        <x14:dataValidation type="list" allowBlank="1" showInputMessage="1" showErrorMessage="1">
          <x14:formula1>
            <xm:f>'D:\2022\ActualizacionActivos2022\(37)_A-FO-209_ViasTransportes\3-2022-34298_EntregaVF\[RAI 1 (1).xlsm]ListadeValores'!#REF!</xm:f>
          </x14:formula1>
          <xm:sqref>D13:D43</xm:sqref>
        </x14:dataValidation>
        <x14:dataValidation type="list" allowBlank="1" showInputMessage="1" showErrorMessage="1">
          <x14:formula1>
            <xm:f>'D:\2022\ActualizacionActivos2022\(37)_A-FO-209_ViasTransportes\3-2022-34298_EntregaVF\[RAI 1 (1).xlsm]ListadeValores'!#REF!</xm:f>
          </x14:formula1>
          <xm:sqref>B13:B43</xm:sqref>
        </x14:dataValidation>
        <x14:dataValidation type="list" allowBlank="1" showInputMessage="1" showErrorMessage="1" errorTitle="No seleccionaste una opción" promptTitle="Seleccione una opción">
          <x14:formula1>
            <xm:f>'D:\2022\ActualizacionActivos2022\(37)_A-FO-209_ViasTransportes\3-2022-34298_EntregaVF\[RAI 1 (1).xlsm]ListadeValores'!#REF!</xm:f>
          </x14:formula1>
          <xm:sqref>C13:C43</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3">
    <tabColor rgb="FF00B050"/>
  </sheetPr>
  <dimension ref="A1:HH71"/>
  <sheetViews>
    <sheetView showGridLines="0" zoomScale="55" zoomScaleNormal="55" workbookViewId="0">
      <selection activeCell="C1" sqref="C1:AG3"/>
    </sheetView>
  </sheetViews>
  <sheetFormatPr baseColWidth="10" defaultRowHeight="26.25" customHeight="1" x14ac:dyDescent="0.2"/>
  <cols>
    <col min="1" max="1" width="25.7109375" style="277" customWidth="1"/>
    <col min="2" max="2" width="20.7109375" style="277" customWidth="1"/>
    <col min="3" max="3" width="13.5703125" style="277" customWidth="1"/>
    <col min="4" max="4" width="15.140625" style="277" customWidth="1"/>
    <col min="5" max="5" width="31" style="277" customWidth="1"/>
    <col min="6" max="6" width="40" style="277" customWidth="1"/>
    <col min="7" max="7" width="12.5703125" style="277" customWidth="1"/>
    <col min="8" max="9" width="3.28515625" style="280" customWidth="1"/>
    <col min="10" max="10" width="3.42578125" style="280" customWidth="1"/>
    <col min="11" max="11" width="14.140625" style="280" customWidth="1"/>
    <col min="12" max="12" width="13" style="280" customWidth="1"/>
    <col min="13" max="14" width="5.28515625" style="280" customWidth="1"/>
    <col min="15" max="15" width="18.85546875" style="280" customWidth="1"/>
    <col min="16" max="16" width="20.5703125" style="280" customWidth="1"/>
    <col min="17" max="17" width="55.85546875" style="281" customWidth="1"/>
    <col min="18" max="22" width="9.42578125" style="280" customWidth="1"/>
    <col min="23" max="23" width="20.140625" style="280" customWidth="1"/>
    <col min="24" max="24" width="17.28515625" style="277" customWidth="1"/>
    <col min="25" max="25" width="17.140625" style="277" customWidth="1"/>
    <col min="26" max="27" width="18.140625" style="277" customWidth="1"/>
    <col min="28" max="28" width="13.28515625" style="277" customWidth="1"/>
    <col min="29" max="29" width="23" style="277" customWidth="1"/>
    <col min="30" max="30" width="16.5703125" style="277" customWidth="1"/>
    <col min="31" max="31" width="16" style="277" customWidth="1"/>
    <col min="32" max="32" width="17.28515625" style="277" customWidth="1"/>
    <col min="33" max="33" width="34.28515625" style="277" customWidth="1"/>
    <col min="34" max="36" width="11.42578125" style="279" customWidth="1"/>
    <col min="37" max="37" width="11.42578125" style="279"/>
    <col min="38" max="58" width="11.42578125" style="278"/>
    <col min="59" max="159" width="11.42578125" style="277"/>
    <col min="160" max="16384" width="11.42578125" style="276"/>
  </cols>
  <sheetData>
    <row r="1" spans="1:216" ht="26.25" customHeight="1" x14ac:dyDescent="0.2">
      <c r="A1" s="1307"/>
      <c r="B1" s="1308"/>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309"/>
      <c r="B2" s="1310"/>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63.75" customHeight="1" thickBot="1" x14ac:dyDescent="0.25">
      <c r="A3" s="1311"/>
      <c r="B3" s="1312"/>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322"/>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row>
    <row r="5" spans="1:216" ht="25.5" customHeight="1" x14ac:dyDescent="0.2">
      <c r="A5" s="1190" t="s">
        <v>69</v>
      </c>
      <c r="B5" s="1191"/>
      <c r="C5" s="1191"/>
      <c r="D5" s="1191"/>
      <c r="E5" s="1191"/>
      <c r="F5" s="1191"/>
      <c r="G5" s="1191" t="s">
        <v>3773</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4595</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4594</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4593</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t="s">
        <v>4592</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304" t="s">
        <v>59</v>
      </c>
      <c r="B12" s="1301" t="s">
        <v>58</v>
      </c>
      <c r="C12" s="1301" t="s">
        <v>57</v>
      </c>
      <c r="D12" s="1301" t="s">
        <v>56</v>
      </c>
      <c r="E12" s="1301" t="s">
        <v>55</v>
      </c>
      <c r="F12" s="1301"/>
      <c r="G12" s="1301"/>
      <c r="H12" s="1301" t="s">
        <v>44</v>
      </c>
      <c r="I12" s="1301"/>
      <c r="J12" s="1301"/>
      <c r="K12" s="1301"/>
      <c r="L12" s="1301"/>
      <c r="M12" s="1301" t="s">
        <v>54</v>
      </c>
      <c r="N12" s="1301"/>
      <c r="O12" s="1301" t="s">
        <v>53</v>
      </c>
      <c r="P12" s="1301"/>
      <c r="Q12" s="1301"/>
      <c r="R12" s="1302" t="s">
        <v>52</v>
      </c>
      <c r="S12" s="1302"/>
      <c r="T12" s="1302"/>
      <c r="U12" s="1302"/>
      <c r="V12" s="1302"/>
      <c r="W12" s="1303" t="s">
        <v>51</v>
      </c>
      <c r="X12" s="1303"/>
      <c r="Y12" s="1303"/>
      <c r="Z12" s="1303"/>
      <c r="AA12" s="1303"/>
      <c r="AB12" s="1303"/>
      <c r="AC12" s="1303"/>
      <c r="AD12" s="1303"/>
      <c r="AE12" s="313" t="s">
        <v>50</v>
      </c>
      <c r="AF12" s="1302" t="s">
        <v>49</v>
      </c>
      <c r="AG12" s="1324" t="s">
        <v>48</v>
      </c>
    </row>
    <row r="13" spans="1:216" ht="102.75" customHeight="1" thickBot="1" x14ac:dyDescent="0.25">
      <c r="A13" s="1500"/>
      <c r="B13" s="1499"/>
      <c r="C13" s="1499"/>
      <c r="D13" s="1499"/>
      <c r="E13" s="602" t="s">
        <v>47</v>
      </c>
      <c r="F13" s="602" t="s">
        <v>46</v>
      </c>
      <c r="G13" s="602" t="s">
        <v>45</v>
      </c>
      <c r="H13" s="603" t="s">
        <v>141</v>
      </c>
      <c r="I13" s="603" t="s">
        <v>140</v>
      </c>
      <c r="J13" s="603" t="s">
        <v>139</v>
      </c>
      <c r="K13" s="602" t="s">
        <v>138</v>
      </c>
      <c r="L13" s="602" t="s">
        <v>137</v>
      </c>
      <c r="M13" s="603" t="s">
        <v>43</v>
      </c>
      <c r="N13" s="603" t="s">
        <v>42</v>
      </c>
      <c r="O13" s="427" t="s">
        <v>41</v>
      </c>
      <c r="P13" s="427" t="s">
        <v>40</v>
      </c>
      <c r="Q13" s="427" t="s">
        <v>39</v>
      </c>
      <c r="R13" s="604" t="s">
        <v>38</v>
      </c>
      <c r="S13" s="604" t="s">
        <v>37</v>
      </c>
      <c r="T13" s="604" t="s">
        <v>36</v>
      </c>
      <c r="U13" s="604" t="s">
        <v>35</v>
      </c>
      <c r="V13" s="604" t="s">
        <v>34</v>
      </c>
      <c r="W13" s="605" t="s">
        <v>33</v>
      </c>
      <c r="X13" s="605" t="s">
        <v>32</v>
      </c>
      <c r="Y13" s="605" t="s">
        <v>31</v>
      </c>
      <c r="Z13" s="605" t="s">
        <v>30</v>
      </c>
      <c r="AA13" s="605" t="s">
        <v>29</v>
      </c>
      <c r="AB13" s="605" t="s">
        <v>28</v>
      </c>
      <c r="AC13" s="605" t="s">
        <v>27</v>
      </c>
      <c r="AD13" s="605" t="s">
        <v>26</v>
      </c>
      <c r="AE13" s="605" t="s">
        <v>25</v>
      </c>
      <c r="AF13" s="1501"/>
      <c r="AG13" s="1502"/>
    </row>
    <row r="14" spans="1:216" s="277" customFormat="1" ht="99.75" x14ac:dyDescent="0.2">
      <c r="A14" s="553" t="s">
        <v>3693</v>
      </c>
      <c r="B14" s="554" t="s">
        <v>4500</v>
      </c>
      <c r="C14" s="492" t="s">
        <v>4581</v>
      </c>
      <c r="D14" s="555" t="s">
        <v>2</v>
      </c>
      <c r="E14" s="556" t="s">
        <v>4528</v>
      </c>
      <c r="F14" s="556" t="s">
        <v>4591</v>
      </c>
      <c r="G14" s="492" t="s">
        <v>14</v>
      </c>
      <c r="H14" s="555"/>
      <c r="I14" s="555"/>
      <c r="J14" s="555" t="s">
        <v>12</v>
      </c>
      <c r="K14" s="556" t="s">
        <v>4496</v>
      </c>
      <c r="L14" s="556" t="s">
        <v>225</v>
      </c>
      <c r="M14" s="555"/>
      <c r="N14" s="606" t="s">
        <v>12</v>
      </c>
      <c r="O14" s="359" t="s">
        <v>11</v>
      </c>
      <c r="P14" s="607" t="s">
        <v>4498</v>
      </c>
      <c r="Q14" s="555" t="s">
        <v>4578</v>
      </c>
      <c r="R14" s="492" t="s">
        <v>8</v>
      </c>
      <c r="S14" s="492" t="s">
        <v>3</v>
      </c>
      <c r="T14" s="492" t="s">
        <v>8</v>
      </c>
      <c r="U14" s="492" t="s">
        <v>3</v>
      </c>
      <c r="V14" s="491" t="str">
        <f t="shared" ref="V14:V45" si="0">IF(S14="SI","Alta",(IF(T14="SI","Media",(IF(U14="SI","Baja","Alta")))))</f>
        <v>Media</v>
      </c>
      <c r="W14" s="492" t="s">
        <v>7</v>
      </c>
      <c r="X14" s="492" t="s">
        <v>4492</v>
      </c>
      <c r="Y14" s="492" t="s">
        <v>584</v>
      </c>
      <c r="Z14" s="492" t="s">
        <v>4491</v>
      </c>
      <c r="AA14" s="492" t="s">
        <v>4490</v>
      </c>
      <c r="AB14" s="492" t="s">
        <v>3</v>
      </c>
      <c r="AC14" s="557" t="s">
        <v>2</v>
      </c>
      <c r="AD14" s="557" t="s">
        <v>111</v>
      </c>
      <c r="AE14" s="557" t="s">
        <v>1</v>
      </c>
      <c r="AF14" s="558" t="s">
        <v>111</v>
      </c>
      <c r="AG14" s="559" t="s">
        <v>4588</v>
      </c>
      <c r="AH14" s="279"/>
      <c r="AI14" s="279"/>
      <c r="AJ14" s="279"/>
      <c r="AK14" s="279"/>
      <c r="AL14" s="278"/>
      <c r="AM14" s="278"/>
      <c r="AN14" s="278"/>
      <c r="AO14" s="278"/>
      <c r="AP14" s="278"/>
      <c r="AQ14" s="278"/>
      <c r="AR14" s="278"/>
      <c r="AS14" s="278"/>
      <c r="AT14" s="278"/>
      <c r="AU14" s="278"/>
      <c r="AV14" s="278"/>
      <c r="AW14" s="278"/>
      <c r="AX14" s="278"/>
      <c r="AY14" s="278"/>
      <c r="AZ14" s="278"/>
      <c r="BA14" s="278"/>
      <c r="BB14" s="278"/>
      <c r="BC14" s="278"/>
      <c r="BD14" s="278"/>
      <c r="BE14" s="278"/>
      <c r="BF14" s="278"/>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row>
    <row r="15" spans="1:216" s="277" customFormat="1" ht="99.75" x14ac:dyDescent="0.2">
      <c r="A15" s="298" t="s">
        <v>3693</v>
      </c>
      <c r="B15" s="297" t="s">
        <v>4500</v>
      </c>
      <c r="C15" s="294" t="s">
        <v>4581</v>
      </c>
      <c r="D15" s="293" t="s">
        <v>2</v>
      </c>
      <c r="E15" s="295" t="s">
        <v>4590</v>
      </c>
      <c r="F15" s="295" t="s">
        <v>4589</v>
      </c>
      <c r="G15" s="294" t="s">
        <v>14</v>
      </c>
      <c r="H15" s="293"/>
      <c r="I15" s="293"/>
      <c r="J15" s="293" t="s">
        <v>12</v>
      </c>
      <c r="K15" s="295" t="s">
        <v>4496</v>
      </c>
      <c r="L15" s="295" t="s">
        <v>225</v>
      </c>
      <c r="M15" s="293" t="s">
        <v>12</v>
      </c>
      <c r="N15" s="426"/>
      <c r="O15" s="330" t="s">
        <v>11</v>
      </c>
      <c r="P15" s="320" t="s">
        <v>4498</v>
      </c>
      <c r="Q15" s="293" t="s">
        <v>4578</v>
      </c>
      <c r="R15" s="291" t="s">
        <v>8</v>
      </c>
      <c r="S15" s="291" t="s">
        <v>3</v>
      </c>
      <c r="T15" s="291" t="s">
        <v>8</v>
      </c>
      <c r="U15" s="291" t="s">
        <v>3</v>
      </c>
      <c r="V15" s="292" t="str">
        <f t="shared" si="0"/>
        <v>Media</v>
      </c>
      <c r="W15" s="291" t="s">
        <v>7</v>
      </c>
      <c r="X15" s="291" t="s">
        <v>4492</v>
      </c>
      <c r="Y15" s="291" t="s">
        <v>584</v>
      </c>
      <c r="Z15" s="291" t="s">
        <v>4491</v>
      </c>
      <c r="AA15" s="291" t="s">
        <v>4490</v>
      </c>
      <c r="AB15" s="291" t="s">
        <v>3</v>
      </c>
      <c r="AC15" s="290" t="s">
        <v>2</v>
      </c>
      <c r="AD15" s="290" t="s">
        <v>111</v>
      </c>
      <c r="AE15" s="290" t="s">
        <v>111</v>
      </c>
      <c r="AF15" s="299" t="s">
        <v>111</v>
      </c>
      <c r="AG15" s="288" t="s">
        <v>4588</v>
      </c>
      <c r="AH15" s="279"/>
      <c r="AI15" s="279"/>
      <c r="AJ15" s="279"/>
      <c r="AK15" s="279"/>
      <c r="AL15" s="278"/>
      <c r="AM15" s="278"/>
      <c r="AN15" s="278"/>
      <c r="AO15" s="278"/>
      <c r="AP15" s="278"/>
      <c r="AQ15" s="278"/>
      <c r="AR15" s="278"/>
      <c r="AS15" s="278"/>
      <c r="AT15" s="278"/>
      <c r="AU15" s="278"/>
      <c r="AV15" s="278"/>
      <c r="AW15" s="278"/>
      <c r="AX15" s="278"/>
      <c r="AY15" s="278"/>
      <c r="AZ15" s="278"/>
      <c r="BA15" s="278"/>
      <c r="BB15" s="278"/>
      <c r="BC15" s="278"/>
      <c r="BD15" s="278"/>
      <c r="BE15" s="278"/>
      <c r="BF15" s="278"/>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row>
    <row r="16" spans="1:216" s="277" customFormat="1" ht="99.75" x14ac:dyDescent="0.2">
      <c r="A16" s="298" t="s">
        <v>3693</v>
      </c>
      <c r="B16" s="297" t="s">
        <v>4500</v>
      </c>
      <c r="C16" s="294" t="s">
        <v>4581</v>
      </c>
      <c r="D16" s="293" t="s">
        <v>2</v>
      </c>
      <c r="E16" s="295" t="s">
        <v>4587</v>
      </c>
      <c r="F16" s="295" t="s">
        <v>4586</v>
      </c>
      <c r="G16" s="294" t="s">
        <v>14</v>
      </c>
      <c r="H16" s="293"/>
      <c r="I16" s="293"/>
      <c r="J16" s="293" t="s">
        <v>12</v>
      </c>
      <c r="K16" s="295" t="s">
        <v>4496</v>
      </c>
      <c r="L16" s="295" t="s">
        <v>225</v>
      </c>
      <c r="M16" s="293" t="s">
        <v>12</v>
      </c>
      <c r="N16" s="426"/>
      <c r="O16" s="330" t="s">
        <v>11</v>
      </c>
      <c r="P16" s="320" t="s">
        <v>4498</v>
      </c>
      <c r="Q16" s="293" t="s">
        <v>4578</v>
      </c>
      <c r="R16" s="291" t="s">
        <v>8</v>
      </c>
      <c r="S16" s="291" t="s">
        <v>3</v>
      </c>
      <c r="T16" s="291" t="s">
        <v>8</v>
      </c>
      <c r="U16" s="291" t="s">
        <v>3</v>
      </c>
      <c r="V16" s="292" t="str">
        <f t="shared" si="0"/>
        <v>Media</v>
      </c>
      <c r="W16" s="291" t="s">
        <v>7</v>
      </c>
      <c r="X16" s="291" t="s">
        <v>4492</v>
      </c>
      <c r="Y16" s="291" t="s">
        <v>584</v>
      </c>
      <c r="Z16" s="291" t="s">
        <v>4491</v>
      </c>
      <c r="AA16" s="291" t="s">
        <v>4490</v>
      </c>
      <c r="AB16" s="291" t="s">
        <v>3</v>
      </c>
      <c r="AC16" s="290" t="s">
        <v>2</v>
      </c>
      <c r="AD16" s="290" t="s">
        <v>111</v>
      </c>
      <c r="AE16" s="290" t="s">
        <v>111</v>
      </c>
      <c r="AF16" s="299" t="s">
        <v>111</v>
      </c>
      <c r="AG16" s="288" t="s">
        <v>4572</v>
      </c>
      <c r="AH16" s="279"/>
      <c r="AI16" s="279"/>
      <c r="AJ16" s="279"/>
      <c r="AK16" s="279"/>
      <c r="AL16" s="278"/>
      <c r="AM16" s="278"/>
      <c r="AN16" s="278"/>
      <c r="AO16" s="278"/>
      <c r="AP16" s="278"/>
      <c r="AQ16" s="278"/>
      <c r="AR16" s="278"/>
      <c r="AS16" s="278"/>
      <c r="AT16" s="278"/>
      <c r="AU16" s="278"/>
      <c r="AV16" s="278"/>
      <c r="AW16" s="278"/>
      <c r="AX16" s="278"/>
      <c r="AY16" s="278"/>
      <c r="AZ16" s="278"/>
      <c r="BA16" s="278"/>
      <c r="BB16" s="278"/>
      <c r="BC16" s="278"/>
      <c r="BD16" s="278"/>
      <c r="BE16" s="278"/>
      <c r="BF16" s="278"/>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row>
    <row r="17" spans="1:216" s="277" customFormat="1" ht="99.75" x14ac:dyDescent="0.2">
      <c r="A17" s="298" t="s">
        <v>3693</v>
      </c>
      <c r="B17" s="297" t="s">
        <v>4500</v>
      </c>
      <c r="C17" s="294" t="s">
        <v>4581</v>
      </c>
      <c r="D17" s="293" t="s">
        <v>2</v>
      </c>
      <c r="E17" s="295" t="s">
        <v>4585</v>
      </c>
      <c r="F17" s="295" t="s">
        <v>4584</v>
      </c>
      <c r="G17" s="294" t="s">
        <v>14</v>
      </c>
      <c r="H17" s="293"/>
      <c r="I17" s="293"/>
      <c r="J17" s="293" t="s">
        <v>12</v>
      </c>
      <c r="K17" s="295" t="s">
        <v>4496</v>
      </c>
      <c r="L17" s="295" t="s">
        <v>225</v>
      </c>
      <c r="M17" s="293" t="s">
        <v>12</v>
      </c>
      <c r="N17" s="426"/>
      <c r="O17" s="330" t="s">
        <v>11</v>
      </c>
      <c r="P17" s="320" t="s">
        <v>4498</v>
      </c>
      <c r="Q17" s="293" t="s">
        <v>4578</v>
      </c>
      <c r="R17" s="291" t="s">
        <v>8</v>
      </c>
      <c r="S17" s="291" t="s">
        <v>3</v>
      </c>
      <c r="T17" s="291" t="s">
        <v>8</v>
      </c>
      <c r="U17" s="291" t="s">
        <v>3</v>
      </c>
      <c r="V17" s="292" t="str">
        <f t="shared" si="0"/>
        <v>Media</v>
      </c>
      <c r="W17" s="291" t="s">
        <v>7</v>
      </c>
      <c r="X17" s="291" t="s">
        <v>4492</v>
      </c>
      <c r="Y17" s="291" t="s">
        <v>584</v>
      </c>
      <c r="Z17" s="291" t="s">
        <v>4491</v>
      </c>
      <c r="AA17" s="291" t="s">
        <v>4490</v>
      </c>
      <c r="AB17" s="291" t="s">
        <v>3</v>
      </c>
      <c r="AC17" s="290" t="s">
        <v>2</v>
      </c>
      <c r="AD17" s="290" t="s">
        <v>111</v>
      </c>
      <c r="AE17" s="290" t="s">
        <v>111</v>
      </c>
      <c r="AF17" s="299" t="s">
        <v>111</v>
      </c>
      <c r="AG17" s="288"/>
      <c r="AH17" s="279"/>
      <c r="AI17" s="279"/>
      <c r="AJ17" s="279"/>
      <c r="AK17" s="279"/>
      <c r="AL17" s="278"/>
      <c r="AM17" s="278"/>
      <c r="AN17" s="278"/>
      <c r="AO17" s="278"/>
      <c r="AP17" s="278"/>
      <c r="AQ17" s="278"/>
      <c r="AR17" s="278"/>
      <c r="AS17" s="278"/>
      <c r="AT17" s="278"/>
      <c r="AU17" s="278"/>
      <c r="AV17" s="278"/>
      <c r="AW17" s="278"/>
      <c r="AX17" s="278"/>
      <c r="AY17" s="278"/>
      <c r="AZ17" s="278"/>
      <c r="BA17" s="278"/>
      <c r="BB17" s="278"/>
      <c r="BC17" s="278"/>
      <c r="BD17" s="278"/>
      <c r="BE17" s="278"/>
      <c r="BF17" s="278"/>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row>
    <row r="18" spans="1:216" s="277" customFormat="1" ht="99.75" x14ac:dyDescent="0.2">
      <c r="A18" s="298" t="s">
        <v>3693</v>
      </c>
      <c r="B18" s="297" t="s">
        <v>4500</v>
      </c>
      <c r="C18" s="294" t="s">
        <v>4581</v>
      </c>
      <c r="D18" s="293" t="s">
        <v>2</v>
      </c>
      <c r="E18" s="295" t="s">
        <v>4583</v>
      </c>
      <c r="F18" s="295" t="s">
        <v>4521</v>
      </c>
      <c r="G18" s="294" t="s">
        <v>14</v>
      </c>
      <c r="H18" s="293"/>
      <c r="I18" s="293"/>
      <c r="J18" s="293" t="s">
        <v>12</v>
      </c>
      <c r="K18" s="295" t="s">
        <v>4496</v>
      </c>
      <c r="L18" s="295" t="s">
        <v>225</v>
      </c>
      <c r="M18" s="293" t="s">
        <v>12</v>
      </c>
      <c r="N18" s="426"/>
      <c r="O18" s="330" t="s">
        <v>11</v>
      </c>
      <c r="P18" s="320" t="s">
        <v>4498</v>
      </c>
      <c r="Q18" s="293" t="s">
        <v>4578</v>
      </c>
      <c r="R18" s="291" t="s">
        <v>8</v>
      </c>
      <c r="S18" s="291" t="s">
        <v>3</v>
      </c>
      <c r="T18" s="291" t="s">
        <v>3</v>
      </c>
      <c r="U18" s="291" t="s">
        <v>8</v>
      </c>
      <c r="V18" s="292" t="str">
        <f t="shared" si="0"/>
        <v>Baja</v>
      </c>
      <c r="W18" s="291" t="s">
        <v>7</v>
      </c>
      <c r="X18" s="291" t="s">
        <v>4492</v>
      </c>
      <c r="Y18" s="291" t="s">
        <v>584</v>
      </c>
      <c r="Z18" s="291" t="s">
        <v>4491</v>
      </c>
      <c r="AA18" s="291" t="s">
        <v>4490</v>
      </c>
      <c r="AB18" s="291" t="s">
        <v>3</v>
      </c>
      <c r="AC18" s="290" t="s">
        <v>2</v>
      </c>
      <c r="AD18" s="290" t="s">
        <v>111</v>
      </c>
      <c r="AE18" s="290" t="s">
        <v>111</v>
      </c>
      <c r="AF18" s="299" t="s">
        <v>111</v>
      </c>
      <c r="AG18" s="288"/>
      <c r="AH18" s="279"/>
      <c r="AI18" s="279"/>
      <c r="AJ18" s="279"/>
      <c r="AK18" s="279"/>
      <c r="AL18" s="278"/>
      <c r="AM18" s="278"/>
      <c r="AN18" s="278"/>
      <c r="AO18" s="278"/>
      <c r="AP18" s="278"/>
      <c r="AQ18" s="278"/>
      <c r="AR18" s="278"/>
      <c r="AS18" s="278"/>
      <c r="AT18" s="278"/>
      <c r="AU18" s="278"/>
      <c r="AV18" s="278"/>
      <c r="AW18" s="278"/>
      <c r="AX18" s="278"/>
      <c r="AY18" s="278"/>
      <c r="AZ18" s="278"/>
      <c r="BA18" s="278"/>
      <c r="BB18" s="278"/>
      <c r="BC18" s="278"/>
      <c r="BD18" s="278"/>
      <c r="BE18" s="278"/>
      <c r="BF18" s="278"/>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row>
    <row r="19" spans="1:216" s="277" customFormat="1" ht="99.75" x14ac:dyDescent="0.2">
      <c r="A19" s="298" t="s">
        <v>3693</v>
      </c>
      <c r="B19" s="297" t="s">
        <v>4500</v>
      </c>
      <c r="C19" s="294" t="s">
        <v>4581</v>
      </c>
      <c r="D19" s="293" t="s">
        <v>2</v>
      </c>
      <c r="E19" s="295" t="s">
        <v>4582</v>
      </c>
      <c r="F19" s="295" t="s">
        <v>4521</v>
      </c>
      <c r="G19" s="294" t="s">
        <v>14</v>
      </c>
      <c r="H19" s="293"/>
      <c r="I19" s="293"/>
      <c r="J19" s="293" t="s">
        <v>12</v>
      </c>
      <c r="K19" s="295" t="s">
        <v>4496</v>
      </c>
      <c r="L19" s="295" t="s">
        <v>225</v>
      </c>
      <c r="M19" s="293" t="s">
        <v>12</v>
      </c>
      <c r="N19" s="426"/>
      <c r="O19" s="330" t="s">
        <v>11</v>
      </c>
      <c r="P19" s="320" t="s">
        <v>4498</v>
      </c>
      <c r="Q19" s="293" t="s">
        <v>4578</v>
      </c>
      <c r="R19" s="291" t="s">
        <v>8</v>
      </c>
      <c r="S19" s="291" t="s">
        <v>3</v>
      </c>
      <c r="T19" s="291" t="s">
        <v>8</v>
      </c>
      <c r="U19" s="291" t="s">
        <v>3</v>
      </c>
      <c r="V19" s="292" t="str">
        <f t="shared" si="0"/>
        <v>Media</v>
      </c>
      <c r="W19" s="291" t="s">
        <v>7</v>
      </c>
      <c r="X19" s="291" t="s">
        <v>4492</v>
      </c>
      <c r="Y19" s="291" t="s">
        <v>584</v>
      </c>
      <c r="Z19" s="291" t="s">
        <v>4491</v>
      </c>
      <c r="AA19" s="291" t="s">
        <v>4490</v>
      </c>
      <c r="AB19" s="291" t="s">
        <v>3</v>
      </c>
      <c r="AC19" s="290" t="s">
        <v>2</v>
      </c>
      <c r="AD19" s="290" t="s">
        <v>111</v>
      </c>
      <c r="AE19" s="290" t="s">
        <v>111</v>
      </c>
      <c r="AF19" s="299" t="s">
        <v>111</v>
      </c>
      <c r="AG19" s="288"/>
      <c r="AH19" s="279"/>
      <c r="AI19" s="279"/>
      <c r="AJ19" s="279"/>
      <c r="AK19" s="279"/>
      <c r="AL19" s="278"/>
      <c r="AM19" s="278"/>
      <c r="AN19" s="278"/>
      <c r="AO19" s="278"/>
      <c r="AP19" s="278"/>
      <c r="AQ19" s="278"/>
      <c r="AR19" s="278"/>
      <c r="AS19" s="278"/>
      <c r="AT19" s="278"/>
      <c r="AU19" s="278"/>
      <c r="AV19" s="278"/>
      <c r="AW19" s="278"/>
      <c r="AX19" s="278"/>
      <c r="AY19" s="278"/>
      <c r="AZ19" s="278"/>
      <c r="BA19" s="278"/>
      <c r="BB19" s="278"/>
      <c r="BC19" s="278"/>
      <c r="BD19" s="278"/>
      <c r="BE19" s="278"/>
      <c r="BF19" s="278"/>
      <c r="FD19" s="282"/>
      <c r="FE19" s="282"/>
      <c r="FF19" s="282"/>
      <c r="FG19" s="282"/>
      <c r="FH19" s="282"/>
      <c r="FI19" s="282"/>
      <c r="FJ19" s="282"/>
      <c r="FK19" s="282"/>
      <c r="FL19" s="282"/>
      <c r="FM19" s="282"/>
      <c r="FN19" s="282"/>
      <c r="FO19" s="282"/>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row>
    <row r="20" spans="1:216" s="277" customFormat="1" ht="99.75" x14ac:dyDescent="0.2">
      <c r="A20" s="298" t="s">
        <v>3693</v>
      </c>
      <c r="B20" s="297" t="s">
        <v>4500</v>
      </c>
      <c r="C20" s="294" t="s">
        <v>4581</v>
      </c>
      <c r="D20" s="293" t="s">
        <v>2</v>
      </c>
      <c r="E20" s="295" t="s">
        <v>4580</v>
      </c>
      <c r="F20" s="295" t="s">
        <v>4579</v>
      </c>
      <c r="G20" s="294" t="s">
        <v>14</v>
      </c>
      <c r="H20" s="293"/>
      <c r="I20" s="293"/>
      <c r="J20" s="293" t="s">
        <v>12</v>
      </c>
      <c r="K20" s="295" t="s">
        <v>4496</v>
      </c>
      <c r="L20" s="295" t="s">
        <v>225</v>
      </c>
      <c r="M20" s="293" t="s">
        <v>12</v>
      </c>
      <c r="N20" s="426"/>
      <c r="O20" s="330" t="s">
        <v>11</v>
      </c>
      <c r="P20" s="320" t="s">
        <v>4498</v>
      </c>
      <c r="Q20" s="293" t="s">
        <v>4578</v>
      </c>
      <c r="R20" s="291" t="s">
        <v>8</v>
      </c>
      <c r="S20" s="291" t="s">
        <v>3</v>
      </c>
      <c r="T20" s="291" t="s">
        <v>8</v>
      </c>
      <c r="U20" s="291" t="s">
        <v>3</v>
      </c>
      <c r="V20" s="292" t="str">
        <f t="shared" si="0"/>
        <v>Media</v>
      </c>
      <c r="W20" s="291" t="s">
        <v>7</v>
      </c>
      <c r="X20" s="291" t="s">
        <v>4492</v>
      </c>
      <c r="Y20" s="291" t="s">
        <v>584</v>
      </c>
      <c r="Z20" s="291" t="s">
        <v>4491</v>
      </c>
      <c r="AA20" s="291" t="s">
        <v>4490</v>
      </c>
      <c r="AB20" s="291" t="s">
        <v>3</v>
      </c>
      <c r="AC20" s="290" t="s">
        <v>2</v>
      </c>
      <c r="AD20" s="290" t="s">
        <v>1</v>
      </c>
      <c r="AE20" s="290" t="s">
        <v>111</v>
      </c>
      <c r="AF20" s="299" t="s">
        <v>111</v>
      </c>
      <c r="AG20" s="288"/>
      <c r="AH20" s="279"/>
      <c r="AI20" s="279"/>
      <c r="AJ20" s="279"/>
      <c r="AK20" s="279"/>
      <c r="AL20" s="278"/>
      <c r="AM20" s="278"/>
      <c r="AN20" s="278"/>
      <c r="AO20" s="278"/>
      <c r="AP20" s="278"/>
      <c r="AQ20" s="278"/>
      <c r="AR20" s="278"/>
      <c r="AS20" s="278"/>
      <c r="AT20" s="278"/>
      <c r="AU20" s="278"/>
      <c r="AV20" s="278"/>
      <c r="AW20" s="278"/>
      <c r="AX20" s="278"/>
      <c r="AY20" s="278"/>
      <c r="AZ20" s="278"/>
      <c r="BA20" s="278"/>
      <c r="BB20" s="278"/>
      <c r="BC20" s="278"/>
      <c r="BD20" s="278"/>
      <c r="BE20" s="278"/>
      <c r="BF20" s="278"/>
      <c r="FD20" s="282"/>
      <c r="FE20" s="282"/>
      <c r="FF20" s="282"/>
      <c r="FG20" s="282"/>
      <c r="FH20" s="282"/>
      <c r="FI20" s="282"/>
      <c r="FJ20" s="282"/>
      <c r="FK20" s="282"/>
      <c r="FL20" s="282"/>
      <c r="FM20" s="282"/>
      <c r="FN20" s="282"/>
      <c r="FO20" s="282"/>
      <c r="FP20" s="282"/>
      <c r="FQ20" s="282"/>
      <c r="FR20" s="282"/>
      <c r="FS20" s="282"/>
      <c r="FT20" s="282"/>
      <c r="FU20" s="282"/>
      <c r="FV20" s="282"/>
      <c r="FW20" s="282"/>
      <c r="FX20" s="282"/>
      <c r="FY20" s="282"/>
      <c r="FZ20" s="282"/>
      <c r="GA20" s="282"/>
      <c r="GB20" s="282"/>
      <c r="GC20" s="282"/>
      <c r="GD20" s="282"/>
      <c r="GE20" s="282"/>
      <c r="GF20" s="282"/>
      <c r="GG20" s="282"/>
      <c r="GH20" s="282"/>
      <c r="GI20" s="282"/>
      <c r="GJ20" s="282"/>
      <c r="GK20" s="282"/>
      <c r="GL20" s="282"/>
      <c r="GM20" s="282"/>
      <c r="GN20" s="282"/>
      <c r="GO20" s="282"/>
      <c r="GP20" s="282"/>
      <c r="GQ20" s="282"/>
      <c r="GR20" s="282"/>
      <c r="GS20" s="282"/>
      <c r="GT20" s="282"/>
      <c r="GU20" s="282"/>
      <c r="GV20" s="282"/>
      <c r="GW20" s="282"/>
      <c r="GX20" s="282"/>
      <c r="GY20" s="282"/>
      <c r="GZ20" s="282"/>
      <c r="HA20" s="282"/>
      <c r="HB20" s="282"/>
      <c r="HC20" s="282"/>
      <c r="HD20" s="282"/>
      <c r="HE20" s="282"/>
      <c r="HF20" s="282"/>
      <c r="HG20" s="282"/>
      <c r="HH20" s="282"/>
    </row>
    <row r="21" spans="1:216" s="277" customFormat="1" ht="99.75" x14ac:dyDescent="0.2">
      <c r="A21" s="298" t="s">
        <v>3693</v>
      </c>
      <c r="B21" s="297" t="s">
        <v>4500</v>
      </c>
      <c r="C21" s="294" t="s">
        <v>4503</v>
      </c>
      <c r="D21" s="293" t="s">
        <v>4577</v>
      </c>
      <c r="E21" s="295" t="s">
        <v>4576</v>
      </c>
      <c r="F21" s="295" t="s">
        <v>4575</v>
      </c>
      <c r="G21" s="294" t="s">
        <v>14</v>
      </c>
      <c r="H21" s="293"/>
      <c r="I21" s="293"/>
      <c r="J21" s="293" t="s">
        <v>12</v>
      </c>
      <c r="K21" s="295" t="s">
        <v>4496</v>
      </c>
      <c r="L21" s="295" t="s">
        <v>225</v>
      </c>
      <c r="M21" s="293" t="s">
        <v>12</v>
      </c>
      <c r="N21" s="293"/>
      <c r="O21" s="294" t="s">
        <v>1459</v>
      </c>
      <c r="P21" s="294" t="s">
        <v>4556</v>
      </c>
      <c r="Q21" s="293" t="s">
        <v>4555</v>
      </c>
      <c r="R21" s="291" t="s">
        <v>8</v>
      </c>
      <c r="S21" s="291" t="s">
        <v>3</v>
      </c>
      <c r="T21" s="291" t="s">
        <v>8</v>
      </c>
      <c r="U21" s="291" t="s">
        <v>3</v>
      </c>
      <c r="V21" s="292" t="str">
        <f t="shared" si="0"/>
        <v>Media</v>
      </c>
      <c r="W21" s="291" t="s">
        <v>7</v>
      </c>
      <c r="X21" s="291" t="s">
        <v>4492</v>
      </c>
      <c r="Y21" s="291" t="s">
        <v>584</v>
      </c>
      <c r="Z21" s="291" t="s">
        <v>4491</v>
      </c>
      <c r="AA21" s="291" t="s">
        <v>4490</v>
      </c>
      <c r="AB21" s="291" t="s">
        <v>3</v>
      </c>
      <c r="AC21" s="290" t="s">
        <v>2</v>
      </c>
      <c r="AD21" s="290" t="s">
        <v>1</v>
      </c>
      <c r="AE21" s="290" t="s">
        <v>111</v>
      </c>
      <c r="AF21" s="299" t="s">
        <v>111</v>
      </c>
      <c r="AG21" s="288"/>
      <c r="AH21" s="279"/>
      <c r="AI21" s="279"/>
      <c r="AJ21" s="279"/>
      <c r="AK21" s="279"/>
      <c r="AL21" s="278"/>
      <c r="AM21" s="278"/>
      <c r="AN21" s="278"/>
      <c r="AO21" s="278"/>
      <c r="AP21" s="278"/>
      <c r="AQ21" s="278"/>
      <c r="AR21" s="278"/>
      <c r="AS21" s="278"/>
      <c r="AT21" s="278"/>
      <c r="AU21" s="278"/>
      <c r="AV21" s="278"/>
      <c r="AW21" s="278"/>
      <c r="AX21" s="278"/>
      <c r="AY21" s="278"/>
      <c r="AZ21" s="278"/>
      <c r="BA21" s="278"/>
      <c r="BB21" s="278"/>
      <c r="BC21" s="278"/>
      <c r="BD21" s="278"/>
      <c r="BE21" s="278"/>
      <c r="BF21" s="278"/>
      <c r="FD21" s="282"/>
      <c r="FE21" s="282"/>
      <c r="FF21" s="282"/>
      <c r="FG21" s="282"/>
      <c r="FH21" s="282"/>
      <c r="FI21" s="282"/>
      <c r="FJ21" s="282"/>
      <c r="FK21" s="282"/>
      <c r="FL21" s="282"/>
      <c r="FM21" s="282"/>
      <c r="FN21" s="282"/>
      <c r="FO21" s="282"/>
      <c r="FP21" s="282"/>
      <c r="FQ21" s="282"/>
      <c r="FR21" s="282"/>
      <c r="FS21" s="282"/>
      <c r="FT21" s="282"/>
      <c r="FU21" s="282"/>
      <c r="FV21" s="282"/>
      <c r="FW21" s="282"/>
      <c r="FX21" s="282"/>
      <c r="FY21" s="282"/>
      <c r="FZ21" s="282"/>
      <c r="GA21" s="282"/>
      <c r="GB21" s="282"/>
      <c r="GC21" s="282"/>
      <c r="GD21" s="282"/>
      <c r="GE21" s="282"/>
      <c r="GF21" s="282"/>
      <c r="GG21" s="282"/>
      <c r="GH21" s="282"/>
      <c r="GI21" s="282"/>
      <c r="GJ21" s="282"/>
      <c r="GK21" s="282"/>
      <c r="GL21" s="282"/>
      <c r="GM21" s="282"/>
      <c r="GN21" s="282"/>
      <c r="GO21" s="282"/>
      <c r="GP21" s="282"/>
      <c r="GQ21" s="282"/>
      <c r="GR21" s="282"/>
      <c r="GS21" s="282"/>
      <c r="GT21" s="282"/>
      <c r="GU21" s="282"/>
      <c r="GV21" s="282"/>
      <c r="GW21" s="282"/>
      <c r="GX21" s="282"/>
      <c r="GY21" s="282"/>
      <c r="GZ21" s="282"/>
      <c r="HA21" s="282"/>
      <c r="HB21" s="282"/>
      <c r="HC21" s="282"/>
      <c r="HD21" s="282"/>
      <c r="HE21" s="282"/>
      <c r="HF21" s="282"/>
      <c r="HG21" s="282"/>
      <c r="HH21" s="282"/>
    </row>
    <row r="22" spans="1:216" s="277" customFormat="1" ht="99.75" x14ac:dyDescent="0.2">
      <c r="A22" s="298" t="s">
        <v>3693</v>
      </c>
      <c r="B22" s="297" t="s">
        <v>4500</v>
      </c>
      <c r="C22" s="294" t="s">
        <v>4503</v>
      </c>
      <c r="D22" s="293" t="s">
        <v>2</v>
      </c>
      <c r="E22" s="295" t="s">
        <v>4532</v>
      </c>
      <c r="F22" s="295" t="s">
        <v>4532</v>
      </c>
      <c r="G22" s="294" t="s">
        <v>14</v>
      </c>
      <c r="H22" s="293"/>
      <c r="I22" s="293"/>
      <c r="J22" s="293" t="s">
        <v>12</v>
      </c>
      <c r="K22" s="295" t="s">
        <v>4496</v>
      </c>
      <c r="L22" s="295" t="s">
        <v>225</v>
      </c>
      <c r="M22" s="293" t="s">
        <v>12</v>
      </c>
      <c r="N22" s="293"/>
      <c r="O22" s="294" t="s">
        <v>1459</v>
      </c>
      <c r="P22" s="294" t="s">
        <v>4556</v>
      </c>
      <c r="Q22" s="293" t="s">
        <v>4555</v>
      </c>
      <c r="R22" s="291" t="s">
        <v>8</v>
      </c>
      <c r="S22" s="291" t="s">
        <v>3</v>
      </c>
      <c r="T22" s="291" t="s">
        <v>8</v>
      </c>
      <c r="U22" s="291" t="s">
        <v>3</v>
      </c>
      <c r="V22" s="292" t="str">
        <f t="shared" si="0"/>
        <v>Media</v>
      </c>
      <c r="W22" s="291" t="s">
        <v>7</v>
      </c>
      <c r="X22" s="291" t="s">
        <v>4492</v>
      </c>
      <c r="Y22" s="291" t="s">
        <v>584</v>
      </c>
      <c r="Z22" s="291" t="s">
        <v>4491</v>
      </c>
      <c r="AA22" s="291" t="s">
        <v>4490</v>
      </c>
      <c r="AB22" s="291" t="s">
        <v>3</v>
      </c>
      <c r="AC22" s="290" t="s">
        <v>2</v>
      </c>
      <c r="AD22" s="290" t="s">
        <v>1</v>
      </c>
      <c r="AE22" s="290" t="s">
        <v>1</v>
      </c>
      <c r="AF22" s="299" t="s">
        <v>111</v>
      </c>
      <c r="AG22" s="288"/>
      <c r="AH22" s="279"/>
      <c r="AI22" s="279"/>
      <c r="AJ22" s="279"/>
      <c r="AK22" s="279"/>
      <c r="AL22" s="278"/>
      <c r="AM22" s="278"/>
      <c r="AN22" s="278"/>
      <c r="AO22" s="278"/>
      <c r="AP22" s="278"/>
      <c r="AQ22" s="278"/>
      <c r="AR22" s="278"/>
      <c r="AS22" s="278"/>
      <c r="AT22" s="278"/>
      <c r="AU22" s="278"/>
      <c r="AV22" s="278"/>
      <c r="AW22" s="278"/>
      <c r="AX22" s="278"/>
      <c r="AY22" s="278"/>
      <c r="AZ22" s="278"/>
      <c r="BA22" s="278"/>
      <c r="BB22" s="278"/>
      <c r="BC22" s="278"/>
      <c r="BD22" s="278"/>
      <c r="BE22" s="278"/>
      <c r="BF22" s="278"/>
      <c r="FD22" s="282"/>
      <c r="FE22" s="282"/>
      <c r="FF22" s="282"/>
      <c r="FG22" s="282"/>
      <c r="FH22" s="282"/>
      <c r="FI22" s="282"/>
      <c r="FJ22" s="282"/>
      <c r="FK22" s="282"/>
      <c r="FL22" s="282"/>
      <c r="FM22" s="282"/>
      <c r="FN22" s="282"/>
      <c r="FO22" s="282"/>
      <c r="FP22" s="282"/>
      <c r="FQ22" s="282"/>
      <c r="FR22" s="282"/>
      <c r="FS22" s="282"/>
      <c r="FT22" s="282"/>
      <c r="FU22" s="282"/>
      <c r="FV22" s="282"/>
      <c r="FW22" s="282"/>
      <c r="FX22" s="282"/>
      <c r="FY22" s="282"/>
      <c r="FZ22" s="282"/>
      <c r="GA22" s="282"/>
      <c r="GB22" s="282"/>
      <c r="GC22" s="282"/>
      <c r="GD22" s="282"/>
      <c r="GE22" s="282"/>
      <c r="GF22" s="282"/>
      <c r="GG22" s="282"/>
      <c r="GH22" s="282"/>
      <c r="GI22" s="282"/>
      <c r="GJ22" s="282"/>
      <c r="GK22" s="282"/>
      <c r="GL22" s="282"/>
      <c r="GM22" s="282"/>
      <c r="GN22" s="282"/>
      <c r="GO22" s="282"/>
      <c r="GP22" s="282"/>
      <c r="GQ22" s="282"/>
      <c r="GR22" s="282"/>
      <c r="GS22" s="282"/>
      <c r="GT22" s="282"/>
      <c r="GU22" s="282"/>
      <c r="GV22" s="282"/>
      <c r="GW22" s="282"/>
      <c r="GX22" s="282"/>
      <c r="GY22" s="282"/>
      <c r="GZ22" s="282"/>
      <c r="HA22" s="282"/>
      <c r="HB22" s="282"/>
      <c r="HC22" s="282"/>
      <c r="HD22" s="282"/>
      <c r="HE22" s="282"/>
      <c r="HF22" s="282"/>
      <c r="HG22" s="282"/>
      <c r="HH22" s="282"/>
    </row>
    <row r="23" spans="1:216" s="277" customFormat="1" ht="99.75" x14ac:dyDescent="0.2">
      <c r="A23" s="298" t="s">
        <v>3693</v>
      </c>
      <c r="B23" s="297" t="s">
        <v>4500</v>
      </c>
      <c r="C23" s="294" t="s">
        <v>4503</v>
      </c>
      <c r="D23" s="293" t="s">
        <v>2</v>
      </c>
      <c r="E23" s="295" t="s">
        <v>4531</v>
      </c>
      <c r="F23" s="295" t="s">
        <v>4531</v>
      </c>
      <c r="G23" s="294" t="s">
        <v>14</v>
      </c>
      <c r="H23" s="293"/>
      <c r="I23" s="293"/>
      <c r="J23" s="293" t="s">
        <v>12</v>
      </c>
      <c r="K23" s="295" t="s">
        <v>4496</v>
      </c>
      <c r="L23" s="295" t="s">
        <v>225</v>
      </c>
      <c r="M23" s="293" t="s">
        <v>12</v>
      </c>
      <c r="N23" s="293"/>
      <c r="O23" s="294" t="s">
        <v>1459</v>
      </c>
      <c r="P23" s="294" t="s">
        <v>4556</v>
      </c>
      <c r="Q23" s="293" t="s">
        <v>4555</v>
      </c>
      <c r="R23" s="291" t="s">
        <v>8</v>
      </c>
      <c r="S23" s="291" t="s">
        <v>3</v>
      </c>
      <c r="T23" s="291" t="s">
        <v>3</v>
      </c>
      <c r="U23" s="291" t="s">
        <v>8</v>
      </c>
      <c r="V23" s="292" t="str">
        <f t="shared" si="0"/>
        <v>Baja</v>
      </c>
      <c r="W23" s="291" t="s">
        <v>7</v>
      </c>
      <c r="X23" s="291" t="s">
        <v>4492</v>
      </c>
      <c r="Y23" s="291" t="s">
        <v>584</v>
      </c>
      <c r="Z23" s="291" t="s">
        <v>4491</v>
      </c>
      <c r="AA23" s="291" t="s">
        <v>4490</v>
      </c>
      <c r="AB23" s="291" t="s">
        <v>3</v>
      </c>
      <c r="AC23" s="290" t="s">
        <v>2</v>
      </c>
      <c r="AD23" s="290" t="s">
        <v>111</v>
      </c>
      <c r="AE23" s="290" t="s">
        <v>1</v>
      </c>
      <c r="AF23" s="299" t="s">
        <v>111</v>
      </c>
      <c r="AG23" s="288"/>
      <c r="AH23" s="279"/>
      <c r="AI23" s="279"/>
      <c r="AJ23" s="279"/>
      <c r="AK23" s="279"/>
      <c r="AL23" s="278"/>
      <c r="AM23" s="278"/>
      <c r="AN23" s="278"/>
      <c r="AO23" s="278"/>
      <c r="AP23" s="278"/>
      <c r="AQ23" s="278"/>
      <c r="AR23" s="278"/>
      <c r="AS23" s="278"/>
      <c r="AT23" s="278"/>
      <c r="AU23" s="278"/>
      <c r="AV23" s="278"/>
      <c r="AW23" s="278"/>
      <c r="AX23" s="278"/>
      <c r="AY23" s="278"/>
      <c r="AZ23" s="278"/>
      <c r="BA23" s="278"/>
      <c r="BB23" s="278"/>
      <c r="BC23" s="278"/>
      <c r="BD23" s="278"/>
      <c r="BE23" s="278"/>
      <c r="BF23" s="278"/>
      <c r="FD23" s="282"/>
      <c r="FE23" s="282"/>
      <c r="FF23" s="282"/>
      <c r="FG23" s="282"/>
      <c r="FH23" s="282"/>
      <c r="FI23" s="282"/>
      <c r="FJ23" s="282"/>
      <c r="FK23" s="282"/>
      <c r="FL23" s="282"/>
      <c r="FM23" s="282"/>
      <c r="FN23" s="282"/>
      <c r="FO23" s="282"/>
      <c r="FP23" s="282"/>
      <c r="FQ23" s="282"/>
      <c r="FR23" s="282"/>
      <c r="FS23" s="282"/>
      <c r="FT23" s="282"/>
      <c r="FU23" s="282"/>
      <c r="FV23" s="282"/>
      <c r="FW23" s="282"/>
      <c r="FX23" s="282"/>
      <c r="FY23" s="282"/>
      <c r="FZ23" s="282"/>
      <c r="GA23" s="282"/>
      <c r="GB23" s="282"/>
      <c r="GC23" s="282"/>
      <c r="GD23" s="282"/>
      <c r="GE23" s="282"/>
      <c r="GF23" s="282"/>
      <c r="GG23" s="282"/>
      <c r="GH23" s="282"/>
      <c r="GI23" s="282"/>
      <c r="GJ23" s="282"/>
      <c r="GK23" s="282"/>
      <c r="GL23" s="282"/>
      <c r="GM23" s="282"/>
      <c r="GN23" s="282"/>
      <c r="GO23" s="282"/>
      <c r="GP23" s="282"/>
      <c r="GQ23" s="282"/>
      <c r="GR23" s="282"/>
      <c r="GS23" s="282"/>
      <c r="GT23" s="282"/>
      <c r="GU23" s="282"/>
      <c r="GV23" s="282"/>
      <c r="GW23" s="282"/>
      <c r="GX23" s="282"/>
      <c r="GY23" s="282"/>
      <c r="GZ23" s="282"/>
      <c r="HA23" s="282"/>
      <c r="HB23" s="282"/>
      <c r="HC23" s="282"/>
      <c r="HD23" s="282"/>
      <c r="HE23" s="282"/>
      <c r="HF23" s="282"/>
      <c r="HG23" s="282"/>
      <c r="HH23" s="282"/>
    </row>
    <row r="24" spans="1:216" s="277" customFormat="1" ht="99.75" x14ac:dyDescent="0.2">
      <c r="A24" s="298" t="s">
        <v>3693</v>
      </c>
      <c r="B24" s="297" t="s">
        <v>4500</v>
      </c>
      <c r="C24" s="294" t="s">
        <v>4503</v>
      </c>
      <c r="D24" s="293" t="s">
        <v>2</v>
      </c>
      <c r="E24" s="295" t="s">
        <v>4574</v>
      </c>
      <c r="F24" s="295" t="s">
        <v>4574</v>
      </c>
      <c r="G24" s="294" t="s">
        <v>14</v>
      </c>
      <c r="H24" s="293"/>
      <c r="I24" s="293"/>
      <c r="J24" s="293" t="s">
        <v>12</v>
      </c>
      <c r="K24" s="295" t="s">
        <v>4496</v>
      </c>
      <c r="L24" s="295" t="s">
        <v>225</v>
      </c>
      <c r="M24" s="293" t="s">
        <v>12</v>
      </c>
      <c r="N24" s="293"/>
      <c r="O24" s="294" t="s">
        <v>1459</v>
      </c>
      <c r="P24" s="294" t="s">
        <v>4556</v>
      </c>
      <c r="Q24" s="293" t="s">
        <v>4555</v>
      </c>
      <c r="R24" s="291" t="s">
        <v>8</v>
      </c>
      <c r="S24" s="291" t="s">
        <v>3</v>
      </c>
      <c r="T24" s="291" t="s">
        <v>8</v>
      </c>
      <c r="U24" s="291" t="s">
        <v>3</v>
      </c>
      <c r="V24" s="292" t="str">
        <f t="shared" si="0"/>
        <v>Media</v>
      </c>
      <c r="W24" s="291" t="s">
        <v>7</v>
      </c>
      <c r="X24" s="291" t="s">
        <v>4492</v>
      </c>
      <c r="Y24" s="291" t="s">
        <v>584</v>
      </c>
      <c r="Z24" s="291" t="s">
        <v>4491</v>
      </c>
      <c r="AA24" s="291" t="s">
        <v>4490</v>
      </c>
      <c r="AB24" s="291" t="s">
        <v>3</v>
      </c>
      <c r="AC24" s="290" t="s">
        <v>2</v>
      </c>
      <c r="AD24" s="290" t="s">
        <v>111</v>
      </c>
      <c r="AE24" s="290" t="s">
        <v>1</v>
      </c>
      <c r="AF24" s="299" t="s">
        <v>111</v>
      </c>
      <c r="AG24" s="288"/>
      <c r="AH24" s="279"/>
      <c r="AI24" s="279"/>
      <c r="AJ24" s="279"/>
      <c r="AK24" s="279"/>
      <c r="AL24" s="278"/>
      <c r="AM24" s="278"/>
      <c r="AN24" s="278"/>
      <c r="AO24" s="278"/>
      <c r="AP24" s="278"/>
      <c r="AQ24" s="278"/>
      <c r="AR24" s="278"/>
      <c r="AS24" s="278"/>
      <c r="AT24" s="278"/>
      <c r="AU24" s="278"/>
      <c r="AV24" s="278"/>
      <c r="AW24" s="278"/>
      <c r="AX24" s="278"/>
      <c r="AY24" s="278"/>
      <c r="AZ24" s="278"/>
      <c r="BA24" s="278"/>
      <c r="BB24" s="278"/>
      <c r="BC24" s="278"/>
      <c r="BD24" s="278"/>
      <c r="BE24" s="278"/>
      <c r="BF24" s="278"/>
      <c r="FD24" s="282"/>
      <c r="FE24" s="282"/>
      <c r="FF24" s="282"/>
      <c r="FG24" s="282"/>
      <c r="FH24" s="282"/>
      <c r="FI24" s="282"/>
      <c r="FJ24" s="282"/>
      <c r="FK24" s="282"/>
      <c r="FL24" s="282"/>
      <c r="FM24" s="282"/>
      <c r="FN24" s="282"/>
      <c r="FO24" s="282"/>
      <c r="FP24" s="282"/>
      <c r="FQ24" s="282"/>
      <c r="FR24" s="282"/>
      <c r="FS24" s="282"/>
      <c r="FT24" s="282"/>
      <c r="FU24" s="282"/>
      <c r="FV24" s="282"/>
      <c r="FW24" s="282"/>
      <c r="FX24" s="282"/>
      <c r="FY24" s="282"/>
      <c r="FZ24" s="282"/>
      <c r="GA24" s="282"/>
      <c r="GB24" s="282"/>
      <c r="GC24" s="282"/>
      <c r="GD24" s="282"/>
      <c r="GE24" s="282"/>
      <c r="GF24" s="282"/>
      <c r="GG24" s="282"/>
      <c r="GH24" s="282"/>
      <c r="GI24" s="282"/>
      <c r="GJ24" s="282"/>
      <c r="GK24" s="282"/>
      <c r="GL24" s="282"/>
      <c r="GM24" s="282"/>
      <c r="GN24" s="282"/>
      <c r="GO24" s="282"/>
      <c r="GP24" s="282"/>
      <c r="GQ24" s="282"/>
      <c r="GR24" s="282"/>
      <c r="GS24" s="282"/>
      <c r="GT24" s="282"/>
      <c r="GU24" s="282"/>
      <c r="GV24" s="282"/>
      <c r="GW24" s="282"/>
      <c r="GX24" s="282"/>
      <c r="GY24" s="282"/>
      <c r="GZ24" s="282"/>
      <c r="HA24" s="282"/>
      <c r="HB24" s="282"/>
      <c r="HC24" s="282"/>
      <c r="HD24" s="282"/>
      <c r="HE24" s="282"/>
      <c r="HF24" s="282"/>
      <c r="HG24" s="282"/>
      <c r="HH24" s="282"/>
    </row>
    <row r="25" spans="1:216" s="277" customFormat="1" ht="99.75" x14ac:dyDescent="0.2">
      <c r="A25" s="298" t="s">
        <v>3693</v>
      </c>
      <c r="B25" s="297" t="s">
        <v>4500</v>
      </c>
      <c r="C25" s="294" t="s">
        <v>4503</v>
      </c>
      <c r="D25" s="293" t="s">
        <v>2</v>
      </c>
      <c r="E25" s="295" t="s">
        <v>4573</v>
      </c>
      <c r="F25" s="295" t="s">
        <v>4573</v>
      </c>
      <c r="G25" s="294" t="s">
        <v>14</v>
      </c>
      <c r="H25" s="293"/>
      <c r="I25" s="293"/>
      <c r="J25" s="293" t="s">
        <v>12</v>
      </c>
      <c r="K25" s="295" t="s">
        <v>4496</v>
      </c>
      <c r="L25" s="295" t="s">
        <v>225</v>
      </c>
      <c r="M25" s="293" t="s">
        <v>12</v>
      </c>
      <c r="N25" s="293"/>
      <c r="O25" s="294" t="s">
        <v>1459</v>
      </c>
      <c r="P25" s="294" t="s">
        <v>4556</v>
      </c>
      <c r="Q25" s="293" t="s">
        <v>4555</v>
      </c>
      <c r="R25" s="291" t="s">
        <v>8</v>
      </c>
      <c r="S25" s="291" t="s">
        <v>3</v>
      </c>
      <c r="T25" s="291" t="s">
        <v>3</v>
      </c>
      <c r="U25" s="291" t="s">
        <v>8</v>
      </c>
      <c r="V25" s="292" t="str">
        <f t="shared" si="0"/>
        <v>Baja</v>
      </c>
      <c r="W25" s="291" t="s">
        <v>7</v>
      </c>
      <c r="X25" s="291" t="s">
        <v>4492</v>
      </c>
      <c r="Y25" s="291" t="s">
        <v>584</v>
      </c>
      <c r="Z25" s="291" t="s">
        <v>4491</v>
      </c>
      <c r="AA25" s="291" t="s">
        <v>4490</v>
      </c>
      <c r="AB25" s="291" t="s">
        <v>3</v>
      </c>
      <c r="AC25" s="290" t="s">
        <v>2</v>
      </c>
      <c r="AD25" s="290" t="s">
        <v>1</v>
      </c>
      <c r="AE25" s="290" t="s">
        <v>1</v>
      </c>
      <c r="AF25" s="318" t="s">
        <v>1</v>
      </c>
      <c r="AG25" s="288" t="s">
        <v>4572</v>
      </c>
      <c r="AH25" s="279"/>
      <c r="AI25" s="279"/>
      <c r="AJ25" s="279"/>
      <c r="AK25" s="279"/>
      <c r="AL25" s="278"/>
      <c r="AM25" s="278"/>
      <c r="AN25" s="278"/>
      <c r="AO25" s="278"/>
      <c r="AP25" s="278"/>
      <c r="AQ25" s="278"/>
      <c r="AR25" s="278"/>
      <c r="AS25" s="278"/>
      <c r="AT25" s="278"/>
      <c r="AU25" s="278"/>
      <c r="AV25" s="278"/>
      <c r="AW25" s="278"/>
      <c r="AX25" s="278"/>
      <c r="AY25" s="278"/>
      <c r="AZ25" s="278"/>
      <c r="BA25" s="278"/>
      <c r="BB25" s="278"/>
      <c r="BC25" s="278"/>
      <c r="BD25" s="278"/>
      <c r="BE25" s="278"/>
      <c r="BF25" s="278"/>
      <c r="FD25" s="282"/>
      <c r="FE25" s="282"/>
      <c r="FF25" s="282"/>
      <c r="FG25" s="282"/>
      <c r="FH25" s="282"/>
      <c r="FI25" s="282"/>
      <c r="FJ25" s="282"/>
      <c r="FK25" s="282"/>
      <c r="FL25" s="282"/>
      <c r="FM25" s="282"/>
      <c r="FN25" s="282"/>
      <c r="FO25" s="282"/>
      <c r="FP25" s="282"/>
      <c r="FQ25" s="282"/>
      <c r="FR25" s="282"/>
      <c r="FS25" s="282"/>
      <c r="FT25" s="282"/>
      <c r="FU25" s="282"/>
      <c r="FV25" s="282"/>
      <c r="FW25" s="282"/>
      <c r="FX25" s="282"/>
      <c r="FY25" s="282"/>
      <c r="FZ25" s="282"/>
      <c r="GA25" s="282"/>
      <c r="GB25" s="282"/>
      <c r="GC25" s="282"/>
      <c r="GD25" s="282"/>
      <c r="GE25" s="282"/>
      <c r="GF25" s="282"/>
      <c r="GG25" s="282"/>
      <c r="GH25" s="282"/>
      <c r="GI25" s="282"/>
      <c r="GJ25" s="282"/>
      <c r="GK25" s="282"/>
      <c r="GL25" s="282"/>
      <c r="GM25" s="282"/>
      <c r="GN25" s="282"/>
      <c r="GO25" s="282"/>
      <c r="GP25" s="282"/>
      <c r="GQ25" s="282"/>
      <c r="GR25" s="282"/>
      <c r="GS25" s="282"/>
      <c r="GT25" s="282"/>
      <c r="GU25" s="282"/>
      <c r="GV25" s="282"/>
      <c r="GW25" s="282"/>
      <c r="GX25" s="282"/>
      <c r="GY25" s="282"/>
      <c r="GZ25" s="282"/>
      <c r="HA25" s="282"/>
      <c r="HB25" s="282"/>
      <c r="HC25" s="282"/>
      <c r="HD25" s="282"/>
      <c r="HE25" s="282"/>
      <c r="HF25" s="282"/>
      <c r="HG25" s="282"/>
      <c r="HH25" s="282"/>
    </row>
    <row r="26" spans="1:216" s="277" customFormat="1" ht="99.75" x14ac:dyDescent="0.2">
      <c r="A26" s="298" t="s">
        <v>3693</v>
      </c>
      <c r="B26" s="297" t="s">
        <v>4500</v>
      </c>
      <c r="C26" s="294" t="s">
        <v>4503</v>
      </c>
      <c r="D26" s="293" t="s">
        <v>2</v>
      </c>
      <c r="E26" s="295" t="s">
        <v>4571</v>
      </c>
      <c r="F26" s="295" t="s">
        <v>4571</v>
      </c>
      <c r="G26" s="294" t="s">
        <v>14</v>
      </c>
      <c r="H26" s="293"/>
      <c r="I26" s="293"/>
      <c r="J26" s="293" t="s">
        <v>12</v>
      </c>
      <c r="K26" s="295" t="s">
        <v>4496</v>
      </c>
      <c r="L26" s="295" t="s">
        <v>225</v>
      </c>
      <c r="M26" s="293" t="s">
        <v>12</v>
      </c>
      <c r="N26" s="293"/>
      <c r="O26" s="294" t="s">
        <v>1459</v>
      </c>
      <c r="P26" s="294" t="s">
        <v>4556</v>
      </c>
      <c r="Q26" s="293" t="s">
        <v>4555</v>
      </c>
      <c r="R26" s="291" t="s">
        <v>8</v>
      </c>
      <c r="S26" s="291" t="s">
        <v>3</v>
      </c>
      <c r="T26" s="291" t="s">
        <v>8</v>
      </c>
      <c r="U26" s="291" t="s">
        <v>3</v>
      </c>
      <c r="V26" s="292" t="str">
        <f t="shared" si="0"/>
        <v>Media</v>
      </c>
      <c r="W26" s="291" t="s">
        <v>7</v>
      </c>
      <c r="X26" s="291" t="s">
        <v>4492</v>
      </c>
      <c r="Y26" s="291" t="s">
        <v>584</v>
      </c>
      <c r="Z26" s="291" t="s">
        <v>4491</v>
      </c>
      <c r="AA26" s="291" t="s">
        <v>4490</v>
      </c>
      <c r="AB26" s="291" t="s">
        <v>3</v>
      </c>
      <c r="AC26" s="290" t="s">
        <v>2</v>
      </c>
      <c r="AD26" s="290" t="s">
        <v>1</v>
      </c>
      <c r="AE26" s="290" t="s">
        <v>1</v>
      </c>
      <c r="AF26" s="299" t="s">
        <v>111</v>
      </c>
      <c r="AG26" s="288"/>
      <c r="AH26" s="279"/>
      <c r="AI26" s="279"/>
      <c r="AJ26" s="279"/>
      <c r="AK26" s="279"/>
      <c r="AL26" s="278"/>
      <c r="AM26" s="278"/>
      <c r="AN26" s="278"/>
      <c r="AO26" s="278"/>
      <c r="AP26" s="278"/>
      <c r="AQ26" s="278"/>
      <c r="AR26" s="278"/>
      <c r="AS26" s="278"/>
      <c r="AT26" s="278"/>
      <c r="AU26" s="278"/>
      <c r="AV26" s="278"/>
      <c r="AW26" s="278"/>
      <c r="AX26" s="278"/>
      <c r="AY26" s="278"/>
      <c r="AZ26" s="278"/>
      <c r="BA26" s="278"/>
      <c r="BB26" s="278"/>
      <c r="BC26" s="278"/>
      <c r="BD26" s="278"/>
      <c r="BE26" s="278"/>
      <c r="BF26" s="278"/>
      <c r="FD26" s="282"/>
      <c r="FE26" s="282"/>
      <c r="FF26" s="282"/>
      <c r="FG26" s="282"/>
      <c r="FH26" s="282"/>
      <c r="FI26" s="282"/>
      <c r="FJ26" s="282"/>
      <c r="FK26" s="282"/>
      <c r="FL26" s="282"/>
      <c r="FM26" s="282"/>
      <c r="FN26" s="282"/>
      <c r="FO26" s="282"/>
      <c r="FP26" s="282"/>
      <c r="FQ26" s="282"/>
      <c r="FR26" s="282"/>
      <c r="FS26" s="282"/>
      <c r="FT26" s="282"/>
      <c r="FU26" s="282"/>
      <c r="FV26" s="282"/>
      <c r="FW26" s="282"/>
      <c r="FX26" s="282"/>
      <c r="FY26" s="282"/>
      <c r="FZ26" s="282"/>
      <c r="GA26" s="282"/>
      <c r="GB26" s="282"/>
      <c r="GC26" s="282"/>
      <c r="GD26" s="282"/>
      <c r="GE26" s="282"/>
      <c r="GF26" s="282"/>
      <c r="GG26" s="282"/>
      <c r="GH26" s="282"/>
      <c r="GI26" s="282"/>
      <c r="GJ26" s="282"/>
      <c r="GK26" s="282"/>
      <c r="GL26" s="282"/>
      <c r="GM26" s="282"/>
      <c r="GN26" s="282"/>
      <c r="GO26" s="282"/>
      <c r="GP26" s="282"/>
      <c r="GQ26" s="282"/>
      <c r="GR26" s="282"/>
      <c r="GS26" s="282"/>
      <c r="GT26" s="282"/>
      <c r="GU26" s="282"/>
      <c r="GV26" s="282"/>
      <c r="GW26" s="282"/>
      <c r="GX26" s="282"/>
      <c r="GY26" s="282"/>
      <c r="GZ26" s="282"/>
      <c r="HA26" s="282"/>
      <c r="HB26" s="282"/>
      <c r="HC26" s="282"/>
      <c r="HD26" s="282"/>
      <c r="HE26" s="282"/>
      <c r="HF26" s="282"/>
      <c r="HG26" s="282"/>
      <c r="HH26" s="282"/>
    </row>
    <row r="27" spans="1:216" s="277" customFormat="1" ht="99.75" x14ac:dyDescent="0.2">
      <c r="A27" s="298" t="s">
        <v>3693</v>
      </c>
      <c r="B27" s="297" t="s">
        <v>4500</v>
      </c>
      <c r="C27" s="294" t="s">
        <v>4503</v>
      </c>
      <c r="D27" s="293" t="s">
        <v>2</v>
      </c>
      <c r="E27" s="295" t="s">
        <v>4570</v>
      </c>
      <c r="F27" s="295" t="s">
        <v>4570</v>
      </c>
      <c r="G27" s="294" t="s">
        <v>14</v>
      </c>
      <c r="H27" s="293"/>
      <c r="I27" s="293"/>
      <c r="J27" s="293" t="s">
        <v>12</v>
      </c>
      <c r="K27" s="295" t="s">
        <v>4496</v>
      </c>
      <c r="L27" s="295" t="s">
        <v>225</v>
      </c>
      <c r="M27" s="293" t="s">
        <v>12</v>
      </c>
      <c r="N27" s="293"/>
      <c r="O27" s="294" t="s">
        <v>1459</v>
      </c>
      <c r="P27" s="294" t="s">
        <v>4556</v>
      </c>
      <c r="Q27" s="293" t="s">
        <v>4555</v>
      </c>
      <c r="R27" s="291" t="s">
        <v>8</v>
      </c>
      <c r="S27" s="291" t="s">
        <v>3</v>
      </c>
      <c r="T27" s="291" t="s">
        <v>3</v>
      </c>
      <c r="U27" s="291" t="s">
        <v>8</v>
      </c>
      <c r="V27" s="292" t="str">
        <f t="shared" si="0"/>
        <v>Baja</v>
      </c>
      <c r="W27" s="291" t="s">
        <v>7</v>
      </c>
      <c r="X27" s="291" t="s">
        <v>4492</v>
      </c>
      <c r="Y27" s="291" t="s">
        <v>584</v>
      </c>
      <c r="Z27" s="291" t="s">
        <v>4491</v>
      </c>
      <c r="AA27" s="291" t="s">
        <v>4490</v>
      </c>
      <c r="AB27" s="291" t="s">
        <v>3</v>
      </c>
      <c r="AC27" s="290" t="s">
        <v>2</v>
      </c>
      <c r="AD27" s="290" t="s">
        <v>111</v>
      </c>
      <c r="AE27" s="290" t="s">
        <v>1</v>
      </c>
      <c r="AF27" s="299" t="s">
        <v>111</v>
      </c>
      <c r="AG27" s="288"/>
      <c r="AH27" s="279"/>
      <c r="AI27" s="279"/>
      <c r="AJ27" s="279"/>
      <c r="AK27" s="279"/>
      <c r="AL27" s="278"/>
      <c r="AM27" s="278"/>
      <c r="AN27" s="278"/>
      <c r="AO27" s="278"/>
      <c r="AP27" s="278"/>
      <c r="AQ27" s="278"/>
      <c r="AR27" s="278"/>
      <c r="AS27" s="278"/>
      <c r="AT27" s="278"/>
      <c r="AU27" s="278"/>
      <c r="AV27" s="278"/>
      <c r="AW27" s="278"/>
      <c r="AX27" s="278"/>
      <c r="AY27" s="278"/>
      <c r="AZ27" s="278"/>
      <c r="BA27" s="278"/>
      <c r="BB27" s="278"/>
      <c r="BC27" s="278"/>
      <c r="BD27" s="278"/>
      <c r="BE27" s="278"/>
      <c r="BF27" s="278"/>
      <c r="FD27" s="282"/>
      <c r="FE27" s="282"/>
      <c r="FF27" s="282"/>
      <c r="FG27" s="282"/>
      <c r="FH27" s="282"/>
      <c r="FI27" s="282"/>
      <c r="FJ27" s="282"/>
      <c r="FK27" s="282"/>
      <c r="FL27" s="282"/>
      <c r="FM27" s="282"/>
      <c r="FN27" s="282"/>
      <c r="FO27" s="282"/>
      <c r="FP27" s="282"/>
      <c r="FQ27" s="282"/>
      <c r="FR27" s="282"/>
      <c r="FS27" s="282"/>
      <c r="FT27" s="282"/>
      <c r="FU27" s="282"/>
      <c r="FV27" s="282"/>
      <c r="FW27" s="282"/>
      <c r="FX27" s="282"/>
      <c r="FY27" s="282"/>
      <c r="FZ27" s="282"/>
      <c r="GA27" s="282"/>
      <c r="GB27" s="282"/>
      <c r="GC27" s="282"/>
      <c r="GD27" s="282"/>
      <c r="GE27" s="282"/>
      <c r="GF27" s="282"/>
      <c r="GG27" s="282"/>
      <c r="GH27" s="282"/>
      <c r="GI27" s="282"/>
      <c r="GJ27" s="282"/>
      <c r="GK27" s="282"/>
      <c r="GL27" s="282"/>
      <c r="GM27" s="282"/>
      <c r="GN27" s="282"/>
      <c r="GO27" s="282"/>
      <c r="GP27" s="282"/>
      <c r="GQ27" s="282"/>
      <c r="GR27" s="282"/>
      <c r="GS27" s="282"/>
      <c r="GT27" s="282"/>
      <c r="GU27" s="282"/>
      <c r="GV27" s="282"/>
      <c r="GW27" s="282"/>
      <c r="GX27" s="282"/>
      <c r="GY27" s="282"/>
      <c r="GZ27" s="282"/>
      <c r="HA27" s="282"/>
      <c r="HB27" s="282"/>
      <c r="HC27" s="282"/>
      <c r="HD27" s="282"/>
      <c r="HE27" s="282"/>
      <c r="HF27" s="282"/>
      <c r="HG27" s="282"/>
      <c r="HH27" s="282"/>
    </row>
    <row r="28" spans="1:216" s="277" customFormat="1" ht="99.75" x14ac:dyDescent="0.2">
      <c r="A28" s="298" t="s">
        <v>3693</v>
      </c>
      <c r="B28" s="297" t="s">
        <v>4500</v>
      </c>
      <c r="C28" s="294" t="s">
        <v>4503</v>
      </c>
      <c r="D28" s="293" t="s">
        <v>2</v>
      </c>
      <c r="E28" s="295" t="s">
        <v>4569</v>
      </c>
      <c r="F28" s="295" t="s">
        <v>4569</v>
      </c>
      <c r="G28" s="294" t="s">
        <v>14</v>
      </c>
      <c r="H28" s="293"/>
      <c r="I28" s="293"/>
      <c r="J28" s="293" t="s">
        <v>12</v>
      </c>
      <c r="K28" s="295" t="s">
        <v>4496</v>
      </c>
      <c r="L28" s="295" t="s">
        <v>225</v>
      </c>
      <c r="M28" s="293" t="s">
        <v>12</v>
      </c>
      <c r="N28" s="293"/>
      <c r="O28" s="294" t="s">
        <v>1459</v>
      </c>
      <c r="P28" s="294" t="s">
        <v>4556</v>
      </c>
      <c r="Q28" s="293" t="s">
        <v>4555</v>
      </c>
      <c r="R28" s="291" t="s">
        <v>8</v>
      </c>
      <c r="S28" s="291" t="s">
        <v>3</v>
      </c>
      <c r="T28" s="291" t="s">
        <v>3</v>
      </c>
      <c r="U28" s="291" t="s">
        <v>8</v>
      </c>
      <c r="V28" s="292" t="str">
        <f t="shared" si="0"/>
        <v>Baja</v>
      </c>
      <c r="W28" s="291" t="s">
        <v>7</v>
      </c>
      <c r="X28" s="291" t="s">
        <v>4492</v>
      </c>
      <c r="Y28" s="291" t="s">
        <v>584</v>
      </c>
      <c r="Z28" s="291" t="s">
        <v>4491</v>
      </c>
      <c r="AA28" s="291" t="s">
        <v>4490</v>
      </c>
      <c r="AB28" s="291" t="s">
        <v>3</v>
      </c>
      <c r="AC28" s="290" t="s">
        <v>2</v>
      </c>
      <c r="AD28" s="290" t="s">
        <v>111</v>
      </c>
      <c r="AE28" s="290" t="s">
        <v>111</v>
      </c>
      <c r="AF28" s="299" t="s">
        <v>111</v>
      </c>
      <c r="AG28" s="288"/>
      <c r="AH28" s="279"/>
      <c r="AI28" s="279"/>
      <c r="AJ28" s="279"/>
      <c r="AK28" s="279"/>
      <c r="AL28" s="278"/>
      <c r="AM28" s="278"/>
      <c r="AN28" s="278"/>
      <c r="AO28" s="278"/>
      <c r="AP28" s="278"/>
      <c r="AQ28" s="278"/>
      <c r="AR28" s="278"/>
      <c r="AS28" s="278"/>
      <c r="AT28" s="278"/>
      <c r="AU28" s="278"/>
      <c r="AV28" s="278"/>
      <c r="AW28" s="278"/>
      <c r="AX28" s="278"/>
      <c r="AY28" s="278"/>
      <c r="AZ28" s="278"/>
      <c r="BA28" s="278"/>
      <c r="BB28" s="278"/>
      <c r="BC28" s="278"/>
      <c r="BD28" s="278"/>
      <c r="BE28" s="278"/>
      <c r="BF28" s="278"/>
      <c r="FD28" s="282"/>
      <c r="FE28" s="282"/>
      <c r="FF28" s="282"/>
      <c r="FG28" s="282"/>
      <c r="FH28" s="282"/>
      <c r="FI28" s="282"/>
      <c r="FJ28" s="282"/>
      <c r="FK28" s="282"/>
      <c r="FL28" s="282"/>
      <c r="FM28" s="282"/>
      <c r="FN28" s="282"/>
      <c r="FO28" s="282"/>
      <c r="FP28" s="282"/>
      <c r="FQ28" s="282"/>
      <c r="FR28" s="282"/>
      <c r="FS28" s="282"/>
      <c r="FT28" s="282"/>
      <c r="FU28" s="282"/>
      <c r="FV28" s="282"/>
      <c r="FW28" s="282"/>
      <c r="FX28" s="282"/>
      <c r="FY28" s="282"/>
      <c r="FZ28" s="282"/>
      <c r="GA28" s="282"/>
      <c r="GB28" s="282"/>
      <c r="GC28" s="282"/>
      <c r="GD28" s="282"/>
      <c r="GE28" s="282"/>
      <c r="GF28" s="282"/>
      <c r="GG28" s="282"/>
      <c r="GH28" s="282"/>
      <c r="GI28" s="282"/>
      <c r="GJ28" s="282"/>
      <c r="GK28" s="282"/>
      <c r="GL28" s="282"/>
      <c r="GM28" s="282"/>
      <c r="GN28" s="282"/>
      <c r="GO28" s="282"/>
      <c r="GP28" s="282"/>
      <c r="GQ28" s="282"/>
      <c r="GR28" s="282"/>
      <c r="GS28" s="282"/>
      <c r="GT28" s="282"/>
      <c r="GU28" s="282"/>
      <c r="GV28" s="282"/>
      <c r="GW28" s="282"/>
      <c r="GX28" s="282"/>
      <c r="GY28" s="282"/>
      <c r="GZ28" s="282"/>
      <c r="HA28" s="282"/>
      <c r="HB28" s="282"/>
      <c r="HC28" s="282"/>
      <c r="HD28" s="282"/>
      <c r="HE28" s="282"/>
      <c r="HF28" s="282"/>
      <c r="HG28" s="282"/>
      <c r="HH28" s="282"/>
    </row>
    <row r="29" spans="1:216" s="277" customFormat="1" ht="99.75" x14ac:dyDescent="0.2">
      <c r="A29" s="298" t="s">
        <v>3693</v>
      </c>
      <c r="B29" s="297" t="s">
        <v>4500</v>
      </c>
      <c r="C29" s="294" t="s">
        <v>4503</v>
      </c>
      <c r="D29" s="293" t="s">
        <v>2</v>
      </c>
      <c r="E29" s="295" t="s">
        <v>4568</v>
      </c>
      <c r="F29" s="295" t="s">
        <v>4568</v>
      </c>
      <c r="G29" s="294" t="s">
        <v>14</v>
      </c>
      <c r="H29" s="293"/>
      <c r="I29" s="293"/>
      <c r="J29" s="293" t="s">
        <v>12</v>
      </c>
      <c r="K29" s="295" t="s">
        <v>4496</v>
      </c>
      <c r="L29" s="295" t="s">
        <v>225</v>
      </c>
      <c r="M29" s="293" t="s">
        <v>12</v>
      </c>
      <c r="N29" s="293"/>
      <c r="O29" s="294" t="s">
        <v>1459</v>
      </c>
      <c r="P29" s="294" t="s">
        <v>4556</v>
      </c>
      <c r="Q29" s="293" t="s">
        <v>4555</v>
      </c>
      <c r="R29" s="291" t="s">
        <v>8</v>
      </c>
      <c r="S29" s="291" t="s">
        <v>3</v>
      </c>
      <c r="T29" s="291" t="s">
        <v>8</v>
      </c>
      <c r="U29" s="291" t="s">
        <v>3</v>
      </c>
      <c r="V29" s="292" t="str">
        <f t="shared" si="0"/>
        <v>Media</v>
      </c>
      <c r="W29" s="291" t="s">
        <v>7</v>
      </c>
      <c r="X29" s="291" t="s">
        <v>4492</v>
      </c>
      <c r="Y29" s="291" t="s">
        <v>584</v>
      </c>
      <c r="Z29" s="291" t="s">
        <v>4491</v>
      </c>
      <c r="AA29" s="291" t="s">
        <v>4490</v>
      </c>
      <c r="AB29" s="291" t="s">
        <v>3</v>
      </c>
      <c r="AC29" s="290" t="s">
        <v>2</v>
      </c>
      <c r="AD29" s="290" t="s">
        <v>111</v>
      </c>
      <c r="AE29" s="290" t="s">
        <v>1</v>
      </c>
      <c r="AF29" s="299" t="s">
        <v>111</v>
      </c>
      <c r="AG29" s="288"/>
      <c r="AH29" s="279"/>
      <c r="AI29" s="279"/>
      <c r="AJ29" s="279"/>
      <c r="AK29" s="279"/>
      <c r="AL29" s="278"/>
      <c r="AM29" s="278"/>
      <c r="AN29" s="278"/>
      <c r="AO29" s="278"/>
      <c r="AP29" s="278"/>
      <c r="AQ29" s="278"/>
      <c r="AR29" s="278"/>
      <c r="AS29" s="278"/>
      <c r="AT29" s="278"/>
      <c r="AU29" s="278"/>
      <c r="AV29" s="278"/>
      <c r="AW29" s="278"/>
      <c r="AX29" s="278"/>
      <c r="AY29" s="278"/>
      <c r="AZ29" s="278"/>
      <c r="BA29" s="278"/>
      <c r="BB29" s="278"/>
      <c r="BC29" s="278"/>
      <c r="BD29" s="278"/>
      <c r="BE29" s="278"/>
      <c r="BF29" s="278"/>
      <c r="FD29" s="282"/>
      <c r="FE29" s="282"/>
      <c r="FF29" s="282"/>
      <c r="FG29" s="282"/>
      <c r="FH29" s="282"/>
      <c r="FI29" s="282"/>
      <c r="FJ29" s="282"/>
      <c r="FK29" s="282"/>
      <c r="FL29" s="282"/>
      <c r="FM29" s="282"/>
      <c r="FN29" s="282"/>
      <c r="FO29" s="282"/>
      <c r="FP29" s="282"/>
      <c r="FQ29" s="282"/>
      <c r="FR29" s="282"/>
      <c r="FS29" s="282"/>
      <c r="FT29" s="282"/>
      <c r="FU29" s="282"/>
      <c r="FV29" s="282"/>
      <c r="FW29" s="282"/>
      <c r="FX29" s="282"/>
      <c r="FY29" s="282"/>
      <c r="FZ29" s="282"/>
      <c r="GA29" s="282"/>
      <c r="GB29" s="282"/>
      <c r="GC29" s="282"/>
      <c r="GD29" s="282"/>
      <c r="GE29" s="282"/>
      <c r="GF29" s="282"/>
      <c r="GG29" s="282"/>
      <c r="GH29" s="282"/>
      <c r="GI29" s="282"/>
      <c r="GJ29" s="282"/>
      <c r="GK29" s="282"/>
      <c r="GL29" s="282"/>
      <c r="GM29" s="282"/>
      <c r="GN29" s="282"/>
      <c r="GO29" s="282"/>
      <c r="GP29" s="282"/>
      <c r="GQ29" s="282"/>
      <c r="GR29" s="282"/>
      <c r="GS29" s="282"/>
      <c r="GT29" s="282"/>
      <c r="GU29" s="282"/>
      <c r="GV29" s="282"/>
      <c r="GW29" s="282"/>
      <c r="GX29" s="282"/>
      <c r="GY29" s="282"/>
      <c r="GZ29" s="282"/>
      <c r="HA29" s="282"/>
      <c r="HB29" s="282"/>
      <c r="HC29" s="282"/>
      <c r="HD29" s="282"/>
      <c r="HE29" s="282"/>
      <c r="HF29" s="282"/>
      <c r="HG29" s="282"/>
      <c r="HH29" s="282"/>
    </row>
    <row r="30" spans="1:216" s="277" customFormat="1" ht="99.75" x14ac:dyDescent="0.2">
      <c r="A30" s="298" t="s">
        <v>3693</v>
      </c>
      <c r="B30" s="297" t="s">
        <v>4500</v>
      </c>
      <c r="C30" s="294" t="s">
        <v>4503</v>
      </c>
      <c r="D30" s="293" t="s">
        <v>2</v>
      </c>
      <c r="E30" s="295" t="s">
        <v>4567</v>
      </c>
      <c r="F30" s="295" t="s">
        <v>4567</v>
      </c>
      <c r="G30" s="294" t="s">
        <v>14</v>
      </c>
      <c r="H30" s="293"/>
      <c r="I30" s="293"/>
      <c r="J30" s="293" t="s">
        <v>12</v>
      </c>
      <c r="K30" s="295" t="s">
        <v>4496</v>
      </c>
      <c r="L30" s="295" t="s">
        <v>225</v>
      </c>
      <c r="M30" s="293" t="s">
        <v>12</v>
      </c>
      <c r="N30" s="293"/>
      <c r="O30" s="294" t="s">
        <v>1459</v>
      </c>
      <c r="P30" s="294" t="s">
        <v>4556</v>
      </c>
      <c r="Q30" s="293" t="s">
        <v>4555</v>
      </c>
      <c r="R30" s="291" t="s">
        <v>8</v>
      </c>
      <c r="S30" s="291" t="s">
        <v>3</v>
      </c>
      <c r="T30" s="291" t="s">
        <v>3</v>
      </c>
      <c r="U30" s="291" t="s">
        <v>8</v>
      </c>
      <c r="V30" s="292" t="str">
        <f t="shared" si="0"/>
        <v>Baja</v>
      </c>
      <c r="W30" s="291" t="s">
        <v>7</v>
      </c>
      <c r="X30" s="291" t="s">
        <v>4492</v>
      </c>
      <c r="Y30" s="291" t="s">
        <v>584</v>
      </c>
      <c r="Z30" s="291" t="s">
        <v>4491</v>
      </c>
      <c r="AA30" s="291" t="s">
        <v>4490</v>
      </c>
      <c r="AB30" s="291" t="s">
        <v>3</v>
      </c>
      <c r="AC30" s="290" t="s">
        <v>2</v>
      </c>
      <c r="AD30" s="290" t="s">
        <v>111</v>
      </c>
      <c r="AE30" s="290" t="s">
        <v>111</v>
      </c>
      <c r="AF30" s="299" t="s">
        <v>111</v>
      </c>
      <c r="AG30" s="288"/>
      <c r="AH30" s="279"/>
      <c r="AI30" s="279"/>
      <c r="AJ30" s="279"/>
      <c r="AK30" s="279"/>
      <c r="AL30" s="278"/>
      <c r="AM30" s="278"/>
      <c r="AN30" s="278"/>
      <c r="AO30" s="278"/>
      <c r="AP30" s="278"/>
      <c r="AQ30" s="278"/>
      <c r="AR30" s="278"/>
      <c r="AS30" s="278"/>
      <c r="AT30" s="278"/>
      <c r="AU30" s="278"/>
      <c r="AV30" s="278"/>
      <c r="AW30" s="278"/>
      <c r="AX30" s="278"/>
      <c r="AY30" s="278"/>
      <c r="AZ30" s="278"/>
      <c r="BA30" s="278"/>
      <c r="BB30" s="278"/>
      <c r="BC30" s="278"/>
      <c r="BD30" s="278"/>
      <c r="BE30" s="278"/>
      <c r="BF30" s="278"/>
      <c r="FD30" s="282"/>
      <c r="FE30" s="282"/>
      <c r="FF30" s="282"/>
      <c r="FG30" s="282"/>
      <c r="FH30" s="282"/>
      <c r="FI30" s="282"/>
      <c r="FJ30" s="282"/>
      <c r="FK30" s="282"/>
      <c r="FL30" s="282"/>
      <c r="FM30" s="282"/>
      <c r="FN30" s="282"/>
      <c r="FO30" s="282"/>
      <c r="FP30" s="282"/>
      <c r="FQ30" s="282"/>
      <c r="FR30" s="282"/>
      <c r="FS30" s="282"/>
      <c r="FT30" s="282"/>
      <c r="FU30" s="282"/>
      <c r="FV30" s="282"/>
      <c r="FW30" s="282"/>
      <c r="FX30" s="282"/>
      <c r="FY30" s="282"/>
      <c r="FZ30" s="282"/>
      <c r="GA30" s="282"/>
      <c r="GB30" s="282"/>
      <c r="GC30" s="282"/>
      <c r="GD30" s="282"/>
      <c r="GE30" s="282"/>
      <c r="GF30" s="282"/>
      <c r="GG30" s="282"/>
      <c r="GH30" s="282"/>
      <c r="GI30" s="282"/>
      <c r="GJ30" s="282"/>
      <c r="GK30" s="282"/>
      <c r="GL30" s="282"/>
      <c r="GM30" s="282"/>
      <c r="GN30" s="282"/>
      <c r="GO30" s="282"/>
      <c r="GP30" s="282"/>
      <c r="GQ30" s="282"/>
      <c r="GR30" s="282"/>
      <c r="GS30" s="282"/>
      <c r="GT30" s="282"/>
      <c r="GU30" s="282"/>
      <c r="GV30" s="282"/>
      <c r="GW30" s="282"/>
      <c r="GX30" s="282"/>
      <c r="GY30" s="282"/>
      <c r="GZ30" s="282"/>
      <c r="HA30" s="282"/>
      <c r="HB30" s="282"/>
      <c r="HC30" s="282"/>
      <c r="HD30" s="282"/>
      <c r="HE30" s="282"/>
      <c r="HF30" s="282"/>
      <c r="HG30" s="282"/>
      <c r="HH30" s="282"/>
    </row>
    <row r="31" spans="1:216" s="277" customFormat="1" ht="99.75" x14ac:dyDescent="0.2">
      <c r="A31" s="298" t="s">
        <v>3693</v>
      </c>
      <c r="B31" s="297" t="s">
        <v>4500</v>
      </c>
      <c r="C31" s="294" t="s">
        <v>4503</v>
      </c>
      <c r="D31" s="293" t="s">
        <v>2</v>
      </c>
      <c r="E31" s="295" t="s">
        <v>4566</v>
      </c>
      <c r="F31" s="295" t="s">
        <v>4566</v>
      </c>
      <c r="G31" s="294" t="s">
        <v>14</v>
      </c>
      <c r="H31" s="293"/>
      <c r="I31" s="293"/>
      <c r="J31" s="293" t="s">
        <v>12</v>
      </c>
      <c r="K31" s="295" t="s">
        <v>4496</v>
      </c>
      <c r="L31" s="295" t="s">
        <v>225</v>
      </c>
      <c r="M31" s="293" t="s">
        <v>12</v>
      </c>
      <c r="N31" s="293"/>
      <c r="O31" s="294" t="s">
        <v>1459</v>
      </c>
      <c r="P31" s="294" t="s">
        <v>4556</v>
      </c>
      <c r="Q31" s="293" t="s">
        <v>4555</v>
      </c>
      <c r="R31" s="291" t="s">
        <v>8</v>
      </c>
      <c r="S31" s="291" t="s">
        <v>3</v>
      </c>
      <c r="T31" s="291" t="s">
        <v>3</v>
      </c>
      <c r="U31" s="291" t="s">
        <v>8</v>
      </c>
      <c r="V31" s="292" t="str">
        <f t="shared" si="0"/>
        <v>Baja</v>
      </c>
      <c r="W31" s="291" t="s">
        <v>7</v>
      </c>
      <c r="X31" s="291" t="s">
        <v>4492</v>
      </c>
      <c r="Y31" s="291" t="s">
        <v>584</v>
      </c>
      <c r="Z31" s="291" t="s">
        <v>4491</v>
      </c>
      <c r="AA31" s="291" t="s">
        <v>4490</v>
      </c>
      <c r="AB31" s="291" t="s">
        <v>3</v>
      </c>
      <c r="AC31" s="290" t="s">
        <v>2</v>
      </c>
      <c r="AD31" s="290" t="s">
        <v>1</v>
      </c>
      <c r="AE31" s="290" t="s">
        <v>111</v>
      </c>
      <c r="AF31" s="299" t="s">
        <v>111</v>
      </c>
      <c r="AG31" s="288"/>
      <c r="AH31" s="279"/>
      <c r="AI31" s="279"/>
      <c r="AJ31" s="279"/>
      <c r="AK31" s="279"/>
      <c r="AL31" s="278"/>
      <c r="AM31" s="278"/>
      <c r="AN31" s="278"/>
      <c r="AO31" s="278"/>
      <c r="AP31" s="278"/>
      <c r="AQ31" s="278"/>
      <c r="AR31" s="278"/>
      <c r="AS31" s="278"/>
      <c r="AT31" s="278"/>
      <c r="AU31" s="278"/>
      <c r="AV31" s="278"/>
      <c r="AW31" s="278"/>
      <c r="AX31" s="278"/>
      <c r="AY31" s="278"/>
      <c r="AZ31" s="278"/>
      <c r="BA31" s="278"/>
      <c r="BB31" s="278"/>
      <c r="BC31" s="278"/>
      <c r="BD31" s="278"/>
      <c r="BE31" s="278"/>
      <c r="BF31" s="278"/>
      <c r="FD31" s="282"/>
      <c r="FE31" s="282"/>
      <c r="FF31" s="282"/>
      <c r="FG31" s="282"/>
      <c r="FH31" s="282"/>
      <c r="FI31" s="282"/>
      <c r="FJ31" s="282"/>
      <c r="FK31" s="282"/>
      <c r="FL31" s="282"/>
      <c r="FM31" s="282"/>
      <c r="FN31" s="282"/>
      <c r="FO31" s="282"/>
      <c r="FP31" s="282"/>
      <c r="FQ31" s="282"/>
      <c r="FR31" s="282"/>
      <c r="FS31" s="282"/>
      <c r="FT31" s="282"/>
      <c r="FU31" s="282"/>
      <c r="FV31" s="282"/>
      <c r="FW31" s="282"/>
      <c r="FX31" s="282"/>
      <c r="FY31" s="282"/>
      <c r="FZ31" s="282"/>
      <c r="GA31" s="282"/>
      <c r="GB31" s="282"/>
      <c r="GC31" s="282"/>
      <c r="GD31" s="282"/>
      <c r="GE31" s="282"/>
      <c r="GF31" s="282"/>
      <c r="GG31" s="282"/>
      <c r="GH31" s="282"/>
      <c r="GI31" s="282"/>
      <c r="GJ31" s="282"/>
      <c r="GK31" s="282"/>
      <c r="GL31" s="282"/>
      <c r="GM31" s="282"/>
      <c r="GN31" s="282"/>
      <c r="GO31" s="282"/>
      <c r="GP31" s="282"/>
      <c r="GQ31" s="282"/>
      <c r="GR31" s="282"/>
      <c r="GS31" s="282"/>
      <c r="GT31" s="282"/>
      <c r="GU31" s="282"/>
      <c r="GV31" s="282"/>
      <c r="GW31" s="282"/>
      <c r="GX31" s="282"/>
      <c r="GY31" s="282"/>
      <c r="GZ31" s="282"/>
      <c r="HA31" s="282"/>
      <c r="HB31" s="282"/>
      <c r="HC31" s="282"/>
      <c r="HD31" s="282"/>
      <c r="HE31" s="282"/>
      <c r="HF31" s="282"/>
      <c r="HG31" s="282"/>
      <c r="HH31" s="282"/>
    </row>
    <row r="32" spans="1:216" s="277" customFormat="1" ht="99.75" x14ac:dyDescent="0.2">
      <c r="A32" s="298" t="s">
        <v>3693</v>
      </c>
      <c r="B32" s="297" t="s">
        <v>4500</v>
      </c>
      <c r="C32" s="294" t="s">
        <v>4503</v>
      </c>
      <c r="D32" s="293" t="s">
        <v>2</v>
      </c>
      <c r="E32" s="295" t="s">
        <v>4565</v>
      </c>
      <c r="F32" s="295" t="s">
        <v>4565</v>
      </c>
      <c r="G32" s="294" t="s">
        <v>14</v>
      </c>
      <c r="H32" s="293"/>
      <c r="I32" s="293"/>
      <c r="J32" s="293" t="s">
        <v>12</v>
      </c>
      <c r="K32" s="295" t="s">
        <v>4496</v>
      </c>
      <c r="L32" s="295" t="s">
        <v>225</v>
      </c>
      <c r="M32" s="293" t="s">
        <v>12</v>
      </c>
      <c r="N32" s="293"/>
      <c r="O32" s="294" t="s">
        <v>1459</v>
      </c>
      <c r="P32" s="294" t="s">
        <v>4556</v>
      </c>
      <c r="Q32" s="293" t="s">
        <v>4555</v>
      </c>
      <c r="R32" s="291" t="s">
        <v>8</v>
      </c>
      <c r="S32" s="291" t="s">
        <v>3</v>
      </c>
      <c r="T32" s="291" t="s">
        <v>8</v>
      </c>
      <c r="U32" s="291" t="s">
        <v>3</v>
      </c>
      <c r="V32" s="292" t="str">
        <f t="shared" si="0"/>
        <v>Media</v>
      </c>
      <c r="W32" s="291" t="s">
        <v>7</v>
      </c>
      <c r="X32" s="291" t="s">
        <v>4492</v>
      </c>
      <c r="Y32" s="291" t="s">
        <v>584</v>
      </c>
      <c r="Z32" s="291" t="s">
        <v>4491</v>
      </c>
      <c r="AA32" s="291" t="s">
        <v>4490</v>
      </c>
      <c r="AB32" s="291" t="s">
        <v>3</v>
      </c>
      <c r="AC32" s="290" t="s">
        <v>2</v>
      </c>
      <c r="AD32" s="290" t="s">
        <v>1</v>
      </c>
      <c r="AE32" s="290" t="s">
        <v>111</v>
      </c>
      <c r="AF32" s="299" t="s">
        <v>111</v>
      </c>
      <c r="AG32" s="288"/>
      <c r="AH32" s="279"/>
      <c r="AI32" s="279"/>
      <c r="AJ32" s="279"/>
      <c r="AK32" s="279"/>
      <c r="AL32" s="278"/>
      <c r="AM32" s="278"/>
      <c r="AN32" s="278"/>
      <c r="AO32" s="278"/>
      <c r="AP32" s="278"/>
      <c r="AQ32" s="278"/>
      <c r="AR32" s="278"/>
      <c r="AS32" s="278"/>
      <c r="AT32" s="278"/>
      <c r="AU32" s="278"/>
      <c r="AV32" s="278"/>
      <c r="AW32" s="278"/>
      <c r="AX32" s="278"/>
      <c r="AY32" s="278"/>
      <c r="AZ32" s="278"/>
      <c r="BA32" s="278"/>
      <c r="BB32" s="278"/>
      <c r="BC32" s="278"/>
      <c r="BD32" s="278"/>
      <c r="BE32" s="278"/>
      <c r="BF32" s="278"/>
      <c r="FD32" s="282"/>
      <c r="FE32" s="282"/>
      <c r="FF32" s="282"/>
      <c r="FG32" s="282"/>
      <c r="FH32" s="282"/>
      <c r="FI32" s="282"/>
      <c r="FJ32" s="282"/>
      <c r="FK32" s="282"/>
      <c r="FL32" s="282"/>
      <c r="FM32" s="282"/>
      <c r="FN32" s="282"/>
      <c r="FO32" s="282"/>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row>
    <row r="33" spans="1:216" s="277" customFormat="1" ht="99.75" x14ac:dyDescent="0.2">
      <c r="A33" s="298" t="s">
        <v>3693</v>
      </c>
      <c r="B33" s="297" t="s">
        <v>4500</v>
      </c>
      <c r="C33" s="294" t="s">
        <v>4503</v>
      </c>
      <c r="D33" s="293" t="s">
        <v>2</v>
      </c>
      <c r="E33" s="295" t="s">
        <v>4526</v>
      </c>
      <c r="F33" s="295" t="s">
        <v>4526</v>
      </c>
      <c r="G33" s="294" t="s">
        <v>14</v>
      </c>
      <c r="H33" s="293"/>
      <c r="I33" s="293"/>
      <c r="J33" s="293" t="s">
        <v>12</v>
      </c>
      <c r="K33" s="295" t="s">
        <v>4496</v>
      </c>
      <c r="L33" s="295" t="s">
        <v>225</v>
      </c>
      <c r="M33" s="293" t="s">
        <v>12</v>
      </c>
      <c r="N33" s="293"/>
      <c r="O33" s="294" t="s">
        <v>1459</v>
      </c>
      <c r="P33" s="294" t="s">
        <v>4556</v>
      </c>
      <c r="Q33" s="293" t="s">
        <v>4555</v>
      </c>
      <c r="R33" s="291" t="s">
        <v>8</v>
      </c>
      <c r="S33" s="291" t="s">
        <v>3</v>
      </c>
      <c r="T33" s="291" t="s">
        <v>3</v>
      </c>
      <c r="U33" s="291" t="s">
        <v>8</v>
      </c>
      <c r="V33" s="292" t="str">
        <f t="shared" si="0"/>
        <v>Baja</v>
      </c>
      <c r="W33" s="291" t="s">
        <v>7</v>
      </c>
      <c r="X33" s="291" t="s">
        <v>4492</v>
      </c>
      <c r="Y33" s="291" t="s">
        <v>584</v>
      </c>
      <c r="Z33" s="291" t="s">
        <v>4491</v>
      </c>
      <c r="AA33" s="291" t="s">
        <v>4490</v>
      </c>
      <c r="AB33" s="291" t="s">
        <v>3</v>
      </c>
      <c r="AC33" s="290" t="s">
        <v>2</v>
      </c>
      <c r="AD33" s="290" t="s">
        <v>1</v>
      </c>
      <c r="AE33" s="290" t="s">
        <v>1</v>
      </c>
      <c r="AF33" s="318" t="s">
        <v>1</v>
      </c>
      <c r="AG33" s="288"/>
      <c r="AH33" s="279"/>
      <c r="AI33" s="279"/>
      <c r="AJ33" s="279"/>
      <c r="AK33" s="279"/>
      <c r="AL33" s="278"/>
      <c r="AM33" s="278"/>
      <c r="AN33" s="278"/>
      <c r="AO33" s="278"/>
      <c r="AP33" s="278"/>
      <c r="AQ33" s="278"/>
      <c r="AR33" s="278"/>
      <c r="AS33" s="278"/>
      <c r="AT33" s="278"/>
      <c r="AU33" s="278"/>
      <c r="AV33" s="278"/>
      <c r="AW33" s="278"/>
      <c r="AX33" s="278"/>
      <c r="AY33" s="278"/>
      <c r="AZ33" s="278"/>
      <c r="BA33" s="278"/>
      <c r="BB33" s="278"/>
      <c r="BC33" s="278"/>
      <c r="BD33" s="278"/>
      <c r="BE33" s="278"/>
      <c r="BF33" s="278"/>
      <c r="FD33" s="282"/>
      <c r="FE33" s="282"/>
      <c r="FF33" s="282"/>
      <c r="FG33" s="282"/>
      <c r="FH33" s="282"/>
      <c r="FI33" s="282"/>
      <c r="FJ33" s="282"/>
      <c r="FK33" s="282"/>
      <c r="FL33" s="282"/>
      <c r="FM33" s="282"/>
      <c r="FN33" s="282"/>
      <c r="FO33" s="282"/>
      <c r="FP33" s="282"/>
      <c r="FQ33" s="282"/>
      <c r="FR33" s="282"/>
      <c r="FS33" s="282"/>
      <c r="FT33" s="282"/>
      <c r="FU33" s="282"/>
      <c r="FV33" s="282"/>
      <c r="FW33" s="282"/>
      <c r="FX33" s="282"/>
      <c r="FY33" s="282"/>
      <c r="FZ33" s="282"/>
      <c r="GA33" s="282"/>
      <c r="GB33" s="282"/>
      <c r="GC33" s="282"/>
      <c r="GD33" s="282"/>
      <c r="GE33" s="282"/>
      <c r="GF33" s="282"/>
      <c r="GG33" s="282"/>
      <c r="GH33" s="282"/>
      <c r="GI33" s="282"/>
      <c r="GJ33" s="282"/>
      <c r="GK33" s="282"/>
      <c r="GL33" s="282"/>
      <c r="GM33" s="282"/>
      <c r="GN33" s="282"/>
      <c r="GO33" s="282"/>
      <c r="GP33" s="282"/>
      <c r="GQ33" s="282"/>
      <c r="GR33" s="282"/>
      <c r="GS33" s="282"/>
      <c r="GT33" s="282"/>
      <c r="GU33" s="282"/>
      <c r="GV33" s="282"/>
      <c r="GW33" s="282"/>
      <c r="GX33" s="282"/>
      <c r="GY33" s="282"/>
      <c r="GZ33" s="282"/>
      <c r="HA33" s="282"/>
      <c r="HB33" s="282"/>
      <c r="HC33" s="282"/>
      <c r="HD33" s="282"/>
      <c r="HE33" s="282"/>
      <c r="HF33" s="282"/>
      <c r="HG33" s="282"/>
      <c r="HH33" s="282"/>
    </row>
    <row r="34" spans="1:216" s="277" customFormat="1" ht="99.75" x14ac:dyDescent="0.2">
      <c r="A34" s="298" t="s">
        <v>3693</v>
      </c>
      <c r="B34" s="297" t="s">
        <v>4500</v>
      </c>
      <c r="C34" s="294" t="s">
        <v>4503</v>
      </c>
      <c r="D34" s="293" t="s">
        <v>2</v>
      </c>
      <c r="E34" s="295" t="s">
        <v>4564</v>
      </c>
      <c r="F34" s="295" t="s">
        <v>4564</v>
      </c>
      <c r="G34" s="294" t="s">
        <v>14</v>
      </c>
      <c r="H34" s="293"/>
      <c r="I34" s="293"/>
      <c r="J34" s="293" t="s">
        <v>12</v>
      </c>
      <c r="K34" s="295" t="s">
        <v>4496</v>
      </c>
      <c r="L34" s="295" t="s">
        <v>225</v>
      </c>
      <c r="M34" s="293" t="s">
        <v>12</v>
      </c>
      <c r="N34" s="293"/>
      <c r="O34" s="294" t="s">
        <v>1459</v>
      </c>
      <c r="P34" s="294" t="s">
        <v>4556</v>
      </c>
      <c r="Q34" s="293" t="s">
        <v>4555</v>
      </c>
      <c r="R34" s="291" t="s">
        <v>8</v>
      </c>
      <c r="S34" s="291" t="s">
        <v>3</v>
      </c>
      <c r="T34" s="291" t="s">
        <v>3</v>
      </c>
      <c r="U34" s="291" t="s">
        <v>8</v>
      </c>
      <c r="V34" s="292" t="str">
        <f t="shared" si="0"/>
        <v>Baja</v>
      </c>
      <c r="W34" s="291" t="s">
        <v>7</v>
      </c>
      <c r="X34" s="291" t="s">
        <v>4492</v>
      </c>
      <c r="Y34" s="291" t="s">
        <v>584</v>
      </c>
      <c r="Z34" s="291" t="s">
        <v>4491</v>
      </c>
      <c r="AA34" s="291" t="s">
        <v>4490</v>
      </c>
      <c r="AB34" s="291" t="s">
        <v>3</v>
      </c>
      <c r="AC34" s="290" t="s">
        <v>2</v>
      </c>
      <c r="AD34" s="290" t="s">
        <v>1</v>
      </c>
      <c r="AE34" s="290" t="s">
        <v>1</v>
      </c>
      <c r="AF34" s="318" t="s">
        <v>1</v>
      </c>
      <c r="AG34" s="288"/>
      <c r="AH34" s="279"/>
      <c r="AI34" s="279"/>
      <c r="AJ34" s="279"/>
      <c r="AK34" s="279"/>
      <c r="AL34" s="278"/>
      <c r="AM34" s="278"/>
      <c r="AN34" s="278"/>
      <c r="AO34" s="278"/>
      <c r="AP34" s="278"/>
      <c r="AQ34" s="278"/>
      <c r="AR34" s="278"/>
      <c r="AS34" s="278"/>
      <c r="AT34" s="278"/>
      <c r="AU34" s="278"/>
      <c r="AV34" s="278"/>
      <c r="AW34" s="278"/>
      <c r="AX34" s="278"/>
      <c r="AY34" s="278"/>
      <c r="AZ34" s="278"/>
      <c r="BA34" s="278"/>
      <c r="BB34" s="278"/>
      <c r="BC34" s="278"/>
      <c r="BD34" s="278"/>
      <c r="BE34" s="278"/>
      <c r="BF34" s="278"/>
      <c r="FD34" s="282"/>
      <c r="FE34" s="282"/>
      <c r="FF34" s="282"/>
      <c r="FG34" s="282"/>
      <c r="FH34" s="282"/>
      <c r="FI34" s="282"/>
      <c r="FJ34" s="282"/>
      <c r="FK34" s="282"/>
      <c r="FL34" s="282"/>
      <c r="FM34" s="282"/>
      <c r="FN34" s="282"/>
      <c r="FO34" s="282"/>
      <c r="FP34" s="282"/>
      <c r="FQ34" s="282"/>
      <c r="FR34" s="282"/>
      <c r="FS34" s="282"/>
      <c r="FT34" s="282"/>
      <c r="FU34" s="282"/>
      <c r="FV34" s="282"/>
      <c r="FW34" s="282"/>
      <c r="FX34" s="282"/>
      <c r="FY34" s="282"/>
      <c r="FZ34" s="282"/>
      <c r="GA34" s="282"/>
      <c r="GB34" s="282"/>
      <c r="GC34" s="282"/>
      <c r="GD34" s="282"/>
      <c r="GE34" s="282"/>
      <c r="GF34" s="282"/>
      <c r="GG34" s="282"/>
      <c r="GH34" s="282"/>
      <c r="GI34" s="282"/>
      <c r="GJ34" s="282"/>
      <c r="GK34" s="282"/>
      <c r="GL34" s="282"/>
      <c r="GM34" s="282"/>
      <c r="GN34" s="282"/>
      <c r="GO34" s="282"/>
      <c r="GP34" s="282"/>
      <c r="GQ34" s="282"/>
      <c r="GR34" s="282"/>
      <c r="GS34" s="282"/>
      <c r="GT34" s="282"/>
      <c r="GU34" s="282"/>
      <c r="GV34" s="282"/>
      <c r="GW34" s="282"/>
      <c r="GX34" s="282"/>
      <c r="GY34" s="282"/>
      <c r="GZ34" s="282"/>
      <c r="HA34" s="282"/>
      <c r="HB34" s="282"/>
      <c r="HC34" s="282"/>
      <c r="HD34" s="282"/>
      <c r="HE34" s="282"/>
      <c r="HF34" s="282"/>
      <c r="HG34" s="282"/>
      <c r="HH34" s="282"/>
    </row>
    <row r="35" spans="1:216" s="277" customFormat="1" ht="99.75" x14ac:dyDescent="0.2">
      <c r="A35" s="298" t="s">
        <v>3693</v>
      </c>
      <c r="B35" s="297" t="s">
        <v>4500</v>
      </c>
      <c r="C35" s="294" t="s">
        <v>4503</v>
      </c>
      <c r="D35" s="293" t="s">
        <v>2</v>
      </c>
      <c r="E35" s="295" t="s">
        <v>4563</v>
      </c>
      <c r="F35" s="295" t="s">
        <v>4563</v>
      </c>
      <c r="G35" s="294" t="s">
        <v>14</v>
      </c>
      <c r="H35" s="293"/>
      <c r="I35" s="293"/>
      <c r="J35" s="293" t="s">
        <v>12</v>
      </c>
      <c r="K35" s="295" t="s">
        <v>4496</v>
      </c>
      <c r="L35" s="295" t="s">
        <v>225</v>
      </c>
      <c r="M35" s="293" t="s">
        <v>12</v>
      </c>
      <c r="N35" s="293"/>
      <c r="O35" s="294" t="s">
        <v>1459</v>
      </c>
      <c r="P35" s="294" t="s">
        <v>4556</v>
      </c>
      <c r="Q35" s="293" t="s">
        <v>4555</v>
      </c>
      <c r="R35" s="291" t="s">
        <v>8</v>
      </c>
      <c r="S35" s="291" t="s">
        <v>3</v>
      </c>
      <c r="T35" s="291" t="s">
        <v>3</v>
      </c>
      <c r="U35" s="291" t="s">
        <v>8</v>
      </c>
      <c r="V35" s="292" t="str">
        <f t="shared" si="0"/>
        <v>Baja</v>
      </c>
      <c r="W35" s="291" t="s">
        <v>7</v>
      </c>
      <c r="X35" s="291" t="s">
        <v>4492</v>
      </c>
      <c r="Y35" s="291" t="s">
        <v>584</v>
      </c>
      <c r="Z35" s="291" t="s">
        <v>4491</v>
      </c>
      <c r="AA35" s="291" t="s">
        <v>4490</v>
      </c>
      <c r="AB35" s="291" t="s">
        <v>3</v>
      </c>
      <c r="AC35" s="290" t="s">
        <v>2</v>
      </c>
      <c r="AD35" s="290" t="s">
        <v>111</v>
      </c>
      <c r="AE35" s="290" t="s">
        <v>111</v>
      </c>
      <c r="AF35" s="299" t="s">
        <v>111</v>
      </c>
      <c r="AG35" s="288"/>
      <c r="AH35" s="279"/>
      <c r="AI35" s="279"/>
      <c r="AJ35" s="279"/>
      <c r="AK35" s="279"/>
      <c r="AL35" s="278"/>
      <c r="AM35" s="278"/>
      <c r="AN35" s="278"/>
      <c r="AO35" s="278"/>
      <c r="AP35" s="278"/>
      <c r="AQ35" s="278"/>
      <c r="AR35" s="278"/>
      <c r="AS35" s="278"/>
      <c r="AT35" s="278"/>
      <c r="AU35" s="278"/>
      <c r="AV35" s="278"/>
      <c r="AW35" s="278"/>
      <c r="AX35" s="278"/>
      <c r="AY35" s="278"/>
      <c r="AZ35" s="278"/>
      <c r="BA35" s="278"/>
      <c r="BB35" s="278"/>
      <c r="BC35" s="278"/>
      <c r="BD35" s="278"/>
      <c r="BE35" s="278"/>
      <c r="BF35" s="278"/>
      <c r="FD35" s="282"/>
      <c r="FE35" s="282"/>
      <c r="FF35" s="282"/>
      <c r="FG35" s="282"/>
      <c r="FH35" s="282"/>
      <c r="FI35" s="282"/>
      <c r="FJ35" s="282"/>
      <c r="FK35" s="282"/>
      <c r="FL35" s="282"/>
      <c r="FM35" s="282"/>
      <c r="FN35" s="282"/>
      <c r="FO35" s="282"/>
      <c r="FP35" s="282"/>
      <c r="FQ35" s="282"/>
      <c r="FR35" s="282"/>
      <c r="FS35" s="282"/>
      <c r="FT35" s="282"/>
      <c r="FU35" s="282"/>
      <c r="FV35" s="282"/>
      <c r="FW35" s="282"/>
      <c r="FX35" s="282"/>
      <c r="FY35" s="282"/>
      <c r="FZ35" s="282"/>
      <c r="GA35" s="282"/>
      <c r="GB35" s="282"/>
      <c r="GC35" s="282"/>
      <c r="GD35" s="282"/>
      <c r="GE35" s="282"/>
      <c r="GF35" s="282"/>
      <c r="GG35" s="282"/>
      <c r="GH35" s="282"/>
      <c r="GI35" s="282"/>
      <c r="GJ35" s="282"/>
      <c r="GK35" s="282"/>
      <c r="GL35" s="282"/>
      <c r="GM35" s="282"/>
      <c r="GN35" s="282"/>
      <c r="GO35" s="282"/>
      <c r="GP35" s="282"/>
      <c r="GQ35" s="282"/>
      <c r="GR35" s="282"/>
      <c r="GS35" s="282"/>
      <c r="GT35" s="282"/>
      <c r="GU35" s="282"/>
      <c r="GV35" s="282"/>
      <c r="GW35" s="282"/>
      <c r="GX35" s="282"/>
      <c r="GY35" s="282"/>
      <c r="GZ35" s="282"/>
      <c r="HA35" s="282"/>
      <c r="HB35" s="282"/>
      <c r="HC35" s="282"/>
      <c r="HD35" s="282"/>
      <c r="HE35" s="282"/>
      <c r="HF35" s="282"/>
      <c r="HG35" s="282"/>
      <c r="HH35" s="282"/>
    </row>
    <row r="36" spans="1:216" s="277" customFormat="1" ht="99.75" x14ac:dyDescent="0.2">
      <c r="A36" s="298" t="s">
        <v>3693</v>
      </c>
      <c r="B36" s="297" t="s">
        <v>4500</v>
      </c>
      <c r="C36" s="294" t="s">
        <v>4503</v>
      </c>
      <c r="D36" s="293" t="s">
        <v>4562</v>
      </c>
      <c r="E36" s="295" t="s">
        <v>4561</v>
      </c>
      <c r="F36" s="295" t="s">
        <v>4560</v>
      </c>
      <c r="G36" s="294" t="s">
        <v>14</v>
      </c>
      <c r="H36" s="293"/>
      <c r="I36" s="293"/>
      <c r="J36" s="293" t="s">
        <v>12</v>
      </c>
      <c r="K36" s="295" t="s">
        <v>4496</v>
      </c>
      <c r="L36" s="295" t="s">
        <v>225</v>
      </c>
      <c r="M36" s="293" t="s">
        <v>12</v>
      </c>
      <c r="N36" s="293"/>
      <c r="O36" s="294" t="s">
        <v>1459</v>
      </c>
      <c r="P36" s="294" t="s">
        <v>4556</v>
      </c>
      <c r="Q36" s="293" t="s">
        <v>4555</v>
      </c>
      <c r="R36" s="291" t="s">
        <v>8</v>
      </c>
      <c r="S36" s="291" t="s">
        <v>3</v>
      </c>
      <c r="T36" s="291" t="s">
        <v>3</v>
      </c>
      <c r="U36" s="291" t="s">
        <v>8</v>
      </c>
      <c r="V36" s="292" t="str">
        <f t="shared" si="0"/>
        <v>Baja</v>
      </c>
      <c r="W36" s="291" t="s">
        <v>7</v>
      </c>
      <c r="X36" s="291" t="s">
        <v>4492</v>
      </c>
      <c r="Y36" s="291" t="s">
        <v>584</v>
      </c>
      <c r="Z36" s="291" t="s">
        <v>4491</v>
      </c>
      <c r="AA36" s="291" t="s">
        <v>4490</v>
      </c>
      <c r="AB36" s="291" t="s">
        <v>3</v>
      </c>
      <c r="AC36" s="290" t="s">
        <v>2</v>
      </c>
      <c r="AD36" s="290" t="s">
        <v>1</v>
      </c>
      <c r="AE36" s="290" t="s">
        <v>1</v>
      </c>
      <c r="AF36" s="318" t="s">
        <v>1</v>
      </c>
      <c r="AG36" s="288"/>
      <c r="AH36" s="279"/>
      <c r="AI36" s="279"/>
      <c r="AJ36" s="279"/>
      <c r="AK36" s="279"/>
      <c r="AL36" s="278"/>
      <c r="AM36" s="278"/>
      <c r="AN36" s="278"/>
      <c r="AO36" s="278"/>
      <c r="AP36" s="278"/>
      <c r="AQ36" s="278"/>
      <c r="AR36" s="278"/>
      <c r="AS36" s="278"/>
      <c r="AT36" s="278"/>
      <c r="AU36" s="278"/>
      <c r="AV36" s="278"/>
      <c r="AW36" s="278"/>
      <c r="AX36" s="278"/>
      <c r="AY36" s="278"/>
      <c r="AZ36" s="278"/>
      <c r="BA36" s="278"/>
      <c r="BB36" s="278"/>
      <c r="BC36" s="278"/>
      <c r="BD36" s="278"/>
      <c r="BE36" s="278"/>
      <c r="BF36" s="278"/>
      <c r="FD36" s="282"/>
      <c r="FE36" s="282"/>
      <c r="FF36" s="282"/>
      <c r="FG36" s="282"/>
      <c r="FH36" s="282"/>
      <c r="FI36" s="282"/>
      <c r="FJ36" s="282"/>
      <c r="FK36" s="282"/>
      <c r="FL36" s="282"/>
      <c r="FM36" s="282"/>
      <c r="FN36" s="282"/>
      <c r="FO36" s="282"/>
      <c r="FP36" s="282"/>
      <c r="FQ36" s="282"/>
      <c r="FR36" s="282"/>
      <c r="FS36" s="282"/>
      <c r="FT36" s="282"/>
      <c r="FU36" s="282"/>
      <c r="FV36" s="282"/>
      <c r="FW36" s="282"/>
      <c r="FX36" s="282"/>
      <c r="FY36" s="282"/>
      <c r="FZ36" s="282"/>
      <c r="GA36" s="282"/>
      <c r="GB36" s="282"/>
      <c r="GC36" s="282"/>
      <c r="GD36" s="282"/>
      <c r="GE36" s="282"/>
      <c r="GF36" s="282"/>
      <c r="GG36" s="282"/>
      <c r="GH36" s="282"/>
      <c r="GI36" s="282"/>
      <c r="GJ36" s="282"/>
      <c r="GK36" s="282"/>
      <c r="GL36" s="282"/>
      <c r="GM36" s="282"/>
      <c r="GN36" s="282"/>
      <c r="GO36" s="282"/>
      <c r="GP36" s="282"/>
      <c r="GQ36" s="282"/>
      <c r="GR36" s="282"/>
      <c r="GS36" s="282"/>
      <c r="GT36" s="282"/>
      <c r="GU36" s="282"/>
      <c r="GV36" s="282"/>
      <c r="GW36" s="282"/>
      <c r="GX36" s="282"/>
      <c r="GY36" s="282"/>
      <c r="GZ36" s="282"/>
      <c r="HA36" s="282"/>
      <c r="HB36" s="282"/>
      <c r="HC36" s="282"/>
      <c r="HD36" s="282"/>
      <c r="HE36" s="282"/>
      <c r="HF36" s="282"/>
      <c r="HG36" s="282"/>
      <c r="HH36" s="282"/>
    </row>
    <row r="37" spans="1:216" s="277" customFormat="1" ht="99.75" x14ac:dyDescent="0.2">
      <c r="A37" s="298" t="s">
        <v>3693</v>
      </c>
      <c r="B37" s="297" t="s">
        <v>4500</v>
      </c>
      <c r="C37" s="294" t="s">
        <v>4503</v>
      </c>
      <c r="D37" s="293" t="s">
        <v>2</v>
      </c>
      <c r="E37" s="295" t="s">
        <v>4559</v>
      </c>
      <c r="F37" s="295" t="s">
        <v>4521</v>
      </c>
      <c r="G37" s="294" t="s">
        <v>14</v>
      </c>
      <c r="H37" s="293"/>
      <c r="I37" s="293"/>
      <c r="J37" s="293" t="s">
        <v>12</v>
      </c>
      <c r="K37" s="295" t="s">
        <v>4496</v>
      </c>
      <c r="L37" s="295" t="s">
        <v>225</v>
      </c>
      <c r="M37" s="293" t="s">
        <v>12</v>
      </c>
      <c r="N37" s="293"/>
      <c r="O37" s="294" t="s">
        <v>1459</v>
      </c>
      <c r="P37" s="294" t="s">
        <v>4556</v>
      </c>
      <c r="Q37" s="293" t="s">
        <v>4555</v>
      </c>
      <c r="R37" s="291" t="s">
        <v>8</v>
      </c>
      <c r="S37" s="291" t="s">
        <v>3</v>
      </c>
      <c r="T37" s="291" t="s">
        <v>3</v>
      </c>
      <c r="U37" s="291" t="s">
        <v>8</v>
      </c>
      <c r="V37" s="292" t="str">
        <f t="shared" si="0"/>
        <v>Baja</v>
      </c>
      <c r="W37" s="291" t="s">
        <v>7</v>
      </c>
      <c r="X37" s="291" t="s">
        <v>4492</v>
      </c>
      <c r="Y37" s="291" t="s">
        <v>584</v>
      </c>
      <c r="Z37" s="291" t="s">
        <v>4491</v>
      </c>
      <c r="AA37" s="291" t="s">
        <v>4490</v>
      </c>
      <c r="AB37" s="291" t="s">
        <v>3</v>
      </c>
      <c r="AC37" s="290" t="s">
        <v>2</v>
      </c>
      <c r="AD37" s="290" t="s">
        <v>111</v>
      </c>
      <c r="AE37" s="290" t="s">
        <v>111</v>
      </c>
      <c r="AF37" s="299" t="s">
        <v>111</v>
      </c>
      <c r="AG37" s="288"/>
      <c r="AH37" s="279"/>
      <c r="AI37" s="279"/>
      <c r="AJ37" s="279"/>
      <c r="AK37" s="279"/>
      <c r="AL37" s="278"/>
      <c r="AM37" s="278"/>
      <c r="AN37" s="278"/>
      <c r="AO37" s="278"/>
      <c r="AP37" s="278"/>
      <c r="AQ37" s="278"/>
      <c r="AR37" s="278"/>
      <c r="AS37" s="278"/>
      <c r="AT37" s="278"/>
      <c r="AU37" s="278"/>
      <c r="AV37" s="278"/>
      <c r="AW37" s="278"/>
      <c r="AX37" s="278"/>
      <c r="AY37" s="278"/>
      <c r="AZ37" s="278"/>
      <c r="BA37" s="278"/>
      <c r="BB37" s="278"/>
      <c r="BC37" s="278"/>
      <c r="BD37" s="278"/>
      <c r="BE37" s="278"/>
      <c r="BF37" s="278"/>
      <c r="FD37" s="282"/>
      <c r="FE37" s="282"/>
      <c r="FF37" s="282"/>
      <c r="FG37" s="282"/>
      <c r="FH37" s="282"/>
      <c r="FI37" s="282"/>
      <c r="FJ37" s="282"/>
      <c r="FK37" s="282"/>
      <c r="FL37" s="282"/>
      <c r="FM37" s="282"/>
      <c r="FN37" s="282"/>
      <c r="FO37" s="282"/>
      <c r="FP37" s="282"/>
      <c r="FQ37" s="282"/>
      <c r="FR37" s="282"/>
      <c r="FS37" s="282"/>
      <c r="FT37" s="282"/>
      <c r="FU37" s="282"/>
      <c r="FV37" s="282"/>
      <c r="FW37" s="282"/>
      <c r="FX37" s="282"/>
      <c r="FY37" s="282"/>
      <c r="FZ37" s="282"/>
      <c r="GA37" s="282"/>
      <c r="GB37" s="282"/>
      <c r="GC37" s="282"/>
      <c r="GD37" s="282"/>
      <c r="GE37" s="282"/>
      <c r="GF37" s="282"/>
      <c r="GG37" s="282"/>
      <c r="GH37" s="282"/>
      <c r="GI37" s="282"/>
      <c r="GJ37" s="282"/>
      <c r="GK37" s="282"/>
      <c r="GL37" s="282"/>
      <c r="GM37" s="282"/>
      <c r="GN37" s="282"/>
      <c r="GO37" s="282"/>
      <c r="GP37" s="282"/>
      <c r="GQ37" s="282"/>
      <c r="GR37" s="282"/>
      <c r="GS37" s="282"/>
      <c r="GT37" s="282"/>
      <c r="GU37" s="282"/>
      <c r="GV37" s="282"/>
      <c r="GW37" s="282"/>
      <c r="GX37" s="282"/>
      <c r="GY37" s="282"/>
      <c r="GZ37" s="282"/>
      <c r="HA37" s="282"/>
      <c r="HB37" s="282"/>
      <c r="HC37" s="282"/>
      <c r="HD37" s="282"/>
      <c r="HE37" s="282"/>
      <c r="HF37" s="282"/>
      <c r="HG37" s="282"/>
      <c r="HH37" s="282"/>
    </row>
    <row r="38" spans="1:216" s="277" customFormat="1" ht="99.75" x14ac:dyDescent="0.2">
      <c r="A38" s="298" t="s">
        <v>3693</v>
      </c>
      <c r="B38" s="297" t="s">
        <v>4500</v>
      </c>
      <c r="C38" s="294" t="s">
        <v>4503</v>
      </c>
      <c r="D38" s="293" t="s">
        <v>4502</v>
      </c>
      <c r="E38" s="295" t="s">
        <v>4558</v>
      </c>
      <c r="F38" s="295" t="s">
        <v>4557</v>
      </c>
      <c r="G38" s="294" t="s">
        <v>14</v>
      </c>
      <c r="H38" s="293"/>
      <c r="I38" s="293"/>
      <c r="J38" s="293" t="s">
        <v>12</v>
      </c>
      <c r="K38" s="295" t="s">
        <v>4496</v>
      </c>
      <c r="L38" s="295" t="s">
        <v>225</v>
      </c>
      <c r="M38" s="293" t="s">
        <v>12</v>
      </c>
      <c r="N38" s="293"/>
      <c r="O38" s="294" t="s">
        <v>1459</v>
      </c>
      <c r="P38" s="294" t="s">
        <v>4556</v>
      </c>
      <c r="Q38" s="293" t="s">
        <v>4555</v>
      </c>
      <c r="R38" s="291" t="s">
        <v>8</v>
      </c>
      <c r="S38" s="291" t="s">
        <v>3</v>
      </c>
      <c r="T38" s="291" t="s">
        <v>3</v>
      </c>
      <c r="U38" s="291" t="s">
        <v>8</v>
      </c>
      <c r="V38" s="292" t="str">
        <f t="shared" si="0"/>
        <v>Baja</v>
      </c>
      <c r="W38" s="291" t="s">
        <v>7</v>
      </c>
      <c r="X38" s="291" t="s">
        <v>4492</v>
      </c>
      <c r="Y38" s="291" t="s">
        <v>584</v>
      </c>
      <c r="Z38" s="291" t="s">
        <v>4491</v>
      </c>
      <c r="AA38" s="291" t="s">
        <v>4490</v>
      </c>
      <c r="AB38" s="291" t="s">
        <v>3</v>
      </c>
      <c r="AC38" s="290" t="s">
        <v>2</v>
      </c>
      <c r="AD38" s="290" t="s">
        <v>111</v>
      </c>
      <c r="AE38" s="290" t="s">
        <v>111</v>
      </c>
      <c r="AF38" s="299" t="s">
        <v>111</v>
      </c>
      <c r="AG38" s="288"/>
      <c r="AH38" s="279"/>
      <c r="AI38" s="279"/>
      <c r="AJ38" s="279"/>
      <c r="AK38" s="279"/>
      <c r="AL38" s="278"/>
      <c r="AM38" s="278"/>
      <c r="AN38" s="278"/>
      <c r="AO38" s="278"/>
      <c r="AP38" s="278"/>
      <c r="AQ38" s="278"/>
      <c r="AR38" s="278"/>
      <c r="AS38" s="278"/>
      <c r="AT38" s="278"/>
      <c r="AU38" s="278"/>
      <c r="AV38" s="278"/>
      <c r="AW38" s="278"/>
      <c r="AX38" s="278"/>
      <c r="AY38" s="278"/>
      <c r="AZ38" s="278"/>
      <c r="BA38" s="278"/>
      <c r="BB38" s="278"/>
      <c r="BC38" s="278"/>
      <c r="BD38" s="278"/>
      <c r="BE38" s="278"/>
      <c r="BF38" s="278"/>
      <c r="FD38" s="282"/>
      <c r="FE38" s="282"/>
      <c r="FF38" s="282"/>
      <c r="FG38" s="282"/>
      <c r="FH38" s="282"/>
      <c r="FI38" s="282"/>
      <c r="FJ38" s="282"/>
      <c r="FK38" s="282"/>
      <c r="FL38" s="282"/>
      <c r="FM38" s="282"/>
      <c r="FN38" s="282"/>
      <c r="FO38" s="282"/>
      <c r="FP38" s="282"/>
      <c r="FQ38" s="282"/>
      <c r="FR38" s="282"/>
      <c r="FS38" s="282"/>
      <c r="FT38" s="282"/>
      <c r="FU38" s="282"/>
      <c r="FV38" s="282"/>
      <c r="FW38" s="282"/>
      <c r="FX38" s="282"/>
      <c r="FY38" s="282"/>
      <c r="FZ38" s="282"/>
      <c r="GA38" s="282"/>
      <c r="GB38" s="282"/>
      <c r="GC38" s="282"/>
      <c r="GD38" s="282"/>
      <c r="GE38" s="282"/>
      <c r="GF38" s="282"/>
      <c r="GG38" s="282"/>
      <c r="GH38" s="282"/>
      <c r="GI38" s="282"/>
      <c r="GJ38" s="282"/>
      <c r="GK38" s="282"/>
      <c r="GL38" s="282"/>
      <c r="GM38" s="282"/>
      <c r="GN38" s="282"/>
      <c r="GO38" s="282"/>
      <c r="GP38" s="282"/>
      <c r="GQ38" s="282"/>
      <c r="GR38" s="282"/>
      <c r="GS38" s="282"/>
      <c r="GT38" s="282"/>
      <c r="GU38" s="282"/>
      <c r="GV38" s="282"/>
      <c r="GW38" s="282"/>
      <c r="GX38" s="282"/>
      <c r="GY38" s="282"/>
      <c r="GZ38" s="282"/>
      <c r="HA38" s="282"/>
      <c r="HB38" s="282"/>
      <c r="HC38" s="282"/>
      <c r="HD38" s="282"/>
      <c r="HE38" s="282"/>
      <c r="HF38" s="282"/>
      <c r="HG38" s="282"/>
      <c r="HH38" s="282"/>
    </row>
    <row r="39" spans="1:216" s="277" customFormat="1" ht="99.75" x14ac:dyDescent="0.2">
      <c r="A39" s="298" t="s">
        <v>3693</v>
      </c>
      <c r="B39" s="297" t="s">
        <v>4500</v>
      </c>
      <c r="C39" s="294" t="s">
        <v>4503</v>
      </c>
      <c r="D39" s="293" t="s">
        <v>2</v>
      </c>
      <c r="E39" s="295" t="s">
        <v>4539</v>
      </c>
      <c r="F39" s="295" t="s">
        <v>4539</v>
      </c>
      <c r="G39" s="294" t="s">
        <v>14</v>
      </c>
      <c r="H39" s="293"/>
      <c r="I39" s="293"/>
      <c r="J39" s="293" t="s">
        <v>12</v>
      </c>
      <c r="K39" s="295" t="s">
        <v>4496</v>
      </c>
      <c r="L39" s="295" t="s">
        <v>225</v>
      </c>
      <c r="M39" s="293" t="s">
        <v>12</v>
      </c>
      <c r="N39" s="293"/>
      <c r="O39" s="294" t="s">
        <v>1459</v>
      </c>
      <c r="P39" s="294" t="s">
        <v>4556</v>
      </c>
      <c r="Q39" s="293" t="s">
        <v>4555</v>
      </c>
      <c r="R39" s="291" t="s">
        <v>8</v>
      </c>
      <c r="S39" s="291" t="s">
        <v>3</v>
      </c>
      <c r="T39" s="291" t="s">
        <v>3</v>
      </c>
      <c r="U39" s="291" t="s">
        <v>8</v>
      </c>
      <c r="V39" s="292" t="str">
        <f t="shared" si="0"/>
        <v>Baja</v>
      </c>
      <c r="W39" s="291" t="s">
        <v>7</v>
      </c>
      <c r="X39" s="291" t="s">
        <v>4492</v>
      </c>
      <c r="Y39" s="291" t="s">
        <v>584</v>
      </c>
      <c r="Z39" s="291" t="s">
        <v>4491</v>
      </c>
      <c r="AA39" s="291" t="s">
        <v>4490</v>
      </c>
      <c r="AB39" s="291" t="s">
        <v>3</v>
      </c>
      <c r="AC39" s="290" t="s">
        <v>2</v>
      </c>
      <c r="AD39" s="290" t="s">
        <v>111</v>
      </c>
      <c r="AE39" s="290" t="s">
        <v>1</v>
      </c>
      <c r="AF39" s="299" t="s">
        <v>111</v>
      </c>
      <c r="AG39" s="288"/>
      <c r="AH39" s="279"/>
      <c r="AI39" s="279"/>
      <c r="AJ39" s="279"/>
      <c r="AK39" s="279"/>
      <c r="AL39" s="278"/>
      <c r="AM39" s="278"/>
      <c r="AN39" s="278"/>
      <c r="AO39" s="278"/>
      <c r="AP39" s="278"/>
      <c r="AQ39" s="278"/>
      <c r="AR39" s="278"/>
      <c r="AS39" s="278"/>
      <c r="AT39" s="278"/>
      <c r="AU39" s="278"/>
      <c r="AV39" s="278"/>
      <c r="AW39" s="278"/>
      <c r="AX39" s="278"/>
      <c r="AY39" s="278"/>
      <c r="AZ39" s="278"/>
      <c r="BA39" s="278"/>
      <c r="BB39" s="278"/>
      <c r="BC39" s="278"/>
      <c r="BD39" s="278"/>
      <c r="BE39" s="278"/>
      <c r="BF39" s="278"/>
      <c r="FD39" s="282"/>
      <c r="FE39" s="282"/>
      <c r="FF39" s="282"/>
      <c r="FG39" s="282"/>
      <c r="FH39" s="282"/>
      <c r="FI39" s="282"/>
      <c r="FJ39" s="282"/>
      <c r="FK39" s="282"/>
      <c r="FL39" s="282"/>
      <c r="FM39" s="282"/>
      <c r="FN39" s="282"/>
      <c r="FO39" s="282"/>
      <c r="FP39" s="282"/>
      <c r="FQ39" s="282"/>
      <c r="FR39" s="282"/>
      <c r="FS39" s="282"/>
      <c r="FT39" s="282"/>
      <c r="FU39" s="282"/>
      <c r="FV39" s="282"/>
      <c r="FW39" s="282"/>
      <c r="FX39" s="282"/>
      <c r="FY39" s="282"/>
      <c r="FZ39" s="282"/>
      <c r="GA39" s="282"/>
      <c r="GB39" s="282"/>
      <c r="GC39" s="282"/>
      <c r="GD39" s="282"/>
      <c r="GE39" s="282"/>
      <c r="GF39" s="282"/>
      <c r="GG39" s="282"/>
      <c r="GH39" s="282"/>
      <c r="GI39" s="282"/>
      <c r="GJ39" s="282"/>
      <c r="GK39" s="282"/>
      <c r="GL39" s="282"/>
      <c r="GM39" s="282"/>
      <c r="GN39" s="282"/>
      <c r="GO39" s="282"/>
      <c r="GP39" s="282"/>
      <c r="GQ39" s="282"/>
      <c r="GR39" s="282"/>
      <c r="GS39" s="282"/>
      <c r="GT39" s="282"/>
      <c r="GU39" s="282"/>
      <c r="GV39" s="282"/>
      <c r="GW39" s="282"/>
      <c r="GX39" s="282"/>
      <c r="GY39" s="282"/>
      <c r="GZ39" s="282"/>
      <c r="HA39" s="282"/>
      <c r="HB39" s="282"/>
      <c r="HC39" s="282"/>
      <c r="HD39" s="282"/>
      <c r="HE39" s="282"/>
      <c r="HF39" s="282"/>
      <c r="HG39" s="282"/>
      <c r="HH39" s="282"/>
    </row>
    <row r="40" spans="1:216" s="277" customFormat="1" ht="99.75" x14ac:dyDescent="0.2">
      <c r="A40" s="298" t="s">
        <v>3693</v>
      </c>
      <c r="B40" s="297" t="s">
        <v>4500</v>
      </c>
      <c r="C40" s="294" t="s">
        <v>4503</v>
      </c>
      <c r="D40" s="293" t="s">
        <v>3973</v>
      </c>
      <c r="E40" s="295" t="s">
        <v>4518</v>
      </c>
      <c r="F40" s="295" t="s">
        <v>4517</v>
      </c>
      <c r="G40" s="294" t="s">
        <v>14</v>
      </c>
      <c r="H40" s="293"/>
      <c r="I40" s="293"/>
      <c r="J40" s="293" t="s">
        <v>12</v>
      </c>
      <c r="K40" s="295" t="s">
        <v>4496</v>
      </c>
      <c r="L40" s="295" t="s">
        <v>225</v>
      </c>
      <c r="M40" s="293" t="s">
        <v>12</v>
      </c>
      <c r="N40" s="293"/>
      <c r="O40" s="294" t="s">
        <v>1459</v>
      </c>
      <c r="P40" s="294" t="s">
        <v>4556</v>
      </c>
      <c r="Q40" s="293" t="s">
        <v>4555</v>
      </c>
      <c r="R40" s="291" t="s">
        <v>8</v>
      </c>
      <c r="S40" s="291" t="s">
        <v>3</v>
      </c>
      <c r="T40" s="291" t="s">
        <v>3</v>
      </c>
      <c r="U40" s="291" t="s">
        <v>8</v>
      </c>
      <c r="V40" s="292" t="str">
        <f t="shared" si="0"/>
        <v>Baja</v>
      </c>
      <c r="W40" s="291" t="s">
        <v>7</v>
      </c>
      <c r="X40" s="291" t="s">
        <v>4492</v>
      </c>
      <c r="Y40" s="291" t="s">
        <v>584</v>
      </c>
      <c r="Z40" s="291" t="s">
        <v>4491</v>
      </c>
      <c r="AA40" s="291" t="s">
        <v>4490</v>
      </c>
      <c r="AB40" s="291" t="s">
        <v>3</v>
      </c>
      <c r="AC40" s="290" t="s">
        <v>4507</v>
      </c>
      <c r="AD40" s="290" t="s">
        <v>111</v>
      </c>
      <c r="AE40" s="290" t="s">
        <v>0</v>
      </c>
      <c r="AF40" s="299" t="s">
        <v>111</v>
      </c>
      <c r="AG40" s="288"/>
      <c r="AH40" s="279"/>
      <c r="AI40" s="279"/>
      <c r="AJ40" s="279"/>
      <c r="AK40" s="279"/>
      <c r="AL40" s="278"/>
      <c r="AM40" s="278"/>
      <c r="AN40" s="278"/>
      <c r="AO40" s="278"/>
      <c r="AP40" s="278"/>
      <c r="AQ40" s="278"/>
      <c r="AR40" s="278"/>
      <c r="AS40" s="278"/>
      <c r="AT40" s="278"/>
      <c r="AU40" s="278"/>
      <c r="AV40" s="278"/>
      <c r="AW40" s="278"/>
      <c r="AX40" s="278"/>
      <c r="AY40" s="278"/>
      <c r="AZ40" s="278"/>
      <c r="BA40" s="278"/>
      <c r="BB40" s="278"/>
      <c r="BC40" s="278"/>
      <c r="BD40" s="278"/>
      <c r="BE40" s="278"/>
      <c r="BF40" s="278"/>
      <c r="FD40" s="282"/>
      <c r="FE40" s="282"/>
      <c r="FF40" s="282"/>
      <c r="FG40" s="282"/>
      <c r="FH40" s="282"/>
      <c r="FI40" s="282"/>
      <c r="FJ40" s="282"/>
      <c r="FK40" s="282"/>
      <c r="FL40" s="282"/>
      <c r="FM40" s="282"/>
      <c r="FN40" s="282"/>
      <c r="FO40" s="282"/>
      <c r="FP40" s="282"/>
      <c r="FQ40" s="282"/>
      <c r="FR40" s="282"/>
      <c r="FS40" s="282"/>
      <c r="FT40" s="282"/>
      <c r="FU40" s="282"/>
      <c r="FV40" s="282"/>
      <c r="FW40" s="282"/>
      <c r="FX40" s="282"/>
      <c r="FY40" s="282"/>
      <c r="FZ40" s="282"/>
      <c r="GA40" s="282"/>
      <c r="GB40" s="282"/>
      <c r="GC40" s="282"/>
      <c r="GD40" s="282"/>
      <c r="GE40" s="282"/>
      <c r="GF40" s="282"/>
      <c r="GG40" s="282"/>
      <c r="GH40" s="282"/>
      <c r="GI40" s="282"/>
      <c r="GJ40" s="282"/>
      <c r="GK40" s="282"/>
      <c r="GL40" s="282"/>
      <c r="GM40" s="282"/>
      <c r="GN40" s="282"/>
      <c r="GO40" s="282"/>
      <c r="GP40" s="282"/>
      <c r="GQ40" s="282"/>
      <c r="GR40" s="282"/>
      <c r="GS40" s="282"/>
      <c r="GT40" s="282"/>
      <c r="GU40" s="282"/>
      <c r="GV40" s="282"/>
      <c r="GW40" s="282"/>
      <c r="GX40" s="282"/>
      <c r="GY40" s="282"/>
      <c r="GZ40" s="282"/>
      <c r="HA40" s="282"/>
      <c r="HB40" s="282"/>
      <c r="HC40" s="282"/>
      <c r="HD40" s="282"/>
      <c r="HE40" s="282"/>
      <c r="HF40" s="282"/>
      <c r="HG40" s="282"/>
      <c r="HH40" s="282"/>
    </row>
    <row r="41" spans="1:216" s="277" customFormat="1" ht="99.75" x14ac:dyDescent="0.2">
      <c r="A41" s="298" t="s">
        <v>3693</v>
      </c>
      <c r="B41" s="297" t="s">
        <v>4500</v>
      </c>
      <c r="C41" s="294" t="s">
        <v>4503</v>
      </c>
      <c r="D41" s="293" t="s">
        <v>3952</v>
      </c>
      <c r="E41" s="295" t="s">
        <v>3951</v>
      </c>
      <c r="F41" s="295" t="s">
        <v>4516</v>
      </c>
      <c r="G41" s="294" t="s">
        <v>14</v>
      </c>
      <c r="H41" s="293"/>
      <c r="I41" s="293"/>
      <c r="J41" s="293" t="s">
        <v>12</v>
      </c>
      <c r="K41" s="295" t="s">
        <v>4496</v>
      </c>
      <c r="L41" s="295" t="s">
        <v>225</v>
      </c>
      <c r="M41" s="293" t="s">
        <v>12</v>
      </c>
      <c r="N41" s="293"/>
      <c r="O41" s="294" t="s">
        <v>1459</v>
      </c>
      <c r="P41" s="294" t="s">
        <v>4556</v>
      </c>
      <c r="Q41" s="293" t="s">
        <v>4555</v>
      </c>
      <c r="R41" s="291" t="s">
        <v>8</v>
      </c>
      <c r="S41" s="291" t="s">
        <v>3</v>
      </c>
      <c r="T41" s="291" t="s">
        <v>3</v>
      </c>
      <c r="U41" s="291" t="s">
        <v>8</v>
      </c>
      <c r="V41" s="292" t="str">
        <f t="shared" si="0"/>
        <v>Baja</v>
      </c>
      <c r="W41" s="291" t="s">
        <v>7</v>
      </c>
      <c r="X41" s="291" t="s">
        <v>4492</v>
      </c>
      <c r="Y41" s="291" t="s">
        <v>584</v>
      </c>
      <c r="Z41" s="291" t="s">
        <v>4491</v>
      </c>
      <c r="AA41" s="291" t="s">
        <v>4490</v>
      </c>
      <c r="AB41" s="291" t="s">
        <v>3</v>
      </c>
      <c r="AC41" s="290" t="s">
        <v>2</v>
      </c>
      <c r="AD41" s="290" t="s">
        <v>111</v>
      </c>
      <c r="AE41" s="290" t="s">
        <v>1</v>
      </c>
      <c r="AF41" s="299" t="s">
        <v>111</v>
      </c>
      <c r="AG41" s="288"/>
      <c r="AH41" s="279"/>
      <c r="AI41" s="279"/>
      <c r="AJ41" s="279"/>
      <c r="AK41" s="279"/>
      <c r="AL41" s="278"/>
      <c r="AM41" s="278"/>
      <c r="AN41" s="278"/>
      <c r="AO41" s="278"/>
      <c r="AP41" s="278"/>
      <c r="AQ41" s="278"/>
      <c r="AR41" s="278"/>
      <c r="AS41" s="278"/>
      <c r="AT41" s="278"/>
      <c r="AU41" s="278"/>
      <c r="AV41" s="278"/>
      <c r="AW41" s="278"/>
      <c r="AX41" s="278"/>
      <c r="AY41" s="278"/>
      <c r="AZ41" s="278"/>
      <c r="BA41" s="278"/>
      <c r="BB41" s="278"/>
      <c r="BC41" s="278"/>
      <c r="BD41" s="278"/>
      <c r="BE41" s="278"/>
      <c r="BF41" s="278"/>
      <c r="FD41" s="282"/>
      <c r="FE41" s="282"/>
      <c r="FF41" s="282"/>
      <c r="FG41" s="282"/>
      <c r="FH41" s="282"/>
      <c r="FI41" s="282"/>
      <c r="FJ41" s="282"/>
      <c r="FK41" s="282"/>
      <c r="FL41" s="282"/>
      <c r="FM41" s="282"/>
      <c r="FN41" s="282"/>
      <c r="FO41" s="282"/>
      <c r="FP41" s="282"/>
      <c r="FQ41" s="282"/>
      <c r="FR41" s="282"/>
      <c r="FS41" s="282"/>
      <c r="FT41" s="282"/>
      <c r="FU41" s="282"/>
      <c r="FV41" s="282"/>
      <c r="FW41" s="282"/>
      <c r="FX41" s="282"/>
      <c r="FY41" s="282"/>
      <c r="FZ41" s="282"/>
      <c r="GA41" s="282"/>
      <c r="GB41" s="282"/>
      <c r="GC41" s="282"/>
      <c r="GD41" s="282"/>
      <c r="GE41" s="282"/>
      <c r="GF41" s="282"/>
      <c r="GG41" s="282"/>
      <c r="GH41" s="282"/>
      <c r="GI41" s="282"/>
      <c r="GJ41" s="282"/>
      <c r="GK41" s="282"/>
      <c r="GL41" s="282"/>
      <c r="GM41" s="282"/>
      <c r="GN41" s="282"/>
      <c r="GO41" s="282"/>
      <c r="GP41" s="282"/>
      <c r="GQ41" s="282"/>
      <c r="GR41" s="282"/>
      <c r="GS41" s="282"/>
      <c r="GT41" s="282"/>
      <c r="GU41" s="282"/>
      <c r="GV41" s="282"/>
      <c r="GW41" s="282"/>
      <c r="GX41" s="282"/>
      <c r="GY41" s="282"/>
      <c r="GZ41" s="282"/>
      <c r="HA41" s="282"/>
      <c r="HB41" s="282"/>
      <c r="HC41" s="282"/>
      <c r="HD41" s="282"/>
      <c r="HE41" s="282"/>
      <c r="HF41" s="282"/>
      <c r="HG41" s="282"/>
      <c r="HH41" s="282"/>
    </row>
    <row r="42" spans="1:216" s="277" customFormat="1" ht="99.75" x14ac:dyDescent="0.2">
      <c r="A42" s="609" t="s">
        <v>3693</v>
      </c>
      <c r="B42" s="610" t="s">
        <v>4500</v>
      </c>
      <c r="C42" s="611" t="s">
        <v>3960</v>
      </c>
      <c r="D42" s="612" t="s">
        <v>2</v>
      </c>
      <c r="E42" s="613" t="s">
        <v>4554</v>
      </c>
      <c r="F42" s="613" t="s">
        <v>4553</v>
      </c>
      <c r="G42" s="611" t="s">
        <v>14</v>
      </c>
      <c r="H42" s="293"/>
      <c r="I42" s="293"/>
      <c r="J42" s="293" t="s">
        <v>12</v>
      </c>
      <c r="K42" s="295" t="s">
        <v>4496</v>
      </c>
      <c r="L42" s="295" t="s">
        <v>225</v>
      </c>
      <c r="M42" s="293" t="s">
        <v>12</v>
      </c>
      <c r="N42" s="293"/>
      <c r="O42" s="294" t="s">
        <v>588</v>
      </c>
      <c r="P42" s="294" t="s">
        <v>4537</v>
      </c>
      <c r="Q42" s="293" t="s">
        <v>4536</v>
      </c>
      <c r="R42" s="291" t="s">
        <v>8</v>
      </c>
      <c r="S42" s="291" t="s">
        <v>3</v>
      </c>
      <c r="T42" s="291" t="s">
        <v>3</v>
      </c>
      <c r="U42" s="291" t="s">
        <v>8</v>
      </c>
      <c r="V42" s="292" t="str">
        <f t="shared" si="0"/>
        <v>Baja</v>
      </c>
      <c r="W42" s="291" t="s">
        <v>7</v>
      </c>
      <c r="X42" s="291" t="s">
        <v>4492</v>
      </c>
      <c r="Y42" s="291" t="s">
        <v>584</v>
      </c>
      <c r="Z42" s="291" t="s">
        <v>4491</v>
      </c>
      <c r="AA42" s="291" t="s">
        <v>4490</v>
      </c>
      <c r="AB42" s="291" t="s">
        <v>3</v>
      </c>
      <c r="AC42" s="290" t="s">
        <v>2</v>
      </c>
      <c r="AD42" s="290" t="s">
        <v>111</v>
      </c>
      <c r="AE42" s="290" t="s">
        <v>1</v>
      </c>
      <c r="AF42" s="299" t="s">
        <v>111</v>
      </c>
      <c r="AG42" s="288"/>
      <c r="AH42" s="279"/>
      <c r="AI42" s="279"/>
      <c r="AJ42" s="279"/>
      <c r="AK42" s="279"/>
      <c r="AL42" s="278"/>
      <c r="AM42" s="278"/>
      <c r="AN42" s="278"/>
      <c r="AO42" s="278"/>
      <c r="AP42" s="278"/>
      <c r="AQ42" s="278"/>
      <c r="AR42" s="278"/>
      <c r="AS42" s="278"/>
      <c r="AT42" s="278"/>
      <c r="AU42" s="278"/>
      <c r="AV42" s="278"/>
      <c r="AW42" s="278"/>
      <c r="AX42" s="278"/>
      <c r="AY42" s="278"/>
      <c r="AZ42" s="278"/>
      <c r="BA42" s="278"/>
      <c r="BB42" s="278"/>
      <c r="BC42" s="278"/>
      <c r="BD42" s="278"/>
      <c r="BE42" s="278"/>
      <c r="BF42" s="278"/>
      <c r="FD42" s="282"/>
      <c r="FE42" s="282"/>
      <c r="FF42" s="282"/>
      <c r="FG42" s="282"/>
      <c r="FH42" s="282"/>
      <c r="FI42" s="282"/>
      <c r="FJ42" s="282"/>
      <c r="FK42" s="282"/>
      <c r="FL42" s="282"/>
      <c r="FM42" s="282"/>
      <c r="FN42" s="282"/>
      <c r="FO42" s="282"/>
      <c r="FP42" s="282"/>
      <c r="FQ42" s="282"/>
      <c r="FR42" s="282"/>
      <c r="FS42" s="282"/>
      <c r="FT42" s="282"/>
      <c r="FU42" s="282"/>
      <c r="FV42" s="282"/>
      <c r="FW42" s="282"/>
      <c r="FX42" s="282"/>
      <c r="FY42" s="282"/>
      <c r="FZ42" s="282"/>
      <c r="GA42" s="282"/>
      <c r="GB42" s="282"/>
      <c r="GC42" s="282"/>
      <c r="GD42" s="282"/>
      <c r="GE42" s="282"/>
      <c r="GF42" s="282"/>
      <c r="GG42" s="282"/>
      <c r="GH42" s="282"/>
      <c r="GI42" s="282"/>
      <c r="GJ42" s="282"/>
      <c r="GK42" s="282"/>
      <c r="GL42" s="282"/>
      <c r="GM42" s="282"/>
      <c r="GN42" s="282"/>
      <c r="GO42" s="282"/>
      <c r="GP42" s="282"/>
      <c r="GQ42" s="282"/>
      <c r="GR42" s="282"/>
      <c r="GS42" s="282"/>
      <c r="GT42" s="282"/>
      <c r="GU42" s="282"/>
      <c r="GV42" s="282"/>
      <c r="GW42" s="282"/>
      <c r="GX42" s="282"/>
      <c r="GY42" s="282"/>
      <c r="GZ42" s="282"/>
      <c r="HA42" s="282"/>
      <c r="HB42" s="282"/>
      <c r="HC42" s="282"/>
      <c r="HD42" s="282"/>
      <c r="HE42" s="282"/>
      <c r="HF42" s="282"/>
      <c r="HG42" s="282"/>
      <c r="HH42" s="282"/>
    </row>
    <row r="43" spans="1:216" s="277" customFormat="1" ht="99.75" x14ac:dyDescent="0.2">
      <c r="A43" s="614" t="s">
        <v>3693</v>
      </c>
      <c r="B43" s="615" t="s">
        <v>4500</v>
      </c>
      <c r="C43" s="616" t="s">
        <v>3960</v>
      </c>
      <c r="D43" s="617" t="s">
        <v>3964</v>
      </c>
      <c r="E43" s="618" t="s">
        <v>4552</v>
      </c>
      <c r="F43" s="618" t="s">
        <v>4551</v>
      </c>
      <c r="G43" s="616" t="s">
        <v>14</v>
      </c>
      <c r="H43" s="293"/>
      <c r="I43" s="293"/>
      <c r="J43" s="293" t="s">
        <v>12</v>
      </c>
      <c r="K43" s="295" t="s">
        <v>4496</v>
      </c>
      <c r="L43" s="295" t="s">
        <v>225</v>
      </c>
      <c r="M43" s="293"/>
      <c r="N43" s="293" t="s">
        <v>12</v>
      </c>
      <c r="O43" s="294" t="s">
        <v>588</v>
      </c>
      <c r="P43" s="294" t="s">
        <v>4537</v>
      </c>
      <c r="Q43" s="293" t="s">
        <v>4536</v>
      </c>
      <c r="R43" s="291" t="s">
        <v>8</v>
      </c>
      <c r="S43" s="291" t="s">
        <v>3</v>
      </c>
      <c r="T43" s="291" t="s">
        <v>8</v>
      </c>
      <c r="U43" s="291" t="s">
        <v>3</v>
      </c>
      <c r="V43" s="292" t="str">
        <f t="shared" si="0"/>
        <v>Media</v>
      </c>
      <c r="W43" s="291" t="s">
        <v>7</v>
      </c>
      <c r="X43" s="291" t="s">
        <v>4492</v>
      </c>
      <c r="Y43" s="291" t="s">
        <v>584</v>
      </c>
      <c r="Z43" s="291" t="s">
        <v>4491</v>
      </c>
      <c r="AA43" s="291" t="s">
        <v>4490</v>
      </c>
      <c r="AB43" s="291" t="s">
        <v>3</v>
      </c>
      <c r="AC43" s="290" t="s">
        <v>2</v>
      </c>
      <c r="AD43" s="290" t="s">
        <v>111</v>
      </c>
      <c r="AE43" s="290" t="s">
        <v>111</v>
      </c>
      <c r="AF43" s="299" t="s">
        <v>111</v>
      </c>
      <c r="AG43" s="288"/>
      <c r="AH43" s="279"/>
      <c r="AI43" s="279"/>
      <c r="AJ43" s="279"/>
      <c r="AK43" s="279"/>
      <c r="AL43" s="278"/>
      <c r="AM43" s="278"/>
      <c r="AN43" s="278"/>
      <c r="AO43" s="278"/>
      <c r="AP43" s="278"/>
      <c r="AQ43" s="278"/>
      <c r="AR43" s="278"/>
      <c r="AS43" s="278"/>
      <c r="AT43" s="278"/>
      <c r="AU43" s="278"/>
      <c r="AV43" s="278"/>
      <c r="AW43" s="278"/>
      <c r="AX43" s="278"/>
      <c r="AY43" s="278"/>
      <c r="AZ43" s="278"/>
      <c r="BA43" s="278"/>
      <c r="BB43" s="278"/>
      <c r="BC43" s="278"/>
      <c r="BD43" s="278"/>
      <c r="BE43" s="278"/>
      <c r="BF43" s="278"/>
      <c r="FD43" s="282"/>
      <c r="FE43" s="282"/>
      <c r="FF43" s="282"/>
      <c r="FG43" s="282"/>
      <c r="FH43" s="282"/>
      <c r="FI43" s="282"/>
      <c r="FJ43" s="282"/>
      <c r="FK43" s="282"/>
      <c r="FL43" s="282"/>
      <c r="FM43" s="282"/>
      <c r="FN43" s="282"/>
      <c r="FO43" s="282"/>
      <c r="FP43" s="282"/>
      <c r="FQ43" s="282"/>
      <c r="FR43" s="282"/>
      <c r="FS43" s="282"/>
      <c r="FT43" s="282"/>
      <c r="FU43" s="282"/>
      <c r="FV43" s="282"/>
      <c r="FW43" s="282"/>
      <c r="FX43" s="282"/>
      <c r="FY43" s="282"/>
      <c r="FZ43" s="282"/>
      <c r="GA43" s="282"/>
      <c r="GB43" s="282"/>
      <c r="GC43" s="282"/>
      <c r="GD43" s="282"/>
      <c r="GE43" s="282"/>
      <c r="GF43" s="282"/>
      <c r="GG43" s="282"/>
      <c r="GH43" s="282"/>
      <c r="GI43" s="282"/>
      <c r="GJ43" s="282"/>
      <c r="GK43" s="282"/>
      <c r="GL43" s="282"/>
      <c r="GM43" s="282"/>
      <c r="GN43" s="282"/>
      <c r="GO43" s="282"/>
      <c r="GP43" s="282"/>
      <c r="GQ43" s="282"/>
      <c r="GR43" s="282"/>
      <c r="GS43" s="282"/>
      <c r="GT43" s="282"/>
      <c r="GU43" s="282"/>
      <c r="GV43" s="282"/>
      <c r="GW43" s="282"/>
      <c r="GX43" s="282"/>
      <c r="GY43" s="282"/>
      <c r="GZ43" s="282"/>
      <c r="HA43" s="282"/>
      <c r="HB43" s="282"/>
      <c r="HC43" s="282"/>
      <c r="HD43" s="282"/>
      <c r="HE43" s="282"/>
      <c r="HF43" s="282"/>
      <c r="HG43" s="282"/>
      <c r="HH43" s="282"/>
    </row>
    <row r="44" spans="1:216" s="277" customFormat="1" ht="99.75" x14ac:dyDescent="0.2">
      <c r="A44" s="298" t="s">
        <v>3693</v>
      </c>
      <c r="B44" s="297" t="s">
        <v>4500</v>
      </c>
      <c r="C44" s="294" t="s">
        <v>3960</v>
      </c>
      <c r="D44" s="293" t="s">
        <v>2</v>
      </c>
      <c r="E44" s="295" t="s">
        <v>4550</v>
      </c>
      <c r="F44" s="295" t="s">
        <v>4549</v>
      </c>
      <c r="G44" s="294" t="s">
        <v>14</v>
      </c>
      <c r="H44" s="293"/>
      <c r="I44" s="293"/>
      <c r="J44" s="293" t="s">
        <v>12</v>
      </c>
      <c r="K44" s="295" t="s">
        <v>4496</v>
      </c>
      <c r="L44" s="295" t="s">
        <v>225</v>
      </c>
      <c r="M44" s="293"/>
      <c r="N44" s="293" t="s">
        <v>12</v>
      </c>
      <c r="O44" s="294" t="s">
        <v>588</v>
      </c>
      <c r="P44" s="294" t="s">
        <v>4537</v>
      </c>
      <c r="Q44" s="293" t="s">
        <v>4536</v>
      </c>
      <c r="R44" s="291" t="s">
        <v>8</v>
      </c>
      <c r="S44" s="291" t="s">
        <v>3</v>
      </c>
      <c r="T44" s="291" t="s">
        <v>3</v>
      </c>
      <c r="U44" s="291" t="s">
        <v>8</v>
      </c>
      <c r="V44" s="292" t="str">
        <f t="shared" si="0"/>
        <v>Baja</v>
      </c>
      <c r="W44" s="291" t="s">
        <v>7</v>
      </c>
      <c r="X44" s="291" t="s">
        <v>4492</v>
      </c>
      <c r="Y44" s="291" t="s">
        <v>584</v>
      </c>
      <c r="Z44" s="291" t="s">
        <v>4491</v>
      </c>
      <c r="AA44" s="291" t="s">
        <v>4490</v>
      </c>
      <c r="AB44" s="291" t="s">
        <v>3</v>
      </c>
      <c r="AC44" s="290" t="s">
        <v>2</v>
      </c>
      <c r="AD44" s="290" t="s">
        <v>111</v>
      </c>
      <c r="AE44" s="290" t="s">
        <v>111</v>
      </c>
      <c r="AF44" s="299" t="s">
        <v>111</v>
      </c>
      <c r="AG44" s="288"/>
      <c r="AH44" s="279"/>
      <c r="AI44" s="279"/>
      <c r="AJ44" s="279"/>
      <c r="AK44" s="279"/>
      <c r="AL44" s="278"/>
      <c r="AM44" s="278"/>
      <c r="AN44" s="278"/>
      <c r="AO44" s="278"/>
      <c r="AP44" s="278"/>
      <c r="AQ44" s="278"/>
      <c r="AR44" s="278"/>
      <c r="AS44" s="278"/>
      <c r="AT44" s="278"/>
      <c r="AU44" s="278"/>
      <c r="AV44" s="278"/>
      <c r="AW44" s="278"/>
      <c r="AX44" s="278"/>
      <c r="AY44" s="278"/>
      <c r="AZ44" s="278"/>
      <c r="BA44" s="278"/>
      <c r="BB44" s="278"/>
      <c r="BC44" s="278"/>
      <c r="BD44" s="278"/>
      <c r="BE44" s="278"/>
      <c r="BF44" s="278"/>
      <c r="FD44" s="282"/>
      <c r="FE44" s="282"/>
      <c r="FF44" s="282"/>
      <c r="FG44" s="282"/>
      <c r="FH44" s="282"/>
      <c r="FI44" s="282"/>
      <c r="FJ44" s="282"/>
      <c r="FK44" s="282"/>
      <c r="FL44" s="282"/>
      <c r="FM44" s="282"/>
      <c r="FN44" s="282"/>
      <c r="FO44" s="282"/>
      <c r="FP44" s="282"/>
      <c r="FQ44" s="282"/>
      <c r="FR44" s="282"/>
      <c r="FS44" s="282"/>
      <c r="FT44" s="282"/>
      <c r="FU44" s="282"/>
      <c r="FV44" s="282"/>
      <c r="FW44" s="282"/>
      <c r="FX44" s="282"/>
      <c r="FY44" s="282"/>
      <c r="FZ44" s="282"/>
      <c r="GA44" s="282"/>
      <c r="GB44" s="282"/>
      <c r="GC44" s="282"/>
      <c r="GD44" s="282"/>
      <c r="GE44" s="282"/>
      <c r="GF44" s="282"/>
      <c r="GG44" s="282"/>
      <c r="GH44" s="282"/>
      <c r="GI44" s="282"/>
      <c r="GJ44" s="282"/>
      <c r="GK44" s="282"/>
      <c r="GL44" s="282"/>
      <c r="GM44" s="282"/>
      <c r="GN44" s="282"/>
      <c r="GO44" s="282"/>
      <c r="GP44" s="282"/>
      <c r="GQ44" s="282"/>
      <c r="GR44" s="282"/>
      <c r="GS44" s="282"/>
      <c r="GT44" s="282"/>
      <c r="GU44" s="282"/>
      <c r="GV44" s="282"/>
      <c r="GW44" s="282"/>
      <c r="GX44" s="282"/>
      <c r="GY44" s="282"/>
      <c r="GZ44" s="282"/>
      <c r="HA44" s="282"/>
      <c r="HB44" s="282"/>
      <c r="HC44" s="282"/>
      <c r="HD44" s="282"/>
      <c r="HE44" s="282"/>
      <c r="HF44" s="282"/>
      <c r="HG44" s="282"/>
      <c r="HH44" s="282"/>
    </row>
    <row r="45" spans="1:216" s="277" customFormat="1" ht="99.75" x14ac:dyDescent="0.2">
      <c r="A45" s="298" t="s">
        <v>3693</v>
      </c>
      <c r="B45" s="297" t="s">
        <v>4500</v>
      </c>
      <c r="C45" s="294" t="s">
        <v>3960</v>
      </c>
      <c r="D45" s="293" t="s">
        <v>2</v>
      </c>
      <c r="E45" s="295" t="s">
        <v>4548</v>
      </c>
      <c r="F45" s="295" t="s">
        <v>4547</v>
      </c>
      <c r="G45" s="294" t="s">
        <v>14</v>
      </c>
      <c r="H45" s="293"/>
      <c r="I45" s="293"/>
      <c r="J45" s="293" t="s">
        <v>12</v>
      </c>
      <c r="K45" s="295" t="s">
        <v>4496</v>
      </c>
      <c r="L45" s="295" t="s">
        <v>225</v>
      </c>
      <c r="M45" s="293"/>
      <c r="N45" s="293" t="s">
        <v>12</v>
      </c>
      <c r="O45" s="294" t="s">
        <v>588</v>
      </c>
      <c r="P45" s="294" t="s">
        <v>4537</v>
      </c>
      <c r="Q45" s="293" t="s">
        <v>4536</v>
      </c>
      <c r="R45" s="291" t="s">
        <v>8</v>
      </c>
      <c r="S45" s="291" t="s">
        <v>3</v>
      </c>
      <c r="T45" s="291" t="s">
        <v>3</v>
      </c>
      <c r="U45" s="291" t="s">
        <v>8</v>
      </c>
      <c r="V45" s="292" t="str">
        <f t="shared" si="0"/>
        <v>Baja</v>
      </c>
      <c r="W45" s="291" t="s">
        <v>7</v>
      </c>
      <c r="X45" s="291" t="s">
        <v>4492</v>
      </c>
      <c r="Y45" s="291" t="s">
        <v>584</v>
      </c>
      <c r="Z45" s="291" t="s">
        <v>4491</v>
      </c>
      <c r="AA45" s="291" t="s">
        <v>4490</v>
      </c>
      <c r="AB45" s="291" t="s">
        <v>3</v>
      </c>
      <c r="AC45" s="290" t="s">
        <v>2</v>
      </c>
      <c r="AD45" s="290" t="s">
        <v>111</v>
      </c>
      <c r="AE45" s="290" t="s">
        <v>1</v>
      </c>
      <c r="AF45" s="299" t="s">
        <v>111</v>
      </c>
      <c r="AG45" s="288"/>
      <c r="AH45" s="279"/>
      <c r="AI45" s="279"/>
      <c r="AJ45" s="279"/>
      <c r="AK45" s="279"/>
      <c r="AL45" s="278"/>
      <c r="AM45" s="278"/>
      <c r="AN45" s="278"/>
      <c r="AO45" s="278"/>
      <c r="AP45" s="278"/>
      <c r="AQ45" s="278"/>
      <c r="AR45" s="278"/>
      <c r="AS45" s="278"/>
      <c r="AT45" s="278"/>
      <c r="AU45" s="278"/>
      <c r="AV45" s="278"/>
      <c r="AW45" s="278"/>
      <c r="AX45" s="278"/>
      <c r="AY45" s="278"/>
      <c r="AZ45" s="278"/>
      <c r="BA45" s="278"/>
      <c r="BB45" s="278"/>
      <c r="BC45" s="278"/>
      <c r="BD45" s="278"/>
      <c r="BE45" s="278"/>
      <c r="BF45" s="278"/>
      <c r="FD45" s="282"/>
      <c r="FE45" s="282"/>
      <c r="FF45" s="282"/>
      <c r="FG45" s="282"/>
      <c r="FH45" s="282"/>
      <c r="FI45" s="282"/>
      <c r="FJ45" s="282"/>
      <c r="FK45" s="282"/>
      <c r="FL45" s="282"/>
      <c r="FM45" s="282"/>
      <c r="FN45" s="282"/>
      <c r="FO45" s="282"/>
      <c r="FP45" s="282"/>
      <c r="FQ45" s="282"/>
      <c r="FR45" s="282"/>
      <c r="FS45" s="282"/>
      <c r="FT45" s="282"/>
      <c r="FU45" s="282"/>
      <c r="FV45" s="282"/>
      <c r="FW45" s="282"/>
      <c r="FX45" s="282"/>
      <c r="FY45" s="282"/>
      <c r="FZ45" s="282"/>
      <c r="GA45" s="282"/>
      <c r="GB45" s="282"/>
      <c r="GC45" s="282"/>
      <c r="GD45" s="282"/>
      <c r="GE45" s="282"/>
      <c r="GF45" s="282"/>
      <c r="GG45" s="282"/>
      <c r="GH45" s="282"/>
      <c r="GI45" s="282"/>
      <c r="GJ45" s="282"/>
      <c r="GK45" s="282"/>
      <c r="GL45" s="282"/>
      <c r="GM45" s="282"/>
      <c r="GN45" s="282"/>
      <c r="GO45" s="282"/>
      <c r="GP45" s="282"/>
      <c r="GQ45" s="282"/>
      <c r="GR45" s="282"/>
      <c r="GS45" s="282"/>
      <c r="GT45" s="282"/>
      <c r="GU45" s="282"/>
      <c r="GV45" s="282"/>
      <c r="GW45" s="282"/>
      <c r="GX45" s="282"/>
      <c r="GY45" s="282"/>
      <c r="GZ45" s="282"/>
      <c r="HA45" s="282"/>
      <c r="HB45" s="282"/>
      <c r="HC45" s="282"/>
      <c r="HD45" s="282"/>
      <c r="HE45" s="282"/>
      <c r="HF45" s="282"/>
      <c r="HG45" s="282"/>
      <c r="HH45" s="282"/>
    </row>
    <row r="46" spans="1:216" s="277" customFormat="1" ht="99.75" x14ac:dyDescent="0.2">
      <c r="A46" s="298" t="s">
        <v>3693</v>
      </c>
      <c r="B46" s="297" t="s">
        <v>4500</v>
      </c>
      <c r="C46" s="294" t="s">
        <v>3960</v>
      </c>
      <c r="D46" s="293" t="s">
        <v>2</v>
      </c>
      <c r="E46" s="295" t="s">
        <v>4546</v>
      </c>
      <c r="F46" s="295" t="s">
        <v>4546</v>
      </c>
      <c r="G46" s="294" t="s">
        <v>14</v>
      </c>
      <c r="H46" s="293"/>
      <c r="I46" s="293"/>
      <c r="J46" s="293" t="s">
        <v>12</v>
      </c>
      <c r="K46" s="295" t="s">
        <v>4496</v>
      </c>
      <c r="L46" s="295" t="s">
        <v>225</v>
      </c>
      <c r="M46" s="293"/>
      <c r="N46" s="293" t="s">
        <v>12</v>
      </c>
      <c r="O46" s="294" t="s">
        <v>588</v>
      </c>
      <c r="P46" s="294" t="s">
        <v>4537</v>
      </c>
      <c r="Q46" s="293" t="s">
        <v>4536</v>
      </c>
      <c r="R46" s="291" t="s">
        <v>8</v>
      </c>
      <c r="S46" s="291" t="s">
        <v>3</v>
      </c>
      <c r="T46" s="291" t="s">
        <v>3</v>
      </c>
      <c r="U46" s="291" t="s">
        <v>8</v>
      </c>
      <c r="V46" s="292" t="str">
        <f t="shared" ref="V46:V71" si="1">IF(S46="SI","Alta",(IF(T46="SI","Media",(IF(U46="SI","Baja","Alta")))))</f>
        <v>Baja</v>
      </c>
      <c r="W46" s="291" t="s">
        <v>7</v>
      </c>
      <c r="X46" s="291" t="s">
        <v>4492</v>
      </c>
      <c r="Y46" s="291" t="s">
        <v>584</v>
      </c>
      <c r="Z46" s="291" t="s">
        <v>4491</v>
      </c>
      <c r="AA46" s="291" t="s">
        <v>4490</v>
      </c>
      <c r="AB46" s="291" t="s">
        <v>3</v>
      </c>
      <c r="AC46" s="290" t="s">
        <v>2</v>
      </c>
      <c r="AD46" s="290" t="s">
        <v>111</v>
      </c>
      <c r="AE46" s="290" t="s">
        <v>0</v>
      </c>
      <c r="AF46" s="299" t="s">
        <v>111</v>
      </c>
      <c r="AG46" s="288"/>
      <c r="AH46" s="279"/>
      <c r="AI46" s="279"/>
      <c r="AJ46" s="279"/>
      <c r="AK46" s="279"/>
      <c r="AL46" s="278"/>
      <c r="AM46" s="278"/>
      <c r="AN46" s="278"/>
      <c r="AO46" s="278"/>
      <c r="AP46" s="278"/>
      <c r="AQ46" s="278"/>
      <c r="AR46" s="278"/>
      <c r="AS46" s="278"/>
      <c r="AT46" s="278"/>
      <c r="AU46" s="278"/>
      <c r="AV46" s="278"/>
      <c r="AW46" s="278"/>
      <c r="AX46" s="278"/>
      <c r="AY46" s="278"/>
      <c r="AZ46" s="278"/>
      <c r="BA46" s="278"/>
      <c r="BB46" s="278"/>
      <c r="BC46" s="278"/>
      <c r="BD46" s="278"/>
      <c r="BE46" s="278"/>
      <c r="BF46" s="278"/>
      <c r="FD46" s="282"/>
      <c r="FE46" s="282"/>
      <c r="FF46" s="282"/>
      <c r="FG46" s="282"/>
      <c r="FH46" s="282"/>
      <c r="FI46" s="282"/>
      <c r="FJ46" s="282"/>
      <c r="FK46" s="282"/>
      <c r="FL46" s="282"/>
      <c r="FM46" s="282"/>
      <c r="FN46" s="282"/>
      <c r="FO46" s="282"/>
      <c r="FP46" s="282"/>
      <c r="FQ46" s="282"/>
      <c r="FR46" s="282"/>
      <c r="FS46" s="282"/>
      <c r="FT46" s="282"/>
      <c r="FU46" s="282"/>
      <c r="FV46" s="282"/>
      <c r="FW46" s="282"/>
      <c r="FX46" s="282"/>
      <c r="FY46" s="282"/>
      <c r="FZ46" s="282"/>
      <c r="GA46" s="282"/>
      <c r="GB46" s="282"/>
      <c r="GC46" s="282"/>
      <c r="GD46" s="282"/>
      <c r="GE46" s="282"/>
      <c r="GF46" s="282"/>
      <c r="GG46" s="282"/>
      <c r="GH46" s="282"/>
      <c r="GI46" s="282"/>
      <c r="GJ46" s="282"/>
      <c r="GK46" s="282"/>
      <c r="GL46" s="282"/>
      <c r="GM46" s="282"/>
      <c r="GN46" s="282"/>
      <c r="GO46" s="282"/>
      <c r="GP46" s="282"/>
      <c r="GQ46" s="282"/>
      <c r="GR46" s="282"/>
      <c r="GS46" s="282"/>
      <c r="GT46" s="282"/>
      <c r="GU46" s="282"/>
      <c r="GV46" s="282"/>
      <c r="GW46" s="282"/>
      <c r="GX46" s="282"/>
      <c r="GY46" s="282"/>
      <c r="GZ46" s="282"/>
      <c r="HA46" s="282"/>
      <c r="HB46" s="282"/>
      <c r="HC46" s="282"/>
      <c r="HD46" s="282"/>
      <c r="HE46" s="282"/>
      <c r="HF46" s="282"/>
      <c r="HG46" s="282"/>
      <c r="HH46" s="282"/>
    </row>
    <row r="47" spans="1:216" s="277" customFormat="1" ht="99.75" x14ac:dyDescent="0.2">
      <c r="A47" s="298" t="s">
        <v>3693</v>
      </c>
      <c r="B47" s="297" t="s">
        <v>4500</v>
      </c>
      <c r="C47" s="294" t="s">
        <v>3960</v>
      </c>
      <c r="D47" s="293" t="s">
        <v>2</v>
      </c>
      <c r="E47" s="295" t="s">
        <v>4545</v>
      </c>
      <c r="F47" s="295" t="s">
        <v>4545</v>
      </c>
      <c r="G47" s="294" t="s">
        <v>14</v>
      </c>
      <c r="H47" s="293"/>
      <c r="I47" s="293"/>
      <c r="J47" s="293" t="s">
        <v>12</v>
      </c>
      <c r="K47" s="295" t="s">
        <v>4496</v>
      </c>
      <c r="L47" s="295" t="s">
        <v>225</v>
      </c>
      <c r="M47" s="608"/>
      <c r="N47" s="293" t="s">
        <v>12</v>
      </c>
      <c r="O47" s="294" t="s">
        <v>588</v>
      </c>
      <c r="P47" s="294" t="s">
        <v>4537</v>
      </c>
      <c r="Q47" s="293" t="s">
        <v>4536</v>
      </c>
      <c r="R47" s="291" t="s">
        <v>8</v>
      </c>
      <c r="S47" s="291" t="s">
        <v>3</v>
      </c>
      <c r="T47" s="291" t="s">
        <v>3</v>
      </c>
      <c r="U47" s="291" t="s">
        <v>8</v>
      </c>
      <c r="V47" s="292" t="str">
        <f t="shared" si="1"/>
        <v>Baja</v>
      </c>
      <c r="W47" s="291" t="s">
        <v>7</v>
      </c>
      <c r="X47" s="291" t="s">
        <v>4492</v>
      </c>
      <c r="Y47" s="291" t="s">
        <v>584</v>
      </c>
      <c r="Z47" s="291" t="s">
        <v>4491</v>
      </c>
      <c r="AA47" s="291" t="s">
        <v>4490</v>
      </c>
      <c r="AB47" s="291" t="s">
        <v>3</v>
      </c>
      <c r="AC47" s="290" t="s">
        <v>2</v>
      </c>
      <c r="AD47" s="290" t="s">
        <v>111</v>
      </c>
      <c r="AE47" s="290" t="s">
        <v>111</v>
      </c>
      <c r="AF47" s="299" t="s">
        <v>111</v>
      </c>
      <c r="AG47" s="288"/>
      <c r="AH47" s="279"/>
      <c r="AI47" s="279"/>
      <c r="AJ47" s="279"/>
      <c r="AK47" s="279"/>
      <c r="AL47" s="278"/>
      <c r="AM47" s="278"/>
      <c r="AN47" s="278"/>
      <c r="AO47" s="278"/>
      <c r="AP47" s="278"/>
      <c r="AQ47" s="278"/>
      <c r="AR47" s="278"/>
      <c r="AS47" s="278"/>
      <c r="AT47" s="278"/>
      <c r="AU47" s="278"/>
      <c r="AV47" s="278"/>
      <c r="AW47" s="278"/>
      <c r="AX47" s="278"/>
      <c r="AY47" s="278"/>
      <c r="AZ47" s="278"/>
      <c r="BA47" s="278"/>
      <c r="BB47" s="278"/>
      <c r="BC47" s="278"/>
      <c r="BD47" s="278"/>
      <c r="BE47" s="278"/>
      <c r="BF47" s="278"/>
      <c r="FD47" s="282"/>
      <c r="FE47" s="282"/>
      <c r="FF47" s="282"/>
      <c r="FG47" s="282"/>
      <c r="FH47" s="282"/>
      <c r="FI47" s="282"/>
      <c r="FJ47" s="282"/>
      <c r="FK47" s="282"/>
      <c r="FL47" s="282"/>
      <c r="FM47" s="282"/>
      <c r="FN47" s="282"/>
      <c r="FO47" s="282"/>
      <c r="FP47" s="282"/>
      <c r="FQ47" s="282"/>
      <c r="FR47" s="282"/>
      <c r="FS47" s="282"/>
      <c r="FT47" s="282"/>
      <c r="FU47" s="282"/>
      <c r="FV47" s="282"/>
      <c r="FW47" s="282"/>
      <c r="FX47" s="282"/>
      <c r="FY47" s="282"/>
      <c r="FZ47" s="282"/>
      <c r="GA47" s="282"/>
      <c r="GB47" s="282"/>
      <c r="GC47" s="282"/>
      <c r="GD47" s="282"/>
      <c r="GE47" s="282"/>
      <c r="GF47" s="282"/>
      <c r="GG47" s="282"/>
      <c r="GH47" s="282"/>
      <c r="GI47" s="282"/>
      <c r="GJ47" s="282"/>
      <c r="GK47" s="282"/>
      <c r="GL47" s="282"/>
      <c r="GM47" s="282"/>
      <c r="GN47" s="282"/>
      <c r="GO47" s="282"/>
      <c r="GP47" s="282"/>
      <c r="GQ47" s="282"/>
      <c r="GR47" s="282"/>
      <c r="GS47" s="282"/>
      <c r="GT47" s="282"/>
      <c r="GU47" s="282"/>
      <c r="GV47" s="282"/>
      <c r="GW47" s="282"/>
      <c r="GX47" s="282"/>
      <c r="GY47" s="282"/>
      <c r="GZ47" s="282"/>
      <c r="HA47" s="282"/>
      <c r="HB47" s="282"/>
      <c r="HC47" s="282"/>
      <c r="HD47" s="282"/>
      <c r="HE47" s="282"/>
      <c r="HF47" s="282"/>
      <c r="HG47" s="282"/>
      <c r="HH47" s="282"/>
    </row>
    <row r="48" spans="1:216" s="277" customFormat="1" ht="99.75" x14ac:dyDescent="0.2">
      <c r="A48" s="298" t="s">
        <v>3693</v>
      </c>
      <c r="B48" s="297" t="s">
        <v>4500</v>
      </c>
      <c r="C48" s="294" t="s">
        <v>3960</v>
      </c>
      <c r="D48" s="293" t="s">
        <v>2</v>
      </c>
      <c r="E48" s="295" t="s">
        <v>4544</v>
      </c>
      <c r="F48" s="295" t="s">
        <v>4544</v>
      </c>
      <c r="G48" s="294" t="s">
        <v>14</v>
      </c>
      <c r="H48" s="293"/>
      <c r="I48" s="293"/>
      <c r="J48" s="293" t="s">
        <v>12</v>
      </c>
      <c r="K48" s="295" t="s">
        <v>4496</v>
      </c>
      <c r="L48" s="295" t="s">
        <v>225</v>
      </c>
      <c r="M48" s="293"/>
      <c r="N48" s="293" t="s">
        <v>12</v>
      </c>
      <c r="O48" s="294" t="s">
        <v>588</v>
      </c>
      <c r="P48" s="294" t="s">
        <v>4537</v>
      </c>
      <c r="Q48" s="293" t="s">
        <v>4536</v>
      </c>
      <c r="R48" s="291" t="s">
        <v>8</v>
      </c>
      <c r="S48" s="291" t="s">
        <v>3</v>
      </c>
      <c r="T48" s="291" t="s">
        <v>8</v>
      </c>
      <c r="U48" s="291" t="s">
        <v>3</v>
      </c>
      <c r="V48" s="292" t="str">
        <f t="shared" si="1"/>
        <v>Media</v>
      </c>
      <c r="W48" s="291" t="s">
        <v>7</v>
      </c>
      <c r="X48" s="291" t="s">
        <v>4492</v>
      </c>
      <c r="Y48" s="291" t="s">
        <v>584</v>
      </c>
      <c r="Z48" s="291" t="s">
        <v>4491</v>
      </c>
      <c r="AA48" s="291" t="s">
        <v>4490</v>
      </c>
      <c r="AB48" s="291" t="s">
        <v>3</v>
      </c>
      <c r="AC48" s="290" t="s">
        <v>2</v>
      </c>
      <c r="AD48" s="290" t="s">
        <v>111</v>
      </c>
      <c r="AE48" s="290" t="s">
        <v>111</v>
      </c>
      <c r="AF48" s="299" t="s">
        <v>111</v>
      </c>
      <c r="AG48" s="288"/>
      <c r="AH48" s="279"/>
      <c r="AI48" s="279"/>
      <c r="AJ48" s="279"/>
      <c r="AK48" s="279"/>
      <c r="AL48" s="278"/>
      <c r="AM48" s="278"/>
      <c r="AN48" s="278"/>
      <c r="AO48" s="278"/>
      <c r="AP48" s="278"/>
      <c r="AQ48" s="278"/>
      <c r="AR48" s="278"/>
      <c r="AS48" s="278"/>
      <c r="AT48" s="278"/>
      <c r="AU48" s="278"/>
      <c r="AV48" s="278"/>
      <c r="AW48" s="278"/>
      <c r="AX48" s="278"/>
      <c r="AY48" s="278"/>
      <c r="AZ48" s="278"/>
      <c r="BA48" s="278"/>
      <c r="BB48" s="278"/>
      <c r="BC48" s="278"/>
      <c r="BD48" s="278"/>
      <c r="BE48" s="278"/>
      <c r="BF48" s="278"/>
      <c r="FD48" s="282"/>
      <c r="FE48" s="282"/>
      <c r="FF48" s="282"/>
      <c r="FG48" s="282"/>
      <c r="FH48" s="282"/>
      <c r="FI48" s="282"/>
      <c r="FJ48" s="282"/>
      <c r="FK48" s="282"/>
      <c r="FL48" s="282"/>
      <c r="FM48" s="282"/>
      <c r="FN48" s="282"/>
      <c r="FO48" s="282"/>
      <c r="FP48" s="282"/>
      <c r="FQ48" s="282"/>
      <c r="FR48" s="282"/>
      <c r="FS48" s="282"/>
      <c r="FT48" s="282"/>
      <c r="FU48" s="282"/>
      <c r="FV48" s="282"/>
      <c r="FW48" s="282"/>
      <c r="FX48" s="282"/>
      <c r="FY48" s="282"/>
      <c r="FZ48" s="282"/>
      <c r="GA48" s="282"/>
      <c r="GB48" s="282"/>
      <c r="GC48" s="282"/>
      <c r="GD48" s="282"/>
      <c r="GE48" s="282"/>
      <c r="GF48" s="282"/>
      <c r="GG48" s="282"/>
      <c r="GH48" s="282"/>
      <c r="GI48" s="282"/>
      <c r="GJ48" s="282"/>
      <c r="GK48" s="282"/>
      <c r="GL48" s="282"/>
      <c r="GM48" s="282"/>
      <c r="GN48" s="282"/>
      <c r="GO48" s="282"/>
      <c r="GP48" s="282"/>
      <c r="GQ48" s="282"/>
      <c r="GR48" s="282"/>
      <c r="GS48" s="282"/>
      <c r="GT48" s="282"/>
      <c r="GU48" s="282"/>
      <c r="GV48" s="282"/>
      <c r="GW48" s="282"/>
      <c r="GX48" s="282"/>
      <c r="GY48" s="282"/>
      <c r="GZ48" s="282"/>
      <c r="HA48" s="282"/>
      <c r="HB48" s="282"/>
      <c r="HC48" s="282"/>
      <c r="HD48" s="282"/>
      <c r="HE48" s="282"/>
      <c r="HF48" s="282"/>
      <c r="HG48" s="282"/>
      <c r="HH48" s="282"/>
    </row>
    <row r="49" spans="1:216" s="277" customFormat="1" ht="99.75" x14ac:dyDescent="0.2">
      <c r="A49" s="298" t="s">
        <v>3693</v>
      </c>
      <c r="B49" s="297" t="s">
        <v>4500</v>
      </c>
      <c r="C49" s="294" t="s">
        <v>3960</v>
      </c>
      <c r="D49" s="293" t="s">
        <v>2</v>
      </c>
      <c r="E49" s="295" t="s">
        <v>4543</v>
      </c>
      <c r="F49" s="295" t="s">
        <v>4543</v>
      </c>
      <c r="G49" s="294" t="s">
        <v>14</v>
      </c>
      <c r="H49" s="293"/>
      <c r="I49" s="293"/>
      <c r="J49" s="293" t="s">
        <v>12</v>
      </c>
      <c r="K49" s="295" t="s">
        <v>4496</v>
      </c>
      <c r="L49" s="295" t="s">
        <v>225</v>
      </c>
      <c r="M49" s="293"/>
      <c r="N49" s="293" t="s">
        <v>12</v>
      </c>
      <c r="O49" s="294" t="s">
        <v>588</v>
      </c>
      <c r="P49" s="294" t="s">
        <v>4537</v>
      </c>
      <c r="Q49" s="293" t="s">
        <v>4536</v>
      </c>
      <c r="R49" s="291" t="s">
        <v>8</v>
      </c>
      <c r="S49" s="291" t="s">
        <v>3</v>
      </c>
      <c r="T49" s="291" t="s">
        <v>8</v>
      </c>
      <c r="U49" s="291" t="s">
        <v>3</v>
      </c>
      <c r="V49" s="292" t="str">
        <f t="shared" si="1"/>
        <v>Media</v>
      </c>
      <c r="W49" s="291" t="s">
        <v>7</v>
      </c>
      <c r="X49" s="291" t="s">
        <v>4492</v>
      </c>
      <c r="Y49" s="291" t="s">
        <v>584</v>
      </c>
      <c r="Z49" s="291" t="s">
        <v>4491</v>
      </c>
      <c r="AA49" s="291" t="s">
        <v>4490</v>
      </c>
      <c r="AB49" s="291" t="s">
        <v>3</v>
      </c>
      <c r="AC49" s="290" t="s">
        <v>2</v>
      </c>
      <c r="AD49" s="290" t="s">
        <v>111</v>
      </c>
      <c r="AE49" s="290" t="s">
        <v>1</v>
      </c>
      <c r="AF49" s="299" t="s">
        <v>111</v>
      </c>
      <c r="AG49" s="288"/>
      <c r="AH49" s="279"/>
      <c r="AI49" s="279"/>
      <c r="AJ49" s="279"/>
      <c r="AK49" s="279"/>
      <c r="AL49" s="278"/>
      <c r="AM49" s="278"/>
      <c r="AN49" s="278"/>
      <c r="AO49" s="278"/>
      <c r="AP49" s="278"/>
      <c r="AQ49" s="278"/>
      <c r="AR49" s="278"/>
      <c r="AS49" s="278"/>
      <c r="AT49" s="278"/>
      <c r="AU49" s="278"/>
      <c r="AV49" s="278"/>
      <c r="AW49" s="278"/>
      <c r="AX49" s="278"/>
      <c r="AY49" s="278"/>
      <c r="AZ49" s="278"/>
      <c r="BA49" s="278"/>
      <c r="BB49" s="278"/>
      <c r="BC49" s="278"/>
      <c r="BD49" s="278"/>
      <c r="BE49" s="278"/>
      <c r="BF49" s="278"/>
      <c r="FD49" s="282"/>
      <c r="FE49" s="282"/>
      <c r="FF49" s="282"/>
      <c r="FG49" s="282"/>
      <c r="FH49" s="282"/>
      <c r="FI49" s="282"/>
      <c r="FJ49" s="282"/>
      <c r="FK49" s="282"/>
      <c r="FL49" s="282"/>
      <c r="FM49" s="282"/>
      <c r="FN49" s="282"/>
      <c r="FO49" s="282"/>
      <c r="FP49" s="282"/>
      <c r="FQ49" s="282"/>
      <c r="FR49" s="282"/>
      <c r="FS49" s="282"/>
      <c r="FT49" s="282"/>
      <c r="FU49" s="282"/>
      <c r="FV49" s="282"/>
      <c r="FW49" s="282"/>
      <c r="FX49" s="282"/>
      <c r="FY49" s="282"/>
      <c r="FZ49" s="282"/>
      <c r="GA49" s="282"/>
      <c r="GB49" s="282"/>
      <c r="GC49" s="282"/>
      <c r="GD49" s="282"/>
      <c r="GE49" s="282"/>
      <c r="GF49" s="282"/>
      <c r="GG49" s="282"/>
      <c r="GH49" s="282"/>
      <c r="GI49" s="282"/>
      <c r="GJ49" s="282"/>
      <c r="GK49" s="282"/>
      <c r="GL49" s="282"/>
      <c r="GM49" s="282"/>
      <c r="GN49" s="282"/>
      <c r="GO49" s="282"/>
      <c r="GP49" s="282"/>
      <c r="GQ49" s="282"/>
      <c r="GR49" s="282"/>
      <c r="GS49" s="282"/>
      <c r="GT49" s="282"/>
      <c r="GU49" s="282"/>
      <c r="GV49" s="282"/>
      <c r="GW49" s="282"/>
      <c r="GX49" s="282"/>
      <c r="GY49" s="282"/>
      <c r="GZ49" s="282"/>
      <c r="HA49" s="282"/>
      <c r="HB49" s="282"/>
      <c r="HC49" s="282"/>
      <c r="HD49" s="282"/>
      <c r="HE49" s="282"/>
      <c r="HF49" s="282"/>
      <c r="HG49" s="282"/>
      <c r="HH49" s="282"/>
    </row>
    <row r="50" spans="1:216" s="277" customFormat="1" ht="99.75" x14ac:dyDescent="0.2">
      <c r="A50" s="298" t="s">
        <v>3693</v>
      </c>
      <c r="B50" s="297" t="s">
        <v>4500</v>
      </c>
      <c r="C50" s="294" t="s">
        <v>3960</v>
      </c>
      <c r="D50" s="293" t="s">
        <v>2</v>
      </c>
      <c r="E50" s="295" t="s">
        <v>4542</v>
      </c>
      <c r="F50" s="295" t="s">
        <v>4541</v>
      </c>
      <c r="G50" s="294" t="s">
        <v>14</v>
      </c>
      <c r="H50" s="293"/>
      <c r="I50" s="293"/>
      <c r="J50" s="293" t="s">
        <v>12</v>
      </c>
      <c r="K50" s="295" t="s">
        <v>4496</v>
      </c>
      <c r="L50" s="295" t="s">
        <v>225</v>
      </c>
      <c r="M50" s="293"/>
      <c r="N50" s="293" t="s">
        <v>12</v>
      </c>
      <c r="O50" s="294" t="s">
        <v>588</v>
      </c>
      <c r="P50" s="294" t="s">
        <v>4537</v>
      </c>
      <c r="Q50" s="293" t="s">
        <v>4536</v>
      </c>
      <c r="R50" s="291" t="s">
        <v>8</v>
      </c>
      <c r="S50" s="291" t="s">
        <v>3</v>
      </c>
      <c r="T50" s="291" t="s">
        <v>8</v>
      </c>
      <c r="U50" s="291" t="s">
        <v>3</v>
      </c>
      <c r="V50" s="292" t="str">
        <f t="shared" si="1"/>
        <v>Media</v>
      </c>
      <c r="W50" s="291" t="s">
        <v>7</v>
      </c>
      <c r="X50" s="291" t="s">
        <v>4492</v>
      </c>
      <c r="Y50" s="291" t="s">
        <v>584</v>
      </c>
      <c r="Z50" s="291" t="s">
        <v>4491</v>
      </c>
      <c r="AA50" s="291" t="s">
        <v>4490</v>
      </c>
      <c r="AB50" s="291" t="s">
        <v>3</v>
      </c>
      <c r="AC50" s="290" t="s">
        <v>2</v>
      </c>
      <c r="AD50" s="290" t="s">
        <v>111</v>
      </c>
      <c r="AE50" s="290" t="s">
        <v>1</v>
      </c>
      <c r="AF50" s="299" t="s">
        <v>111</v>
      </c>
      <c r="AG50" s="288"/>
      <c r="AH50" s="279"/>
      <c r="AI50" s="279"/>
      <c r="AJ50" s="279"/>
      <c r="AK50" s="279"/>
      <c r="AL50" s="278"/>
      <c r="AM50" s="278"/>
      <c r="AN50" s="278"/>
      <c r="AO50" s="278"/>
      <c r="AP50" s="278"/>
      <c r="AQ50" s="278"/>
      <c r="AR50" s="278"/>
      <c r="AS50" s="278"/>
      <c r="AT50" s="278"/>
      <c r="AU50" s="278"/>
      <c r="AV50" s="278"/>
      <c r="AW50" s="278"/>
      <c r="AX50" s="278"/>
      <c r="AY50" s="278"/>
      <c r="AZ50" s="278"/>
      <c r="BA50" s="278"/>
      <c r="BB50" s="278"/>
      <c r="BC50" s="278"/>
      <c r="BD50" s="278"/>
      <c r="BE50" s="278"/>
      <c r="BF50" s="278"/>
      <c r="FD50" s="282"/>
      <c r="FE50" s="282"/>
      <c r="FF50" s="282"/>
      <c r="FG50" s="282"/>
      <c r="FH50" s="282"/>
      <c r="FI50" s="282"/>
      <c r="FJ50" s="282"/>
      <c r="FK50" s="282"/>
      <c r="FL50" s="282"/>
      <c r="FM50" s="282"/>
      <c r="FN50" s="282"/>
      <c r="FO50" s="282"/>
      <c r="FP50" s="282"/>
      <c r="FQ50" s="282"/>
      <c r="FR50" s="282"/>
      <c r="FS50" s="282"/>
      <c r="FT50" s="282"/>
      <c r="FU50" s="282"/>
      <c r="FV50" s="282"/>
      <c r="FW50" s="282"/>
      <c r="FX50" s="282"/>
      <c r="FY50" s="282"/>
      <c r="FZ50" s="282"/>
      <c r="GA50" s="282"/>
      <c r="GB50" s="282"/>
      <c r="GC50" s="282"/>
      <c r="GD50" s="282"/>
      <c r="GE50" s="282"/>
      <c r="GF50" s="282"/>
      <c r="GG50" s="282"/>
      <c r="GH50" s="282"/>
      <c r="GI50" s="282"/>
      <c r="GJ50" s="282"/>
      <c r="GK50" s="282"/>
      <c r="GL50" s="282"/>
      <c r="GM50" s="282"/>
      <c r="GN50" s="282"/>
      <c r="GO50" s="282"/>
      <c r="GP50" s="282"/>
      <c r="GQ50" s="282"/>
      <c r="GR50" s="282"/>
      <c r="GS50" s="282"/>
      <c r="GT50" s="282"/>
      <c r="GU50" s="282"/>
      <c r="GV50" s="282"/>
      <c r="GW50" s="282"/>
      <c r="GX50" s="282"/>
      <c r="GY50" s="282"/>
      <c r="GZ50" s="282"/>
      <c r="HA50" s="282"/>
      <c r="HB50" s="282"/>
      <c r="HC50" s="282"/>
      <c r="HD50" s="282"/>
      <c r="HE50" s="282"/>
      <c r="HF50" s="282"/>
      <c r="HG50" s="282"/>
      <c r="HH50" s="282"/>
    </row>
    <row r="51" spans="1:216" s="277" customFormat="1" ht="99.75" x14ac:dyDescent="0.2">
      <c r="A51" s="298" t="s">
        <v>3693</v>
      </c>
      <c r="B51" s="297" t="s">
        <v>4500</v>
      </c>
      <c r="C51" s="294" t="s">
        <v>3960</v>
      </c>
      <c r="D51" s="293" t="s">
        <v>2</v>
      </c>
      <c r="E51" s="295" t="s">
        <v>4540</v>
      </c>
      <c r="F51" s="295" t="s">
        <v>4521</v>
      </c>
      <c r="G51" s="294" t="s">
        <v>14</v>
      </c>
      <c r="H51" s="293"/>
      <c r="I51" s="293"/>
      <c r="J51" s="293" t="s">
        <v>12</v>
      </c>
      <c r="K51" s="295" t="s">
        <v>4496</v>
      </c>
      <c r="L51" s="295" t="s">
        <v>225</v>
      </c>
      <c r="M51" s="293"/>
      <c r="N51" s="293" t="s">
        <v>12</v>
      </c>
      <c r="O51" s="294" t="s">
        <v>588</v>
      </c>
      <c r="P51" s="294" t="s">
        <v>4537</v>
      </c>
      <c r="Q51" s="293" t="s">
        <v>4536</v>
      </c>
      <c r="R51" s="291" t="s">
        <v>8</v>
      </c>
      <c r="S51" s="291" t="s">
        <v>3</v>
      </c>
      <c r="T51" s="291" t="s">
        <v>3</v>
      </c>
      <c r="U51" s="291" t="s">
        <v>8</v>
      </c>
      <c r="V51" s="292" t="str">
        <f t="shared" si="1"/>
        <v>Baja</v>
      </c>
      <c r="W51" s="291" t="s">
        <v>7</v>
      </c>
      <c r="X51" s="291" t="s">
        <v>4492</v>
      </c>
      <c r="Y51" s="291" t="s">
        <v>584</v>
      </c>
      <c r="Z51" s="291" t="s">
        <v>4491</v>
      </c>
      <c r="AA51" s="291" t="s">
        <v>4490</v>
      </c>
      <c r="AB51" s="291" t="s">
        <v>8</v>
      </c>
      <c r="AC51" s="290" t="s">
        <v>4507</v>
      </c>
      <c r="AD51" s="290" t="s">
        <v>111</v>
      </c>
      <c r="AE51" s="290" t="s">
        <v>111</v>
      </c>
      <c r="AF51" s="299" t="s">
        <v>111</v>
      </c>
      <c r="AG51" s="288"/>
      <c r="AH51" s="279"/>
      <c r="AI51" s="279"/>
      <c r="AJ51" s="279"/>
      <c r="AK51" s="279"/>
      <c r="AL51" s="278"/>
      <c r="AM51" s="278"/>
      <c r="AN51" s="278"/>
      <c r="AO51" s="278"/>
      <c r="AP51" s="278"/>
      <c r="AQ51" s="278"/>
      <c r="AR51" s="278"/>
      <c r="AS51" s="278"/>
      <c r="AT51" s="278"/>
      <c r="AU51" s="278"/>
      <c r="AV51" s="278"/>
      <c r="AW51" s="278"/>
      <c r="AX51" s="278"/>
      <c r="AY51" s="278"/>
      <c r="AZ51" s="278"/>
      <c r="BA51" s="278"/>
      <c r="BB51" s="278"/>
      <c r="BC51" s="278"/>
      <c r="BD51" s="278"/>
      <c r="BE51" s="278"/>
      <c r="BF51" s="278"/>
      <c r="FD51" s="282"/>
      <c r="FE51" s="282"/>
      <c r="FF51" s="282"/>
      <c r="FG51" s="282"/>
      <c r="FH51" s="282"/>
      <c r="FI51" s="282"/>
      <c r="FJ51" s="282"/>
      <c r="FK51" s="282"/>
      <c r="FL51" s="282"/>
      <c r="FM51" s="282"/>
      <c r="FN51" s="282"/>
      <c r="FO51" s="282"/>
      <c r="FP51" s="282"/>
      <c r="FQ51" s="282"/>
      <c r="FR51" s="282"/>
      <c r="FS51" s="282"/>
      <c r="FT51" s="282"/>
      <c r="FU51" s="282"/>
      <c r="FV51" s="282"/>
      <c r="FW51" s="282"/>
      <c r="FX51" s="282"/>
      <c r="FY51" s="282"/>
      <c r="FZ51" s="282"/>
      <c r="GA51" s="282"/>
      <c r="GB51" s="282"/>
      <c r="GC51" s="282"/>
      <c r="GD51" s="282"/>
      <c r="GE51" s="282"/>
      <c r="GF51" s="282"/>
      <c r="GG51" s="282"/>
      <c r="GH51" s="282"/>
      <c r="GI51" s="282"/>
      <c r="GJ51" s="282"/>
      <c r="GK51" s="282"/>
      <c r="GL51" s="282"/>
      <c r="GM51" s="282"/>
      <c r="GN51" s="282"/>
      <c r="GO51" s="282"/>
      <c r="GP51" s="282"/>
      <c r="GQ51" s="282"/>
      <c r="GR51" s="282"/>
      <c r="GS51" s="282"/>
      <c r="GT51" s="282"/>
      <c r="GU51" s="282"/>
      <c r="GV51" s="282"/>
      <c r="GW51" s="282"/>
      <c r="GX51" s="282"/>
      <c r="GY51" s="282"/>
      <c r="GZ51" s="282"/>
      <c r="HA51" s="282"/>
      <c r="HB51" s="282"/>
      <c r="HC51" s="282"/>
      <c r="HD51" s="282"/>
      <c r="HE51" s="282"/>
      <c r="HF51" s="282"/>
      <c r="HG51" s="282"/>
      <c r="HH51" s="282"/>
    </row>
    <row r="52" spans="1:216" s="277" customFormat="1" ht="99.75" x14ac:dyDescent="0.2">
      <c r="A52" s="298" t="s">
        <v>3693</v>
      </c>
      <c r="B52" s="297" t="s">
        <v>4500</v>
      </c>
      <c r="C52" s="294" t="s">
        <v>3960</v>
      </c>
      <c r="D52" s="293" t="s">
        <v>2</v>
      </c>
      <c r="E52" s="295" t="s">
        <v>4539</v>
      </c>
      <c r="F52" s="295" t="s">
        <v>4538</v>
      </c>
      <c r="G52" s="294" t="s">
        <v>14</v>
      </c>
      <c r="H52" s="293"/>
      <c r="I52" s="293"/>
      <c r="J52" s="293" t="s">
        <v>12</v>
      </c>
      <c r="K52" s="295" t="s">
        <v>4496</v>
      </c>
      <c r="L52" s="295" t="s">
        <v>225</v>
      </c>
      <c r="M52" s="293" t="s">
        <v>12</v>
      </c>
      <c r="N52" s="293"/>
      <c r="O52" s="294" t="s">
        <v>588</v>
      </c>
      <c r="P52" s="294" t="s">
        <v>4537</v>
      </c>
      <c r="Q52" s="293" t="s">
        <v>4536</v>
      </c>
      <c r="R52" s="291" t="s">
        <v>8</v>
      </c>
      <c r="S52" s="291" t="s">
        <v>3</v>
      </c>
      <c r="T52" s="291" t="s">
        <v>3</v>
      </c>
      <c r="U52" s="291" t="s">
        <v>8</v>
      </c>
      <c r="V52" s="292" t="str">
        <f t="shared" si="1"/>
        <v>Baja</v>
      </c>
      <c r="W52" s="291" t="s">
        <v>7</v>
      </c>
      <c r="X52" s="291" t="s">
        <v>4492</v>
      </c>
      <c r="Y52" s="291" t="s">
        <v>584</v>
      </c>
      <c r="Z52" s="291" t="s">
        <v>4491</v>
      </c>
      <c r="AA52" s="291" t="s">
        <v>4490</v>
      </c>
      <c r="AB52" s="291" t="s">
        <v>8</v>
      </c>
      <c r="AC52" s="290" t="s">
        <v>4507</v>
      </c>
      <c r="AD52" s="290" t="s">
        <v>111</v>
      </c>
      <c r="AE52" s="290" t="s">
        <v>1</v>
      </c>
      <c r="AF52" s="299" t="s">
        <v>111</v>
      </c>
      <c r="AG52" s="288"/>
      <c r="AH52" s="279"/>
      <c r="AI52" s="279"/>
      <c r="AJ52" s="279"/>
      <c r="AK52" s="279"/>
      <c r="AL52" s="278"/>
      <c r="AM52" s="278"/>
      <c r="AN52" s="278"/>
      <c r="AO52" s="278"/>
      <c r="AP52" s="278"/>
      <c r="AQ52" s="278"/>
      <c r="AR52" s="278"/>
      <c r="AS52" s="278"/>
      <c r="AT52" s="278"/>
      <c r="AU52" s="278"/>
      <c r="AV52" s="278"/>
      <c r="AW52" s="278"/>
      <c r="AX52" s="278"/>
      <c r="AY52" s="278"/>
      <c r="AZ52" s="278"/>
      <c r="BA52" s="278"/>
      <c r="BB52" s="278"/>
      <c r="BC52" s="278"/>
      <c r="BD52" s="278"/>
      <c r="BE52" s="278"/>
      <c r="BF52" s="278"/>
      <c r="FD52" s="282"/>
      <c r="FE52" s="282"/>
      <c r="FF52" s="282"/>
      <c r="FG52" s="282"/>
      <c r="FH52" s="282"/>
      <c r="FI52" s="282"/>
      <c r="FJ52" s="282"/>
      <c r="FK52" s="282"/>
      <c r="FL52" s="282"/>
      <c r="FM52" s="282"/>
      <c r="FN52" s="282"/>
      <c r="FO52" s="282"/>
      <c r="FP52" s="282"/>
      <c r="FQ52" s="282"/>
      <c r="FR52" s="282"/>
      <c r="FS52" s="282"/>
      <c r="FT52" s="282"/>
      <c r="FU52" s="282"/>
      <c r="FV52" s="282"/>
      <c r="FW52" s="282"/>
      <c r="FX52" s="282"/>
      <c r="FY52" s="282"/>
      <c r="FZ52" s="282"/>
      <c r="GA52" s="282"/>
      <c r="GB52" s="282"/>
      <c r="GC52" s="282"/>
      <c r="GD52" s="282"/>
      <c r="GE52" s="282"/>
      <c r="GF52" s="282"/>
      <c r="GG52" s="282"/>
      <c r="GH52" s="282"/>
      <c r="GI52" s="282"/>
      <c r="GJ52" s="282"/>
      <c r="GK52" s="282"/>
      <c r="GL52" s="282"/>
      <c r="GM52" s="282"/>
      <c r="GN52" s="282"/>
      <c r="GO52" s="282"/>
      <c r="GP52" s="282"/>
      <c r="GQ52" s="282"/>
      <c r="GR52" s="282"/>
      <c r="GS52" s="282"/>
      <c r="GT52" s="282"/>
      <c r="GU52" s="282"/>
      <c r="GV52" s="282"/>
      <c r="GW52" s="282"/>
      <c r="GX52" s="282"/>
      <c r="GY52" s="282"/>
      <c r="GZ52" s="282"/>
      <c r="HA52" s="282"/>
      <c r="HB52" s="282"/>
      <c r="HC52" s="282"/>
      <c r="HD52" s="282"/>
      <c r="HE52" s="282"/>
      <c r="HF52" s="282"/>
      <c r="HG52" s="282"/>
      <c r="HH52" s="282"/>
    </row>
    <row r="53" spans="1:216" s="277" customFormat="1" ht="99.75" x14ac:dyDescent="0.2">
      <c r="A53" s="298" t="s">
        <v>3693</v>
      </c>
      <c r="B53" s="297" t="s">
        <v>4500</v>
      </c>
      <c r="C53" s="294" t="s">
        <v>3960</v>
      </c>
      <c r="D53" s="293" t="s">
        <v>3973</v>
      </c>
      <c r="E53" s="295" t="s">
        <v>4518</v>
      </c>
      <c r="F53" s="295" t="s">
        <v>4517</v>
      </c>
      <c r="G53" s="294" t="s">
        <v>14</v>
      </c>
      <c r="H53" s="293" t="s">
        <v>12</v>
      </c>
      <c r="I53" s="293"/>
      <c r="J53" s="293"/>
      <c r="K53" s="295" t="s">
        <v>4496</v>
      </c>
      <c r="L53" s="295" t="s">
        <v>225</v>
      </c>
      <c r="M53" s="293" t="s">
        <v>12</v>
      </c>
      <c r="N53" s="293"/>
      <c r="O53" s="294" t="s">
        <v>588</v>
      </c>
      <c r="P53" s="294" t="s">
        <v>4537</v>
      </c>
      <c r="Q53" s="293" t="s">
        <v>4536</v>
      </c>
      <c r="R53" s="291" t="s">
        <v>8</v>
      </c>
      <c r="S53" s="291" t="s">
        <v>3</v>
      </c>
      <c r="T53" s="291" t="s">
        <v>3</v>
      </c>
      <c r="U53" s="291" t="s">
        <v>8</v>
      </c>
      <c r="V53" s="292" t="str">
        <f t="shared" si="1"/>
        <v>Baja</v>
      </c>
      <c r="W53" s="291" t="s">
        <v>7</v>
      </c>
      <c r="X53" s="291" t="s">
        <v>4492</v>
      </c>
      <c r="Y53" s="291" t="s">
        <v>584</v>
      </c>
      <c r="Z53" s="291" t="s">
        <v>4491</v>
      </c>
      <c r="AA53" s="291" t="s">
        <v>4490</v>
      </c>
      <c r="AB53" s="291" t="s">
        <v>3</v>
      </c>
      <c r="AC53" s="290" t="s">
        <v>2</v>
      </c>
      <c r="AD53" s="290" t="s">
        <v>111</v>
      </c>
      <c r="AE53" s="290" t="s">
        <v>0</v>
      </c>
      <c r="AF53" s="299" t="s">
        <v>111</v>
      </c>
      <c r="AG53" s="288"/>
      <c r="AH53" s="279"/>
      <c r="AI53" s="279"/>
      <c r="AJ53" s="279"/>
      <c r="AK53" s="279"/>
      <c r="AL53" s="278"/>
      <c r="AM53" s="278"/>
      <c r="AN53" s="278"/>
      <c r="AO53" s="278"/>
      <c r="AP53" s="278"/>
      <c r="AQ53" s="278"/>
      <c r="AR53" s="278"/>
      <c r="AS53" s="278"/>
      <c r="AT53" s="278"/>
      <c r="AU53" s="278"/>
      <c r="AV53" s="278"/>
      <c r="AW53" s="278"/>
      <c r="AX53" s="278"/>
      <c r="AY53" s="278"/>
      <c r="AZ53" s="278"/>
      <c r="BA53" s="278"/>
      <c r="BB53" s="278"/>
      <c r="BC53" s="278"/>
      <c r="BD53" s="278"/>
      <c r="BE53" s="278"/>
      <c r="BF53" s="278"/>
      <c r="FD53" s="282"/>
      <c r="FE53" s="282"/>
      <c r="FF53" s="282"/>
      <c r="FG53" s="282"/>
      <c r="FH53" s="282"/>
      <c r="FI53" s="282"/>
      <c r="FJ53" s="282"/>
      <c r="FK53" s="282"/>
      <c r="FL53" s="282"/>
      <c r="FM53" s="282"/>
      <c r="FN53" s="282"/>
      <c r="FO53" s="282"/>
      <c r="FP53" s="282"/>
      <c r="FQ53" s="282"/>
      <c r="FR53" s="282"/>
      <c r="FS53" s="282"/>
      <c r="FT53" s="282"/>
      <c r="FU53" s="282"/>
      <c r="FV53" s="282"/>
      <c r="FW53" s="282"/>
      <c r="FX53" s="282"/>
      <c r="FY53" s="282"/>
      <c r="FZ53" s="282"/>
      <c r="GA53" s="282"/>
      <c r="GB53" s="282"/>
      <c r="GC53" s="282"/>
      <c r="GD53" s="282"/>
      <c r="GE53" s="282"/>
      <c r="GF53" s="282"/>
      <c r="GG53" s="282"/>
      <c r="GH53" s="282"/>
      <c r="GI53" s="282"/>
      <c r="GJ53" s="282"/>
      <c r="GK53" s="282"/>
      <c r="GL53" s="282"/>
      <c r="GM53" s="282"/>
      <c r="GN53" s="282"/>
      <c r="GO53" s="282"/>
      <c r="GP53" s="282"/>
      <c r="GQ53" s="282"/>
      <c r="GR53" s="282"/>
      <c r="GS53" s="282"/>
      <c r="GT53" s="282"/>
      <c r="GU53" s="282"/>
      <c r="GV53" s="282"/>
      <c r="GW53" s="282"/>
      <c r="GX53" s="282"/>
      <c r="GY53" s="282"/>
      <c r="GZ53" s="282"/>
      <c r="HA53" s="282"/>
      <c r="HB53" s="282"/>
      <c r="HC53" s="282"/>
      <c r="HD53" s="282"/>
      <c r="HE53" s="282"/>
      <c r="HF53" s="282"/>
      <c r="HG53" s="282"/>
      <c r="HH53" s="282"/>
    </row>
    <row r="54" spans="1:216" s="277" customFormat="1" ht="99.75" x14ac:dyDescent="0.2">
      <c r="A54" s="298" t="s">
        <v>3693</v>
      </c>
      <c r="B54" s="297" t="s">
        <v>4500</v>
      </c>
      <c r="C54" s="294" t="s">
        <v>3960</v>
      </c>
      <c r="D54" s="293" t="s">
        <v>3952</v>
      </c>
      <c r="E54" s="295" t="s">
        <v>3951</v>
      </c>
      <c r="F54" s="295" t="s">
        <v>4516</v>
      </c>
      <c r="G54" s="294" t="s">
        <v>14</v>
      </c>
      <c r="H54" s="293" t="s">
        <v>12</v>
      </c>
      <c r="I54" s="293"/>
      <c r="J54" s="293"/>
      <c r="K54" s="295" t="s">
        <v>4496</v>
      </c>
      <c r="L54" s="295" t="s">
        <v>225</v>
      </c>
      <c r="M54" s="293" t="s">
        <v>12</v>
      </c>
      <c r="N54" s="293"/>
      <c r="O54" s="294" t="s">
        <v>588</v>
      </c>
      <c r="P54" s="294" t="s">
        <v>4537</v>
      </c>
      <c r="Q54" s="293" t="s">
        <v>4536</v>
      </c>
      <c r="R54" s="291" t="s">
        <v>8</v>
      </c>
      <c r="S54" s="291" t="s">
        <v>3</v>
      </c>
      <c r="T54" s="291" t="s">
        <v>3</v>
      </c>
      <c r="U54" s="291" t="s">
        <v>8</v>
      </c>
      <c r="V54" s="292" t="str">
        <f t="shared" si="1"/>
        <v>Baja</v>
      </c>
      <c r="W54" s="291" t="s">
        <v>7</v>
      </c>
      <c r="X54" s="291" t="s">
        <v>4492</v>
      </c>
      <c r="Y54" s="291" t="s">
        <v>584</v>
      </c>
      <c r="Z54" s="291" t="s">
        <v>4491</v>
      </c>
      <c r="AA54" s="291" t="s">
        <v>4490</v>
      </c>
      <c r="AB54" s="291" t="s">
        <v>3</v>
      </c>
      <c r="AC54" s="290" t="s">
        <v>2</v>
      </c>
      <c r="AD54" s="290" t="s">
        <v>111</v>
      </c>
      <c r="AE54" s="290" t="s">
        <v>0</v>
      </c>
      <c r="AF54" s="299" t="s">
        <v>111</v>
      </c>
      <c r="AG54" s="288"/>
      <c r="AH54" s="279"/>
      <c r="AI54" s="279"/>
      <c r="AJ54" s="279"/>
      <c r="AK54" s="279"/>
      <c r="AL54" s="278"/>
      <c r="AM54" s="278"/>
      <c r="AN54" s="278"/>
      <c r="AO54" s="278"/>
      <c r="AP54" s="278"/>
      <c r="AQ54" s="278"/>
      <c r="AR54" s="278"/>
      <c r="AS54" s="278"/>
      <c r="AT54" s="278"/>
      <c r="AU54" s="278"/>
      <c r="AV54" s="278"/>
      <c r="AW54" s="278"/>
      <c r="AX54" s="278"/>
      <c r="AY54" s="278"/>
      <c r="AZ54" s="278"/>
      <c r="BA54" s="278"/>
      <c r="BB54" s="278"/>
      <c r="BC54" s="278"/>
      <c r="BD54" s="278"/>
      <c r="BE54" s="278"/>
      <c r="BF54" s="278"/>
      <c r="FD54" s="282"/>
      <c r="FE54" s="282"/>
      <c r="FF54" s="282"/>
      <c r="FG54" s="282"/>
      <c r="FH54" s="282"/>
      <c r="FI54" s="282"/>
      <c r="FJ54" s="282"/>
      <c r="FK54" s="282"/>
      <c r="FL54" s="282"/>
      <c r="FM54" s="282"/>
      <c r="FN54" s="282"/>
      <c r="FO54" s="282"/>
      <c r="FP54" s="282"/>
      <c r="FQ54" s="282"/>
      <c r="FR54" s="282"/>
      <c r="FS54" s="282"/>
      <c r="FT54" s="282"/>
      <c r="FU54" s="282"/>
      <c r="FV54" s="282"/>
      <c r="FW54" s="282"/>
      <c r="FX54" s="282"/>
      <c r="FY54" s="282"/>
      <c r="FZ54" s="282"/>
      <c r="GA54" s="282"/>
      <c r="GB54" s="282"/>
      <c r="GC54" s="282"/>
      <c r="GD54" s="282"/>
      <c r="GE54" s="282"/>
      <c r="GF54" s="282"/>
      <c r="GG54" s="282"/>
      <c r="GH54" s="282"/>
      <c r="GI54" s="282"/>
      <c r="GJ54" s="282"/>
      <c r="GK54" s="282"/>
      <c r="GL54" s="282"/>
      <c r="GM54" s="282"/>
      <c r="GN54" s="282"/>
      <c r="GO54" s="282"/>
      <c r="GP54" s="282"/>
      <c r="GQ54" s="282"/>
      <c r="GR54" s="282"/>
      <c r="GS54" s="282"/>
      <c r="GT54" s="282"/>
      <c r="GU54" s="282"/>
      <c r="GV54" s="282"/>
      <c r="GW54" s="282"/>
      <c r="GX54" s="282"/>
      <c r="GY54" s="282"/>
      <c r="GZ54" s="282"/>
      <c r="HA54" s="282"/>
      <c r="HB54" s="282"/>
      <c r="HC54" s="282"/>
      <c r="HD54" s="282"/>
      <c r="HE54" s="282"/>
      <c r="HF54" s="282"/>
      <c r="HG54" s="282"/>
      <c r="HH54" s="282"/>
    </row>
    <row r="55" spans="1:216" s="277" customFormat="1" ht="99.75" x14ac:dyDescent="0.2">
      <c r="A55" s="298" t="s">
        <v>3693</v>
      </c>
      <c r="B55" s="297" t="s">
        <v>4500</v>
      </c>
      <c r="C55" s="294" t="s">
        <v>4511</v>
      </c>
      <c r="D55" s="293" t="s">
        <v>4535</v>
      </c>
      <c r="E55" s="295" t="s">
        <v>4534</v>
      </c>
      <c r="F55" s="295" t="s">
        <v>4533</v>
      </c>
      <c r="G55" s="294" t="s">
        <v>14</v>
      </c>
      <c r="H55" s="293" t="s">
        <v>12</v>
      </c>
      <c r="I55" s="293"/>
      <c r="J55" s="293"/>
      <c r="K55" s="295" t="s">
        <v>4496</v>
      </c>
      <c r="L55" s="295" t="s">
        <v>225</v>
      </c>
      <c r="M55" s="293"/>
      <c r="N55" s="293" t="s">
        <v>12</v>
      </c>
      <c r="O55" s="294" t="s">
        <v>4495</v>
      </c>
      <c r="P55" s="294" t="s">
        <v>4494</v>
      </c>
      <c r="Q55" s="293" t="s">
        <v>4493</v>
      </c>
      <c r="R55" s="291" t="s">
        <v>8</v>
      </c>
      <c r="S55" s="291" t="s">
        <v>3</v>
      </c>
      <c r="T55" s="291" t="s">
        <v>8</v>
      </c>
      <c r="U55" s="291" t="s">
        <v>3</v>
      </c>
      <c r="V55" s="292" t="str">
        <f t="shared" si="1"/>
        <v>Media</v>
      </c>
      <c r="W55" s="291" t="s">
        <v>7</v>
      </c>
      <c r="X55" s="291" t="s">
        <v>4492</v>
      </c>
      <c r="Y55" s="291" t="s">
        <v>584</v>
      </c>
      <c r="Z55" s="291" t="s">
        <v>4491</v>
      </c>
      <c r="AA55" s="291" t="s">
        <v>4490</v>
      </c>
      <c r="AB55" s="291" t="s">
        <v>3</v>
      </c>
      <c r="AC55" s="290" t="s">
        <v>2</v>
      </c>
      <c r="AD55" s="290" t="s">
        <v>111</v>
      </c>
      <c r="AE55" s="290" t="s">
        <v>111</v>
      </c>
      <c r="AF55" s="299" t="s">
        <v>111</v>
      </c>
      <c r="AG55" s="288"/>
      <c r="AH55" s="279"/>
      <c r="AI55" s="279"/>
      <c r="AJ55" s="279"/>
      <c r="AK55" s="279"/>
      <c r="AL55" s="278"/>
      <c r="AM55" s="278"/>
      <c r="AN55" s="278"/>
      <c r="AO55" s="278"/>
      <c r="AP55" s="278"/>
      <c r="AQ55" s="278"/>
      <c r="AR55" s="278"/>
      <c r="AS55" s="278"/>
      <c r="AT55" s="278"/>
      <c r="AU55" s="278"/>
      <c r="AV55" s="278"/>
      <c r="AW55" s="278"/>
      <c r="AX55" s="278"/>
      <c r="AY55" s="278"/>
      <c r="AZ55" s="278"/>
      <c r="BA55" s="278"/>
      <c r="BB55" s="278"/>
      <c r="BC55" s="278"/>
      <c r="BD55" s="278"/>
      <c r="BE55" s="278"/>
      <c r="BF55" s="278"/>
      <c r="FD55" s="282"/>
      <c r="FE55" s="282"/>
      <c r="FF55" s="282"/>
      <c r="FG55" s="282"/>
      <c r="FH55" s="282"/>
      <c r="FI55" s="282"/>
      <c r="FJ55" s="282"/>
      <c r="FK55" s="282"/>
      <c r="FL55" s="282"/>
      <c r="FM55" s="282"/>
      <c r="FN55" s="282"/>
      <c r="FO55" s="282"/>
      <c r="FP55" s="282"/>
      <c r="FQ55" s="282"/>
      <c r="FR55" s="282"/>
      <c r="FS55" s="282"/>
      <c r="FT55" s="282"/>
      <c r="FU55" s="282"/>
      <c r="FV55" s="282"/>
      <c r="FW55" s="282"/>
      <c r="FX55" s="282"/>
      <c r="FY55" s="282"/>
      <c r="FZ55" s="282"/>
      <c r="GA55" s="282"/>
      <c r="GB55" s="282"/>
      <c r="GC55" s="282"/>
      <c r="GD55" s="282"/>
      <c r="GE55" s="282"/>
      <c r="GF55" s="282"/>
      <c r="GG55" s="282"/>
      <c r="GH55" s="282"/>
      <c r="GI55" s="282"/>
      <c r="GJ55" s="282"/>
      <c r="GK55" s="282"/>
      <c r="GL55" s="282"/>
      <c r="GM55" s="282"/>
      <c r="GN55" s="282"/>
      <c r="GO55" s="282"/>
      <c r="GP55" s="282"/>
      <c r="GQ55" s="282"/>
      <c r="GR55" s="282"/>
      <c r="GS55" s="282"/>
      <c r="GT55" s="282"/>
      <c r="GU55" s="282"/>
      <c r="GV55" s="282"/>
      <c r="GW55" s="282"/>
      <c r="GX55" s="282"/>
      <c r="GY55" s="282"/>
      <c r="GZ55" s="282"/>
      <c r="HA55" s="282"/>
      <c r="HB55" s="282"/>
      <c r="HC55" s="282"/>
      <c r="HD55" s="282"/>
      <c r="HE55" s="282"/>
      <c r="HF55" s="282"/>
      <c r="HG55" s="282"/>
      <c r="HH55" s="282"/>
    </row>
    <row r="56" spans="1:216" s="277" customFormat="1" ht="99.75" x14ac:dyDescent="0.2">
      <c r="A56" s="298" t="s">
        <v>3693</v>
      </c>
      <c r="B56" s="297" t="s">
        <v>4500</v>
      </c>
      <c r="C56" s="294" t="s">
        <v>4511</v>
      </c>
      <c r="D56" s="293" t="s">
        <v>2</v>
      </c>
      <c r="E56" s="295" t="s">
        <v>4532</v>
      </c>
      <c r="F56" s="295" t="s">
        <v>4532</v>
      </c>
      <c r="G56" s="294" t="s">
        <v>14</v>
      </c>
      <c r="H56" s="293" t="s">
        <v>12</v>
      </c>
      <c r="I56" s="293"/>
      <c r="J56" s="293"/>
      <c r="K56" s="295" t="s">
        <v>4496</v>
      </c>
      <c r="L56" s="295" t="s">
        <v>225</v>
      </c>
      <c r="M56" s="293"/>
      <c r="N56" s="293" t="s">
        <v>12</v>
      </c>
      <c r="O56" s="294" t="s">
        <v>4495</v>
      </c>
      <c r="P56" s="294" t="s">
        <v>4494</v>
      </c>
      <c r="Q56" s="293" t="s">
        <v>4493</v>
      </c>
      <c r="R56" s="291" t="s">
        <v>8</v>
      </c>
      <c r="S56" s="291" t="s">
        <v>3</v>
      </c>
      <c r="T56" s="291" t="s">
        <v>8</v>
      </c>
      <c r="U56" s="291" t="s">
        <v>3</v>
      </c>
      <c r="V56" s="292" t="str">
        <f t="shared" si="1"/>
        <v>Media</v>
      </c>
      <c r="W56" s="291" t="s">
        <v>7</v>
      </c>
      <c r="X56" s="291" t="s">
        <v>4492</v>
      </c>
      <c r="Y56" s="291" t="s">
        <v>584</v>
      </c>
      <c r="Z56" s="291" t="s">
        <v>4491</v>
      </c>
      <c r="AA56" s="291" t="s">
        <v>4490</v>
      </c>
      <c r="AB56" s="291" t="s">
        <v>3</v>
      </c>
      <c r="AC56" s="290" t="s">
        <v>2</v>
      </c>
      <c r="AD56" s="290" t="s">
        <v>1</v>
      </c>
      <c r="AE56" s="290" t="s">
        <v>111</v>
      </c>
      <c r="AF56" s="299" t="s">
        <v>111</v>
      </c>
      <c r="AG56" s="288"/>
      <c r="AH56" s="279"/>
      <c r="AI56" s="279"/>
      <c r="AJ56" s="279"/>
      <c r="AK56" s="279"/>
      <c r="AL56" s="278"/>
      <c r="AM56" s="278"/>
      <c r="AN56" s="278"/>
      <c r="AO56" s="278"/>
      <c r="AP56" s="278"/>
      <c r="AQ56" s="278"/>
      <c r="AR56" s="278"/>
      <c r="AS56" s="278"/>
      <c r="AT56" s="278"/>
      <c r="AU56" s="278"/>
      <c r="AV56" s="278"/>
      <c r="AW56" s="278"/>
      <c r="AX56" s="278"/>
      <c r="AY56" s="278"/>
      <c r="AZ56" s="278"/>
      <c r="BA56" s="278"/>
      <c r="BB56" s="278"/>
      <c r="BC56" s="278"/>
      <c r="BD56" s="278"/>
      <c r="BE56" s="278"/>
      <c r="BF56" s="278"/>
      <c r="FD56" s="282"/>
      <c r="FE56" s="282"/>
      <c r="FF56" s="282"/>
      <c r="FG56" s="282"/>
      <c r="FH56" s="282"/>
      <c r="FI56" s="282"/>
      <c r="FJ56" s="282"/>
      <c r="FK56" s="282"/>
      <c r="FL56" s="282"/>
      <c r="FM56" s="282"/>
      <c r="FN56" s="282"/>
      <c r="FO56" s="282"/>
      <c r="FP56" s="282"/>
      <c r="FQ56" s="282"/>
      <c r="FR56" s="282"/>
      <c r="FS56" s="282"/>
      <c r="FT56" s="282"/>
      <c r="FU56" s="282"/>
      <c r="FV56" s="282"/>
      <c r="FW56" s="282"/>
      <c r="FX56" s="282"/>
      <c r="FY56" s="282"/>
      <c r="FZ56" s="282"/>
      <c r="GA56" s="282"/>
      <c r="GB56" s="282"/>
      <c r="GC56" s="282"/>
      <c r="GD56" s="282"/>
      <c r="GE56" s="282"/>
      <c r="GF56" s="282"/>
      <c r="GG56" s="282"/>
      <c r="GH56" s="282"/>
      <c r="GI56" s="282"/>
      <c r="GJ56" s="282"/>
      <c r="GK56" s="282"/>
      <c r="GL56" s="282"/>
      <c r="GM56" s="282"/>
      <c r="GN56" s="282"/>
      <c r="GO56" s="282"/>
      <c r="GP56" s="282"/>
      <c r="GQ56" s="282"/>
      <c r="GR56" s="282"/>
      <c r="GS56" s="282"/>
      <c r="GT56" s="282"/>
      <c r="GU56" s="282"/>
      <c r="GV56" s="282"/>
      <c r="GW56" s="282"/>
      <c r="GX56" s="282"/>
      <c r="GY56" s="282"/>
      <c r="GZ56" s="282"/>
      <c r="HA56" s="282"/>
      <c r="HB56" s="282"/>
      <c r="HC56" s="282"/>
      <c r="HD56" s="282"/>
      <c r="HE56" s="282"/>
      <c r="HF56" s="282"/>
      <c r="HG56" s="282"/>
      <c r="HH56" s="282"/>
    </row>
    <row r="57" spans="1:216" s="277" customFormat="1" ht="99.75" x14ac:dyDescent="0.2">
      <c r="A57" s="298" t="s">
        <v>3693</v>
      </c>
      <c r="B57" s="297" t="s">
        <v>4500</v>
      </c>
      <c r="C57" s="294" t="s">
        <v>4511</v>
      </c>
      <c r="D57" s="293" t="s">
        <v>2</v>
      </c>
      <c r="E57" s="295" t="s">
        <v>4531</v>
      </c>
      <c r="F57" s="295" t="s">
        <v>4531</v>
      </c>
      <c r="G57" s="294" t="s">
        <v>14</v>
      </c>
      <c r="H57" s="293" t="s">
        <v>12</v>
      </c>
      <c r="I57" s="293"/>
      <c r="J57" s="293"/>
      <c r="K57" s="295" t="s">
        <v>4496</v>
      </c>
      <c r="L57" s="295" t="s">
        <v>225</v>
      </c>
      <c r="M57" s="293"/>
      <c r="N57" s="293" t="s">
        <v>12</v>
      </c>
      <c r="O57" s="294" t="s">
        <v>4495</v>
      </c>
      <c r="P57" s="294" t="s">
        <v>4494</v>
      </c>
      <c r="Q57" s="293" t="s">
        <v>4493</v>
      </c>
      <c r="R57" s="291" t="s">
        <v>8</v>
      </c>
      <c r="S57" s="291" t="s">
        <v>3</v>
      </c>
      <c r="T57" s="291" t="s">
        <v>3</v>
      </c>
      <c r="U57" s="291" t="s">
        <v>8</v>
      </c>
      <c r="V57" s="292" t="str">
        <f t="shared" si="1"/>
        <v>Baja</v>
      </c>
      <c r="W57" s="291" t="s">
        <v>7</v>
      </c>
      <c r="X57" s="291" t="s">
        <v>4492</v>
      </c>
      <c r="Y57" s="291" t="s">
        <v>584</v>
      </c>
      <c r="Z57" s="291" t="s">
        <v>4491</v>
      </c>
      <c r="AA57" s="291" t="s">
        <v>4490</v>
      </c>
      <c r="AB57" s="291" t="s">
        <v>3</v>
      </c>
      <c r="AC57" s="290" t="s">
        <v>2</v>
      </c>
      <c r="AD57" s="290" t="s">
        <v>111</v>
      </c>
      <c r="AE57" s="290" t="s">
        <v>111</v>
      </c>
      <c r="AF57" s="299" t="s">
        <v>111</v>
      </c>
      <c r="AG57" s="288"/>
      <c r="AH57" s="279"/>
      <c r="AI57" s="279"/>
      <c r="AJ57" s="279"/>
      <c r="AK57" s="279"/>
      <c r="AL57" s="278"/>
      <c r="AM57" s="278"/>
      <c r="AN57" s="278"/>
      <c r="AO57" s="278"/>
      <c r="AP57" s="278"/>
      <c r="AQ57" s="278"/>
      <c r="AR57" s="278"/>
      <c r="AS57" s="278"/>
      <c r="AT57" s="278"/>
      <c r="AU57" s="278"/>
      <c r="AV57" s="278"/>
      <c r="AW57" s="278"/>
      <c r="AX57" s="278"/>
      <c r="AY57" s="278"/>
      <c r="AZ57" s="278"/>
      <c r="BA57" s="278"/>
      <c r="BB57" s="278"/>
      <c r="BC57" s="278"/>
      <c r="BD57" s="278"/>
      <c r="BE57" s="278"/>
      <c r="BF57" s="278"/>
      <c r="FD57" s="282"/>
      <c r="FE57" s="282"/>
      <c r="FF57" s="282"/>
      <c r="FG57" s="282"/>
      <c r="FH57" s="282"/>
      <c r="FI57" s="282"/>
      <c r="FJ57" s="282"/>
      <c r="FK57" s="282"/>
      <c r="FL57" s="282"/>
      <c r="FM57" s="282"/>
      <c r="FN57" s="282"/>
      <c r="FO57" s="282"/>
      <c r="FP57" s="282"/>
      <c r="FQ57" s="282"/>
      <c r="FR57" s="282"/>
      <c r="FS57" s="282"/>
      <c r="FT57" s="282"/>
      <c r="FU57" s="282"/>
      <c r="FV57" s="282"/>
      <c r="FW57" s="282"/>
      <c r="FX57" s="282"/>
      <c r="FY57" s="282"/>
      <c r="FZ57" s="282"/>
      <c r="GA57" s="282"/>
      <c r="GB57" s="282"/>
      <c r="GC57" s="282"/>
      <c r="GD57" s="282"/>
      <c r="GE57" s="282"/>
      <c r="GF57" s="282"/>
      <c r="GG57" s="282"/>
      <c r="GH57" s="282"/>
      <c r="GI57" s="282"/>
      <c r="GJ57" s="282"/>
      <c r="GK57" s="282"/>
      <c r="GL57" s="282"/>
      <c r="GM57" s="282"/>
      <c r="GN57" s="282"/>
      <c r="GO57" s="282"/>
      <c r="GP57" s="282"/>
      <c r="GQ57" s="282"/>
      <c r="GR57" s="282"/>
      <c r="GS57" s="282"/>
      <c r="GT57" s="282"/>
      <c r="GU57" s="282"/>
      <c r="GV57" s="282"/>
      <c r="GW57" s="282"/>
      <c r="GX57" s="282"/>
      <c r="GY57" s="282"/>
      <c r="GZ57" s="282"/>
      <c r="HA57" s="282"/>
      <c r="HB57" s="282"/>
      <c r="HC57" s="282"/>
      <c r="HD57" s="282"/>
      <c r="HE57" s="282"/>
      <c r="HF57" s="282"/>
      <c r="HG57" s="282"/>
      <c r="HH57" s="282"/>
    </row>
    <row r="58" spans="1:216" s="277" customFormat="1" ht="99.75" x14ac:dyDescent="0.2">
      <c r="A58" s="298" t="s">
        <v>3693</v>
      </c>
      <c r="B58" s="297" t="s">
        <v>4500</v>
      </c>
      <c r="C58" s="294" t="s">
        <v>4511</v>
      </c>
      <c r="D58" s="293" t="s">
        <v>2</v>
      </c>
      <c r="E58" s="295" t="s">
        <v>4530</v>
      </c>
      <c r="F58" s="295" t="s">
        <v>4529</v>
      </c>
      <c r="G58" s="294" t="s">
        <v>14</v>
      </c>
      <c r="H58" s="293" t="s">
        <v>12</v>
      </c>
      <c r="I58" s="293"/>
      <c r="J58" s="293"/>
      <c r="K58" s="295" t="s">
        <v>4496</v>
      </c>
      <c r="L58" s="295" t="s">
        <v>225</v>
      </c>
      <c r="M58" s="293"/>
      <c r="N58" s="293" t="s">
        <v>12</v>
      </c>
      <c r="O58" s="294" t="s">
        <v>4495</v>
      </c>
      <c r="P58" s="294" t="s">
        <v>4494</v>
      </c>
      <c r="Q58" s="293" t="s">
        <v>4493</v>
      </c>
      <c r="R58" s="291" t="s">
        <v>8</v>
      </c>
      <c r="S58" s="291" t="s">
        <v>3</v>
      </c>
      <c r="T58" s="291" t="s">
        <v>8</v>
      </c>
      <c r="U58" s="291" t="s">
        <v>3</v>
      </c>
      <c r="V58" s="292" t="str">
        <f t="shared" si="1"/>
        <v>Media</v>
      </c>
      <c r="W58" s="291" t="s">
        <v>7</v>
      </c>
      <c r="X58" s="291" t="s">
        <v>4492</v>
      </c>
      <c r="Y58" s="291" t="s">
        <v>584</v>
      </c>
      <c r="Z58" s="291" t="s">
        <v>4491</v>
      </c>
      <c r="AA58" s="291" t="s">
        <v>4490</v>
      </c>
      <c r="AB58" s="291" t="s">
        <v>3</v>
      </c>
      <c r="AC58" s="290" t="s">
        <v>2</v>
      </c>
      <c r="AD58" s="290" t="s">
        <v>111</v>
      </c>
      <c r="AE58" s="290" t="s">
        <v>111</v>
      </c>
      <c r="AF58" s="299" t="s">
        <v>111</v>
      </c>
      <c r="AG58" s="288"/>
      <c r="AH58" s="279"/>
      <c r="AI58" s="279"/>
      <c r="AJ58" s="279"/>
      <c r="AK58" s="279"/>
      <c r="AL58" s="278"/>
      <c r="AM58" s="278"/>
      <c r="AN58" s="278"/>
      <c r="AO58" s="278"/>
      <c r="AP58" s="278"/>
      <c r="AQ58" s="278"/>
      <c r="AR58" s="278"/>
      <c r="AS58" s="278"/>
      <c r="AT58" s="278"/>
      <c r="AU58" s="278"/>
      <c r="AV58" s="278"/>
      <c r="AW58" s="278"/>
      <c r="AX58" s="278"/>
      <c r="AY58" s="278"/>
      <c r="AZ58" s="278"/>
      <c r="BA58" s="278"/>
      <c r="BB58" s="278"/>
      <c r="BC58" s="278"/>
      <c r="BD58" s="278"/>
      <c r="BE58" s="278"/>
      <c r="BF58" s="278"/>
      <c r="FD58" s="282"/>
      <c r="FE58" s="282"/>
      <c r="FF58" s="282"/>
      <c r="FG58" s="282"/>
      <c r="FH58" s="282"/>
      <c r="FI58" s="282"/>
      <c r="FJ58" s="282"/>
      <c r="FK58" s="282"/>
      <c r="FL58" s="282"/>
      <c r="FM58" s="282"/>
      <c r="FN58" s="282"/>
      <c r="FO58" s="282"/>
      <c r="FP58" s="282"/>
      <c r="FQ58" s="282"/>
      <c r="FR58" s="282"/>
      <c r="FS58" s="282"/>
      <c r="FT58" s="282"/>
      <c r="FU58" s="282"/>
      <c r="FV58" s="282"/>
      <c r="FW58" s="282"/>
      <c r="FX58" s="282"/>
      <c r="FY58" s="282"/>
      <c r="FZ58" s="282"/>
      <c r="GA58" s="282"/>
      <c r="GB58" s="282"/>
      <c r="GC58" s="282"/>
      <c r="GD58" s="282"/>
      <c r="GE58" s="282"/>
      <c r="GF58" s="282"/>
      <c r="GG58" s="282"/>
      <c r="GH58" s="282"/>
      <c r="GI58" s="282"/>
      <c r="GJ58" s="282"/>
      <c r="GK58" s="282"/>
      <c r="GL58" s="282"/>
      <c r="GM58" s="282"/>
      <c r="GN58" s="282"/>
      <c r="GO58" s="282"/>
      <c r="GP58" s="282"/>
      <c r="GQ58" s="282"/>
      <c r="GR58" s="282"/>
      <c r="GS58" s="282"/>
      <c r="GT58" s="282"/>
      <c r="GU58" s="282"/>
      <c r="GV58" s="282"/>
      <c r="GW58" s="282"/>
      <c r="GX58" s="282"/>
      <c r="GY58" s="282"/>
      <c r="GZ58" s="282"/>
      <c r="HA58" s="282"/>
      <c r="HB58" s="282"/>
      <c r="HC58" s="282"/>
      <c r="HD58" s="282"/>
      <c r="HE58" s="282"/>
      <c r="HF58" s="282"/>
      <c r="HG58" s="282"/>
      <c r="HH58" s="282"/>
    </row>
    <row r="59" spans="1:216" s="277" customFormat="1" ht="99.75" x14ac:dyDescent="0.2">
      <c r="A59" s="298" t="s">
        <v>3693</v>
      </c>
      <c r="B59" s="297" t="s">
        <v>4500</v>
      </c>
      <c r="C59" s="294" t="s">
        <v>4511</v>
      </c>
      <c r="D59" s="293" t="s">
        <v>2</v>
      </c>
      <c r="E59" s="295" t="s">
        <v>4528</v>
      </c>
      <c r="F59" s="295" t="s">
        <v>4527</v>
      </c>
      <c r="G59" s="294" t="s">
        <v>14</v>
      </c>
      <c r="H59" s="293" t="s">
        <v>12</v>
      </c>
      <c r="I59" s="293"/>
      <c r="J59" s="293"/>
      <c r="K59" s="295" t="s">
        <v>4496</v>
      </c>
      <c r="L59" s="295" t="s">
        <v>225</v>
      </c>
      <c r="M59" s="293"/>
      <c r="N59" s="293" t="s">
        <v>12</v>
      </c>
      <c r="O59" s="294" t="s">
        <v>4495</v>
      </c>
      <c r="P59" s="294" t="s">
        <v>4494</v>
      </c>
      <c r="Q59" s="293" t="s">
        <v>4493</v>
      </c>
      <c r="R59" s="291" t="s">
        <v>8</v>
      </c>
      <c r="S59" s="291" t="s">
        <v>3</v>
      </c>
      <c r="T59" s="291" t="s">
        <v>3</v>
      </c>
      <c r="U59" s="291" t="s">
        <v>8</v>
      </c>
      <c r="V59" s="292" t="str">
        <f t="shared" si="1"/>
        <v>Baja</v>
      </c>
      <c r="W59" s="291" t="s">
        <v>7</v>
      </c>
      <c r="X59" s="291" t="s">
        <v>4492</v>
      </c>
      <c r="Y59" s="291" t="s">
        <v>584</v>
      </c>
      <c r="Z59" s="291" t="s">
        <v>4491</v>
      </c>
      <c r="AA59" s="291" t="s">
        <v>4490</v>
      </c>
      <c r="AB59" s="291" t="s">
        <v>3</v>
      </c>
      <c r="AC59" s="290" t="s">
        <v>2</v>
      </c>
      <c r="AD59" s="290" t="s">
        <v>1</v>
      </c>
      <c r="AE59" s="290" t="s">
        <v>111</v>
      </c>
      <c r="AF59" s="299" t="s">
        <v>111</v>
      </c>
      <c r="AG59" s="288"/>
      <c r="AH59" s="279"/>
      <c r="AI59" s="279"/>
      <c r="AJ59" s="279"/>
      <c r="AK59" s="279"/>
      <c r="AL59" s="278"/>
      <c r="AM59" s="278"/>
      <c r="AN59" s="278"/>
      <c r="AO59" s="278"/>
      <c r="AP59" s="278"/>
      <c r="AQ59" s="278"/>
      <c r="AR59" s="278"/>
      <c r="AS59" s="278"/>
      <c r="AT59" s="278"/>
      <c r="AU59" s="278"/>
      <c r="AV59" s="278"/>
      <c r="AW59" s="278"/>
      <c r="AX59" s="278"/>
      <c r="AY59" s="278"/>
      <c r="AZ59" s="278"/>
      <c r="BA59" s="278"/>
      <c r="BB59" s="278"/>
      <c r="BC59" s="278"/>
      <c r="BD59" s="278"/>
      <c r="BE59" s="278"/>
      <c r="BF59" s="278"/>
      <c r="FD59" s="282"/>
      <c r="FE59" s="282"/>
      <c r="FF59" s="282"/>
      <c r="FG59" s="282"/>
      <c r="FH59" s="282"/>
      <c r="FI59" s="282"/>
      <c r="FJ59" s="282"/>
      <c r="FK59" s="282"/>
      <c r="FL59" s="282"/>
      <c r="FM59" s="282"/>
      <c r="FN59" s="282"/>
      <c r="FO59" s="282"/>
      <c r="FP59" s="282"/>
      <c r="FQ59" s="282"/>
      <c r="FR59" s="282"/>
      <c r="FS59" s="282"/>
      <c r="FT59" s="282"/>
      <c r="FU59" s="282"/>
      <c r="FV59" s="282"/>
      <c r="FW59" s="282"/>
      <c r="FX59" s="282"/>
      <c r="FY59" s="282"/>
      <c r="FZ59" s="282"/>
      <c r="GA59" s="282"/>
      <c r="GB59" s="282"/>
      <c r="GC59" s="282"/>
      <c r="GD59" s="282"/>
      <c r="GE59" s="282"/>
      <c r="GF59" s="282"/>
      <c r="GG59" s="282"/>
      <c r="GH59" s="282"/>
      <c r="GI59" s="282"/>
      <c r="GJ59" s="282"/>
      <c r="GK59" s="282"/>
      <c r="GL59" s="282"/>
      <c r="GM59" s="282"/>
      <c r="GN59" s="282"/>
      <c r="GO59" s="282"/>
      <c r="GP59" s="282"/>
      <c r="GQ59" s="282"/>
      <c r="GR59" s="282"/>
      <c r="GS59" s="282"/>
      <c r="GT59" s="282"/>
      <c r="GU59" s="282"/>
      <c r="GV59" s="282"/>
      <c r="GW59" s="282"/>
      <c r="GX59" s="282"/>
      <c r="GY59" s="282"/>
      <c r="GZ59" s="282"/>
      <c r="HA59" s="282"/>
      <c r="HB59" s="282"/>
      <c r="HC59" s="282"/>
      <c r="HD59" s="282"/>
      <c r="HE59" s="282"/>
      <c r="HF59" s="282"/>
      <c r="HG59" s="282"/>
      <c r="HH59" s="282"/>
    </row>
    <row r="60" spans="1:216" s="277" customFormat="1" ht="99.75" x14ac:dyDescent="0.2">
      <c r="A60" s="298" t="s">
        <v>3693</v>
      </c>
      <c r="B60" s="297" t="s">
        <v>4500</v>
      </c>
      <c r="C60" s="294" t="s">
        <v>4511</v>
      </c>
      <c r="D60" s="293" t="s">
        <v>2</v>
      </c>
      <c r="E60" s="295" t="s">
        <v>4526</v>
      </c>
      <c r="F60" s="295" t="s">
        <v>4526</v>
      </c>
      <c r="G60" s="294" t="s">
        <v>14</v>
      </c>
      <c r="H60" s="293" t="s">
        <v>12</v>
      </c>
      <c r="I60" s="293"/>
      <c r="J60" s="293"/>
      <c r="K60" s="295" t="s">
        <v>4496</v>
      </c>
      <c r="L60" s="295" t="s">
        <v>225</v>
      </c>
      <c r="M60" s="293"/>
      <c r="N60" s="293" t="s">
        <v>12</v>
      </c>
      <c r="O60" s="294" t="s">
        <v>4495</v>
      </c>
      <c r="P60" s="294" t="s">
        <v>4494</v>
      </c>
      <c r="Q60" s="293" t="s">
        <v>4493</v>
      </c>
      <c r="R60" s="291" t="s">
        <v>8</v>
      </c>
      <c r="S60" s="291" t="s">
        <v>3</v>
      </c>
      <c r="T60" s="291" t="s">
        <v>8</v>
      </c>
      <c r="U60" s="291" t="s">
        <v>3</v>
      </c>
      <c r="V60" s="292" t="str">
        <f t="shared" si="1"/>
        <v>Media</v>
      </c>
      <c r="W60" s="291" t="s">
        <v>7</v>
      </c>
      <c r="X60" s="291" t="s">
        <v>4492</v>
      </c>
      <c r="Y60" s="291" t="s">
        <v>584</v>
      </c>
      <c r="Z60" s="291" t="s">
        <v>4491</v>
      </c>
      <c r="AA60" s="291" t="s">
        <v>4490</v>
      </c>
      <c r="AB60" s="291" t="s">
        <v>3</v>
      </c>
      <c r="AC60" s="290" t="s">
        <v>2</v>
      </c>
      <c r="AD60" s="290" t="s">
        <v>111</v>
      </c>
      <c r="AE60" s="290" t="s">
        <v>111</v>
      </c>
      <c r="AF60" s="299" t="s">
        <v>111</v>
      </c>
      <c r="AG60" s="288"/>
      <c r="AH60" s="279"/>
      <c r="AI60" s="279"/>
      <c r="AJ60" s="279"/>
      <c r="AK60" s="279"/>
      <c r="AL60" s="278"/>
      <c r="AM60" s="278"/>
      <c r="AN60" s="278"/>
      <c r="AO60" s="278"/>
      <c r="AP60" s="278"/>
      <c r="AQ60" s="278"/>
      <c r="AR60" s="278"/>
      <c r="AS60" s="278"/>
      <c r="AT60" s="278"/>
      <c r="AU60" s="278"/>
      <c r="AV60" s="278"/>
      <c r="AW60" s="278"/>
      <c r="AX60" s="278"/>
      <c r="AY60" s="278"/>
      <c r="AZ60" s="278"/>
      <c r="BA60" s="278"/>
      <c r="BB60" s="278"/>
      <c r="BC60" s="278"/>
      <c r="BD60" s="278"/>
      <c r="BE60" s="278"/>
      <c r="BF60" s="278"/>
      <c r="FD60" s="282"/>
      <c r="FE60" s="282"/>
      <c r="FF60" s="282"/>
      <c r="FG60" s="282"/>
      <c r="FH60" s="282"/>
      <c r="FI60" s="282"/>
      <c r="FJ60" s="282"/>
      <c r="FK60" s="282"/>
      <c r="FL60" s="282"/>
      <c r="FM60" s="282"/>
      <c r="FN60" s="282"/>
      <c r="FO60" s="282"/>
      <c r="FP60" s="282"/>
      <c r="FQ60" s="282"/>
      <c r="FR60" s="282"/>
      <c r="FS60" s="282"/>
      <c r="FT60" s="282"/>
      <c r="FU60" s="282"/>
      <c r="FV60" s="282"/>
      <c r="FW60" s="282"/>
      <c r="FX60" s="282"/>
      <c r="FY60" s="282"/>
      <c r="FZ60" s="282"/>
      <c r="GA60" s="282"/>
      <c r="GB60" s="282"/>
      <c r="GC60" s="282"/>
      <c r="GD60" s="282"/>
      <c r="GE60" s="282"/>
      <c r="GF60" s="282"/>
      <c r="GG60" s="282"/>
      <c r="GH60" s="282"/>
      <c r="GI60" s="282"/>
      <c r="GJ60" s="282"/>
      <c r="GK60" s="282"/>
      <c r="GL60" s="282"/>
      <c r="GM60" s="282"/>
      <c r="GN60" s="282"/>
      <c r="GO60" s="282"/>
      <c r="GP60" s="282"/>
      <c r="GQ60" s="282"/>
      <c r="GR60" s="282"/>
      <c r="GS60" s="282"/>
      <c r="GT60" s="282"/>
      <c r="GU60" s="282"/>
      <c r="GV60" s="282"/>
      <c r="GW60" s="282"/>
      <c r="GX60" s="282"/>
      <c r="GY60" s="282"/>
      <c r="GZ60" s="282"/>
      <c r="HA60" s="282"/>
      <c r="HB60" s="282"/>
      <c r="HC60" s="282"/>
      <c r="HD60" s="282"/>
      <c r="HE60" s="282"/>
      <c r="HF60" s="282"/>
      <c r="HG60" s="282"/>
      <c r="HH60" s="282"/>
    </row>
    <row r="61" spans="1:216" s="277" customFormat="1" ht="99.75" x14ac:dyDescent="0.2">
      <c r="A61" s="298" t="s">
        <v>3693</v>
      </c>
      <c r="B61" s="297" t="s">
        <v>4500</v>
      </c>
      <c r="C61" s="294" t="s">
        <v>4511</v>
      </c>
      <c r="D61" s="293" t="s">
        <v>2</v>
      </c>
      <c r="E61" s="295" t="s">
        <v>4525</v>
      </c>
      <c r="F61" s="295" t="s">
        <v>4525</v>
      </c>
      <c r="G61" s="294" t="s">
        <v>14</v>
      </c>
      <c r="H61" s="293" t="s">
        <v>12</v>
      </c>
      <c r="I61" s="293"/>
      <c r="J61" s="293"/>
      <c r="K61" s="295" t="s">
        <v>4496</v>
      </c>
      <c r="L61" s="295" t="s">
        <v>225</v>
      </c>
      <c r="M61" s="293"/>
      <c r="N61" s="293" t="s">
        <v>12</v>
      </c>
      <c r="O61" s="294" t="s">
        <v>4495</v>
      </c>
      <c r="P61" s="294" t="s">
        <v>4494</v>
      </c>
      <c r="Q61" s="293" t="s">
        <v>4493</v>
      </c>
      <c r="R61" s="291" t="s">
        <v>8</v>
      </c>
      <c r="S61" s="291" t="s">
        <v>3</v>
      </c>
      <c r="T61" s="291" t="s">
        <v>3</v>
      </c>
      <c r="U61" s="291" t="s">
        <v>8</v>
      </c>
      <c r="V61" s="292" t="str">
        <f t="shared" si="1"/>
        <v>Baja</v>
      </c>
      <c r="W61" s="291" t="s">
        <v>7</v>
      </c>
      <c r="X61" s="291" t="s">
        <v>4492</v>
      </c>
      <c r="Y61" s="291" t="s">
        <v>584</v>
      </c>
      <c r="Z61" s="291" t="s">
        <v>4491</v>
      </c>
      <c r="AA61" s="291" t="s">
        <v>4490</v>
      </c>
      <c r="AB61" s="291" t="s">
        <v>3</v>
      </c>
      <c r="AC61" s="290" t="s">
        <v>2</v>
      </c>
      <c r="AD61" s="290" t="s">
        <v>111</v>
      </c>
      <c r="AE61" s="290" t="s">
        <v>1</v>
      </c>
      <c r="AF61" s="299" t="s">
        <v>111</v>
      </c>
      <c r="AG61" s="288"/>
      <c r="AH61" s="279"/>
      <c r="AI61" s="279"/>
      <c r="AJ61" s="279"/>
      <c r="AK61" s="279"/>
      <c r="AL61" s="278"/>
      <c r="AM61" s="278"/>
      <c r="AN61" s="278"/>
      <c r="AO61" s="278"/>
      <c r="AP61" s="278"/>
      <c r="AQ61" s="278"/>
      <c r="AR61" s="278"/>
      <c r="AS61" s="278"/>
      <c r="AT61" s="278"/>
      <c r="AU61" s="278"/>
      <c r="AV61" s="278"/>
      <c r="AW61" s="278"/>
      <c r="AX61" s="278"/>
      <c r="AY61" s="278"/>
      <c r="AZ61" s="278"/>
      <c r="BA61" s="278"/>
      <c r="BB61" s="278"/>
      <c r="BC61" s="278"/>
      <c r="BD61" s="278"/>
      <c r="BE61" s="278"/>
      <c r="BF61" s="278"/>
      <c r="FD61" s="282"/>
      <c r="FE61" s="282"/>
      <c r="FF61" s="282"/>
      <c r="FG61" s="282"/>
      <c r="FH61" s="282"/>
      <c r="FI61" s="282"/>
      <c r="FJ61" s="282"/>
      <c r="FK61" s="282"/>
      <c r="FL61" s="282"/>
      <c r="FM61" s="282"/>
      <c r="FN61" s="282"/>
      <c r="FO61" s="282"/>
      <c r="FP61" s="282"/>
      <c r="FQ61" s="282"/>
      <c r="FR61" s="282"/>
      <c r="FS61" s="282"/>
      <c r="FT61" s="282"/>
      <c r="FU61" s="282"/>
      <c r="FV61" s="282"/>
      <c r="FW61" s="282"/>
      <c r="FX61" s="282"/>
      <c r="FY61" s="282"/>
      <c r="FZ61" s="282"/>
      <c r="GA61" s="282"/>
      <c r="GB61" s="282"/>
      <c r="GC61" s="282"/>
      <c r="GD61" s="282"/>
      <c r="GE61" s="282"/>
      <c r="GF61" s="282"/>
      <c r="GG61" s="282"/>
      <c r="GH61" s="282"/>
      <c r="GI61" s="282"/>
      <c r="GJ61" s="282"/>
      <c r="GK61" s="282"/>
      <c r="GL61" s="282"/>
      <c r="GM61" s="282"/>
      <c r="GN61" s="282"/>
      <c r="GO61" s="282"/>
      <c r="GP61" s="282"/>
      <c r="GQ61" s="282"/>
      <c r="GR61" s="282"/>
      <c r="GS61" s="282"/>
      <c r="GT61" s="282"/>
      <c r="GU61" s="282"/>
      <c r="GV61" s="282"/>
      <c r="GW61" s="282"/>
      <c r="GX61" s="282"/>
      <c r="GY61" s="282"/>
      <c r="GZ61" s="282"/>
      <c r="HA61" s="282"/>
      <c r="HB61" s="282"/>
      <c r="HC61" s="282"/>
      <c r="HD61" s="282"/>
      <c r="HE61" s="282"/>
      <c r="HF61" s="282"/>
      <c r="HG61" s="282"/>
      <c r="HH61" s="282"/>
    </row>
    <row r="62" spans="1:216" s="277" customFormat="1" ht="99.75" x14ac:dyDescent="0.2">
      <c r="A62" s="298" t="s">
        <v>3693</v>
      </c>
      <c r="B62" s="297" t="s">
        <v>4500</v>
      </c>
      <c r="C62" s="294" t="s">
        <v>4511</v>
      </c>
      <c r="D62" s="293" t="s">
        <v>2</v>
      </c>
      <c r="E62" s="295" t="s">
        <v>4524</v>
      </c>
      <c r="F62" s="295" t="s">
        <v>4523</v>
      </c>
      <c r="G62" s="294" t="s">
        <v>14</v>
      </c>
      <c r="H62" s="293" t="s">
        <v>12</v>
      </c>
      <c r="I62" s="293"/>
      <c r="J62" s="293"/>
      <c r="K62" s="295" t="s">
        <v>4496</v>
      </c>
      <c r="L62" s="295" t="s">
        <v>225</v>
      </c>
      <c r="M62" s="293" t="s">
        <v>12</v>
      </c>
      <c r="N62" s="293"/>
      <c r="O62" s="294" t="s">
        <v>4495</v>
      </c>
      <c r="P62" s="294" t="s">
        <v>4494</v>
      </c>
      <c r="Q62" s="293" t="s">
        <v>4493</v>
      </c>
      <c r="R62" s="291" t="s">
        <v>8</v>
      </c>
      <c r="S62" s="291" t="s">
        <v>3</v>
      </c>
      <c r="T62" s="291" t="s">
        <v>3</v>
      </c>
      <c r="U62" s="291" t="s">
        <v>8</v>
      </c>
      <c r="V62" s="292" t="str">
        <f t="shared" si="1"/>
        <v>Baja</v>
      </c>
      <c r="W62" s="291" t="s">
        <v>7</v>
      </c>
      <c r="X62" s="291" t="s">
        <v>4492</v>
      </c>
      <c r="Y62" s="291" t="s">
        <v>584</v>
      </c>
      <c r="Z62" s="291" t="s">
        <v>4491</v>
      </c>
      <c r="AA62" s="291" t="s">
        <v>4490</v>
      </c>
      <c r="AB62" s="291" t="s">
        <v>3</v>
      </c>
      <c r="AC62" s="290" t="s">
        <v>2</v>
      </c>
      <c r="AD62" s="290" t="s">
        <v>111</v>
      </c>
      <c r="AE62" s="290" t="s">
        <v>111</v>
      </c>
      <c r="AF62" s="299" t="s">
        <v>111</v>
      </c>
      <c r="AG62" s="288"/>
      <c r="AH62" s="279"/>
      <c r="AI62" s="279"/>
      <c r="AJ62" s="279"/>
      <c r="AK62" s="279"/>
      <c r="AL62" s="278"/>
      <c r="AM62" s="278"/>
      <c r="AN62" s="278"/>
      <c r="AO62" s="278"/>
      <c r="AP62" s="278"/>
      <c r="AQ62" s="278"/>
      <c r="AR62" s="278"/>
      <c r="AS62" s="278"/>
      <c r="AT62" s="278"/>
      <c r="AU62" s="278"/>
      <c r="AV62" s="278"/>
      <c r="AW62" s="278"/>
      <c r="AX62" s="278"/>
      <c r="AY62" s="278"/>
      <c r="AZ62" s="278"/>
      <c r="BA62" s="278"/>
      <c r="BB62" s="278"/>
      <c r="BC62" s="278"/>
      <c r="BD62" s="278"/>
      <c r="BE62" s="278"/>
      <c r="BF62" s="278"/>
      <c r="FD62" s="282"/>
      <c r="FE62" s="282"/>
      <c r="FF62" s="282"/>
      <c r="FG62" s="282"/>
      <c r="FH62" s="282"/>
      <c r="FI62" s="282"/>
      <c r="FJ62" s="282"/>
      <c r="FK62" s="282"/>
      <c r="FL62" s="282"/>
      <c r="FM62" s="282"/>
      <c r="FN62" s="282"/>
      <c r="FO62" s="282"/>
      <c r="FP62" s="282"/>
      <c r="FQ62" s="282"/>
      <c r="FR62" s="282"/>
      <c r="FS62" s="282"/>
      <c r="FT62" s="282"/>
      <c r="FU62" s="282"/>
      <c r="FV62" s="282"/>
      <c r="FW62" s="282"/>
      <c r="FX62" s="282"/>
      <c r="FY62" s="282"/>
      <c r="FZ62" s="282"/>
      <c r="GA62" s="282"/>
      <c r="GB62" s="282"/>
      <c r="GC62" s="282"/>
      <c r="GD62" s="282"/>
      <c r="GE62" s="282"/>
      <c r="GF62" s="282"/>
      <c r="GG62" s="282"/>
      <c r="GH62" s="282"/>
      <c r="GI62" s="282"/>
      <c r="GJ62" s="282"/>
      <c r="GK62" s="282"/>
      <c r="GL62" s="282"/>
      <c r="GM62" s="282"/>
      <c r="GN62" s="282"/>
      <c r="GO62" s="282"/>
      <c r="GP62" s="282"/>
      <c r="GQ62" s="282"/>
      <c r="GR62" s="282"/>
      <c r="GS62" s="282"/>
      <c r="GT62" s="282"/>
      <c r="GU62" s="282"/>
      <c r="GV62" s="282"/>
      <c r="GW62" s="282"/>
      <c r="GX62" s="282"/>
      <c r="GY62" s="282"/>
      <c r="GZ62" s="282"/>
      <c r="HA62" s="282"/>
      <c r="HB62" s="282"/>
      <c r="HC62" s="282"/>
      <c r="HD62" s="282"/>
      <c r="HE62" s="282"/>
      <c r="HF62" s="282"/>
      <c r="HG62" s="282"/>
      <c r="HH62" s="282"/>
    </row>
    <row r="63" spans="1:216" s="277" customFormat="1" ht="99.75" x14ac:dyDescent="0.2">
      <c r="A63" s="298" t="s">
        <v>3693</v>
      </c>
      <c r="B63" s="297" t="s">
        <v>4500</v>
      </c>
      <c r="C63" s="294" t="s">
        <v>4511</v>
      </c>
      <c r="D63" s="293" t="s">
        <v>2</v>
      </c>
      <c r="E63" s="295" t="s">
        <v>4522</v>
      </c>
      <c r="F63" s="295" t="s">
        <v>4521</v>
      </c>
      <c r="G63" s="294" t="s">
        <v>14</v>
      </c>
      <c r="H63" s="293" t="s">
        <v>12</v>
      </c>
      <c r="I63" s="293"/>
      <c r="J63" s="293"/>
      <c r="K63" s="295" t="s">
        <v>4496</v>
      </c>
      <c r="L63" s="295" t="s">
        <v>225</v>
      </c>
      <c r="M63" s="293" t="s">
        <v>12</v>
      </c>
      <c r="N63" s="293"/>
      <c r="O63" s="294" t="s">
        <v>4495</v>
      </c>
      <c r="P63" s="294" t="s">
        <v>4494</v>
      </c>
      <c r="Q63" s="293" t="s">
        <v>4493</v>
      </c>
      <c r="R63" s="291" t="s">
        <v>8</v>
      </c>
      <c r="S63" s="291" t="s">
        <v>3</v>
      </c>
      <c r="T63" s="291" t="s">
        <v>3</v>
      </c>
      <c r="U63" s="291" t="s">
        <v>8</v>
      </c>
      <c r="V63" s="292" t="str">
        <f t="shared" si="1"/>
        <v>Baja</v>
      </c>
      <c r="W63" s="291" t="s">
        <v>7</v>
      </c>
      <c r="X63" s="291" t="s">
        <v>4492</v>
      </c>
      <c r="Y63" s="291" t="s">
        <v>584</v>
      </c>
      <c r="Z63" s="291" t="s">
        <v>4491</v>
      </c>
      <c r="AA63" s="291" t="s">
        <v>4490</v>
      </c>
      <c r="AB63" s="291" t="s">
        <v>3</v>
      </c>
      <c r="AC63" s="290" t="s">
        <v>2</v>
      </c>
      <c r="AD63" s="290" t="s">
        <v>111</v>
      </c>
      <c r="AE63" s="290" t="s">
        <v>111</v>
      </c>
      <c r="AF63" s="299" t="s">
        <v>111</v>
      </c>
      <c r="AG63" s="288"/>
      <c r="AH63" s="279"/>
      <c r="AI63" s="279"/>
      <c r="AJ63" s="279"/>
      <c r="AK63" s="279"/>
      <c r="AL63" s="278"/>
      <c r="AM63" s="278"/>
      <c r="AN63" s="278"/>
      <c r="AO63" s="278"/>
      <c r="AP63" s="278"/>
      <c r="AQ63" s="278"/>
      <c r="AR63" s="278"/>
      <c r="AS63" s="278"/>
      <c r="AT63" s="278"/>
      <c r="AU63" s="278"/>
      <c r="AV63" s="278"/>
      <c r="AW63" s="278"/>
      <c r="AX63" s="278"/>
      <c r="AY63" s="278"/>
      <c r="AZ63" s="278"/>
      <c r="BA63" s="278"/>
      <c r="BB63" s="278"/>
      <c r="BC63" s="278"/>
      <c r="BD63" s="278"/>
      <c r="BE63" s="278"/>
      <c r="BF63" s="278"/>
      <c r="FD63" s="282"/>
      <c r="FE63" s="282"/>
      <c r="FF63" s="282"/>
      <c r="FG63" s="282"/>
      <c r="FH63" s="282"/>
      <c r="FI63" s="282"/>
      <c r="FJ63" s="282"/>
      <c r="FK63" s="282"/>
      <c r="FL63" s="282"/>
      <c r="FM63" s="282"/>
      <c r="FN63" s="282"/>
      <c r="FO63" s="282"/>
      <c r="FP63" s="282"/>
      <c r="FQ63" s="282"/>
      <c r="FR63" s="282"/>
      <c r="FS63" s="282"/>
      <c r="FT63" s="282"/>
      <c r="FU63" s="282"/>
      <c r="FV63" s="282"/>
      <c r="FW63" s="282"/>
      <c r="FX63" s="282"/>
      <c r="FY63" s="282"/>
      <c r="FZ63" s="282"/>
      <c r="GA63" s="282"/>
      <c r="GB63" s="282"/>
      <c r="GC63" s="282"/>
      <c r="GD63" s="282"/>
      <c r="GE63" s="282"/>
      <c r="GF63" s="282"/>
      <c r="GG63" s="282"/>
      <c r="GH63" s="282"/>
      <c r="GI63" s="282"/>
      <c r="GJ63" s="282"/>
      <c r="GK63" s="282"/>
      <c r="GL63" s="282"/>
      <c r="GM63" s="282"/>
      <c r="GN63" s="282"/>
      <c r="GO63" s="282"/>
      <c r="GP63" s="282"/>
      <c r="GQ63" s="282"/>
      <c r="GR63" s="282"/>
      <c r="GS63" s="282"/>
      <c r="GT63" s="282"/>
      <c r="GU63" s="282"/>
      <c r="GV63" s="282"/>
      <c r="GW63" s="282"/>
      <c r="GX63" s="282"/>
      <c r="GY63" s="282"/>
      <c r="GZ63" s="282"/>
      <c r="HA63" s="282"/>
      <c r="HB63" s="282"/>
      <c r="HC63" s="282"/>
      <c r="HD63" s="282"/>
      <c r="HE63" s="282"/>
      <c r="HF63" s="282"/>
      <c r="HG63" s="282"/>
      <c r="HH63" s="282"/>
    </row>
    <row r="64" spans="1:216" s="277" customFormat="1" ht="99.75" x14ac:dyDescent="0.2">
      <c r="A64" s="298" t="s">
        <v>3693</v>
      </c>
      <c r="B64" s="297" t="s">
        <v>4500</v>
      </c>
      <c r="C64" s="294" t="s">
        <v>4511</v>
      </c>
      <c r="D64" s="293" t="s">
        <v>2</v>
      </c>
      <c r="E64" s="295" t="s">
        <v>4520</v>
      </c>
      <c r="F64" s="295" t="s">
        <v>4519</v>
      </c>
      <c r="G64" s="294" t="s">
        <v>14</v>
      </c>
      <c r="H64" s="293"/>
      <c r="I64" s="293"/>
      <c r="J64" s="293" t="s">
        <v>12</v>
      </c>
      <c r="K64" s="295" t="s">
        <v>4496</v>
      </c>
      <c r="L64" s="295" t="s">
        <v>225</v>
      </c>
      <c r="M64" s="293" t="s">
        <v>12</v>
      </c>
      <c r="N64" s="293"/>
      <c r="O64" s="294" t="s">
        <v>4495</v>
      </c>
      <c r="P64" s="294" t="s">
        <v>4494</v>
      </c>
      <c r="Q64" s="293" t="s">
        <v>4493</v>
      </c>
      <c r="R64" s="291" t="s">
        <v>8</v>
      </c>
      <c r="S64" s="291" t="s">
        <v>3</v>
      </c>
      <c r="T64" s="291" t="s">
        <v>3</v>
      </c>
      <c r="U64" s="291" t="s">
        <v>8</v>
      </c>
      <c r="V64" s="292" t="str">
        <f t="shared" si="1"/>
        <v>Baja</v>
      </c>
      <c r="W64" s="291" t="s">
        <v>7</v>
      </c>
      <c r="X64" s="291" t="s">
        <v>4492</v>
      </c>
      <c r="Y64" s="291" t="s">
        <v>584</v>
      </c>
      <c r="Z64" s="291" t="s">
        <v>4491</v>
      </c>
      <c r="AA64" s="291" t="s">
        <v>4490</v>
      </c>
      <c r="AB64" s="291" t="s">
        <v>8</v>
      </c>
      <c r="AC64" s="290" t="s">
        <v>4507</v>
      </c>
      <c r="AD64" s="290" t="s">
        <v>111</v>
      </c>
      <c r="AE64" s="290" t="s">
        <v>111</v>
      </c>
      <c r="AF64" s="299" t="s">
        <v>111</v>
      </c>
      <c r="AG64" s="288"/>
      <c r="AH64" s="279"/>
      <c r="AI64" s="279"/>
      <c r="AJ64" s="279"/>
      <c r="AK64" s="279"/>
      <c r="AL64" s="278"/>
      <c r="AM64" s="278"/>
      <c r="AN64" s="278"/>
      <c r="AO64" s="278"/>
      <c r="AP64" s="278"/>
      <c r="AQ64" s="278"/>
      <c r="AR64" s="278"/>
      <c r="AS64" s="278"/>
      <c r="AT64" s="278"/>
      <c r="AU64" s="278"/>
      <c r="AV64" s="278"/>
      <c r="AW64" s="278"/>
      <c r="AX64" s="278"/>
      <c r="AY64" s="278"/>
      <c r="AZ64" s="278"/>
      <c r="BA64" s="278"/>
      <c r="BB64" s="278"/>
      <c r="BC64" s="278"/>
      <c r="BD64" s="278"/>
      <c r="BE64" s="278"/>
      <c r="BF64" s="278"/>
      <c r="FD64" s="282"/>
      <c r="FE64" s="282"/>
      <c r="FF64" s="282"/>
      <c r="FG64" s="282"/>
      <c r="FH64" s="282"/>
      <c r="FI64" s="282"/>
      <c r="FJ64" s="282"/>
      <c r="FK64" s="282"/>
      <c r="FL64" s="282"/>
      <c r="FM64" s="282"/>
      <c r="FN64" s="282"/>
      <c r="FO64" s="282"/>
      <c r="FP64" s="282"/>
      <c r="FQ64" s="282"/>
      <c r="FR64" s="282"/>
      <c r="FS64" s="282"/>
      <c r="FT64" s="282"/>
      <c r="FU64" s="282"/>
      <c r="FV64" s="282"/>
      <c r="FW64" s="282"/>
      <c r="FX64" s="282"/>
      <c r="FY64" s="282"/>
      <c r="FZ64" s="282"/>
      <c r="GA64" s="282"/>
      <c r="GB64" s="282"/>
      <c r="GC64" s="282"/>
      <c r="GD64" s="282"/>
      <c r="GE64" s="282"/>
      <c r="GF64" s="282"/>
      <c r="GG64" s="282"/>
      <c r="GH64" s="282"/>
      <c r="GI64" s="282"/>
      <c r="GJ64" s="282"/>
      <c r="GK64" s="282"/>
      <c r="GL64" s="282"/>
      <c r="GM64" s="282"/>
      <c r="GN64" s="282"/>
      <c r="GO64" s="282"/>
      <c r="GP64" s="282"/>
      <c r="GQ64" s="282"/>
      <c r="GR64" s="282"/>
      <c r="GS64" s="282"/>
      <c r="GT64" s="282"/>
      <c r="GU64" s="282"/>
      <c r="GV64" s="282"/>
      <c r="GW64" s="282"/>
      <c r="GX64" s="282"/>
      <c r="GY64" s="282"/>
      <c r="GZ64" s="282"/>
      <c r="HA64" s="282"/>
      <c r="HB64" s="282"/>
      <c r="HC64" s="282"/>
      <c r="HD64" s="282"/>
      <c r="HE64" s="282"/>
      <c r="HF64" s="282"/>
      <c r="HG64" s="282"/>
      <c r="HH64" s="282"/>
    </row>
    <row r="65" spans="1:216" s="277" customFormat="1" ht="99.75" x14ac:dyDescent="0.2">
      <c r="A65" s="298" t="s">
        <v>3693</v>
      </c>
      <c r="B65" s="297" t="s">
        <v>4500</v>
      </c>
      <c r="C65" s="294" t="s">
        <v>4511</v>
      </c>
      <c r="D65" s="293" t="s">
        <v>3973</v>
      </c>
      <c r="E65" s="295" t="s">
        <v>4518</v>
      </c>
      <c r="F65" s="295" t="s">
        <v>4517</v>
      </c>
      <c r="G65" s="294" t="s">
        <v>14</v>
      </c>
      <c r="H65" s="293" t="s">
        <v>12</v>
      </c>
      <c r="I65" s="293"/>
      <c r="J65" s="293"/>
      <c r="K65" s="295" t="s">
        <v>4496</v>
      </c>
      <c r="L65" s="295" t="s">
        <v>225</v>
      </c>
      <c r="M65" s="293" t="s">
        <v>12</v>
      </c>
      <c r="N65" s="293"/>
      <c r="O65" s="294" t="s">
        <v>4495</v>
      </c>
      <c r="P65" s="294" t="s">
        <v>4494</v>
      </c>
      <c r="Q65" s="293" t="s">
        <v>4493</v>
      </c>
      <c r="R65" s="291" t="s">
        <v>8</v>
      </c>
      <c r="S65" s="291" t="s">
        <v>3</v>
      </c>
      <c r="T65" s="291" t="s">
        <v>3</v>
      </c>
      <c r="U65" s="291" t="s">
        <v>8</v>
      </c>
      <c r="V65" s="292" t="str">
        <f t="shared" si="1"/>
        <v>Baja</v>
      </c>
      <c r="W65" s="291" t="s">
        <v>7</v>
      </c>
      <c r="X65" s="291" t="s">
        <v>4492</v>
      </c>
      <c r="Y65" s="291" t="s">
        <v>584</v>
      </c>
      <c r="Z65" s="291" t="s">
        <v>4491</v>
      </c>
      <c r="AA65" s="291" t="s">
        <v>4490</v>
      </c>
      <c r="AB65" s="291" t="s">
        <v>8</v>
      </c>
      <c r="AC65" s="290" t="s">
        <v>4507</v>
      </c>
      <c r="AD65" s="290" t="s">
        <v>111</v>
      </c>
      <c r="AE65" s="290" t="s">
        <v>111</v>
      </c>
      <c r="AF65" s="299" t="s">
        <v>111</v>
      </c>
      <c r="AG65" s="288"/>
      <c r="AH65" s="279"/>
      <c r="AI65" s="279"/>
      <c r="AJ65" s="279"/>
      <c r="AK65" s="279"/>
      <c r="AL65" s="278"/>
      <c r="AM65" s="278"/>
      <c r="AN65" s="278"/>
      <c r="AO65" s="278"/>
      <c r="AP65" s="278"/>
      <c r="AQ65" s="278"/>
      <c r="AR65" s="278"/>
      <c r="AS65" s="278"/>
      <c r="AT65" s="278"/>
      <c r="AU65" s="278"/>
      <c r="AV65" s="278"/>
      <c r="AW65" s="278"/>
      <c r="AX65" s="278"/>
      <c r="AY65" s="278"/>
      <c r="AZ65" s="278"/>
      <c r="BA65" s="278"/>
      <c r="BB65" s="278"/>
      <c r="BC65" s="278"/>
      <c r="BD65" s="278"/>
      <c r="BE65" s="278"/>
      <c r="BF65" s="278"/>
      <c r="FD65" s="282"/>
      <c r="FE65" s="282"/>
      <c r="FF65" s="282"/>
      <c r="FG65" s="282"/>
      <c r="FH65" s="282"/>
      <c r="FI65" s="282"/>
      <c r="FJ65" s="282"/>
      <c r="FK65" s="282"/>
      <c r="FL65" s="282"/>
      <c r="FM65" s="282"/>
      <c r="FN65" s="282"/>
      <c r="FO65" s="282"/>
      <c r="FP65" s="282"/>
      <c r="FQ65" s="282"/>
      <c r="FR65" s="282"/>
      <c r="FS65" s="282"/>
      <c r="FT65" s="282"/>
      <c r="FU65" s="282"/>
      <c r="FV65" s="282"/>
      <c r="FW65" s="282"/>
      <c r="FX65" s="282"/>
      <c r="FY65" s="282"/>
      <c r="FZ65" s="282"/>
      <c r="GA65" s="282"/>
      <c r="GB65" s="282"/>
      <c r="GC65" s="282"/>
      <c r="GD65" s="282"/>
      <c r="GE65" s="282"/>
      <c r="GF65" s="282"/>
      <c r="GG65" s="282"/>
      <c r="GH65" s="282"/>
      <c r="GI65" s="282"/>
      <c r="GJ65" s="282"/>
      <c r="GK65" s="282"/>
      <c r="GL65" s="282"/>
      <c r="GM65" s="282"/>
      <c r="GN65" s="282"/>
      <c r="GO65" s="282"/>
      <c r="GP65" s="282"/>
      <c r="GQ65" s="282"/>
      <c r="GR65" s="282"/>
      <c r="GS65" s="282"/>
      <c r="GT65" s="282"/>
      <c r="GU65" s="282"/>
      <c r="GV65" s="282"/>
      <c r="GW65" s="282"/>
      <c r="GX65" s="282"/>
      <c r="GY65" s="282"/>
      <c r="GZ65" s="282"/>
      <c r="HA65" s="282"/>
      <c r="HB65" s="282"/>
      <c r="HC65" s="282"/>
      <c r="HD65" s="282"/>
      <c r="HE65" s="282"/>
      <c r="HF65" s="282"/>
      <c r="HG65" s="282"/>
      <c r="HH65" s="282"/>
    </row>
    <row r="66" spans="1:216" s="277" customFormat="1" ht="99.75" x14ac:dyDescent="0.2">
      <c r="A66" s="298" t="s">
        <v>3693</v>
      </c>
      <c r="B66" s="297" t="s">
        <v>4500</v>
      </c>
      <c r="C66" s="294" t="s">
        <v>4511</v>
      </c>
      <c r="D66" s="293" t="s">
        <v>3952</v>
      </c>
      <c r="E66" s="295" t="s">
        <v>3951</v>
      </c>
      <c r="F66" s="295" t="s">
        <v>4516</v>
      </c>
      <c r="G66" s="294" t="s">
        <v>14</v>
      </c>
      <c r="H66" s="293" t="s">
        <v>12</v>
      </c>
      <c r="I66" s="293"/>
      <c r="J66" s="293"/>
      <c r="K66" s="295" t="s">
        <v>4496</v>
      </c>
      <c r="L66" s="295" t="s">
        <v>225</v>
      </c>
      <c r="M66" s="293" t="s">
        <v>12</v>
      </c>
      <c r="N66" s="293"/>
      <c r="O66" s="294" t="s">
        <v>4495</v>
      </c>
      <c r="P66" s="294" t="s">
        <v>4494</v>
      </c>
      <c r="Q66" s="293" t="s">
        <v>4493</v>
      </c>
      <c r="R66" s="291" t="s">
        <v>8</v>
      </c>
      <c r="S66" s="291" t="s">
        <v>3</v>
      </c>
      <c r="T66" s="291" t="s">
        <v>3</v>
      </c>
      <c r="U66" s="291" t="s">
        <v>8</v>
      </c>
      <c r="V66" s="292" t="str">
        <f t="shared" si="1"/>
        <v>Baja</v>
      </c>
      <c r="W66" s="291" t="s">
        <v>7</v>
      </c>
      <c r="X66" s="291" t="s">
        <v>4492</v>
      </c>
      <c r="Y66" s="291" t="s">
        <v>584</v>
      </c>
      <c r="Z66" s="291" t="s">
        <v>4491</v>
      </c>
      <c r="AA66" s="291" t="s">
        <v>4490</v>
      </c>
      <c r="AB66" s="291" t="s">
        <v>3</v>
      </c>
      <c r="AC66" s="290" t="s">
        <v>2</v>
      </c>
      <c r="AD66" s="290" t="s">
        <v>111</v>
      </c>
      <c r="AE66" s="290" t="s">
        <v>0</v>
      </c>
      <c r="AF66" s="299" t="s">
        <v>111</v>
      </c>
      <c r="AG66" s="288"/>
      <c r="AH66" s="279"/>
      <c r="AI66" s="279"/>
      <c r="AJ66" s="279"/>
      <c r="AK66" s="279"/>
      <c r="AL66" s="278"/>
      <c r="AM66" s="278"/>
      <c r="AN66" s="278"/>
      <c r="AO66" s="278"/>
      <c r="AP66" s="278"/>
      <c r="AQ66" s="278"/>
      <c r="AR66" s="278"/>
      <c r="AS66" s="278"/>
      <c r="AT66" s="278"/>
      <c r="AU66" s="278"/>
      <c r="AV66" s="278"/>
      <c r="AW66" s="278"/>
      <c r="AX66" s="278"/>
      <c r="AY66" s="278"/>
      <c r="AZ66" s="278"/>
      <c r="BA66" s="278"/>
      <c r="BB66" s="278"/>
      <c r="BC66" s="278"/>
      <c r="BD66" s="278"/>
      <c r="BE66" s="278"/>
      <c r="BF66" s="278"/>
      <c r="FD66" s="282"/>
      <c r="FE66" s="282"/>
      <c r="FF66" s="282"/>
      <c r="FG66" s="282"/>
      <c r="FH66" s="282"/>
      <c r="FI66" s="282"/>
      <c r="FJ66" s="282"/>
      <c r="FK66" s="282"/>
      <c r="FL66" s="282"/>
      <c r="FM66" s="282"/>
      <c r="FN66" s="282"/>
      <c r="FO66" s="282"/>
      <c r="FP66" s="282"/>
      <c r="FQ66" s="282"/>
      <c r="FR66" s="282"/>
      <c r="FS66" s="282"/>
      <c r="FT66" s="282"/>
      <c r="FU66" s="282"/>
      <c r="FV66" s="282"/>
      <c r="FW66" s="282"/>
      <c r="FX66" s="282"/>
      <c r="FY66" s="282"/>
      <c r="FZ66" s="282"/>
      <c r="GA66" s="282"/>
      <c r="GB66" s="282"/>
      <c r="GC66" s="282"/>
      <c r="GD66" s="282"/>
      <c r="GE66" s="282"/>
      <c r="GF66" s="282"/>
      <c r="GG66" s="282"/>
      <c r="GH66" s="282"/>
      <c r="GI66" s="282"/>
      <c r="GJ66" s="282"/>
      <c r="GK66" s="282"/>
      <c r="GL66" s="282"/>
      <c r="GM66" s="282"/>
      <c r="GN66" s="282"/>
      <c r="GO66" s="282"/>
      <c r="GP66" s="282"/>
      <c r="GQ66" s="282"/>
      <c r="GR66" s="282"/>
      <c r="GS66" s="282"/>
      <c r="GT66" s="282"/>
      <c r="GU66" s="282"/>
      <c r="GV66" s="282"/>
      <c r="GW66" s="282"/>
      <c r="GX66" s="282"/>
      <c r="GY66" s="282"/>
      <c r="GZ66" s="282"/>
      <c r="HA66" s="282"/>
      <c r="HB66" s="282"/>
      <c r="HC66" s="282"/>
      <c r="HD66" s="282"/>
      <c r="HE66" s="282"/>
      <c r="HF66" s="282"/>
      <c r="HG66" s="282"/>
      <c r="HH66" s="282"/>
    </row>
    <row r="67" spans="1:216" s="277" customFormat="1" ht="99.75" x14ac:dyDescent="0.2">
      <c r="A67" s="298" t="s">
        <v>3693</v>
      </c>
      <c r="B67" s="297" t="s">
        <v>4500</v>
      </c>
      <c r="C67" s="294" t="s">
        <v>4511</v>
      </c>
      <c r="D67" s="293" t="s">
        <v>4515</v>
      </c>
      <c r="E67" s="295" t="s">
        <v>4514</v>
      </c>
      <c r="F67" s="295" t="s">
        <v>4513</v>
      </c>
      <c r="G67" s="294" t="s">
        <v>14</v>
      </c>
      <c r="H67" s="293"/>
      <c r="I67" s="293"/>
      <c r="J67" s="293" t="s">
        <v>12</v>
      </c>
      <c r="K67" s="295" t="s">
        <v>4496</v>
      </c>
      <c r="L67" s="295" t="s">
        <v>225</v>
      </c>
      <c r="M67" s="293" t="s">
        <v>12</v>
      </c>
      <c r="N67" s="293"/>
      <c r="O67" s="294" t="s">
        <v>4495</v>
      </c>
      <c r="P67" s="294" t="s">
        <v>4494</v>
      </c>
      <c r="Q67" s="293" t="s">
        <v>4493</v>
      </c>
      <c r="R67" s="291" t="s">
        <v>8</v>
      </c>
      <c r="S67" s="291" t="s">
        <v>3</v>
      </c>
      <c r="T67" s="291" t="s">
        <v>3</v>
      </c>
      <c r="U67" s="291" t="s">
        <v>8</v>
      </c>
      <c r="V67" s="292" t="str">
        <f t="shared" si="1"/>
        <v>Baja</v>
      </c>
      <c r="W67" s="291" t="s">
        <v>7</v>
      </c>
      <c r="X67" s="291" t="s">
        <v>4492</v>
      </c>
      <c r="Y67" s="291" t="s">
        <v>584</v>
      </c>
      <c r="Z67" s="291" t="s">
        <v>4491</v>
      </c>
      <c r="AA67" s="291" t="s">
        <v>4490</v>
      </c>
      <c r="AB67" s="291" t="s">
        <v>8</v>
      </c>
      <c r="AC67" s="290" t="s">
        <v>4512</v>
      </c>
      <c r="AD67" s="290" t="s">
        <v>111</v>
      </c>
      <c r="AE67" s="290" t="s">
        <v>1</v>
      </c>
      <c r="AF67" s="299" t="s">
        <v>111</v>
      </c>
      <c r="AG67" s="288"/>
      <c r="AH67" s="279"/>
      <c r="AI67" s="279"/>
      <c r="AJ67" s="279"/>
      <c r="AK67" s="279"/>
      <c r="AL67" s="278"/>
      <c r="AM67" s="278"/>
      <c r="AN67" s="278"/>
      <c r="AO67" s="278"/>
      <c r="AP67" s="278"/>
      <c r="AQ67" s="278"/>
      <c r="AR67" s="278"/>
      <c r="AS67" s="278"/>
      <c r="AT67" s="278"/>
      <c r="AU67" s="278"/>
      <c r="AV67" s="278"/>
      <c r="AW67" s="278"/>
      <c r="AX67" s="278"/>
      <c r="AY67" s="278"/>
      <c r="AZ67" s="278"/>
      <c r="BA67" s="278"/>
      <c r="BB67" s="278"/>
      <c r="BC67" s="278"/>
      <c r="BD67" s="278"/>
      <c r="BE67" s="278"/>
      <c r="BF67" s="278"/>
      <c r="FD67" s="282"/>
      <c r="FE67" s="282"/>
      <c r="FF67" s="282"/>
      <c r="FG67" s="282"/>
      <c r="FH67" s="282"/>
      <c r="FI67" s="282"/>
      <c r="FJ67" s="282"/>
      <c r="FK67" s="282"/>
      <c r="FL67" s="282"/>
      <c r="FM67" s="282"/>
      <c r="FN67" s="282"/>
      <c r="FO67" s="282"/>
      <c r="FP67" s="282"/>
      <c r="FQ67" s="282"/>
      <c r="FR67" s="282"/>
      <c r="FS67" s="282"/>
      <c r="FT67" s="282"/>
      <c r="FU67" s="282"/>
      <c r="FV67" s="282"/>
      <c r="FW67" s="282"/>
      <c r="FX67" s="282"/>
      <c r="FY67" s="282"/>
      <c r="FZ67" s="282"/>
      <c r="GA67" s="282"/>
      <c r="GB67" s="282"/>
      <c r="GC67" s="282"/>
      <c r="GD67" s="282"/>
      <c r="GE67" s="282"/>
      <c r="GF67" s="282"/>
      <c r="GG67" s="282"/>
      <c r="GH67" s="282"/>
      <c r="GI67" s="282"/>
      <c r="GJ67" s="282"/>
      <c r="GK67" s="282"/>
      <c r="GL67" s="282"/>
      <c r="GM67" s="282"/>
      <c r="GN67" s="282"/>
      <c r="GO67" s="282"/>
      <c r="GP67" s="282"/>
      <c r="GQ67" s="282"/>
      <c r="GR67" s="282"/>
      <c r="GS67" s="282"/>
      <c r="GT67" s="282"/>
      <c r="GU67" s="282"/>
      <c r="GV67" s="282"/>
      <c r="GW67" s="282"/>
      <c r="GX67" s="282"/>
      <c r="GY67" s="282"/>
      <c r="GZ67" s="282"/>
      <c r="HA67" s="282"/>
      <c r="HB67" s="282"/>
      <c r="HC67" s="282"/>
      <c r="HD67" s="282"/>
      <c r="HE67" s="282"/>
      <c r="HF67" s="282"/>
      <c r="HG67" s="282"/>
      <c r="HH67" s="282"/>
    </row>
    <row r="68" spans="1:216" s="277" customFormat="1" ht="99.75" x14ac:dyDescent="0.2">
      <c r="A68" s="298" t="s">
        <v>3693</v>
      </c>
      <c r="B68" s="297" t="s">
        <v>4500</v>
      </c>
      <c r="C68" s="294" t="s">
        <v>4511</v>
      </c>
      <c r="D68" s="293" t="s">
        <v>4510</v>
      </c>
      <c r="E68" s="295" t="s">
        <v>4509</v>
      </c>
      <c r="F68" s="295" t="s">
        <v>4508</v>
      </c>
      <c r="G68" s="294" t="s">
        <v>14</v>
      </c>
      <c r="H68" s="293"/>
      <c r="I68" s="293"/>
      <c r="J68" s="293" t="s">
        <v>12</v>
      </c>
      <c r="K68" s="295" t="s">
        <v>4496</v>
      </c>
      <c r="L68" s="295" t="s">
        <v>225</v>
      </c>
      <c r="M68" s="293" t="s">
        <v>12</v>
      </c>
      <c r="N68" s="293"/>
      <c r="O68" s="294" t="s">
        <v>4495</v>
      </c>
      <c r="P68" s="294" t="s">
        <v>4494</v>
      </c>
      <c r="Q68" s="293" t="s">
        <v>4493</v>
      </c>
      <c r="R68" s="291" t="s">
        <v>8</v>
      </c>
      <c r="S68" s="291" t="s">
        <v>3</v>
      </c>
      <c r="T68" s="291" t="s">
        <v>3</v>
      </c>
      <c r="U68" s="291" t="s">
        <v>8</v>
      </c>
      <c r="V68" s="292" t="str">
        <f t="shared" si="1"/>
        <v>Baja</v>
      </c>
      <c r="W68" s="291" t="s">
        <v>7</v>
      </c>
      <c r="X68" s="291" t="s">
        <v>4492</v>
      </c>
      <c r="Y68" s="291" t="s">
        <v>584</v>
      </c>
      <c r="Z68" s="291" t="s">
        <v>4491</v>
      </c>
      <c r="AA68" s="291" t="s">
        <v>4490</v>
      </c>
      <c r="AB68" s="291" t="s">
        <v>8</v>
      </c>
      <c r="AC68" s="290" t="s">
        <v>4507</v>
      </c>
      <c r="AD68" s="290" t="s">
        <v>111</v>
      </c>
      <c r="AE68" s="290" t="s">
        <v>111</v>
      </c>
      <c r="AF68" s="299" t="s">
        <v>111</v>
      </c>
      <c r="AG68" s="288"/>
      <c r="AH68" s="279"/>
      <c r="AI68" s="279"/>
      <c r="AJ68" s="279"/>
      <c r="AK68" s="279"/>
      <c r="AL68" s="278"/>
      <c r="AM68" s="278"/>
      <c r="AN68" s="278"/>
      <c r="AO68" s="278"/>
      <c r="AP68" s="278"/>
      <c r="AQ68" s="278"/>
      <c r="AR68" s="278"/>
      <c r="AS68" s="278"/>
      <c r="AT68" s="278"/>
      <c r="AU68" s="278"/>
      <c r="AV68" s="278"/>
      <c r="AW68" s="278"/>
      <c r="AX68" s="278"/>
      <c r="AY68" s="278"/>
      <c r="AZ68" s="278"/>
      <c r="BA68" s="278"/>
      <c r="BB68" s="278"/>
      <c r="BC68" s="278"/>
      <c r="BD68" s="278"/>
      <c r="BE68" s="278"/>
      <c r="BF68" s="278"/>
      <c r="FD68" s="282"/>
      <c r="FE68" s="282"/>
      <c r="FF68" s="282"/>
      <c r="FG68" s="282"/>
      <c r="FH68" s="282"/>
      <c r="FI68" s="282"/>
      <c r="FJ68" s="282"/>
      <c r="FK68" s="282"/>
      <c r="FL68" s="282"/>
      <c r="FM68" s="282"/>
      <c r="FN68" s="282"/>
      <c r="FO68" s="282"/>
      <c r="FP68" s="282"/>
      <c r="FQ68" s="282"/>
      <c r="FR68" s="282"/>
      <c r="FS68" s="282"/>
      <c r="FT68" s="282"/>
      <c r="FU68" s="282"/>
      <c r="FV68" s="282"/>
      <c r="FW68" s="282"/>
      <c r="FX68" s="282"/>
      <c r="FY68" s="282"/>
      <c r="FZ68" s="282"/>
      <c r="GA68" s="282"/>
      <c r="GB68" s="282"/>
      <c r="GC68" s="282"/>
      <c r="GD68" s="282"/>
      <c r="GE68" s="282"/>
      <c r="GF68" s="282"/>
      <c r="GG68" s="282"/>
      <c r="GH68" s="282"/>
      <c r="GI68" s="282"/>
      <c r="GJ68" s="282"/>
      <c r="GK68" s="282"/>
      <c r="GL68" s="282"/>
      <c r="GM68" s="282"/>
      <c r="GN68" s="282"/>
      <c r="GO68" s="282"/>
      <c r="GP68" s="282"/>
      <c r="GQ68" s="282"/>
      <c r="GR68" s="282"/>
      <c r="GS68" s="282"/>
      <c r="GT68" s="282"/>
      <c r="GU68" s="282"/>
      <c r="GV68" s="282"/>
      <c r="GW68" s="282"/>
      <c r="GX68" s="282"/>
      <c r="GY68" s="282"/>
      <c r="GZ68" s="282"/>
      <c r="HA68" s="282"/>
      <c r="HB68" s="282"/>
      <c r="HC68" s="282"/>
      <c r="HD68" s="282"/>
      <c r="HE68" s="282"/>
      <c r="HF68" s="282"/>
      <c r="HG68" s="282"/>
      <c r="HH68" s="282"/>
    </row>
    <row r="69" spans="1:216" s="277" customFormat="1" ht="128.25" x14ac:dyDescent="0.2">
      <c r="A69" s="298" t="s">
        <v>3693</v>
      </c>
      <c r="B69" s="297" t="s">
        <v>4500</v>
      </c>
      <c r="C69" s="294" t="s">
        <v>4506</v>
      </c>
      <c r="D69" s="293"/>
      <c r="E69" s="295" t="s">
        <v>4505</v>
      </c>
      <c r="F69" s="295" t="s">
        <v>4504</v>
      </c>
      <c r="G69" s="294" t="s">
        <v>14</v>
      </c>
      <c r="H69" s="293" t="s">
        <v>12</v>
      </c>
      <c r="I69" s="293"/>
      <c r="J69" s="293"/>
      <c r="K69" s="295" t="s">
        <v>4496</v>
      </c>
      <c r="L69" s="295" t="s">
        <v>225</v>
      </c>
      <c r="M69" s="293"/>
      <c r="N69" s="293" t="s">
        <v>12</v>
      </c>
      <c r="O69" s="294" t="s">
        <v>4495</v>
      </c>
      <c r="P69" s="294" t="s">
        <v>4494</v>
      </c>
      <c r="Q69" s="293" t="s">
        <v>4493</v>
      </c>
      <c r="R69" s="291" t="s">
        <v>8</v>
      </c>
      <c r="S69" s="291" t="s">
        <v>3</v>
      </c>
      <c r="T69" s="291" t="s">
        <v>3</v>
      </c>
      <c r="U69" s="291" t="s">
        <v>8</v>
      </c>
      <c r="V69" s="292" t="str">
        <f t="shared" si="1"/>
        <v>Baja</v>
      </c>
      <c r="W69" s="291" t="s">
        <v>7</v>
      </c>
      <c r="X69" s="291" t="s">
        <v>4492</v>
      </c>
      <c r="Y69" s="291" t="s">
        <v>584</v>
      </c>
      <c r="Z69" s="291" t="s">
        <v>4491</v>
      </c>
      <c r="AA69" s="291" t="s">
        <v>4490</v>
      </c>
      <c r="AB69" s="291" t="s">
        <v>3</v>
      </c>
      <c r="AC69" s="290" t="s">
        <v>2</v>
      </c>
      <c r="AD69" s="290" t="s">
        <v>1</v>
      </c>
      <c r="AE69" s="290" t="s">
        <v>111</v>
      </c>
      <c r="AF69" s="299" t="s">
        <v>111</v>
      </c>
      <c r="AG69" s="288"/>
      <c r="AH69" s="279"/>
      <c r="AI69" s="279"/>
      <c r="AJ69" s="279"/>
      <c r="AK69" s="279"/>
      <c r="AL69" s="278"/>
      <c r="AM69" s="278"/>
      <c r="AN69" s="278"/>
      <c r="AO69" s="278"/>
      <c r="AP69" s="278"/>
      <c r="AQ69" s="278"/>
      <c r="AR69" s="278"/>
      <c r="AS69" s="278"/>
      <c r="AT69" s="278"/>
      <c r="AU69" s="278"/>
      <c r="AV69" s="278"/>
      <c r="AW69" s="278"/>
      <c r="AX69" s="278"/>
      <c r="AY69" s="278"/>
      <c r="AZ69" s="278"/>
      <c r="BA69" s="278"/>
      <c r="BB69" s="278"/>
      <c r="BC69" s="278"/>
      <c r="BD69" s="278"/>
      <c r="BE69" s="278"/>
      <c r="BF69" s="278"/>
      <c r="FD69" s="282"/>
      <c r="FE69" s="282"/>
      <c r="FF69" s="282"/>
      <c r="FG69" s="282"/>
      <c r="FH69" s="282"/>
      <c r="FI69" s="282"/>
      <c r="FJ69" s="282"/>
      <c r="FK69" s="282"/>
      <c r="FL69" s="282"/>
      <c r="FM69" s="282"/>
      <c r="FN69" s="282"/>
      <c r="FO69" s="282"/>
      <c r="FP69" s="282"/>
      <c r="FQ69" s="282"/>
      <c r="FR69" s="282"/>
      <c r="FS69" s="282"/>
      <c r="FT69" s="282"/>
      <c r="FU69" s="282"/>
      <c r="FV69" s="282"/>
      <c r="FW69" s="282"/>
      <c r="FX69" s="282"/>
      <c r="FY69" s="282"/>
      <c r="FZ69" s="282"/>
      <c r="GA69" s="282"/>
      <c r="GB69" s="282"/>
      <c r="GC69" s="282"/>
      <c r="GD69" s="282"/>
      <c r="GE69" s="282"/>
      <c r="GF69" s="282"/>
      <c r="GG69" s="282"/>
      <c r="GH69" s="282"/>
      <c r="GI69" s="282"/>
      <c r="GJ69" s="282"/>
      <c r="GK69" s="282"/>
      <c r="GL69" s="282"/>
      <c r="GM69" s="282"/>
      <c r="GN69" s="282"/>
      <c r="GO69" s="282"/>
      <c r="GP69" s="282"/>
      <c r="GQ69" s="282"/>
      <c r="GR69" s="282"/>
      <c r="GS69" s="282"/>
      <c r="GT69" s="282"/>
      <c r="GU69" s="282"/>
      <c r="GV69" s="282"/>
      <c r="GW69" s="282"/>
      <c r="GX69" s="282"/>
      <c r="GY69" s="282"/>
      <c r="GZ69" s="282"/>
      <c r="HA69" s="282"/>
      <c r="HB69" s="282"/>
      <c r="HC69" s="282"/>
      <c r="HD69" s="282"/>
      <c r="HE69" s="282"/>
      <c r="HF69" s="282"/>
      <c r="HG69" s="282"/>
      <c r="HH69" s="282"/>
    </row>
    <row r="70" spans="1:216" s="277" customFormat="1" ht="99.75" x14ac:dyDescent="0.2">
      <c r="A70" s="298" t="s">
        <v>3693</v>
      </c>
      <c r="B70" s="297" t="s">
        <v>4500</v>
      </c>
      <c r="C70" s="294" t="s">
        <v>4503</v>
      </c>
      <c r="D70" s="293" t="s">
        <v>4502</v>
      </c>
      <c r="E70" s="295" t="s">
        <v>4501</v>
      </c>
      <c r="F70" s="295" t="s">
        <v>4501</v>
      </c>
      <c r="G70" s="294" t="s">
        <v>14</v>
      </c>
      <c r="H70" s="293" t="s">
        <v>12</v>
      </c>
      <c r="I70" s="293"/>
      <c r="J70" s="293"/>
      <c r="K70" s="295" t="s">
        <v>4496</v>
      </c>
      <c r="L70" s="295" t="s">
        <v>225</v>
      </c>
      <c r="M70" s="293"/>
      <c r="N70" s="293" t="s">
        <v>12</v>
      </c>
      <c r="O70" s="294" t="s">
        <v>4495</v>
      </c>
      <c r="P70" s="294" t="s">
        <v>4494</v>
      </c>
      <c r="Q70" s="293" t="s">
        <v>4493</v>
      </c>
      <c r="R70" s="291" t="s">
        <v>8</v>
      </c>
      <c r="S70" s="291" t="s">
        <v>3</v>
      </c>
      <c r="T70" s="291" t="s">
        <v>3</v>
      </c>
      <c r="U70" s="291" t="s">
        <v>8</v>
      </c>
      <c r="V70" s="292" t="str">
        <f t="shared" si="1"/>
        <v>Baja</v>
      </c>
      <c r="W70" s="291" t="s">
        <v>7</v>
      </c>
      <c r="X70" s="291" t="s">
        <v>4492</v>
      </c>
      <c r="Y70" s="291" t="s">
        <v>584</v>
      </c>
      <c r="Z70" s="291" t="s">
        <v>4491</v>
      </c>
      <c r="AA70" s="291" t="s">
        <v>4490</v>
      </c>
      <c r="AB70" s="291" t="s">
        <v>3</v>
      </c>
      <c r="AC70" s="290" t="s">
        <v>2</v>
      </c>
      <c r="AD70" s="290" t="s">
        <v>1</v>
      </c>
      <c r="AE70" s="290" t="s">
        <v>111</v>
      </c>
      <c r="AF70" s="299" t="s">
        <v>111</v>
      </c>
      <c r="AG70" s="288"/>
      <c r="AH70" s="279"/>
      <c r="AI70" s="279"/>
      <c r="AJ70" s="279"/>
      <c r="AK70" s="279"/>
      <c r="AL70" s="278"/>
      <c r="AM70" s="278"/>
      <c r="AN70" s="278"/>
      <c r="AO70" s="278"/>
      <c r="AP70" s="278"/>
      <c r="AQ70" s="278"/>
      <c r="AR70" s="278"/>
      <c r="AS70" s="278"/>
      <c r="AT70" s="278"/>
      <c r="AU70" s="278"/>
      <c r="AV70" s="278"/>
      <c r="AW70" s="278"/>
      <c r="AX70" s="278"/>
      <c r="AY70" s="278"/>
      <c r="AZ70" s="278"/>
      <c r="BA70" s="278"/>
      <c r="BB70" s="278"/>
      <c r="BC70" s="278"/>
      <c r="BD70" s="278"/>
      <c r="BE70" s="278"/>
      <c r="BF70" s="278"/>
      <c r="FD70" s="282"/>
      <c r="FE70" s="282"/>
      <c r="FF70" s="282"/>
      <c r="FG70" s="282"/>
      <c r="FH70" s="282"/>
      <c r="FI70" s="282"/>
      <c r="FJ70" s="282"/>
      <c r="FK70" s="282"/>
      <c r="FL70" s="282"/>
      <c r="FM70" s="282"/>
      <c r="FN70" s="282"/>
      <c r="FO70" s="282"/>
      <c r="FP70" s="282"/>
      <c r="FQ70" s="282"/>
      <c r="FR70" s="282"/>
      <c r="FS70" s="282"/>
      <c r="FT70" s="282"/>
      <c r="FU70" s="282"/>
      <c r="FV70" s="282"/>
      <c r="FW70" s="282"/>
      <c r="FX70" s="282"/>
      <c r="FY70" s="282"/>
      <c r="FZ70" s="282"/>
      <c r="GA70" s="282"/>
      <c r="GB70" s="282"/>
      <c r="GC70" s="282"/>
      <c r="GD70" s="282"/>
      <c r="GE70" s="282"/>
      <c r="GF70" s="282"/>
      <c r="GG70" s="282"/>
      <c r="GH70" s="282"/>
      <c r="GI70" s="282"/>
      <c r="GJ70" s="282"/>
      <c r="GK70" s="282"/>
      <c r="GL70" s="282"/>
      <c r="GM70" s="282"/>
      <c r="GN70" s="282"/>
      <c r="GO70" s="282"/>
      <c r="GP70" s="282"/>
      <c r="GQ70" s="282"/>
      <c r="GR70" s="282"/>
      <c r="GS70" s="282"/>
      <c r="GT70" s="282"/>
      <c r="GU70" s="282"/>
      <c r="GV70" s="282"/>
      <c r="GW70" s="282"/>
      <c r="GX70" s="282"/>
      <c r="GY70" s="282"/>
      <c r="GZ70" s="282"/>
      <c r="HA70" s="282"/>
      <c r="HB70" s="282"/>
      <c r="HC70" s="282"/>
      <c r="HD70" s="282"/>
      <c r="HE70" s="282"/>
      <c r="HF70" s="282"/>
      <c r="HG70" s="282"/>
      <c r="HH70" s="282"/>
    </row>
    <row r="71" spans="1:216" s="277" customFormat="1" ht="100.5" thickBot="1" x14ac:dyDescent="0.25">
      <c r="A71" s="287" t="s">
        <v>3693</v>
      </c>
      <c r="B71" s="286" t="s">
        <v>4500</v>
      </c>
      <c r="C71" s="284" t="s">
        <v>4499</v>
      </c>
      <c r="D71" s="283" t="s">
        <v>2</v>
      </c>
      <c r="E71" s="285" t="s">
        <v>4498</v>
      </c>
      <c r="F71" s="285" t="s">
        <v>4497</v>
      </c>
      <c r="G71" s="284" t="s">
        <v>14</v>
      </c>
      <c r="H71" s="283" t="s">
        <v>12</v>
      </c>
      <c r="I71" s="283"/>
      <c r="J71" s="283"/>
      <c r="K71" s="285" t="s">
        <v>4496</v>
      </c>
      <c r="L71" s="285" t="s">
        <v>225</v>
      </c>
      <c r="M71" s="283" t="s">
        <v>12</v>
      </c>
      <c r="N71" s="283"/>
      <c r="O71" s="284" t="s">
        <v>4495</v>
      </c>
      <c r="P71" s="284" t="s">
        <v>4494</v>
      </c>
      <c r="Q71" s="283" t="s">
        <v>4493</v>
      </c>
      <c r="R71" s="560" t="s">
        <v>8</v>
      </c>
      <c r="S71" s="560" t="s">
        <v>3</v>
      </c>
      <c r="T71" s="560" t="s">
        <v>3</v>
      </c>
      <c r="U71" s="560" t="s">
        <v>8</v>
      </c>
      <c r="V71" s="561" t="str">
        <f t="shared" si="1"/>
        <v>Baja</v>
      </c>
      <c r="W71" s="560" t="s">
        <v>7</v>
      </c>
      <c r="X71" s="560" t="s">
        <v>4492</v>
      </c>
      <c r="Y71" s="560" t="s">
        <v>584</v>
      </c>
      <c r="Z71" s="560" t="s">
        <v>4491</v>
      </c>
      <c r="AA71" s="560" t="s">
        <v>4490</v>
      </c>
      <c r="AB71" s="560" t="s">
        <v>3</v>
      </c>
      <c r="AC71" s="562" t="s">
        <v>2</v>
      </c>
      <c r="AD71" s="562" t="s">
        <v>1</v>
      </c>
      <c r="AE71" s="562" t="s">
        <v>111</v>
      </c>
      <c r="AF71" s="563" t="s">
        <v>111</v>
      </c>
      <c r="AG71" s="564"/>
      <c r="AH71" s="279"/>
      <c r="AI71" s="279"/>
      <c r="AJ71" s="279"/>
      <c r="AK71" s="279"/>
      <c r="AL71" s="278"/>
      <c r="AM71" s="278"/>
      <c r="AN71" s="278"/>
      <c r="AO71" s="278"/>
      <c r="AP71" s="278"/>
      <c r="AQ71" s="278"/>
      <c r="AR71" s="278"/>
      <c r="AS71" s="278"/>
      <c r="AT71" s="278"/>
      <c r="AU71" s="278"/>
      <c r="AV71" s="278"/>
      <c r="AW71" s="278"/>
      <c r="AX71" s="278"/>
      <c r="AY71" s="278"/>
      <c r="AZ71" s="278"/>
      <c r="BA71" s="278"/>
      <c r="BB71" s="278"/>
      <c r="BC71" s="278"/>
      <c r="BD71" s="278"/>
      <c r="BE71" s="278"/>
      <c r="BF71" s="278"/>
      <c r="FD71" s="282"/>
      <c r="FE71" s="282"/>
      <c r="FF71" s="282"/>
      <c r="FG71" s="282"/>
      <c r="FH71" s="282"/>
      <c r="FI71" s="282"/>
      <c r="FJ71" s="282"/>
      <c r="FK71" s="282"/>
      <c r="FL71" s="282"/>
      <c r="FM71" s="282"/>
      <c r="FN71" s="282"/>
      <c r="FO71" s="282"/>
      <c r="FP71" s="282"/>
      <c r="FQ71" s="282"/>
      <c r="FR71" s="282"/>
      <c r="FS71" s="282"/>
      <c r="FT71" s="282"/>
      <c r="FU71" s="282"/>
      <c r="FV71" s="282"/>
      <c r="FW71" s="282"/>
      <c r="FX71" s="282"/>
      <c r="FY71" s="282"/>
      <c r="FZ71" s="282"/>
      <c r="GA71" s="282"/>
      <c r="GB71" s="282"/>
      <c r="GC71" s="282"/>
      <c r="GD71" s="282"/>
      <c r="GE71" s="282"/>
      <c r="GF71" s="282"/>
      <c r="GG71" s="282"/>
      <c r="GH71" s="282"/>
      <c r="GI71" s="282"/>
      <c r="GJ71" s="282"/>
      <c r="GK71" s="282"/>
      <c r="GL71" s="282"/>
      <c r="GM71" s="282"/>
      <c r="GN71" s="282"/>
      <c r="GO71" s="282"/>
      <c r="GP71" s="282"/>
      <c r="GQ71" s="282"/>
      <c r="GR71" s="282"/>
      <c r="GS71" s="282"/>
      <c r="GT71" s="282"/>
      <c r="GU71" s="282"/>
      <c r="GV71" s="282"/>
      <c r="GW71" s="282"/>
      <c r="GX71" s="282"/>
      <c r="GY71" s="282"/>
      <c r="GZ71" s="282"/>
      <c r="HA71" s="282"/>
      <c r="HB71" s="282"/>
      <c r="HC71" s="282"/>
      <c r="HD71" s="282"/>
      <c r="HE71" s="282"/>
      <c r="HF71" s="282"/>
      <c r="HG71" s="282"/>
      <c r="HH71" s="282"/>
    </row>
  </sheetData>
  <dataConsolidate/>
  <mergeCells count="2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 ref="A1:B3"/>
    <mergeCell ref="C1:AG3"/>
    <mergeCell ref="A4:AG4"/>
    <mergeCell ref="A11:AG11"/>
    <mergeCell ref="A5:F5"/>
    <mergeCell ref="A7:F7"/>
    <mergeCell ref="G10:AG10"/>
    <mergeCell ref="G5:AG5"/>
    <mergeCell ref="A6:F6"/>
    <mergeCell ref="G6:AG6"/>
    <mergeCell ref="G7:AG7"/>
    <mergeCell ref="A10:F10"/>
    <mergeCell ref="A8:F8"/>
    <mergeCell ref="G8:AG8"/>
  </mergeCells>
  <printOptions horizontalCentered="1"/>
  <pageMargins left="0.47244094488188981" right="0" top="0.59055118110236227" bottom="0.19685039370078741" header="0.51181102362204722" footer="0.11811023622047245"/>
  <pageSetup scale="48" firstPageNumber="0"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7326" r:id="rId4"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'D:\2022\ActualizacionActivos2022\ok_(38)_A-FO-209_TallerEspacioPublico\ok_3-2022-31694_Entrega2\[AFO-209 ACTIVOS DE LA INFORMACIÓN_ALCANCE DTEP.xlsm]ListadeValores'!#REF!</xm:f>
          </x14:formula1>
          <xm:sqref>AD14:AE71</xm:sqref>
        </x14:dataValidation>
        <x14:dataValidation type="list" allowBlank="1" showInputMessage="1" showErrorMessage="1">
          <x14:formula1>
            <xm:f>'D:\2022\ActualizacionActivos2022\ok_(38)_A-FO-209_TallerEspacioPublico\ok_3-2022-31694_Entrega2\[AFO-209 ACTIVOS DE LA INFORMACIÓN_ALCANCE DTEP.xlsm]ListadeValores'!#REF!</xm:f>
          </x14:formula1>
          <xm:sqref>W14:W71</xm:sqref>
        </x14:dataValidation>
        <x14:dataValidation type="list" allowBlank="1" showInputMessage="1" showErrorMessage="1">
          <x14:formula1>
            <xm:f>'D:\2022\ActualizacionActivos2022\ok_(38)_A-FO-209_TallerEspacioPublico\ok_3-2022-31694_Entrega2\[AFO-209 ACTIVOS DE LA INFORMACIÓN_ALCANCE DTEP.xlsm]ListadeValores'!#REF!</xm:f>
          </x14:formula1>
          <xm:sqref>N47:N71 M14:N46 H14:J71 M48:M71</xm:sqref>
        </x14:dataValidation>
        <x14:dataValidation type="list" allowBlank="1" showInputMessage="1" showErrorMessage="1">
          <x14:formula1>
            <xm:f>'D:\2022\ActualizacionActivos2022\ok_(38)_A-FO-209_TallerEspacioPublico\ok_3-2022-31694_Entrega2\[AFO-209 ACTIVOS DE LA INFORMACIÓN_ALCANCE DTEP.xlsm]ListadeValores'!#REF!</xm:f>
          </x14:formula1>
          <xm:sqref>R14:U71 AB14:AB71</xm:sqref>
        </x14:dataValidation>
        <x14:dataValidation type="list" allowBlank="1" showInputMessage="1" showErrorMessage="1">
          <x14:formula1>
            <xm:f>'D:\2022\ActualizacionActivos2022\ok_(38)_A-FO-209_TallerEspacioPublico\ok_3-2022-31694_Entrega2\[AFO-209 ACTIVOS DE LA INFORMACIÓN_ALCANCE DTEP.xlsm]ListadeValores'!#REF!</xm:f>
          </x14:formula1>
          <xm:sqref>G7:AG7</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8"/>
  <sheetViews>
    <sheetView showGridLines="0" zoomScale="55" zoomScaleNormal="55" workbookViewId="0">
      <selection activeCell="I14" sqref="I14:J14"/>
    </sheetView>
  </sheetViews>
  <sheetFormatPr baseColWidth="10" defaultRowHeight="12.75" x14ac:dyDescent="0.25"/>
  <cols>
    <col min="1" max="1" width="27.28515625" style="344" customWidth="1"/>
    <col min="2" max="2" width="20.85546875" style="344" customWidth="1"/>
    <col min="3" max="3" width="22.7109375" style="344" customWidth="1"/>
    <col min="4" max="4" width="12.5703125" style="344" customWidth="1"/>
    <col min="5" max="5" width="30.42578125" style="344" customWidth="1"/>
    <col min="6" max="6" width="50.140625" style="344" customWidth="1"/>
    <col min="7" max="7" width="15.28515625" style="344" customWidth="1"/>
    <col min="8" max="8" width="15" style="344" customWidth="1"/>
    <col min="9" max="9" width="11.140625" style="344" customWidth="1"/>
    <col min="10" max="10" width="4.5703125" style="344" customWidth="1"/>
    <col min="11" max="11" width="20.7109375" style="344" customWidth="1"/>
    <col min="12" max="12" width="16.5703125" style="344" customWidth="1"/>
    <col min="13" max="13" width="11.140625" style="344" customWidth="1"/>
    <col min="14" max="14" width="11.42578125" style="344" customWidth="1"/>
    <col min="15" max="15" width="22.7109375" style="344" customWidth="1"/>
    <col min="16" max="16384" width="11.42578125" style="344"/>
  </cols>
  <sheetData>
    <row r="1" spans="1:15" ht="23.25" customHeight="1" x14ac:dyDescent="0.25">
      <c r="A1" s="434"/>
      <c r="B1" s="1201" t="s">
        <v>4853</v>
      </c>
      <c r="C1" s="1202"/>
      <c r="D1" s="1202"/>
      <c r="E1" s="1202"/>
      <c r="F1" s="1202"/>
      <c r="G1" s="1202"/>
      <c r="H1" s="1202"/>
      <c r="I1" s="1202"/>
      <c r="J1" s="1202"/>
      <c r="K1" s="1202"/>
      <c r="L1" s="1202"/>
      <c r="M1" s="1202"/>
      <c r="N1" s="1202"/>
      <c r="O1" s="1203"/>
    </row>
    <row r="2" spans="1:15" ht="27" customHeight="1" x14ac:dyDescent="0.25">
      <c r="A2" s="433"/>
      <c r="B2" s="1204"/>
      <c r="C2" s="1205"/>
      <c r="D2" s="1205"/>
      <c r="E2" s="1205"/>
      <c r="F2" s="1205"/>
      <c r="G2" s="1205"/>
      <c r="H2" s="1205"/>
      <c r="I2" s="1205"/>
      <c r="J2" s="1205"/>
      <c r="K2" s="1205"/>
      <c r="L2" s="1205"/>
      <c r="M2" s="1205"/>
      <c r="N2" s="1205"/>
      <c r="O2" s="1206"/>
    </row>
    <row r="3" spans="1:15" ht="62.25" customHeight="1" thickBot="1" x14ac:dyDescent="0.3">
      <c r="A3" s="433"/>
      <c r="B3" s="1207"/>
      <c r="C3" s="1208"/>
      <c r="D3" s="1208"/>
      <c r="E3" s="1208"/>
      <c r="F3" s="1208"/>
      <c r="G3" s="1208"/>
      <c r="H3" s="1208"/>
      <c r="I3" s="1208"/>
      <c r="J3" s="1208"/>
      <c r="K3" s="1208"/>
      <c r="L3" s="1208"/>
      <c r="M3" s="1208"/>
      <c r="N3" s="1208"/>
      <c r="O3" s="1209"/>
    </row>
    <row r="4" spans="1:15" ht="13.5" thickBot="1" x14ac:dyDescent="0.3">
      <c r="A4" s="1504"/>
      <c r="B4" s="1505"/>
      <c r="C4" s="1505"/>
      <c r="D4" s="1505"/>
      <c r="E4" s="1505"/>
      <c r="F4" s="1505"/>
      <c r="G4" s="1505"/>
      <c r="H4" s="1505"/>
      <c r="I4" s="1505"/>
      <c r="J4" s="1505"/>
      <c r="K4" s="1505"/>
      <c r="L4" s="1505"/>
      <c r="M4" s="1505"/>
      <c r="N4" s="1505"/>
      <c r="O4" s="1506"/>
    </row>
    <row r="5" spans="1:15" ht="27.75" customHeight="1" thickBot="1" x14ac:dyDescent="0.3">
      <c r="A5" s="1197" t="s">
        <v>69</v>
      </c>
      <c r="B5" s="1198"/>
      <c r="C5" s="1198"/>
      <c r="D5" s="1198"/>
      <c r="E5" s="1198"/>
      <c r="F5" s="1198"/>
      <c r="G5" s="1199" t="s">
        <v>3773</v>
      </c>
      <c r="H5" s="1200"/>
      <c r="I5" s="1200"/>
      <c r="J5" s="1200"/>
      <c r="K5" s="1200"/>
      <c r="L5" s="1200"/>
      <c r="M5" s="1200"/>
      <c r="N5" s="1200"/>
      <c r="O5" s="1213"/>
    </row>
    <row r="6" spans="1:15" ht="26.25" customHeight="1" thickBot="1" x14ac:dyDescent="0.3">
      <c r="A6" s="1199" t="s">
        <v>68</v>
      </c>
      <c r="B6" s="1200"/>
      <c r="C6" s="1200"/>
      <c r="D6" s="1200"/>
      <c r="E6" s="1200"/>
      <c r="F6" s="1200"/>
      <c r="G6" s="1199" t="s">
        <v>4595</v>
      </c>
      <c r="H6" s="1200"/>
      <c r="I6" s="1200"/>
      <c r="J6" s="1200"/>
      <c r="K6" s="1200"/>
      <c r="L6" s="1200"/>
      <c r="M6" s="1200"/>
      <c r="N6" s="1200"/>
      <c r="O6" s="1213"/>
    </row>
    <row r="7" spans="1:15" ht="25.5" customHeight="1" thickBot="1" x14ac:dyDescent="0.3">
      <c r="A7" s="1199" t="s">
        <v>66</v>
      </c>
      <c r="B7" s="1200"/>
      <c r="C7" s="1200"/>
      <c r="D7" s="1200"/>
      <c r="E7" s="1200"/>
      <c r="F7" s="1217"/>
      <c r="G7" s="1199" t="s">
        <v>4594</v>
      </c>
      <c r="H7" s="1200"/>
      <c r="I7" s="1200"/>
      <c r="J7" s="1200"/>
      <c r="K7" s="1200"/>
      <c r="L7" s="1200"/>
      <c r="M7" s="1200"/>
      <c r="N7" s="1200"/>
      <c r="O7" s="1213"/>
    </row>
    <row r="8" spans="1:15" ht="25.5" customHeight="1" thickBot="1" x14ac:dyDescent="0.3">
      <c r="A8" s="1199" t="s">
        <v>64</v>
      </c>
      <c r="B8" s="1200"/>
      <c r="C8" s="1200"/>
      <c r="D8" s="1200"/>
      <c r="E8" s="1200"/>
      <c r="F8" s="1217"/>
      <c r="G8" s="1218" t="s">
        <v>4593</v>
      </c>
      <c r="H8" s="1200"/>
      <c r="I8" s="1200"/>
      <c r="J8" s="1200"/>
      <c r="K8" s="1200"/>
      <c r="L8" s="1200"/>
      <c r="M8" s="1200"/>
      <c r="N8" s="1200"/>
      <c r="O8" s="1213"/>
    </row>
    <row r="9" spans="1:15" ht="28.5" customHeight="1" thickBot="1" x14ac:dyDescent="0.3">
      <c r="A9" s="1199" t="s">
        <v>62</v>
      </c>
      <c r="B9" s="1200"/>
      <c r="C9" s="1200"/>
      <c r="D9" s="1200"/>
      <c r="E9" s="1200"/>
      <c r="F9" s="1217"/>
      <c r="G9" s="1218" t="s">
        <v>4592</v>
      </c>
      <c r="H9" s="1200"/>
      <c r="I9" s="1200"/>
      <c r="J9" s="1200"/>
      <c r="K9" s="1200"/>
      <c r="L9" s="1200"/>
      <c r="M9" s="1200"/>
      <c r="N9" s="1200"/>
      <c r="O9" s="1213"/>
    </row>
    <row r="10" spans="1:15" ht="27.75" customHeight="1" thickBot="1" x14ac:dyDescent="0.3">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3">
      <c r="A11" s="432"/>
      <c r="B11" s="430"/>
      <c r="C11" s="430"/>
      <c r="D11" s="430"/>
      <c r="E11" s="430"/>
      <c r="F11" s="430"/>
      <c r="G11" s="431"/>
      <c r="H11" s="430"/>
      <c r="I11" s="1503"/>
      <c r="J11" s="1503"/>
      <c r="K11" s="429"/>
    </row>
    <row r="12" spans="1:15" ht="51.75" customHeight="1" thickBot="1" x14ac:dyDescent="0.3">
      <c r="A12" s="268" t="s">
        <v>91</v>
      </c>
      <c r="B12" s="268" t="s">
        <v>90</v>
      </c>
      <c r="C12" s="268" t="s">
        <v>89</v>
      </c>
      <c r="D12" s="268" t="s">
        <v>88</v>
      </c>
      <c r="E12" s="268" t="s">
        <v>87</v>
      </c>
      <c r="F12" s="268" t="s">
        <v>86</v>
      </c>
      <c r="G12" s="268" t="s">
        <v>85</v>
      </c>
      <c r="H12" s="268" t="s">
        <v>84</v>
      </c>
      <c r="I12" s="1333" t="s">
        <v>83</v>
      </c>
      <c r="J12" s="1333"/>
      <c r="K12" s="268" t="s">
        <v>82</v>
      </c>
      <c r="L12" s="268" t="s">
        <v>81</v>
      </c>
      <c r="M12" s="268" t="s">
        <v>80</v>
      </c>
      <c r="N12" s="268" t="s">
        <v>79</v>
      </c>
      <c r="O12" s="268" t="s">
        <v>78</v>
      </c>
    </row>
    <row r="13" spans="1:15" ht="127.5" x14ac:dyDescent="0.25">
      <c r="A13" s="541" t="s">
        <v>4621</v>
      </c>
      <c r="B13" s="542" t="s">
        <v>4491</v>
      </c>
      <c r="C13" s="542" t="s">
        <v>3616</v>
      </c>
      <c r="D13" s="542" t="s">
        <v>4620</v>
      </c>
      <c r="E13" s="542" t="s">
        <v>4619</v>
      </c>
      <c r="F13" s="542" t="s">
        <v>4618</v>
      </c>
      <c r="G13" s="428">
        <v>40882</v>
      </c>
      <c r="H13" s="588">
        <f t="shared" ref="H13:H18" ca="1" si="0">(TODAY()-G13)/30/12</f>
        <v>11.18611111111111</v>
      </c>
      <c r="I13" s="1419" t="s">
        <v>164</v>
      </c>
      <c r="J13" s="1420"/>
      <c r="K13" s="544" t="s">
        <v>182</v>
      </c>
      <c r="L13" s="542" t="s">
        <v>72</v>
      </c>
      <c r="M13" s="576" t="s">
        <v>4617</v>
      </c>
      <c r="N13" s="544" t="s">
        <v>70</v>
      </c>
      <c r="O13" s="545" t="s">
        <v>4616</v>
      </c>
    </row>
    <row r="14" spans="1:15" ht="140.25" x14ac:dyDescent="0.25">
      <c r="A14" s="345" t="s">
        <v>4593</v>
      </c>
      <c r="B14" s="373" t="s">
        <v>4491</v>
      </c>
      <c r="C14" s="373" t="s">
        <v>4599</v>
      </c>
      <c r="D14" s="374" t="s">
        <v>478</v>
      </c>
      <c r="E14" s="373" t="s">
        <v>4615</v>
      </c>
      <c r="F14" s="373" t="s">
        <v>4614</v>
      </c>
      <c r="G14" s="589">
        <v>41239</v>
      </c>
      <c r="H14" s="590">
        <f t="shared" ca="1" si="0"/>
        <v>10.194444444444445</v>
      </c>
      <c r="I14" s="1479" t="s">
        <v>164</v>
      </c>
      <c r="J14" s="1480"/>
      <c r="K14" s="424" t="s">
        <v>246</v>
      </c>
      <c r="L14" s="416" t="s">
        <v>163</v>
      </c>
      <c r="M14" s="572" t="s">
        <v>70</v>
      </c>
      <c r="N14" s="423" t="s">
        <v>70</v>
      </c>
      <c r="O14" s="353" t="s">
        <v>4613</v>
      </c>
    </row>
    <row r="15" spans="1:15" ht="229.5" x14ac:dyDescent="0.25">
      <c r="A15" s="345" t="s">
        <v>4612</v>
      </c>
      <c r="B15" s="373" t="s">
        <v>4491</v>
      </c>
      <c r="C15" s="373" t="s">
        <v>4599</v>
      </c>
      <c r="D15" s="374" t="s">
        <v>346</v>
      </c>
      <c r="E15" s="373" t="s">
        <v>4611</v>
      </c>
      <c r="F15" s="373" t="s">
        <v>4610</v>
      </c>
      <c r="G15" s="589">
        <v>42920</v>
      </c>
      <c r="H15" s="590">
        <f t="shared" ca="1" si="0"/>
        <v>5.5249999999999995</v>
      </c>
      <c r="I15" s="1479" t="s">
        <v>164</v>
      </c>
      <c r="J15" s="1480"/>
      <c r="K15" s="423" t="s">
        <v>182</v>
      </c>
      <c r="L15" s="416" t="s">
        <v>163</v>
      </c>
      <c r="M15" s="572" t="s">
        <v>70</v>
      </c>
      <c r="N15" s="424" t="s">
        <v>70</v>
      </c>
      <c r="O15" s="353" t="s">
        <v>4609</v>
      </c>
    </row>
    <row r="16" spans="1:15" ht="229.5" x14ac:dyDescent="0.25">
      <c r="A16" s="345" t="s">
        <v>4608</v>
      </c>
      <c r="B16" s="373" t="s">
        <v>4491</v>
      </c>
      <c r="C16" s="373" t="s">
        <v>4599</v>
      </c>
      <c r="D16" s="374" t="s">
        <v>334</v>
      </c>
      <c r="E16" s="373" t="s">
        <v>4607</v>
      </c>
      <c r="F16" s="373" t="s">
        <v>4606</v>
      </c>
      <c r="G16" s="589">
        <v>44147</v>
      </c>
      <c r="H16" s="590">
        <f t="shared" ca="1" si="0"/>
        <v>2.1166666666666667</v>
      </c>
      <c r="I16" s="1479" t="s">
        <v>164</v>
      </c>
      <c r="J16" s="1480"/>
      <c r="K16" s="423" t="s">
        <v>182</v>
      </c>
      <c r="L16" s="416" t="s">
        <v>163</v>
      </c>
      <c r="M16" s="572" t="s">
        <v>70</v>
      </c>
      <c r="N16" s="424" t="s">
        <v>70</v>
      </c>
      <c r="O16" s="353" t="s">
        <v>4605</v>
      </c>
    </row>
    <row r="17" spans="1:15" ht="153" x14ac:dyDescent="0.25">
      <c r="A17" s="345" t="s">
        <v>4604</v>
      </c>
      <c r="B17" s="373" t="s">
        <v>4491</v>
      </c>
      <c r="C17" s="373" t="s">
        <v>4599</v>
      </c>
      <c r="D17" s="374" t="s">
        <v>385</v>
      </c>
      <c r="E17" s="373" t="s">
        <v>4603</v>
      </c>
      <c r="F17" s="373" t="s">
        <v>4602</v>
      </c>
      <c r="G17" s="589">
        <v>44586</v>
      </c>
      <c r="H17" s="590">
        <f t="shared" ca="1" si="0"/>
        <v>0.89722222222222225</v>
      </c>
      <c r="I17" s="1423" t="s">
        <v>385</v>
      </c>
      <c r="J17" s="1424"/>
      <c r="K17" s="424" t="s">
        <v>73</v>
      </c>
      <c r="L17" s="416" t="s">
        <v>163</v>
      </c>
      <c r="M17" s="572" t="s">
        <v>70</v>
      </c>
      <c r="N17" s="424" t="s">
        <v>70</v>
      </c>
      <c r="O17" s="353" t="s">
        <v>4601</v>
      </c>
    </row>
    <row r="18" spans="1:15" ht="77.25" thickBot="1" x14ac:dyDescent="0.3">
      <c r="A18" s="547" t="s">
        <v>4600</v>
      </c>
      <c r="B18" s="548" t="s">
        <v>4491</v>
      </c>
      <c r="C18" s="548" t="s">
        <v>4599</v>
      </c>
      <c r="D18" s="591" t="s">
        <v>385</v>
      </c>
      <c r="E18" s="548" t="s">
        <v>4598</v>
      </c>
      <c r="F18" s="548" t="s">
        <v>4597</v>
      </c>
      <c r="G18" s="592">
        <v>44586</v>
      </c>
      <c r="H18" s="593">
        <f t="shared" ca="1" si="0"/>
        <v>0.89722222222222225</v>
      </c>
      <c r="I18" s="1421" t="s">
        <v>385</v>
      </c>
      <c r="J18" s="1422"/>
      <c r="K18" s="551" t="s">
        <v>73</v>
      </c>
      <c r="L18" s="594" t="s">
        <v>163</v>
      </c>
      <c r="M18" s="582" t="s">
        <v>71</v>
      </c>
      <c r="N18" s="551" t="s">
        <v>70</v>
      </c>
      <c r="O18" s="552" t="s">
        <v>4596</v>
      </c>
    </row>
  </sheetData>
  <mergeCells count="22">
    <mergeCell ref="A5:F5"/>
    <mergeCell ref="A6:F6"/>
    <mergeCell ref="B1:O3"/>
    <mergeCell ref="A4:O4"/>
    <mergeCell ref="G5:O5"/>
    <mergeCell ref="G6:O6"/>
    <mergeCell ref="A7:F7"/>
    <mergeCell ref="A9:F9"/>
    <mergeCell ref="A10:F10"/>
    <mergeCell ref="G7:O7"/>
    <mergeCell ref="G9:O9"/>
    <mergeCell ref="G10:O10"/>
    <mergeCell ref="A8:F8"/>
    <mergeCell ref="G8:O8"/>
    <mergeCell ref="I16:J16"/>
    <mergeCell ref="I17:J17"/>
    <mergeCell ref="I18:J18"/>
    <mergeCell ref="I11:J11"/>
    <mergeCell ref="I12:J12"/>
    <mergeCell ref="I13:J13"/>
    <mergeCell ref="I14:J14"/>
    <mergeCell ref="I15:J15"/>
  </mergeCells>
  <dataValidations count="1">
    <dataValidation type="list" allowBlank="1" showInputMessage="1" showErrorMessage="1" sqref="D19">
      <formula1>#REF!</formula1>
    </dataValidation>
  </dataValidations>
  <hyperlinks>
    <hyperlink ref="O18" r:id="rId1"/>
  </hyperlinks>
  <printOptions horizontalCentered="1"/>
  <pageMargins left="0.31496062992125984" right="0.31496062992125984" top="0.55118110236220474" bottom="0.55118110236220474" header="0.31496062992125984" footer="0.31496062992125984"/>
  <pageSetup scale="48" orientation="landscape" r:id="rId2"/>
  <drawing r:id="rId3"/>
  <legacyDrawing r:id="rId4"/>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'D:\2022\ActualizacionActivos2022\ok_(38)_A-FO-209_TallerEspacioPublico\ok_3-2022-31694_Entrega2\[AFO-209 ACTIVOS DE LA INFORMACIÓN_ALCANCE DTEP.xlsm]ListadeValores'!#REF!</xm:f>
          </x14:formula1>
          <xm:sqref>N13:N18</xm:sqref>
        </x14:dataValidation>
        <x14:dataValidation type="list" allowBlank="1" showInputMessage="1" showErrorMessage="1">
          <x14:formula1>
            <xm:f>'D:\2022\ActualizacionActivos2022\ok_(38)_A-FO-209_TallerEspacioPublico\ok_3-2022-31694_Entrega2\[AFO-209 ACTIVOS DE LA INFORMACIÓN_ALCANCE DTEP.xlsm]ListadeValores'!#REF!</xm:f>
          </x14:formula1>
          <xm:sqref>M13:M18</xm:sqref>
        </x14:dataValidation>
        <x14:dataValidation type="list" allowBlank="1" showInputMessage="1" showErrorMessage="1">
          <x14:formula1>
            <xm:f>'D:\2022\ActualizacionActivos2022\ok_(38)_A-FO-209_TallerEspacioPublico\ok_3-2022-31694_Entrega2\[AFO-209 ACTIVOS DE LA INFORMACIÓN_ALCANCE DTEP.xlsm]ListadeValores'!#REF!</xm:f>
          </x14:formula1>
          <xm:sqref>K13:K18</xm:sqref>
        </x14:dataValidation>
        <x14:dataValidation type="list" allowBlank="1" showInputMessage="1" showErrorMessage="1">
          <x14:formula1>
            <xm:f>'D:\2022\ActualizacionActivos2022\ok_(38)_A-FO-209_TallerEspacioPublico\ok_3-2022-31694_Entrega2\[AFO-209 ACTIVOS DE LA INFORMACIÓN_ALCANCE DTEP.xlsm]ListadeValores'!#REF!</xm:f>
          </x14:formula1>
          <xm:sqref>L13:L18</xm:sqref>
        </x14:dataValidation>
        <x14:dataValidation type="list" allowBlank="1" showInputMessage="1" showErrorMessage="1">
          <x14:formula1>
            <xm:f>'D:\2022\ActualizacionActivos2022\ok_(38)_A-FO-209_TallerEspacioPublico\ok_3-2022-31694_Entrega2\[AFO-209 ACTIVOS DE LA INFORMACIÓN_ALCANCE DTEP.xlsm]ListadeValores'!#REF!</xm:f>
          </x14:formula1>
          <xm:sqref>I13:J18</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5">
    <tabColor rgb="FF00B050"/>
  </sheetPr>
  <dimension ref="A1:HH15"/>
  <sheetViews>
    <sheetView showGridLines="0" zoomScale="55" zoomScaleNormal="55" workbookViewId="0">
      <selection activeCell="C1" sqref="C1:AG3"/>
    </sheetView>
  </sheetViews>
  <sheetFormatPr baseColWidth="10" defaultRowHeight="26.25" customHeight="1" x14ac:dyDescent="0.2"/>
  <cols>
    <col min="1" max="1" width="24.28515625" style="277" customWidth="1"/>
    <col min="2" max="2" width="33.42578125" style="277" customWidth="1"/>
    <col min="3" max="3" width="20.5703125" style="277" customWidth="1"/>
    <col min="4" max="4" width="21.7109375" style="277" customWidth="1"/>
    <col min="5" max="5" width="31" style="277" customWidth="1"/>
    <col min="6" max="6" width="40" style="277" customWidth="1"/>
    <col min="7" max="7" width="12.5703125" style="277" customWidth="1"/>
    <col min="8" max="9" width="3.28515625" style="280" customWidth="1"/>
    <col min="10" max="10" width="3.42578125" style="280" customWidth="1"/>
    <col min="11" max="11" width="19.7109375" style="280" customWidth="1"/>
    <col min="12" max="12" width="20.85546875" style="280" customWidth="1"/>
    <col min="13" max="14" width="5.28515625" style="280" customWidth="1"/>
    <col min="15" max="15" width="26.7109375" style="280" customWidth="1"/>
    <col min="16" max="16" width="23.85546875" style="280" customWidth="1"/>
    <col min="17" max="17" width="28.85546875" style="317" customWidth="1"/>
    <col min="18" max="22" width="9.42578125" style="280" customWidth="1"/>
    <col min="23" max="23" width="20.140625" style="280" customWidth="1"/>
    <col min="24" max="24" width="17.28515625" style="277" customWidth="1"/>
    <col min="25" max="25" width="17.140625" style="277" customWidth="1"/>
    <col min="26" max="27" width="18.140625" style="277" customWidth="1"/>
    <col min="28" max="32" width="18.7109375" style="277" customWidth="1"/>
    <col min="33" max="33" width="46.28515625" style="277" customWidth="1"/>
    <col min="34" max="36" width="11.42578125" style="279" customWidth="1"/>
    <col min="37" max="37" width="11.42578125" style="279"/>
    <col min="38" max="58" width="11.42578125" style="278"/>
    <col min="59" max="159" width="11.42578125" style="277"/>
    <col min="160" max="16384" width="11.42578125" style="267"/>
  </cols>
  <sheetData>
    <row r="1" spans="1:216" ht="26.25" customHeight="1" x14ac:dyDescent="0.2">
      <c r="A1" s="1307"/>
      <c r="B1" s="1308"/>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309"/>
      <c r="B2" s="1310"/>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66" customHeight="1" thickBot="1" x14ac:dyDescent="0.25">
      <c r="A3" s="1311"/>
      <c r="B3" s="1312"/>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322"/>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row>
    <row r="5" spans="1:216" ht="25.5" customHeight="1" x14ac:dyDescent="0.2">
      <c r="A5" s="1220" t="s">
        <v>69</v>
      </c>
      <c r="B5" s="1221"/>
      <c r="C5" s="1221"/>
      <c r="D5" s="1221"/>
      <c r="E5" s="1221"/>
      <c r="F5" s="1221"/>
      <c r="G5" s="1221" t="s">
        <v>4636</v>
      </c>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6"/>
    </row>
    <row r="6" spans="1:216" ht="30" customHeight="1" x14ac:dyDescent="0.2">
      <c r="A6" s="1227" t="s">
        <v>68</v>
      </c>
      <c r="B6" s="1228"/>
      <c r="C6" s="1228"/>
      <c r="D6" s="1228"/>
      <c r="E6" s="1228"/>
      <c r="F6" s="1228"/>
      <c r="G6" s="1223" t="s">
        <v>4634</v>
      </c>
      <c r="H6" s="1223"/>
      <c r="I6" s="1223"/>
      <c r="J6" s="1223"/>
      <c r="K6" s="1223"/>
      <c r="L6" s="1223"/>
      <c r="M6" s="1223"/>
      <c r="N6" s="1223"/>
      <c r="O6" s="1223"/>
      <c r="P6" s="1223"/>
      <c r="Q6" s="1223"/>
      <c r="R6" s="1223"/>
      <c r="S6" s="1223"/>
      <c r="T6" s="1223"/>
      <c r="U6" s="1223"/>
      <c r="V6" s="1223"/>
      <c r="W6" s="1223"/>
      <c r="X6" s="1223"/>
      <c r="Y6" s="1223"/>
      <c r="Z6" s="1223"/>
      <c r="AA6" s="1223"/>
      <c r="AB6" s="1223"/>
      <c r="AC6" s="1223"/>
      <c r="AD6" s="1223"/>
      <c r="AE6" s="1223"/>
      <c r="AF6" s="1223"/>
      <c r="AG6" s="1229"/>
    </row>
    <row r="7" spans="1:216" ht="30" customHeight="1" x14ac:dyDescent="0.2">
      <c r="A7" s="1222" t="s">
        <v>66</v>
      </c>
      <c r="B7" s="1223"/>
      <c r="C7" s="1223"/>
      <c r="D7" s="1223"/>
      <c r="E7" s="1223"/>
      <c r="F7" s="1223"/>
      <c r="G7" s="1223" t="s">
        <v>4635</v>
      </c>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9"/>
    </row>
    <row r="8" spans="1:216" ht="30" customHeight="1" x14ac:dyDescent="0.2">
      <c r="A8" s="1222" t="s">
        <v>64</v>
      </c>
      <c r="B8" s="1223"/>
      <c r="C8" s="1223"/>
      <c r="D8" s="1223"/>
      <c r="E8" s="1223"/>
      <c r="F8" s="1223"/>
      <c r="G8" s="1223" t="s">
        <v>4634</v>
      </c>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9"/>
    </row>
    <row r="9" spans="1:216" ht="30" customHeight="1" x14ac:dyDescent="0.2">
      <c r="A9" s="1222" t="s">
        <v>62</v>
      </c>
      <c r="B9" s="1223"/>
      <c r="C9" s="1223"/>
      <c r="D9" s="1223"/>
      <c r="E9" s="1223"/>
      <c r="F9" s="1223"/>
      <c r="G9" s="1223">
        <v>44802</v>
      </c>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9"/>
    </row>
    <row r="10" spans="1:216" ht="30" customHeight="1" thickBot="1" x14ac:dyDescent="0.25">
      <c r="A10" s="1230" t="s">
        <v>61</v>
      </c>
      <c r="B10" s="1224"/>
      <c r="C10" s="1224"/>
      <c r="D10" s="1224"/>
      <c r="E10" s="1224"/>
      <c r="F10" s="1224"/>
      <c r="G10" s="1224" t="s">
        <v>60</v>
      </c>
      <c r="H10" s="1224"/>
      <c r="I10" s="1224"/>
      <c r="J10" s="1224"/>
      <c r="K10" s="1224"/>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5"/>
    </row>
    <row r="11" spans="1:216" ht="25.5" customHeight="1" thickBot="1" x14ac:dyDescent="0.25">
      <c r="A11" s="1219"/>
      <c r="B11" s="1219"/>
      <c r="C11" s="1219"/>
      <c r="D11" s="1219"/>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row>
    <row r="12" spans="1:216" ht="50.25" customHeight="1" x14ac:dyDescent="0.2">
      <c r="A12" s="1304" t="s">
        <v>59</v>
      </c>
      <c r="B12" s="1301" t="s">
        <v>58</v>
      </c>
      <c r="C12" s="1301" t="s">
        <v>57</v>
      </c>
      <c r="D12" s="1301" t="s">
        <v>56</v>
      </c>
      <c r="E12" s="1301" t="s">
        <v>55</v>
      </c>
      <c r="F12" s="1301"/>
      <c r="G12" s="1301"/>
      <c r="H12" s="1301" t="s">
        <v>44</v>
      </c>
      <c r="I12" s="1301"/>
      <c r="J12" s="1301"/>
      <c r="K12" s="1301"/>
      <c r="L12" s="1301"/>
      <c r="M12" s="1301" t="s">
        <v>54</v>
      </c>
      <c r="N12" s="1301"/>
      <c r="O12" s="1301" t="s">
        <v>53</v>
      </c>
      <c r="P12" s="1301"/>
      <c r="Q12" s="1301"/>
      <c r="R12" s="1302" t="s">
        <v>52</v>
      </c>
      <c r="S12" s="1302"/>
      <c r="T12" s="1302"/>
      <c r="U12" s="1302"/>
      <c r="V12" s="1302"/>
      <c r="W12" s="1303" t="s">
        <v>51</v>
      </c>
      <c r="X12" s="1303"/>
      <c r="Y12" s="1303"/>
      <c r="Z12" s="1303"/>
      <c r="AA12" s="1303"/>
      <c r="AB12" s="1303"/>
      <c r="AC12" s="1303"/>
      <c r="AD12" s="1303"/>
      <c r="AE12" s="313" t="s">
        <v>50</v>
      </c>
      <c r="AF12" s="1302" t="s">
        <v>49</v>
      </c>
      <c r="AG12" s="1324" t="s">
        <v>48</v>
      </c>
    </row>
    <row r="13" spans="1:216" ht="102.75" customHeight="1" thickBot="1" x14ac:dyDescent="0.25">
      <c r="A13" s="1305"/>
      <c r="B13" s="1306"/>
      <c r="C13" s="1306"/>
      <c r="D13" s="1306"/>
      <c r="E13" s="311" t="s">
        <v>47</v>
      </c>
      <c r="F13" s="311" t="s">
        <v>46</v>
      </c>
      <c r="G13" s="311" t="s">
        <v>45</v>
      </c>
      <c r="H13" s="310" t="s">
        <v>141</v>
      </c>
      <c r="I13" s="310" t="s">
        <v>140</v>
      </c>
      <c r="J13" s="310" t="s">
        <v>139</v>
      </c>
      <c r="K13" s="311" t="s">
        <v>138</v>
      </c>
      <c r="L13" s="311" t="s">
        <v>137</v>
      </c>
      <c r="M13" s="310" t="s">
        <v>43</v>
      </c>
      <c r="N13" s="310" t="s">
        <v>42</v>
      </c>
      <c r="O13" s="309" t="s">
        <v>41</v>
      </c>
      <c r="P13" s="309" t="s">
        <v>40</v>
      </c>
      <c r="Q13" s="309" t="s">
        <v>39</v>
      </c>
      <c r="R13" s="308" t="s">
        <v>38</v>
      </c>
      <c r="S13" s="308" t="s">
        <v>37</v>
      </c>
      <c r="T13" s="308" t="s">
        <v>36</v>
      </c>
      <c r="U13" s="308" t="s">
        <v>35</v>
      </c>
      <c r="V13" s="308" t="s">
        <v>34</v>
      </c>
      <c r="W13" s="307" t="s">
        <v>33</v>
      </c>
      <c r="X13" s="307" t="s">
        <v>32</v>
      </c>
      <c r="Y13" s="307" t="s">
        <v>31</v>
      </c>
      <c r="Z13" s="307" t="s">
        <v>30</v>
      </c>
      <c r="AA13" s="307" t="s">
        <v>29</v>
      </c>
      <c r="AB13" s="307" t="s">
        <v>28</v>
      </c>
      <c r="AC13" s="307" t="s">
        <v>27</v>
      </c>
      <c r="AD13" s="307" t="s">
        <v>26</v>
      </c>
      <c r="AE13" s="307" t="s">
        <v>25</v>
      </c>
      <c r="AF13" s="1323"/>
      <c r="AG13" s="1325"/>
    </row>
    <row r="14" spans="1:216" s="277" customFormat="1" ht="127.5" customHeight="1" x14ac:dyDescent="0.2">
      <c r="A14" s="553" t="s">
        <v>4631</v>
      </c>
      <c r="B14" s="554" t="s">
        <v>4630</v>
      </c>
      <c r="C14" s="492" t="s">
        <v>4629</v>
      </c>
      <c r="D14" s="555" t="s">
        <v>2</v>
      </c>
      <c r="E14" s="556" t="s">
        <v>4633</v>
      </c>
      <c r="F14" s="556" t="s">
        <v>4632</v>
      </c>
      <c r="G14" s="492" t="s">
        <v>1737</v>
      </c>
      <c r="H14" s="555"/>
      <c r="I14" s="555" t="s">
        <v>12</v>
      </c>
      <c r="J14" s="555"/>
      <c r="K14" s="556" t="s">
        <v>140</v>
      </c>
      <c r="L14" s="556" t="s">
        <v>486</v>
      </c>
      <c r="M14" s="555"/>
      <c r="N14" s="555" t="s">
        <v>12</v>
      </c>
      <c r="O14" s="492" t="s">
        <v>1662</v>
      </c>
      <c r="P14" s="492" t="s">
        <v>4633</v>
      </c>
      <c r="Q14" s="556" t="s">
        <v>4632</v>
      </c>
      <c r="R14" s="492" t="s">
        <v>8</v>
      </c>
      <c r="S14" s="492" t="s">
        <v>3</v>
      </c>
      <c r="T14" s="492" t="s">
        <v>3</v>
      </c>
      <c r="U14" s="492" t="s">
        <v>8</v>
      </c>
      <c r="V14" s="491" t="str">
        <f>IF(S14="SI","Alta",(IF(T14="SI","Media",(IF(U14="SI","Baja","Alta")))))</f>
        <v>Baja</v>
      </c>
      <c r="W14" s="492" t="s">
        <v>7</v>
      </c>
      <c r="X14" s="492" t="s">
        <v>4622</v>
      </c>
      <c r="Y14" s="492" t="s">
        <v>283</v>
      </c>
      <c r="Z14" s="492" t="s">
        <v>4623</v>
      </c>
      <c r="AA14" s="492" t="s">
        <v>1041</v>
      </c>
      <c r="AB14" s="492" t="s">
        <v>8</v>
      </c>
      <c r="AC14" s="557" t="s">
        <v>4624</v>
      </c>
      <c r="AD14" s="557" t="s">
        <v>111</v>
      </c>
      <c r="AE14" s="557" t="s">
        <v>111</v>
      </c>
      <c r="AF14" s="558" t="s">
        <v>111</v>
      </c>
      <c r="AG14" s="559"/>
      <c r="AH14" s="279"/>
      <c r="AI14" s="279"/>
      <c r="AJ14" s="279"/>
      <c r="AK14" s="279"/>
      <c r="AL14" s="278"/>
      <c r="AM14" s="278"/>
      <c r="AN14" s="278"/>
      <c r="AO14" s="278"/>
      <c r="AP14" s="278"/>
      <c r="AQ14" s="278"/>
      <c r="AR14" s="278"/>
      <c r="AS14" s="278"/>
      <c r="AT14" s="278"/>
      <c r="AU14" s="278"/>
      <c r="AV14" s="278"/>
      <c r="AW14" s="278"/>
      <c r="AX14" s="278"/>
      <c r="AY14" s="278"/>
      <c r="AZ14" s="278"/>
      <c r="BA14" s="278"/>
      <c r="BB14" s="278"/>
      <c r="BC14" s="278"/>
      <c r="BD14" s="278"/>
      <c r="BE14" s="278"/>
      <c r="BF14" s="278"/>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row>
    <row r="15" spans="1:216" s="277" customFormat="1" ht="96" customHeight="1" thickBot="1" x14ac:dyDescent="0.25">
      <c r="A15" s="287" t="s">
        <v>4631</v>
      </c>
      <c r="B15" s="286" t="s">
        <v>4630</v>
      </c>
      <c r="C15" s="284" t="s">
        <v>4629</v>
      </c>
      <c r="D15" s="283" t="s">
        <v>4628</v>
      </c>
      <c r="E15" s="285" t="s">
        <v>4627</v>
      </c>
      <c r="F15" s="285" t="s">
        <v>4626</v>
      </c>
      <c r="G15" s="284" t="s">
        <v>1737</v>
      </c>
      <c r="H15" s="283"/>
      <c r="I15" s="283" t="s">
        <v>12</v>
      </c>
      <c r="J15" s="283"/>
      <c r="K15" s="285" t="s">
        <v>1879</v>
      </c>
      <c r="L15" s="285" t="s">
        <v>4625</v>
      </c>
      <c r="M15" s="283" t="s">
        <v>12</v>
      </c>
      <c r="N15" s="283"/>
      <c r="O15" s="284" t="s">
        <v>100</v>
      </c>
      <c r="P15" s="284" t="s">
        <v>100</v>
      </c>
      <c r="Q15" s="283" t="s">
        <v>100</v>
      </c>
      <c r="R15" s="560" t="s">
        <v>3</v>
      </c>
      <c r="S15" s="560" t="s">
        <v>3</v>
      </c>
      <c r="T15" s="560" t="s">
        <v>3</v>
      </c>
      <c r="U15" s="560" t="s">
        <v>8</v>
      </c>
      <c r="V15" s="561" t="str">
        <f>IF(S15="SI","Alta",(IF(T15="SI","Media",(IF(U15="SI","Baja","Alta")))))</f>
        <v>Baja</v>
      </c>
      <c r="W15" s="560" t="s">
        <v>7</v>
      </c>
      <c r="X15" s="560" t="s">
        <v>4624</v>
      </c>
      <c r="Y15" s="560" t="s">
        <v>2</v>
      </c>
      <c r="Z15" s="560" t="s">
        <v>4623</v>
      </c>
      <c r="AA15" s="560" t="s">
        <v>4623</v>
      </c>
      <c r="AB15" s="560" t="s">
        <v>8</v>
      </c>
      <c r="AC15" s="562" t="s">
        <v>4622</v>
      </c>
      <c r="AD15" s="562" t="s">
        <v>111</v>
      </c>
      <c r="AE15" s="562" t="s">
        <v>111</v>
      </c>
      <c r="AF15" s="563" t="s">
        <v>111</v>
      </c>
      <c r="AG15" s="564"/>
      <c r="AH15" s="279"/>
      <c r="AI15" s="279"/>
      <c r="AJ15" s="279"/>
      <c r="AK15" s="279"/>
      <c r="AL15" s="278"/>
      <c r="AM15" s="278"/>
      <c r="AN15" s="278"/>
      <c r="AO15" s="278"/>
      <c r="AP15" s="278"/>
      <c r="AQ15" s="278"/>
      <c r="AR15" s="278"/>
      <c r="AS15" s="278"/>
      <c r="AT15" s="278"/>
      <c r="AU15" s="278"/>
      <c r="AV15" s="278"/>
      <c r="AW15" s="278"/>
      <c r="AX15" s="278"/>
      <c r="AY15" s="278"/>
      <c r="AZ15" s="278"/>
      <c r="BA15" s="278"/>
      <c r="BB15" s="278"/>
      <c r="BC15" s="278"/>
      <c r="BD15" s="278"/>
      <c r="BE15" s="278"/>
      <c r="BF15" s="278"/>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row>
  </sheetData>
  <dataConsolidate/>
  <mergeCells count="2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 ref="A1:B3"/>
    <mergeCell ref="C1:AG3"/>
    <mergeCell ref="A4:AG4"/>
    <mergeCell ref="A11:AG11"/>
    <mergeCell ref="A5:F5"/>
    <mergeCell ref="A7:F7"/>
    <mergeCell ref="G10:AG10"/>
    <mergeCell ref="G5:AG5"/>
    <mergeCell ref="A6:F6"/>
    <mergeCell ref="G6:AG6"/>
    <mergeCell ref="G7:AG7"/>
    <mergeCell ref="A10:F10"/>
    <mergeCell ref="A8:F8"/>
    <mergeCell ref="G8:AG8"/>
  </mergeCells>
  <printOptions horizontalCentered="1"/>
  <pageMargins left="0.47244094488188981" right="0" top="0.59055118110236227" bottom="0.19685039370078741" header="0.51181102362204722" footer="0.11811023622047245"/>
  <pageSetup scale="48" firstPageNumber="0"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398" r:id="rId4"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'D:\2022\ActualizacionActivos2022\OK_(39)_A-FO-209_SubJuridica\OK_3-2022-31083_Entrega_VF\[OK_A-FO-209_V13_SubJuridica_2022_ajustado_22sept.xlsm]ListadeValores'!#REF!</xm:f>
          </x14:formula1>
          <xm:sqref>W14:W15</xm:sqref>
        </x14:dataValidation>
        <x14:dataValidation type="list" allowBlank="1" showInputMessage="1" showErrorMessage="1">
          <x14:formula1>
            <xm:f>'D:\2022\ActualizacionActivos2022\OK_(39)_A-FO-209_SubJuridica\OK_3-2022-31083_Entrega_VF\[OK_A-FO-209_V13_SubJuridica_2022_ajustado_22sept.xlsm]ListadeValores'!#REF!</xm:f>
          </x14:formula1>
          <xm:sqref>M14:N15 H14:J15</xm:sqref>
        </x14:dataValidation>
        <x14:dataValidation type="list" allowBlank="1" showInputMessage="1" showErrorMessage="1">
          <x14:formula1>
            <xm:f>'D:\2022\ActualizacionActivos2022\OK_(39)_A-FO-209_SubJuridica\OK_3-2022-31083_Entrega_VF\[OK_A-FO-209_V13_SubJuridica_2022_ajustado_22sept.xlsm]ListadeValores'!#REF!</xm:f>
          </x14:formula1>
          <xm:sqref>AD14:AE15</xm:sqref>
        </x14:dataValidation>
        <x14:dataValidation type="list" allowBlank="1" showInputMessage="1" showErrorMessage="1">
          <x14:formula1>
            <xm:f>'D:\2022\ActualizacionActivos2022\OK_(39)_A-FO-209_SubJuridica\OK_3-2022-31083_Entrega_VF\[OK_A-FO-209_V13_SubJuridica_2022_ajustado_22sept.xlsm]ListadeValores'!#REF!</xm:f>
          </x14:formula1>
          <xm:sqref>AB14:AB15 R14:U15</xm:sqref>
        </x14:dataValidation>
        <x14:dataValidation type="list" allowBlank="1" showInputMessage="1" showErrorMessage="1">
          <x14:formula1>
            <xm:f>'D:\2022\ActualizacionActivos2022\OK_(39)_A-FO-209_SubJuridica\OK_3-2022-31083_Entrega_VF\[OK_A-FO-209_V13_SubJuridica_2022_ajustado_22sept.xlsm]ListadeValores'!#REF!</xm:f>
          </x14:formula1>
          <xm:sqref>G7:AG7 B14:B15</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4"/>
  <sheetViews>
    <sheetView showGridLines="0" zoomScale="70" zoomScaleNormal="70" workbookViewId="0">
      <selection activeCell="B1" sqref="B1:O3"/>
    </sheetView>
  </sheetViews>
  <sheetFormatPr baseColWidth="10" defaultRowHeight="12.75" x14ac:dyDescent="0.2"/>
  <cols>
    <col min="1" max="1" width="31" style="267" customWidth="1"/>
    <col min="2" max="2" width="20.85546875" style="267" customWidth="1"/>
    <col min="3" max="3" width="28.7109375" style="267" customWidth="1"/>
    <col min="4" max="4" width="22.5703125" style="267" customWidth="1"/>
    <col min="5" max="5" width="24.7109375" style="267" customWidth="1"/>
    <col min="6" max="6" width="30.85546875" style="267" customWidth="1"/>
    <col min="7" max="7" width="18" style="267" customWidth="1"/>
    <col min="8" max="8" width="13.7109375" style="267" customWidth="1"/>
    <col min="9" max="9" width="11.42578125" style="267"/>
    <col min="10" max="10" width="8.42578125" style="267" customWidth="1"/>
    <col min="11" max="11" width="14.7109375" style="267" customWidth="1"/>
    <col min="12" max="12" width="15.140625" style="267" customWidth="1"/>
    <col min="13" max="13" width="20.28515625" style="267" customWidth="1"/>
    <col min="14" max="14" width="21.5703125" style="267" customWidth="1"/>
    <col min="15" max="15" width="18" style="267" customWidth="1"/>
    <col min="16" max="16384" width="11.42578125" style="267"/>
  </cols>
  <sheetData>
    <row r="1" spans="1:15" ht="23.25" customHeight="1" x14ac:dyDescent="0.25">
      <c r="A1" s="328"/>
      <c r="B1" s="1201" t="s">
        <v>4853</v>
      </c>
      <c r="C1" s="1202"/>
      <c r="D1" s="1202"/>
      <c r="E1" s="1202"/>
      <c r="F1" s="1202"/>
      <c r="G1" s="1202"/>
      <c r="H1" s="1202"/>
      <c r="I1" s="1202"/>
      <c r="J1" s="1202"/>
      <c r="K1" s="1202"/>
      <c r="L1" s="1202"/>
      <c r="M1" s="1202"/>
      <c r="N1" s="1202"/>
      <c r="O1" s="1203"/>
    </row>
    <row r="2" spans="1:15" ht="27" customHeight="1" x14ac:dyDescent="0.25">
      <c r="A2" s="327"/>
      <c r="B2" s="1204"/>
      <c r="C2" s="1205"/>
      <c r="D2" s="1205"/>
      <c r="E2" s="1205"/>
      <c r="F2" s="1205"/>
      <c r="G2" s="1205"/>
      <c r="H2" s="1205"/>
      <c r="I2" s="1205"/>
      <c r="J2" s="1205"/>
      <c r="K2" s="1205"/>
      <c r="L2" s="1205"/>
      <c r="M2" s="1205"/>
      <c r="N2" s="1205"/>
      <c r="O2" s="1206"/>
    </row>
    <row r="3" spans="1:15" ht="62.25" customHeight="1" thickBot="1" x14ac:dyDescent="0.3">
      <c r="A3" s="327"/>
      <c r="B3" s="1207"/>
      <c r="C3" s="1208"/>
      <c r="D3" s="1208"/>
      <c r="E3" s="1208"/>
      <c r="F3" s="1208"/>
      <c r="G3" s="1208"/>
      <c r="H3" s="1208"/>
      <c r="I3" s="1208"/>
      <c r="J3" s="1208"/>
      <c r="K3" s="1208"/>
      <c r="L3" s="1208"/>
      <c r="M3" s="1208"/>
      <c r="N3" s="1208"/>
      <c r="O3" s="1209"/>
    </row>
    <row r="4" spans="1:15" ht="13.5" thickBot="1" x14ac:dyDescent="0.25">
      <c r="A4" s="1335"/>
      <c r="B4" s="1336"/>
      <c r="C4" s="1336"/>
      <c r="D4" s="1336"/>
      <c r="E4" s="1336"/>
      <c r="F4" s="1336"/>
      <c r="G4" s="1336"/>
      <c r="H4" s="1336"/>
      <c r="I4" s="1336"/>
      <c r="J4" s="1336"/>
      <c r="K4" s="1336"/>
      <c r="L4" s="1336"/>
      <c r="M4" s="1336"/>
      <c r="N4" s="1336"/>
      <c r="O4" s="1337"/>
    </row>
    <row r="5" spans="1:15" ht="27.75" customHeight="1" thickBot="1" x14ac:dyDescent="0.25">
      <c r="A5" s="1252" t="s">
        <v>69</v>
      </c>
      <c r="B5" s="1253"/>
      <c r="C5" s="1253"/>
      <c r="D5" s="1253"/>
      <c r="E5" s="1253"/>
      <c r="F5" s="1253"/>
      <c r="G5" s="1248" t="s">
        <v>4636</v>
      </c>
      <c r="H5" s="1238"/>
      <c r="I5" s="1238"/>
      <c r="J5" s="1238"/>
      <c r="K5" s="1238"/>
      <c r="L5" s="1238"/>
      <c r="M5" s="1238"/>
      <c r="N5" s="1238"/>
      <c r="O5" s="1239"/>
    </row>
    <row r="6" spans="1:15" ht="26.25" customHeight="1" thickBot="1" x14ac:dyDescent="0.25">
      <c r="A6" s="1248" t="s">
        <v>68</v>
      </c>
      <c r="B6" s="1238"/>
      <c r="C6" s="1238"/>
      <c r="D6" s="1238"/>
      <c r="E6" s="1238"/>
      <c r="F6" s="1238"/>
      <c r="G6" s="1248" t="s">
        <v>4634</v>
      </c>
      <c r="H6" s="1238"/>
      <c r="I6" s="1238"/>
      <c r="J6" s="1238"/>
      <c r="K6" s="1238"/>
      <c r="L6" s="1238"/>
      <c r="M6" s="1238"/>
      <c r="N6" s="1238"/>
      <c r="O6" s="1239"/>
    </row>
    <row r="7" spans="1:15" ht="25.5" customHeight="1" thickBot="1" x14ac:dyDescent="0.25">
      <c r="A7" s="1248" t="s">
        <v>66</v>
      </c>
      <c r="B7" s="1238"/>
      <c r="C7" s="1238"/>
      <c r="D7" s="1238"/>
      <c r="E7" s="1238"/>
      <c r="F7" s="1249"/>
      <c r="G7" s="1248" t="s">
        <v>4645</v>
      </c>
      <c r="H7" s="1238"/>
      <c r="I7" s="1238"/>
      <c r="J7" s="1238"/>
      <c r="K7" s="1238"/>
      <c r="L7" s="1238"/>
      <c r="M7" s="1238"/>
      <c r="N7" s="1238"/>
      <c r="O7" s="1239"/>
    </row>
    <row r="8" spans="1:15" ht="25.5" customHeight="1" thickBot="1" x14ac:dyDescent="0.25">
      <c r="A8" s="1248" t="s">
        <v>64</v>
      </c>
      <c r="B8" s="1238"/>
      <c r="C8" s="1238"/>
      <c r="D8" s="1238"/>
      <c r="E8" s="1238"/>
      <c r="F8" s="1249"/>
      <c r="G8" s="1250" t="s">
        <v>4634</v>
      </c>
      <c r="H8" s="1238"/>
      <c r="I8" s="1238"/>
      <c r="J8" s="1238"/>
      <c r="K8" s="1238"/>
      <c r="L8" s="1238"/>
      <c r="M8" s="1238"/>
      <c r="N8" s="1238"/>
      <c r="O8" s="1239"/>
    </row>
    <row r="9" spans="1:15" ht="28.5" customHeight="1" thickBot="1" x14ac:dyDescent="0.25">
      <c r="A9" s="1248" t="s">
        <v>62</v>
      </c>
      <c r="B9" s="1238"/>
      <c r="C9" s="1238"/>
      <c r="D9" s="1238"/>
      <c r="E9" s="1238"/>
      <c r="F9" s="1249"/>
      <c r="G9" s="1250">
        <v>44802</v>
      </c>
      <c r="H9" s="1238"/>
      <c r="I9" s="1238"/>
      <c r="J9" s="1238"/>
      <c r="K9" s="1238"/>
      <c r="L9" s="1238"/>
      <c r="M9" s="1238"/>
      <c r="N9" s="1238"/>
      <c r="O9" s="1239"/>
    </row>
    <row r="10" spans="1:15" ht="27.75" customHeight="1" thickBot="1" x14ac:dyDescent="0.25">
      <c r="A10" s="1248" t="s">
        <v>61</v>
      </c>
      <c r="B10" s="1238"/>
      <c r="C10" s="1238"/>
      <c r="D10" s="1238"/>
      <c r="E10" s="1238"/>
      <c r="F10" s="1249"/>
      <c r="G10" s="1250" t="s">
        <v>60</v>
      </c>
      <c r="H10" s="1238"/>
      <c r="I10" s="1238"/>
      <c r="J10" s="1238"/>
      <c r="K10" s="1238"/>
      <c r="L10" s="1238"/>
      <c r="M10" s="1238"/>
      <c r="N10" s="1238"/>
      <c r="O10" s="1239"/>
    </row>
    <row r="11" spans="1:15" ht="24.75" customHeight="1" thickBot="1" x14ac:dyDescent="0.25">
      <c r="A11" s="273"/>
      <c r="G11" s="326"/>
      <c r="I11" s="1332"/>
      <c r="J11" s="1332"/>
      <c r="K11" s="270"/>
    </row>
    <row r="12" spans="1:15" ht="51.75" customHeight="1" thickBot="1" x14ac:dyDescent="0.25">
      <c r="A12" s="268" t="s">
        <v>91</v>
      </c>
      <c r="B12" s="268" t="s">
        <v>90</v>
      </c>
      <c r="C12" s="268" t="s">
        <v>89</v>
      </c>
      <c r="D12" s="268" t="s">
        <v>88</v>
      </c>
      <c r="E12" s="268" t="s">
        <v>87</v>
      </c>
      <c r="F12" s="268" t="s">
        <v>86</v>
      </c>
      <c r="G12" s="268" t="s">
        <v>85</v>
      </c>
      <c r="H12" s="268" t="s">
        <v>84</v>
      </c>
      <c r="I12" s="1333" t="s">
        <v>83</v>
      </c>
      <c r="J12" s="1333"/>
      <c r="K12" s="268" t="s">
        <v>82</v>
      </c>
      <c r="L12" s="268" t="s">
        <v>81</v>
      </c>
      <c r="M12" s="268" t="s">
        <v>80</v>
      </c>
      <c r="N12" s="268" t="s">
        <v>79</v>
      </c>
      <c r="O12" s="268" t="s">
        <v>78</v>
      </c>
    </row>
    <row r="13" spans="1:15" ht="77.25" customHeight="1" x14ac:dyDescent="0.2">
      <c r="A13" s="541" t="s">
        <v>4644</v>
      </c>
      <c r="B13" s="542" t="s">
        <v>4630</v>
      </c>
      <c r="C13" s="542" t="s">
        <v>4639</v>
      </c>
      <c r="D13" s="542" t="s">
        <v>76</v>
      </c>
      <c r="E13" s="542" t="s">
        <v>4643</v>
      </c>
      <c r="F13" s="542" t="s">
        <v>4642</v>
      </c>
      <c r="G13" s="325">
        <v>44790</v>
      </c>
      <c r="H13" s="543">
        <f ca="1">(TODAY()-G13)/30/12</f>
        <v>0.33055555555555555</v>
      </c>
      <c r="I13" s="1415" t="s">
        <v>74</v>
      </c>
      <c r="J13" s="1416"/>
      <c r="K13" s="544" t="s">
        <v>73</v>
      </c>
      <c r="L13" s="542" t="s">
        <v>163</v>
      </c>
      <c r="M13" s="544" t="s">
        <v>71</v>
      </c>
      <c r="N13" s="544" t="s">
        <v>1386</v>
      </c>
      <c r="O13" s="545" t="s">
        <v>4641</v>
      </c>
    </row>
    <row r="14" spans="1:15" ht="63" customHeight="1" thickBot="1" x14ac:dyDescent="0.25">
      <c r="A14" s="547" t="s">
        <v>4640</v>
      </c>
      <c r="B14" s="548" t="s">
        <v>4630</v>
      </c>
      <c r="C14" s="548" t="s">
        <v>4639</v>
      </c>
      <c r="D14" s="548" t="s">
        <v>391</v>
      </c>
      <c r="E14" s="548" t="s">
        <v>4638</v>
      </c>
      <c r="F14" s="548" t="s">
        <v>4637</v>
      </c>
      <c r="G14" s="549">
        <v>42842</v>
      </c>
      <c r="H14" s="550">
        <f ca="1">(TODAY()-G14)/30/12</f>
        <v>5.7416666666666671</v>
      </c>
      <c r="I14" s="1417" t="s">
        <v>164</v>
      </c>
      <c r="J14" s="1418"/>
      <c r="K14" s="551" t="s">
        <v>73</v>
      </c>
      <c r="L14" s="548" t="s">
        <v>72</v>
      </c>
      <c r="M14" s="551" t="s">
        <v>71</v>
      </c>
      <c r="N14" s="551" t="s">
        <v>239</v>
      </c>
      <c r="O14" s="552"/>
    </row>
  </sheetData>
  <mergeCells count="18">
    <mergeCell ref="A5:F5"/>
    <mergeCell ref="A6:F6"/>
    <mergeCell ref="B1:O3"/>
    <mergeCell ref="A4:O4"/>
    <mergeCell ref="G5:O5"/>
    <mergeCell ref="G6:O6"/>
    <mergeCell ref="G7:O7"/>
    <mergeCell ref="G9:O9"/>
    <mergeCell ref="G10:O10"/>
    <mergeCell ref="A8:F8"/>
    <mergeCell ref="G8:O8"/>
    <mergeCell ref="A7:F7"/>
    <mergeCell ref="I11:J11"/>
    <mergeCell ref="I12:J12"/>
    <mergeCell ref="I13:J13"/>
    <mergeCell ref="I14:J14"/>
    <mergeCell ref="A9:F9"/>
    <mergeCell ref="A10:F10"/>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'D:\2022\ActualizacionActivos2022\OK_(39)_A-FO-209_SubJuridica\OK_3-2022-31083_Entrega_VF\[OK_A-FO-209_V13_SubJuridica_2022_ajustado_22sept.xlsm]ListadeValores'!#REF!</xm:f>
          </x14:formula1>
          <xm:sqref>N13:N14</xm:sqref>
        </x14:dataValidation>
        <x14:dataValidation type="list" allowBlank="1" showInputMessage="1" showErrorMessage="1">
          <x14:formula1>
            <xm:f>'D:\2022\ActualizacionActivos2022\OK_(39)_A-FO-209_SubJuridica\OK_3-2022-31083_Entrega_VF\[OK_A-FO-209_V13_SubJuridica_2022_ajustado_22sept.xlsm]ListadeValores'!#REF!</xm:f>
          </x14:formula1>
          <xm:sqref>M13:M14</xm:sqref>
        </x14:dataValidation>
        <x14:dataValidation type="list" allowBlank="1" showInputMessage="1" showErrorMessage="1">
          <x14:formula1>
            <xm:f>'D:\2022\ActualizacionActivos2022\OK_(39)_A-FO-209_SubJuridica\OK_3-2022-31083_Entrega_VF\[OK_A-FO-209_V13_SubJuridica_2022_ajustado_22sept.xlsm]ListadeValores'!#REF!</xm:f>
          </x14:formula1>
          <xm:sqref>K13:K14</xm:sqref>
        </x14:dataValidation>
        <x14:dataValidation type="list" allowBlank="1" showInputMessage="1" showErrorMessage="1">
          <x14:formula1>
            <xm:f>'D:\2022\ActualizacionActivos2022\OK_(39)_A-FO-209_SubJuridica\OK_3-2022-31083_Entrega_VF\[OK_A-FO-209_V13_SubJuridica_2022_ajustado_22sept.xlsm]ListadeValores'!#REF!</xm:f>
          </x14:formula1>
          <xm:sqref>L13:L14</xm:sqref>
        </x14:dataValidation>
        <x14:dataValidation type="list" allowBlank="1" showInputMessage="1" showErrorMessage="1">
          <x14:formula1>
            <xm:f>'D:\2022\ActualizacionActivos2022\OK_(39)_A-FO-209_SubJuridica\OK_3-2022-31083_Entrega_VF\[OK_A-FO-209_V13_SubJuridica_2022_ajustado_22sept.xlsm]ListadeValores'!#REF!</xm:f>
          </x14:formula1>
          <xm:sqref>I13:J14</xm:sqref>
        </x14:dataValidation>
        <x14:dataValidation type="list" allowBlank="1" showInputMessage="1" showErrorMessage="1">
          <x14:formula1>
            <xm:f>'D:\2022\ActualizacionActivos2022\OK_(39)_A-FO-209_SubJuridica\OK_3-2022-31083_Entrega_VF\[OK_A-FO-209_V13_SubJuridica_2022_ajustado_22sept.xlsm]ListadeValores'!#REF!</xm:f>
          </x14:formula1>
          <xm:sqref>D13:D14</xm:sqref>
        </x14:dataValidation>
        <x14:dataValidation type="list" allowBlank="1" showInputMessage="1" showErrorMessage="1">
          <x14:formula1>
            <xm:f>'D:\2022\ActualizacionActivos2022\OK_(39)_A-FO-209_SubJuridica\OK_3-2022-31083_Entrega_VF\[OK_A-FO-209_V13_SubJuridica_2022_ajustado_22sept.xlsm]ListadeValores'!#REF!</xm:f>
          </x14:formula1>
          <xm:sqref>B13:B14</xm:sqref>
        </x14:dataValidation>
        <x14:dataValidation type="list" allowBlank="1" showInputMessage="1" showErrorMessage="1" errorTitle="No seleccionaste una opción" promptTitle="Seleccione una opción">
          <x14:formula1>
            <xm:f>'D:\2022\ActualizacionActivos2022\OK_(39)_A-FO-209_SubJuridica\OK_3-2022-31083_Entrega_VF\[OK_A-FO-209_V13_SubJuridica_2022_ajustado_22sept.xlsm]ListadeValores'!#REF!</xm:f>
          </x14:formula1>
          <xm:sqref>C13:C14</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6">
    <tabColor rgb="FF00B050"/>
  </sheetPr>
  <dimension ref="A1:HH21"/>
  <sheetViews>
    <sheetView showGridLines="0" zoomScale="55" zoomScaleNormal="55" workbookViewId="0">
      <selection activeCell="C1" sqref="C1:AG3"/>
    </sheetView>
  </sheetViews>
  <sheetFormatPr baseColWidth="10" defaultColWidth="11.42578125" defaultRowHeight="26.25" customHeight="1" x14ac:dyDescent="0.2"/>
  <cols>
    <col min="1" max="1" width="24.28515625" style="277" customWidth="1"/>
    <col min="2" max="2" width="33.42578125" style="277" customWidth="1"/>
    <col min="3" max="3" width="20.5703125" style="277" customWidth="1"/>
    <col min="4" max="4" width="21.7109375" style="277" customWidth="1"/>
    <col min="5" max="5" width="31" style="277" customWidth="1"/>
    <col min="6" max="6" width="40" style="277" customWidth="1"/>
    <col min="7" max="7" width="12.5703125" style="277" customWidth="1"/>
    <col min="8" max="9" width="3.28515625" style="280" customWidth="1"/>
    <col min="10" max="10" width="3.42578125" style="280" customWidth="1"/>
    <col min="11" max="11" width="19.7109375" style="280" customWidth="1"/>
    <col min="12" max="12" width="20.85546875" style="280" customWidth="1"/>
    <col min="13" max="14" width="5.28515625" style="280" customWidth="1"/>
    <col min="15" max="15" width="26.7109375" style="280" customWidth="1"/>
    <col min="16" max="16" width="23.85546875" style="280" customWidth="1"/>
    <col min="17" max="17" width="70.140625" style="281" customWidth="1"/>
    <col min="18" max="22" width="9.42578125" style="280" customWidth="1"/>
    <col min="23" max="23" width="20.140625" style="280" customWidth="1"/>
    <col min="24" max="24" width="21.7109375" style="277" customWidth="1"/>
    <col min="25" max="25" width="38.42578125" style="277" customWidth="1"/>
    <col min="26" max="27" width="18.140625" style="277" customWidth="1"/>
    <col min="28" max="32" width="18.7109375" style="277" customWidth="1"/>
    <col min="33" max="33" width="46.28515625" style="277" customWidth="1"/>
    <col min="34" max="36" width="11.42578125" style="279" customWidth="1"/>
    <col min="37" max="37" width="11.42578125" style="279"/>
    <col min="38" max="58" width="11.42578125" style="278"/>
    <col min="59" max="159" width="11.42578125" style="277"/>
    <col min="160" max="16384" width="11.42578125" style="276"/>
  </cols>
  <sheetData>
    <row r="1" spans="1:216" ht="26.25" customHeight="1" x14ac:dyDescent="0.2">
      <c r="A1" s="1307"/>
      <c r="B1" s="1308"/>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309"/>
      <c r="B2" s="1310"/>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59.25" customHeight="1" thickBot="1" x14ac:dyDescent="0.25">
      <c r="A3" s="1311"/>
      <c r="B3" s="1312"/>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322"/>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row>
    <row r="5" spans="1:216" ht="25.5" customHeight="1" x14ac:dyDescent="0.2">
      <c r="A5" s="1190" t="s">
        <v>69</v>
      </c>
      <c r="B5" s="1191"/>
      <c r="C5" s="1191"/>
      <c r="D5" s="1191"/>
      <c r="E5" s="1191"/>
      <c r="F5" s="1191"/>
      <c r="G5" s="1191" t="s">
        <v>4694</v>
      </c>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4"/>
    </row>
    <row r="6" spans="1:216" ht="30" customHeight="1" x14ac:dyDescent="0.2">
      <c r="A6" s="1195" t="s">
        <v>68</v>
      </c>
      <c r="B6" s="1196"/>
      <c r="C6" s="1196"/>
      <c r="D6" s="1196"/>
      <c r="E6" s="1196"/>
      <c r="F6" s="1196"/>
      <c r="G6" s="1161" t="s">
        <v>4644</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2"/>
    </row>
    <row r="7" spans="1:216" ht="30" customHeight="1" x14ac:dyDescent="0.2">
      <c r="A7" s="1192" t="s">
        <v>66</v>
      </c>
      <c r="B7" s="1161"/>
      <c r="C7" s="1161"/>
      <c r="D7" s="1161"/>
      <c r="E7" s="1161"/>
      <c r="F7" s="1161"/>
      <c r="G7" s="1161" t="s">
        <v>4657</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2"/>
    </row>
    <row r="8" spans="1:216" ht="30" customHeight="1" x14ac:dyDescent="0.2">
      <c r="A8" s="1192" t="s">
        <v>64</v>
      </c>
      <c r="B8" s="1161"/>
      <c r="C8" s="1161"/>
      <c r="D8" s="1161"/>
      <c r="E8" s="1161"/>
      <c r="F8" s="1161"/>
      <c r="G8" s="1161" t="s">
        <v>4693</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2"/>
    </row>
    <row r="9" spans="1:216" ht="30" customHeight="1" x14ac:dyDescent="0.2">
      <c r="A9" s="1192" t="s">
        <v>62</v>
      </c>
      <c r="B9" s="1161"/>
      <c r="C9" s="1161"/>
      <c r="D9" s="1161"/>
      <c r="E9" s="1161"/>
      <c r="F9" s="1161"/>
      <c r="G9" s="1161">
        <v>44806</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2"/>
    </row>
    <row r="10" spans="1:216"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216"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216" ht="50.25" customHeight="1" x14ac:dyDescent="0.2">
      <c r="A12" s="1304" t="s">
        <v>59</v>
      </c>
      <c r="B12" s="1301" t="s">
        <v>58</v>
      </c>
      <c r="C12" s="1301" t="s">
        <v>57</v>
      </c>
      <c r="D12" s="1301" t="s">
        <v>56</v>
      </c>
      <c r="E12" s="1301" t="s">
        <v>55</v>
      </c>
      <c r="F12" s="1301"/>
      <c r="G12" s="1301"/>
      <c r="H12" s="1301" t="s">
        <v>44</v>
      </c>
      <c r="I12" s="1301"/>
      <c r="J12" s="1301"/>
      <c r="K12" s="1301"/>
      <c r="L12" s="1301"/>
      <c r="M12" s="1301" t="s">
        <v>54</v>
      </c>
      <c r="N12" s="1301"/>
      <c r="O12" s="1301" t="s">
        <v>53</v>
      </c>
      <c r="P12" s="1301"/>
      <c r="Q12" s="1301"/>
      <c r="R12" s="1302" t="s">
        <v>52</v>
      </c>
      <c r="S12" s="1302"/>
      <c r="T12" s="1302"/>
      <c r="U12" s="1302"/>
      <c r="V12" s="1302"/>
      <c r="W12" s="1303" t="s">
        <v>51</v>
      </c>
      <c r="X12" s="1303"/>
      <c r="Y12" s="1303"/>
      <c r="Z12" s="1303"/>
      <c r="AA12" s="1303"/>
      <c r="AB12" s="1303"/>
      <c r="AC12" s="1303"/>
      <c r="AD12" s="1303"/>
      <c r="AE12" s="313" t="s">
        <v>50</v>
      </c>
      <c r="AF12" s="1302" t="s">
        <v>49</v>
      </c>
      <c r="AG12" s="1324" t="s">
        <v>48</v>
      </c>
    </row>
    <row r="13" spans="1:216" ht="102.75" customHeight="1" thickBot="1" x14ac:dyDescent="0.25">
      <c r="A13" s="1305"/>
      <c r="B13" s="1306"/>
      <c r="C13" s="1306"/>
      <c r="D13" s="1306"/>
      <c r="E13" s="311" t="s">
        <v>47</v>
      </c>
      <c r="F13" s="311" t="s">
        <v>46</v>
      </c>
      <c r="G13" s="311" t="s">
        <v>45</v>
      </c>
      <c r="H13" s="310" t="s">
        <v>141</v>
      </c>
      <c r="I13" s="310" t="s">
        <v>140</v>
      </c>
      <c r="J13" s="310" t="s">
        <v>139</v>
      </c>
      <c r="K13" s="311" t="s">
        <v>138</v>
      </c>
      <c r="L13" s="311" t="s">
        <v>137</v>
      </c>
      <c r="M13" s="310" t="s">
        <v>43</v>
      </c>
      <c r="N13" s="310" t="s">
        <v>42</v>
      </c>
      <c r="O13" s="309" t="s">
        <v>41</v>
      </c>
      <c r="P13" s="309" t="s">
        <v>40</v>
      </c>
      <c r="Q13" s="309" t="s">
        <v>39</v>
      </c>
      <c r="R13" s="308" t="s">
        <v>38</v>
      </c>
      <c r="S13" s="308" t="s">
        <v>37</v>
      </c>
      <c r="T13" s="308" t="s">
        <v>36</v>
      </c>
      <c r="U13" s="308" t="s">
        <v>35</v>
      </c>
      <c r="V13" s="308" t="s">
        <v>34</v>
      </c>
      <c r="W13" s="307" t="s">
        <v>33</v>
      </c>
      <c r="X13" s="307" t="s">
        <v>32</v>
      </c>
      <c r="Y13" s="307" t="s">
        <v>31</v>
      </c>
      <c r="Z13" s="307" t="s">
        <v>30</v>
      </c>
      <c r="AA13" s="307" t="s">
        <v>29</v>
      </c>
      <c r="AB13" s="307" t="s">
        <v>28</v>
      </c>
      <c r="AC13" s="307" t="s">
        <v>27</v>
      </c>
      <c r="AD13" s="307" t="s">
        <v>26</v>
      </c>
      <c r="AE13" s="307" t="s">
        <v>25</v>
      </c>
      <c r="AF13" s="1323"/>
      <c r="AG13" s="1325"/>
    </row>
    <row r="14" spans="1:216" s="277" customFormat="1" ht="150.75" customHeight="1" x14ac:dyDescent="0.2">
      <c r="A14" s="553" t="s">
        <v>4658</v>
      </c>
      <c r="B14" s="554" t="s">
        <v>4657</v>
      </c>
      <c r="C14" s="583" t="s">
        <v>4665</v>
      </c>
      <c r="D14" s="555" t="s">
        <v>283</v>
      </c>
      <c r="E14" s="556" t="s">
        <v>4692</v>
      </c>
      <c r="F14" s="556" t="s">
        <v>4691</v>
      </c>
      <c r="G14" s="492" t="s">
        <v>1737</v>
      </c>
      <c r="H14" s="555"/>
      <c r="I14" s="555" t="s">
        <v>12</v>
      </c>
      <c r="J14" s="555"/>
      <c r="K14" s="556" t="s">
        <v>3630</v>
      </c>
      <c r="L14" s="556" t="s">
        <v>225</v>
      </c>
      <c r="M14" s="555" t="s">
        <v>12</v>
      </c>
      <c r="N14" s="555"/>
      <c r="O14" s="492" t="s">
        <v>4662</v>
      </c>
      <c r="P14" s="492" t="s">
        <v>283</v>
      </c>
      <c r="Q14" s="555" t="s">
        <v>4690</v>
      </c>
      <c r="R14" s="492" t="s">
        <v>3</v>
      </c>
      <c r="S14" s="492" t="s">
        <v>3</v>
      </c>
      <c r="T14" s="492" t="s">
        <v>3</v>
      </c>
      <c r="U14" s="492" t="s">
        <v>8</v>
      </c>
      <c r="V14" s="491" t="str">
        <f t="shared" ref="V14:V21" si="0">IF(S14="SI","Alta",(IF(T14="SI","Media",(IF(U14="SI","Baja","Alta")))))</f>
        <v>Baja</v>
      </c>
      <c r="W14" s="492" t="s">
        <v>2583</v>
      </c>
      <c r="X14" s="492" t="s">
        <v>4686</v>
      </c>
      <c r="Y14" s="584" t="s">
        <v>4685</v>
      </c>
      <c r="Z14" s="492" t="s">
        <v>255</v>
      </c>
      <c r="AA14" s="492" t="s">
        <v>4684</v>
      </c>
      <c r="AB14" s="492" t="s">
        <v>8</v>
      </c>
      <c r="AC14" s="557" t="s">
        <v>320</v>
      </c>
      <c r="AD14" s="557" t="s">
        <v>1</v>
      </c>
      <c r="AE14" s="557" t="s">
        <v>1</v>
      </c>
      <c r="AF14" s="585" t="s">
        <v>1</v>
      </c>
      <c r="AG14" s="559"/>
      <c r="AH14" s="279"/>
      <c r="AI14" s="279"/>
      <c r="AJ14" s="279"/>
      <c r="AK14" s="279"/>
      <c r="AL14" s="278"/>
      <c r="AM14" s="278"/>
      <c r="AN14" s="278"/>
      <c r="AO14" s="278"/>
      <c r="AP14" s="278"/>
      <c r="AQ14" s="278"/>
      <c r="AR14" s="278"/>
      <c r="AS14" s="278"/>
      <c r="AT14" s="278"/>
      <c r="AU14" s="278"/>
      <c r="AV14" s="278"/>
      <c r="AW14" s="278"/>
      <c r="AX14" s="278"/>
      <c r="AY14" s="278"/>
      <c r="AZ14" s="278"/>
      <c r="BA14" s="278"/>
      <c r="BB14" s="278"/>
      <c r="BC14" s="278"/>
      <c r="BD14" s="278"/>
      <c r="BE14" s="278"/>
      <c r="BF14" s="278"/>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row>
    <row r="15" spans="1:216" s="277" customFormat="1" ht="69" customHeight="1" x14ac:dyDescent="0.2">
      <c r="A15" s="298" t="s">
        <v>4658</v>
      </c>
      <c r="B15" s="297" t="s">
        <v>4657</v>
      </c>
      <c r="C15" s="296" t="s">
        <v>4656</v>
      </c>
      <c r="D15" s="296" t="s">
        <v>283</v>
      </c>
      <c r="E15" s="295" t="s">
        <v>4689</v>
      </c>
      <c r="F15" s="295" t="s">
        <v>4688</v>
      </c>
      <c r="G15" s="294" t="s">
        <v>1737</v>
      </c>
      <c r="H15" s="293"/>
      <c r="I15" s="293" t="s">
        <v>12</v>
      </c>
      <c r="J15" s="293"/>
      <c r="K15" s="295" t="s">
        <v>3630</v>
      </c>
      <c r="L15" s="295" t="s">
        <v>225</v>
      </c>
      <c r="M15" s="293" t="s">
        <v>12</v>
      </c>
      <c r="N15" s="293"/>
      <c r="O15" s="294" t="s">
        <v>4652</v>
      </c>
      <c r="P15" s="294" t="s">
        <v>283</v>
      </c>
      <c r="Q15" s="293" t="s">
        <v>4687</v>
      </c>
      <c r="R15" s="291" t="s">
        <v>3</v>
      </c>
      <c r="S15" s="291" t="s">
        <v>3</v>
      </c>
      <c r="T15" s="291" t="s">
        <v>3</v>
      </c>
      <c r="U15" s="291" t="s">
        <v>8</v>
      </c>
      <c r="V15" s="292" t="str">
        <f t="shared" si="0"/>
        <v>Baja</v>
      </c>
      <c r="W15" s="291" t="s">
        <v>2583</v>
      </c>
      <c r="X15" s="291" t="s">
        <v>4686</v>
      </c>
      <c r="Y15" s="70" t="s">
        <v>4685</v>
      </c>
      <c r="Z15" s="291" t="s">
        <v>255</v>
      </c>
      <c r="AA15" s="291" t="s">
        <v>4684</v>
      </c>
      <c r="AB15" s="291" t="s">
        <v>8</v>
      </c>
      <c r="AC15" s="290" t="s">
        <v>320</v>
      </c>
      <c r="AD15" s="290" t="s">
        <v>1</v>
      </c>
      <c r="AE15" s="290" t="s">
        <v>1</v>
      </c>
      <c r="AF15" s="318" t="s">
        <v>1</v>
      </c>
      <c r="AG15" s="288"/>
      <c r="AH15" s="279"/>
      <c r="AI15" s="279"/>
      <c r="AJ15" s="279"/>
      <c r="AK15" s="279"/>
      <c r="AL15" s="278"/>
      <c r="AM15" s="278"/>
      <c r="AN15" s="278"/>
      <c r="AO15" s="278"/>
      <c r="AP15" s="278"/>
      <c r="AQ15" s="278"/>
      <c r="AR15" s="278"/>
      <c r="AS15" s="278"/>
      <c r="AT15" s="278"/>
      <c r="AU15" s="278"/>
      <c r="AV15" s="278"/>
      <c r="AW15" s="278"/>
      <c r="AX15" s="278"/>
      <c r="AY15" s="278"/>
      <c r="AZ15" s="278"/>
      <c r="BA15" s="278"/>
      <c r="BB15" s="278"/>
      <c r="BC15" s="278"/>
      <c r="BD15" s="278"/>
      <c r="BE15" s="278"/>
      <c r="BF15" s="278"/>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row>
    <row r="16" spans="1:216" s="277" customFormat="1" ht="60.75" customHeight="1" x14ac:dyDescent="0.2">
      <c r="A16" s="298" t="s">
        <v>4658</v>
      </c>
      <c r="B16" s="297" t="s">
        <v>4657</v>
      </c>
      <c r="C16" s="296" t="s">
        <v>283</v>
      </c>
      <c r="D16" s="296" t="s">
        <v>283</v>
      </c>
      <c r="E16" s="295" t="s">
        <v>4683</v>
      </c>
      <c r="F16" s="295" t="s">
        <v>4682</v>
      </c>
      <c r="G16" s="294" t="s">
        <v>1737</v>
      </c>
      <c r="H16" s="293"/>
      <c r="I16" s="293"/>
      <c r="J16" s="293" t="s">
        <v>12</v>
      </c>
      <c r="K16" s="295" t="s">
        <v>4669</v>
      </c>
      <c r="L16" s="295" t="s">
        <v>4668</v>
      </c>
      <c r="M16" s="293" t="s">
        <v>12</v>
      </c>
      <c r="N16" s="293"/>
      <c r="O16" s="294" t="s">
        <v>283</v>
      </c>
      <c r="P16" s="294" t="s">
        <v>283</v>
      </c>
      <c r="Q16" s="293" t="s">
        <v>4681</v>
      </c>
      <c r="R16" s="291" t="s">
        <v>3</v>
      </c>
      <c r="S16" s="291" t="s">
        <v>3</v>
      </c>
      <c r="T16" s="291" t="s">
        <v>3</v>
      </c>
      <c r="U16" s="291" t="s">
        <v>8</v>
      </c>
      <c r="V16" s="292" t="str">
        <f t="shared" si="0"/>
        <v>Baja</v>
      </c>
      <c r="W16" s="291" t="s">
        <v>7</v>
      </c>
      <c r="X16" s="291" t="s">
        <v>456</v>
      </c>
      <c r="Y16" s="70" t="s">
        <v>4680</v>
      </c>
      <c r="Z16" s="291" t="s">
        <v>4648</v>
      </c>
      <c r="AA16" s="291" t="s">
        <v>4647</v>
      </c>
      <c r="AB16" s="291" t="s">
        <v>8</v>
      </c>
      <c r="AC16" s="291" t="s">
        <v>456</v>
      </c>
      <c r="AD16" s="290" t="s">
        <v>111</v>
      </c>
      <c r="AE16" s="290" t="s">
        <v>111</v>
      </c>
      <c r="AF16" s="299" t="s">
        <v>111</v>
      </c>
      <c r="AG16" s="288"/>
      <c r="AH16" s="279"/>
      <c r="AI16" s="279"/>
      <c r="AJ16" s="279"/>
      <c r="AK16" s="279"/>
      <c r="AL16" s="278"/>
      <c r="AM16" s="278"/>
      <c r="AN16" s="278"/>
      <c r="AO16" s="278"/>
      <c r="AP16" s="278"/>
      <c r="AQ16" s="278"/>
      <c r="AR16" s="278"/>
      <c r="AS16" s="278"/>
      <c r="AT16" s="278"/>
      <c r="AU16" s="278"/>
      <c r="AV16" s="278"/>
      <c r="AW16" s="278"/>
      <c r="AX16" s="278"/>
      <c r="AY16" s="278"/>
      <c r="AZ16" s="278"/>
      <c r="BA16" s="278"/>
      <c r="BB16" s="278"/>
      <c r="BC16" s="278"/>
      <c r="BD16" s="278"/>
      <c r="BE16" s="278"/>
      <c r="BF16" s="278"/>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row>
    <row r="17" spans="1:216" s="277" customFormat="1" ht="48.75" customHeight="1" x14ac:dyDescent="0.2">
      <c r="A17" s="298" t="s">
        <v>4658</v>
      </c>
      <c r="B17" s="297" t="s">
        <v>4657</v>
      </c>
      <c r="C17" s="296" t="s">
        <v>283</v>
      </c>
      <c r="D17" s="296" t="s">
        <v>283</v>
      </c>
      <c r="E17" s="295" t="s">
        <v>4679</v>
      </c>
      <c r="F17" s="295" t="s">
        <v>4678</v>
      </c>
      <c r="G17" s="294" t="s">
        <v>1737</v>
      </c>
      <c r="H17" s="293"/>
      <c r="I17" s="293"/>
      <c r="J17" s="293" t="s">
        <v>12</v>
      </c>
      <c r="K17" s="295" t="s">
        <v>4669</v>
      </c>
      <c r="L17" s="295" t="s">
        <v>4668</v>
      </c>
      <c r="M17" s="293" t="s">
        <v>12</v>
      </c>
      <c r="N17" s="293"/>
      <c r="O17" s="294" t="s">
        <v>283</v>
      </c>
      <c r="P17" s="294" t="s">
        <v>283</v>
      </c>
      <c r="Q17" s="293" t="s">
        <v>4677</v>
      </c>
      <c r="R17" s="291" t="s">
        <v>3</v>
      </c>
      <c r="S17" s="291" t="s">
        <v>3</v>
      </c>
      <c r="T17" s="291" t="s">
        <v>3</v>
      </c>
      <c r="U17" s="291" t="s">
        <v>8</v>
      </c>
      <c r="V17" s="292" t="str">
        <f t="shared" si="0"/>
        <v>Baja</v>
      </c>
      <c r="W17" s="291" t="s">
        <v>7</v>
      </c>
      <c r="X17" s="291" t="s">
        <v>456</v>
      </c>
      <c r="Y17" s="70" t="s">
        <v>4676</v>
      </c>
      <c r="Z17" s="291" t="s">
        <v>4648</v>
      </c>
      <c r="AA17" s="291" t="s">
        <v>4647</v>
      </c>
      <c r="AB17" s="291" t="s">
        <v>8</v>
      </c>
      <c r="AC17" s="291" t="s">
        <v>456</v>
      </c>
      <c r="AD17" s="290" t="s">
        <v>111</v>
      </c>
      <c r="AE17" s="290" t="s">
        <v>111</v>
      </c>
      <c r="AF17" s="299" t="s">
        <v>111</v>
      </c>
      <c r="AG17" s="288"/>
      <c r="AH17" s="279"/>
      <c r="AI17" s="279"/>
      <c r="AJ17" s="279"/>
      <c r="AK17" s="279"/>
      <c r="AL17" s="278"/>
      <c r="AM17" s="278"/>
      <c r="AN17" s="278"/>
      <c r="AO17" s="278"/>
      <c r="AP17" s="278"/>
      <c r="AQ17" s="278"/>
      <c r="AR17" s="278"/>
      <c r="AS17" s="278"/>
      <c r="AT17" s="278"/>
      <c r="AU17" s="278"/>
      <c r="AV17" s="278"/>
      <c r="AW17" s="278"/>
      <c r="AX17" s="278"/>
      <c r="AY17" s="278"/>
      <c r="AZ17" s="278"/>
      <c r="BA17" s="278"/>
      <c r="BB17" s="278"/>
      <c r="BC17" s="278"/>
      <c r="BD17" s="278"/>
      <c r="BE17" s="278"/>
      <c r="BF17" s="278"/>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row>
    <row r="18" spans="1:216" s="277" customFormat="1" ht="60.75" customHeight="1" x14ac:dyDescent="0.2">
      <c r="A18" s="298" t="s">
        <v>4658</v>
      </c>
      <c r="B18" s="297" t="s">
        <v>4657</v>
      </c>
      <c r="C18" s="296" t="s">
        <v>283</v>
      </c>
      <c r="D18" s="296" t="s">
        <v>283</v>
      </c>
      <c r="E18" s="295" t="s">
        <v>4675</v>
      </c>
      <c r="F18" s="295" t="s">
        <v>4674</v>
      </c>
      <c r="G18" s="294" t="s">
        <v>1737</v>
      </c>
      <c r="H18" s="293"/>
      <c r="I18" s="293"/>
      <c r="J18" s="293" t="s">
        <v>12</v>
      </c>
      <c r="K18" s="295" t="s">
        <v>4669</v>
      </c>
      <c r="L18" s="295" t="s">
        <v>4668</v>
      </c>
      <c r="M18" s="293" t="s">
        <v>12</v>
      </c>
      <c r="N18" s="293"/>
      <c r="O18" s="294" t="s">
        <v>283</v>
      </c>
      <c r="P18" s="294" t="s">
        <v>283</v>
      </c>
      <c r="Q18" s="293" t="s">
        <v>4673</v>
      </c>
      <c r="R18" s="291" t="s">
        <v>3</v>
      </c>
      <c r="S18" s="291" t="s">
        <v>3</v>
      </c>
      <c r="T18" s="291" t="s">
        <v>3</v>
      </c>
      <c r="U18" s="291" t="s">
        <v>8</v>
      </c>
      <c r="V18" s="292" t="str">
        <f t="shared" si="0"/>
        <v>Baja</v>
      </c>
      <c r="W18" s="291" t="s">
        <v>7</v>
      </c>
      <c r="X18" s="291" t="s">
        <v>456</v>
      </c>
      <c r="Y18" s="70" t="s">
        <v>4672</v>
      </c>
      <c r="Z18" s="291" t="s">
        <v>4648</v>
      </c>
      <c r="AA18" s="291" t="s">
        <v>4647</v>
      </c>
      <c r="AB18" s="291" t="s">
        <v>8</v>
      </c>
      <c r="AC18" s="291" t="s">
        <v>456</v>
      </c>
      <c r="AD18" s="290" t="s">
        <v>111</v>
      </c>
      <c r="AE18" s="290" t="s">
        <v>111</v>
      </c>
      <c r="AF18" s="299" t="s">
        <v>111</v>
      </c>
      <c r="AG18" s="288"/>
      <c r="AH18" s="279"/>
      <c r="AI18" s="279"/>
      <c r="AJ18" s="279"/>
      <c r="AK18" s="279"/>
      <c r="AL18" s="278"/>
      <c r="AM18" s="278"/>
      <c r="AN18" s="278"/>
      <c r="AO18" s="278"/>
      <c r="AP18" s="278"/>
      <c r="AQ18" s="278"/>
      <c r="AR18" s="278"/>
      <c r="AS18" s="278"/>
      <c r="AT18" s="278"/>
      <c r="AU18" s="278"/>
      <c r="AV18" s="278"/>
      <c r="AW18" s="278"/>
      <c r="AX18" s="278"/>
      <c r="AY18" s="278"/>
      <c r="AZ18" s="278"/>
      <c r="BA18" s="278"/>
      <c r="BB18" s="278"/>
      <c r="BC18" s="278"/>
      <c r="BD18" s="278"/>
      <c r="BE18" s="278"/>
      <c r="BF18" s="278"/>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row>
    <row r="19" spans="1:216" s="277" customFormat="1" ht="55.5" customHeight="1" x14ac:dyDescent="0.2">
      <c r="A19" s="298" t="s">
        <v>4658</v>
      </c>
      <c r="B19" s="297" t="s">
        <v>4657</v>
      </c>
      <c r="C19" s="296" t="s">
        <v>283</v>
      </c>
      <c r="D19" s="296" t="s">
        <v>283</v>
      </c>
      <c r="E19" s="295" t="s">
        <v>4671</v>
      </c>
      <c r="F19" s="295" t="s">
        <v>4670</v>
      </c>
      <c r="G19" s="294" t="s">
        <v>1737</v>
      </c>
      <c r="H19" s="293"/>
      <c r="I19" s="293"/>
      <c r="J19" s="293" t="s">
        <v>12</v>
      </c>
      <c r="K19" s="295" t="s">
        <v>4669</v>
      </c>
      <c r="L19" s="295" t="s">
        <v>4668</v>
      </c>
      <c r="M19" s="293" t="s">
        <v>12</v>
      </c>
      <c r="N19" s="293"/>
      <c r="O19" s="294" t="s">
        <v>283</v>
      </c>
      <c r="P19" s="294" t="s">
        <v>283</v>
      </c>
      <c r="Q19" s="293" t="s">
        <v>4667</v>
      </c>
      <c r="R19" s="291" t="s">
        <v>3</v>
      </c>
      <c r="S19" s="291" t="s">
        <v>3</v>
      </c>
      <c r="T19" s="291" t="s">
        <v>3</v>
      </c>
      <c r="U19" s="291" t="s">
        <v>8</v>
      </c>
      <c r="V19" s="292" t="str">
        <f t="shared" si="0"/>
        <v>Baja</v>
      </c>
      <c r="W19" s="291" t="s">
        <v>7</v>
      </c>
      <c r="X19" s="291" t="s">
        <v>456</v>
      </c>
      <c r="Y19" s="70" t="s">
        <v>4666</v>
      </c>
      <c r="Z19" s="291" t="s">
        <v>4648</v>
      </c>
      <c r="AA19" s="291" t="s">
        <v>4647</v>
      </c>
      <c r="AB19" s="291" t="s">
        <v>8</v>
      </c>
      <c r="AC19" s="291" t="s">
        <v>456</v>
      </c>
      <c r="AD19" s="290" t="s">
        <v>111</v>
      </c>
      <c r="AE19" s="290" t="s">
        <v>111</v>
      </c>
      <c r="AF19" s="299" t="s">
        <v>111</v>
      </c>
      <c r="AG19" s="288"/>
      <c r="AH19" s="279"/>
      <c r="AI19" s="279"/>
      <c r="AJ19" s="279"/>
      <c r="AK19" s="279"/>
      <c r="AL19" s="278"/>
      <c r="AM19" s="278"/>
      <c r="AN19" s="278"/>
      <c r="AO19" s="278"/>
      <c r="AP19" s="278"/>
      <c r="AQ19" s="278"/>
      <c r="AR19" s="278"/>
      <c r="AS19" s="278"/>
      <c r="AT19" s="278"/>
      <c r="AU19" s="278"/>
      <c r="AV19" s="278"/>
      <c r="AW19" s="278"/>
      <c r="AX19" s="278"/>
      <c r="AY19" s="278"/>
      <c r="AZ19" s="278"/>
      <c r="BA19" s="278"/>
      <c r="BB19" s="278"/>
      <c r="BC19" s="278"/>
      <c r="BD19" s="278"/>
      <c r="BE19" s="278"/>
      <c r="BF19" s="278"/>
      <c r="FD19" s="282"/>
      <c r="FE19" s="282"/>
      <c r="FF19" s="282"/>
      <c r="FG19" s="282"/>
      <c r="FH19" s="282"/>
      <c r="FI19" s="282"/>
      <c r="FJ19" s="282"/>
      <c r="FK19" s="282"/>
      <c r="FL19" s="282"/>
      <c r="FM19" s="282"/>
      <c r="FN19" s="282"/>
      <c r="FO19" s="282"/>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row>
    <row r="20" spans="1:216" s="277" customFormat="1" ht="62.25" customHeight="1" x14ac:dyDescent="0.2">
      <c r="A20" s="298" t="s">
        <v>4658</v>
      </c>
      <c r="B20" s="297" t="s">
        <v>4657</v>
      </c>
      <c r="C20" s="296" t="s">
        <v>4665</v>
      </c>
      <c r="D20" s="296" t="s">
        <v>283</v>
      </c>
      <c r="E20" s="295" t="s">
        <v>4664</v>
      </c>
      <c r="F20" s="295" t="s">
        <v>4663</v>
      </c>
      <c r="G20" s="294" t="s">
        <v>1737</v>
      </c>
      <c r="H20" s="293" t="s">
        <v>12</v>
      </c>
      <c r="I20" s="293"/>
      <c r="J20" s="293"/>
      <c r="K20" s="295" t="s">
        <v>224</v>
      </c>
      <c r="L20" s="295" t="s">
        <v>4653</v>
      </c>
      <c r="M20" s="293" t="s">
        <v>12</v>
      </c>
      <c r="N20" s="293"/>
      <c r="O20" s="294" t="s">
        <v>4662</v>
      </c>
      <c r="P20" s="294" t="s">
        <v>4661</v>
      </c>
      <c r="Q20" s="293" t="s">
        <v>4660</v>
      </c>
      <c r="R20" s="291" t="s">
        <v>8</v>
      </c>
      <c r="S20" s="291" t="s">
        <v>3</v>
      </c>
      <c r="T20" s="291" t="s">
        <v>3</v>
      </c>
      <c r="U20" s="291" t="s">
        <v>8</v>
      </c>
      <c r="V20" s="292" t="str">
        <f t="shared" si="0"/>
        <v>Baja</v>
      </c>
      <c r="W20" s="291" t="s">
        <v>7</v>
      </c>
      <c r="X20" s="291" t="s">
        <v>4649</v>
      </c>
      <c r="Y20" s="291" t="s">
        <v>270</v>
      </c>
      <c r="Z20" s="291" t="s">
        <v>4648</v>
      </c>
      <c r="AA20" s="291" t="s">
        <v>4647</v>
      </c>
      <c r="AB20" s="291" t="s">
        <v>3</v>
      </c>
      <c r="AC20" s="290" t="s">
        <v>270</v>
      </c>
      <c r="AD20" s="290" t="s">
        <v>1</v>
      </c>
      <c r="AE20" s="290" t="s">
        <v>1</v>
      </c>
      <c r="AF20" s="318" t="s">
        <v>1</v>
      </c>
      <c r="AG20" s="288" t="s">
        <v>4659</v>
      </c>
      <c r="AH20" s="279"/>
      <c r="AI20" s="279"/>
      <c r="AJ20" s="279"/>
      <c r="AK20" s="279"/>
      <c r="AL20" s="278"/>
      <c r="AM20" s="278"/>
      <c r="AN20" s="278"/>
      <c r="AO20" s="278"/>
      <c r="AP20" s="278"/>
      <c r="AQ20" s="278"/>
      <c r="AR20" s="278"/>
      <c r="AS20" s="278"/>
      <c r="AT20" s="278"/>
      <c r="AU20" s="278"/>
      <c r="AV20" s="278"/>
      <c r="AW20" s="278"/>
      <c r="AX20" s="278"/>
      <c r="AY20" s="278"/>
      <c r="AZ20" s="278"/>
      <c r="BA20" s="278"/>
      <c r="BB20" s="278"/>
      <c r="BC20" s="278"/>
      <c r="BD20" s="278"/>
      <c r="BE20" s="278"/>
      <c r="BF20" s="278"/>
      <c r="FD20" s="282"/>
      <c r="FE20" s="282"/>
      <c r="FF20" s="282"/>
      <c r="FG20" s="282"/>
      <c r="FH20" s="282"/>
      <c r="FI20" s="282"/>
      <c r="FJ20" s="282"/>
      <c r="FK20" s="282"/>
      <c r="FL20" s="282"/>
      <c r="FM20" s="282"/>
      <c r="FN20" s="282"/>
      <c r="FO20" s="282"/>
      <c r="FP20" s="282"/>
      <c r="FQ20" s="282"/>
      <c r="FR20" s="282"/>
      <c r="FS20" s="282"/>
      <c r="FT20" s="282"/>
      <c r="FU20" s="282"/>
      <c r="FV20" s="282"/>
      <c r="FW20" s="282"/>
      <c r="FX20" s="282"/>
      <c r="FY20" s="282"/>
      <c r="FZ20" s="282"/>
      <c r="GA20" s="282"/>
      <c r="GB20" s="282"/>
      <c r="GC20" s="282"/>
      <c r="GD20" s="282"/>
      <c r="GE20" s="282"/>
      <c r="GF20" s="282"/>
      <c r="GG20" s="282"/>
      <c r="GH20" s="282"/>
      <c r="GI20" s="282"/>
      <c r="GJ20" s="282"/>
      <c r="GK20" s="282"/>
      <c r="GL20" s="282"/>
      <c r="GM20" s="282"/>
      <c r="GN20" s="282"/>
      <c r="GO20" s="282"/>
      <c r="GP20" s="282"/>
      <c r="GQ20" s="282"/>
      <c r="GR20" s="282"/>
      <c r="GS20" s="282"/>
      <c r="GT20" s="282"/>
      <c r="GU20" s="282"/>
      <c r="GV20" s="282"/>
      <c r="GW20" s="282"/>
      <c r="GX20" s="282"/>
      <c r="GY20" s="282"/>
      <c r="GZ20" s="282"/>
      <c r="HA20" s="282"/>
      <c r="HB20" s="282"/>
      <c r="HC20" s="282"/>
      <c r="HD20" s="282"/>
      <c r="HE20" s="282"/>
      <c r="HF20" s="282"/>
      <c r="HG20" s="282"/>
      <c r="HH20" s="282"/>
    </row>
    <row r="21" spans="1:216" s="277" customFormat="1" ht="52.5" customHeight="1" thickBot="1" x14ac:dyDescent="0.25">
      <c r="A21" s="287" t="s">
        <v>4658</v>
      </c>
      <c r="B21" s="286" t="s">
        <v>4657</v>
      </c>
      <c r="C21" s="586" t="s">
        <v>4656</v>
      </c>
      <c r="D21" s="586" t="s">
        <v>283</v>
      </c>
      <c r="E21" s="285" t="s">
        <v>4655</v>
      </c>
      <c r="F21" s="285" t="s">
        <v>4654</v>
      </c>
      <c r="G21" s="284" t="s">
        <v>1737</v>
      </c>
      <c r="H21" s="283" t="s">
        <v>12</v>
      </c>
      <c r="I21" s="283"/>
      <c r="J21" s="283"/>
      <c r="K21" s="285" t="s">
        <v>224</v>
      </c>
      <c r="L21" s="285" t="s">
        <v>4653</v>
      </c>
      <c r="M21" s="283" t="s">
        <v>12</v>
      </c>
      <c r="N21" s="283"/>
      <c r="O21" s="284" t="s">
        <v>4652</v>
      </c>
      <c r="P21" s="284" t="s">
        <v>4651</v>
      </c>
      <c r="Q21" s="283" t="s">
        <v>4650</v>
      </c>
      <c r="R21" s="560" t="s">
        <v>8</v>
      </c>
      <c r="S21" s="560" t="s">
        <v>3</v>
      </c>
      <c r="T21" s="560" t="s">
        <v>3</v>
      </c>
      <c r="U21" s="560" t="s">
        <v>8</v>
      </c>
      <c r="V21" s="561" t="str">
        <f t="shared" si="0"/>
        <v>Baja</v>
      </c>
      <c r="W21" s="560" t="s">
        <v>7</v>
      </c>
      <c r="X21" s="560" t="s">
        <v>4649</v>
      </c>
      <c r="Y21" s="560" t="s">
        <v>270</v>
      </c>
      <c r="Z21" s="560" t="s">
        <v>4648</v>
      </c>
      <c r="AA21" s="560" t="s">
        <v>4647</v>
      </c>
      <c r="AB21" s="560" t="s">
        <v>3</v>
      </c>
      <c r="AC21" s="562" t="s">
        <v>270</v>
      </c>
      <c r="AD21" s="562" t="s">
        <v>1</v>
      </c>
      <c r="AE21" s="562" t="s">
        <v>1</v>
      </c>
      <c r="AF21" s="587" t="s">
        <v>1</v>
      </c>
      <c r="AG21" s="564" t="s">
        <v>4646</v>
      </c>
      <c r="AH21" s="279"/>
      <c r="AI21" s="279"/>
      <c r="AJ21" s="279"/>
      <c r="AK21" s="279"/>
      <c r="AL21" s="278"/>
      <c r="AM21" s="278"/>
      <c r="AN21" s="278"/>
      <c r="AO21" s="278"/>
      <c r="AP21" s="278"/>
      <c r="AQ21" s="278"/>
      <c r="AR21" s="278"/>
      <c r="AS21" s="278"/>
      <c r="AT21" s="278"/>
      <c r="AU21" s="278"/>
      <c r="AV21" s="278"/>
      <c r="AW21" s="278"/>
      <c r="AX21" s="278"/>
      <c r="AY21" s="278"/>
      <c r="AZ21" s="278"/>
      <c r="BA21" s="278"/>
      <c r="BB21" s="278"/>
      <c r="BC21" s="278"/>
      <c r="BD21" s="278"/>
      <c r="BE21" s="278"/>
      <c r="BF21" s="278"/>
      <c r="FD21" s="282"/>
      <c r="FE21" s="282"/>
      <c r="FF21" s="282"/>
      <c r="FG21" s="282"/>
      <c r="FH21" s="282"/>
      <c r="FI21" s="282"/>
      <c r="FJ21" s="282"/>
      <c r="FK21" s="282"/>
      <c r="FL21" s="282"/>
      <c r="FM21" s="282"/>
      <c r="FN21" s="282"/>
      <c r="FO21" s="282"/>
      <c r="FP21" s="282"/>
      <c r="FQ21" s="282"/>
      <c r="FR21" s="282"/>
      <c r="FS21" s="282"/>
      <c r="FT21" s="282"/>
      <c r="FU21" s="282"/>
      <c r="FV21" s="282"/>
      <c r="FW21" s="282"/>
      <c r="FX21" s="282"/>
      <c r="FY21" s="282"/>
      <c r="FZ21" s="282"/>
      <c r="GA21" s="282"/>
      <c r="GB21" s="282"/>
      <c r="GC21" s="282"/>
      <c r="GD21" s="282"/>
      <c r="GE21" s="282"/>
      <c r="GF21" s="282"/>
      <c r="GG21" s="282"/>
      <c r="GH21" s="282"/>
      <c r="GI21" s="282"/>
      <c r="GJ21" s="282"/>
      <c r="GK21" s="282"/>
      <c r="GL21" s="282"/>
      <c r="GM21" s="282"/>
      <c r="GN21" s="282"/>
      <c r="GO21" s="282"/>
      <c r="GP21" s="282"/>
      <c r="GQ21" s="282"/>
      <c r="GR21" s="282"/>
      <c r="GS21" s="282"/>
      <c r="GT21" s="282"/>
      <c r="GU21" s="282"/>
      <c r="GV21" s="282"/>
      <c r="GW21" s="282"/>
      <c r="GX21" s="282"/>
      <c r="GY21" s="282"/>
      <c r="GZ21" s="282"/>
      <c r="HA21" s="282"/>
      <c r="HB21" s="282"/>
      <c r="HC21" s="282"/>
      <c r="HD21" s="282"/>
      <c r="HE21" s="282"/>
      <c r="HF21" s="282"/>
      <c r="HG21" s="282"/>
      <c r="HH21" s="282"/>
    </row>
  </sheetData>
  <dataConsolidate/>
  <mergeCells count="2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 ref="A1:B3"/>
    <mergeCell ref="C1:AG3"/>
    <mergeCell ref="A4:AG4"/>
    <mergeCell ref="A11:AG11"/>
    <mergeCell ref="A5:F5"/>
    <mergeCell ref="A7:F7"/>
    <mergeCell ref="G10:AG10"/>
    <mergeCell ref="G5:AG5"/>
    <mergeCell ref="A6:F6"/>
    <mergeCell ref="G6:AG6"/>
    <mergeCell ref="G7:AG7"/>
    <mergeCell ref="A10:F10"/>
    <mergeCell ref="A8:F8"/>
    <mergeCell ref="G8:AG8"/>
  </mergeCells>
  <hyperlinks>
    <hyperlink ref="Y14" r:id="rId1"/>
    <hyperlink ref="Y15" r:id="rId2"/>
    <hyperlink ref="Y16" r:id="rId3" location="gid=91069953"/>
    <hyperlink ref="Y17" r:id="rId4" location="gid=2110576300" display="https://docs.google.com/spreadsheets/d/1uA7UZB_SjUVXsqhWsES2sLPsqo35otAg/edit - gid=2110576300"/>
    <hyperlink ref="Y18" r:id="rId5" location="gid=778204746" display="https://docs.google.com/spreadsheets/d/1skezMKAKwIjThU-_RYKHJKgQ6ivLpBL9/edit - gid=778204746"/>
    <hyperlink ref="Y19" r:id="rId6" location="gid=88853263" display="https://docs.google.com/spreadsheets/d/1yGhcWGBiCrXgWAIHq1Sud8erB7nyLdgNXiQ477B8zNA/edit - gid=88853263"/>
  </hyperlinks>
  <printOptions horizontalCentered="1"/>
  <pageMargins left="0.47244094488188981" right="0" top="0.59055118110236227" bottom="0.19685039370078741" header="0.51181102362204722" footer="0.11811023622047245"/>
  <pageSetup scale="48" firstPageNumber="0" orientation="landscape" horizontalDpi="300" verticalDpi="300" r:id="rId7"/>
  <headerFooter alignWithMargins="0">
    <oddHeader>&amp;L&amp;F - &amp;A</oddHeader>
    <oddFooter>&amp;C2210111-FT-216 Versión 07</oddFooter>
  </headerFooter>
  <drawing r:id="rId8"/>
  <legacyDrawing r:id="rId9"/>
  <mc:AlternateContent xmlns:mc="http://schemas.openxmlformats.org/markup-compatibility/2006">
    <mc:Choice Requires="x14">
      <controls>
        <mc:AlternateContent xmlns:mc="http://schemas.openxmlformats.org/markup-compatibility/2006">
          <mc:Choice Requires="x14">
            <control shapeId="102446" r:id="rId10"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'D:\2022\ActualizacionActivos2022\ok_(40)_A-FO-209_Defensa Judicial\ok_3-2022-30761_Entrega2\[Ok_Original (2).xlsm]ListadeValores'!#REF!</xm:f>
          </x14:formula1>
          <xm:sqref>W14:W21</xm:sqref>
        </x14:dataValidation>
        <x14:dataValidation type="list" allowBlank="1" showInputMessage="1" showErrorMessage="1">
          <x14:formula1>
            <xm:f>'D:\2022\ActualizacionActivos2022\ok_(40)_A-FO-209_Defensa Judicial\ok_3-2022-30761_Entrega2\[Ok_Original (2).xlsm]ListadeValores'!#REF!</xm:f>
          </x14:formula1>
          <xm:sqref>H14:J21 M14:N21</xm:sqref>
        </x14:dataValidation>
        <x14:dataValidation type="list" allowBlank="1" showInputMessage="1" showErrorMessage="1">
          <x14:formula1>
            <xm:f>'D:\2022\ActualizacionActivos2022\ok_(40)_A-FO-209_Defensa Judicial\ok_3-2022-30761_Entrega2\[Ok_Original (2).xlsm]ListadeValores'!#REF!</xm:f>
          </x14:formula1>
          <xm:sqref>AD14:AE21</xm:sqref>
        </x14:dataValidation>
        <x14:dataValidation type="list" allowBlank="1" showInputMessage="1" showErrorMessage="1">
          <x14:formula1>
            <xm:f>'D:\2022\ActualizacionActivos2022\ok_(40)_A-FO-209_Defensa Judicial\ok_3-2022-30761_Entrega2\[Ok_Original (2).xlsm]ListadeValores'!#REF!</xm:f>
          </x14:formula1>
          <xm:sqref>R14:U21 AB14:AB21</xm:sqref>
        </x14:dataValidation>
        <x14:dataValidation type="list" allowBlank="1" showInputMessage="1" showErrorMessage="1">
          <x14:formula1>
            <xm:f>'D:\2022\ActualizacionActivos2022\ok_(40)_A-FO-209_Defensa Judicial\ok_3-2022-30761_Entrega2\[Ok_Original (2).xlsm]ListadeValores'!#REF!</xm:f>
          </x14:formula1>
          <xm:sqref>G7:AG7 B14:B21</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20"/>
  <sheetViews>
    <sheetView showGridLines="0" zoomScale="70" zoomScaleNormal="70" workbookViewId="0">
      <selection activeCell="B1" sqref="B1:O3"/>
    </sheetView>
  </sheetViews>
  <sheetFormatPr baseColWidth="10" defaultRowHeight="12.75" x14ac:dyDescent="0.2"/>
  <cols>
    <col min="1" max="1" width="31" style="267" customWidth="1"/>
    <col min="2" max="2" width="20.85546875" style="267" customWidth="1"/>
    <col min="3" max="3" width="42.140625" style="267" customWidth="1"/>
    <col min="4" max="4" width="22.5703125" style="267" customWidth="1"/>
    <col min="5" max="5" width="24.7109375" style="267" customWidth="1"/>
    <col min="6" max="6" width="29.42578125" style="267" customWidth="1"/>
    <col min="7" max="7" width="18" style="267" customWidth="1"/>
    <col min="8" max="8" width="13.7109375" style="267" customWidth="1"/>
    <col min="9" max="9" width="11.42578125" style="267"/>
    <col min="10" max="10" width="8.42578125" style="267" customWidth="1"/>
    <col min="11" max="11" width="14.7109375" style="267" customWidth="1"/>
    <col min="12" max="12" width="15.140625" style="267" customWidth="1"/>
    <col min="13" max="13" width="20.28515625" style="267" customWidth="1"/>
    <col min="14" max="14" width="21.5703125" style="267" customWidth="1"/>
    <col min="15" max="15" width="18" style="267" customWidth="1"/>
    <col min="16" max="16384" width="11.42578125" style="267"/>
  </cols>
  <sheetData>
    <row r="1" spans="1:15" ht="23.25" customHeight="1" x14ac:dyDescent="0.25">
      <c r="A1" s="275"/>
      <c r="B1" s="1201" t="s">
        <v>4853</v>
      </c>
      <c r="C1" s="1202"/>
      <c r="D1" s="1202"/>
      <c r="E1" s="1202"/>
      <c r="F1" s="1202"/>
      <c r="G1" s="1202"/>
      <c r="H1" s="1202"/>
      <c r="I1" s="1202"/>
      <c r="J1" s="1202"/>
      <c r="K1" s="1202"/>
      <c r="L1" s="1202"/>
      <c r="M1" s="1202"/>
      <c r="N1" s="1202"/>
      <c r="O1" s="1203"/>
    </row>
    <row r="2" spans="1:15" ht="27" customHeight="1" x14ac:dyDescent="0.25">
      <c r="A2" s="274"/>
      <c r="B2" s="1204"/>
      <c r="C2" s="1205"/>
      <c r="D2" s="1205"/>
      <c r="E2" s="1205"/>
      <c r="F2" s="1205"/>
      <c r="G2" s="1205"/>
      <c r="H2" s="1205"/>
      <c r="I2" s="1205"/>
      <c r="J2" s="1205"/>
      <c r="K2" s="1205"/>
      <c r="L2" s="1205"/>
      <c r="M2" s="1205"/>
      <c r="N2" s="1205"/>
      <c r="O2" s="1206"/>
    </row>
    <row r="3" spans="1:15" ht="62.25" customHeight="1" thickBot="1" x14ac:dyDescent="0.3">
      <c r="A3" s="274"/>
      <c r="B3" s="1207"/>
      <c r="C3" s="1208"/>
      <c r="D3" s="1208"/>
      <c r="E3" s="1208"/>
      <c r="F3" s="1208"/>
      <c r="G3" s="1208"/>
      <c r="H3" s="1208"/>
      <c r="I3" s="1208"/>
      <c r="J3" s="1208"/>
      <c r="K3" s="1208"/>
      <c r="L3" s="1208"/>
      <c r="M3" s="1208"/>
      <c r="N3" s="1208"/>
      <c r="O3" s="1209"/>
    </row>
    <row r="4" spans="1:15" ht="13.5" thickBot="1" x14ac:dyDescent="0.25">
      <c r="A4" s="1335"/>
      <c r="B4" s="1336"/>
      <c r="C4" s="1336"/>
      <c r="D4" s="1336"/>
      <c r="E4" s="1336"/>
      <c r="F4" s="1336"/>
      <c r="G4" s="1336"/>
      <c r="H4" s="1336"/>
      <c r="I4" s="1336"/>
      <c r="J4" s="1336"/>
      <c r="K4" s="1336"/>
      <c r="L4" s="1336"/>
      <c r="M4" s="1336"/>
      <c r="N4" s="1336"/>
      <c r="O4" s="1337"/>
    </row>
    <row r="5" spans="1:15" ht="27.75" customHeight="1" thickBot="1" x14ac:dyDescent="0.25">
      <c r="A5" s="1197" t="s">
        <v>69</v>
      </c>
      <c r="B5" s="1198"/>
      <c r="C5" s="1198"/>
      <c r="D5" s="1198"/>
      <c r="E5" s="1198"/>
      <c r="F5" s="1198"/>
      <c r="G5" s="1199" t="s">
        <v>4694</v>
      </c>
      <c r="H5" s="1200"/>
      <c r="I5" s="1200"/>
      <c r="J5" s="1200"/>
      <c r="K5" s="1200"/>
      <c r="L5" s="1200"/>
      <c r="M5" s="1200"/>
      <c r="N5" s="1200"/>
      <c r="O5" s="1213"/>
    </row>
    <row r="6" spans="1:15" ht="26.25" customHeight="1" thickBot="1" x14ac:dyDescent="0.25">
      <c r="A6" s="1199" t="s">
        <v>68</v>
      </c>
      <c r="B6" s="1200"/>
      <c r="C6" s="1200"/>
      <c r="D6" s="1200"/>
      <c r="E6" s="1200"/>
      <c r="F6" s="1200"/>
      <c r="G6" s="1507" t="s">
        <v>4644</v>
      </c>
      <c r="H6" s="1508"/>
      <c r="I6" s="1508"/>
      <c r="J6" s="1508"/>
      <c r="K6" s="1508"/>
      <c r="L6" s="1508"/>
      <c r="M6" s="1508"/>
      <c r="N6" s="1508"/>
      <c r="O6" s="1509"/>
    </row>
    <row r="7" spans="1:15" ht="25.5" customHeight="1" thickBot="1" x14ac:dyDescent="0.25">
      <c r="A7" s="1199" t="s">
        <v>66</v>
      </c>
      <c r="B7" s="1200"/>
      <c r="C7" s="1200"/>
      <c r="D7" s="1200"/>
      <c r="E7" s="1200"/>
      <c r="F7" s="1217"/>
      <c r="G7" s="1199" t="s">
        <v>4657</v>
      </c>
      <c r="H7" s="1200"/>
      <c r="I7" s="1200"/>
      <c r="J7" s="1200"/>
      <c r="K7" s="1200"/>
      <c r="L7" s="1200"/>
      <c r="M7" s="1200"/>
      <c r="N7" s="1200"/>
      <c r="O7" s="1213"/>
    </row>
    <row r="8" spans="1:15" ht="25.5" customHeight="1" thickBot="1" x14ac:dyDescent="0.25">
      <c r="A8" s="1199" t="s">
        <v>64</v>
      </c>
      <c r="B8" s="1200"/>
      <c r="C8" s="1200"/>
      <c r="D8" s="1200"/>
      <c r="E8" s="1200"/>
      <c r="F8" s="1217"/>
      <c r="G8" s="1218" t="s">
        <v>4693</v>
      </c>
      <c r="H8" s="1200"/>
      <c r="I8" s="1200"/>
      <c r="J8" s="1200"/>
      <c r="K8" s="1200"/>
      <c r="L8" s="1200"/>
      <c r="M8" s="1200"/>
      <c r="N8" s="1200"/>
      <c r="O8" s="1213"/>
    </row>
    <row r="9" spans="1:15" ht="28.5" customHeight="1" thickBot="1" x14ac:dyDescent="0.25">
      <c r="A9" s="1199" t="s">
        <v>62</v>
      </c>
      <c r="B9" s="1200"/>
      <c r="C9" s="1200"/>
      <c r="D9" s="1200"/>
      <c r="E9" s="1200"/>
      <c r="F9" s="1217"/>
      <c r="G9" s="1218">
        <v>44806</v>
      </c>
      <c r="H9" s="1200"/>
      <c r="I9" s="1200"/>
      <c r="J9" s="1200"/>
      <c r="K9" s="1200"/>
      <c r="L9" s="1200"/>
      <c r="M9" s="1200"/>
      <c r="N9" s="1200"/>
      <c r="O9" s="1213"/>
    </row>
    <row r="10" spans="1:15" ht="27.75" customHeight="1" thickBot="1" x14ac:dyDescent="0.25">
      <c r="A10" s="1199" t="s">
        <v>61</v>
      </c>
      <c r="B10" s="1200"/>
      <c r="C10" s="1200"/>
      <c r="D10" s="1200"/>
      <c r="E10" s="1200"/>
      <c r="F10" s="1217"/>
      <c r="G10" s="1218" t="s">
        <v>60</v>
      </c>
      <c r="H10" s="1200"/>
      <c r="I10" s="1200"/>
      <c r="J10" s="1200"/>
      <c r="K10" s="1200"/>
      <c r="L10" s="1200"/>
      <c r="M10" s="1200"/>
      <c r="N10" s="1200"/>
      <c r="O10" s="1213"/>
    </row>
    <row r="11" spans="1:15" ht="24.75" customHeight="1" thickBot="1" x14ac:dyDescent="0.25">
      <c r="A11" s="273"/>
      <c r="B11" s="271"/>
      <c r="C11" s="271"/>
      <c r="D11" s="271"/>
      <c r="E11" s="271"/>
      <c r="F11" s="271"/>
      <c r="G11" s="272"/>
      <c r="H11" s="271"/>
      <c r="I11" s="1332"/>
      <c r="J11" s="1332"/>
      <c r="K11" s="270"/>
    </row>
    <row r="12" spans="1:15" ht="51.75" customHeight="1" thickBot="1" x14ac:dyDescent="0.25">
      <c r="A12" s="268" t="s">
        <v>91</v>
      </c>
      <c r="B12" s="268" t="s">
        <v>90</v>
      </c>
      <c r="C12" s="268" t="s">
        <v>89</v>
      </c>
      <c r="D12" s="268" t="s">
        <v>88</v>
      </c>
      <c r="E12" s="268" t="s">
        <v>87</v>
      </c>
      <c r="F12" s="268" t="s">
        <v>86</v>
      </c>
      <c r="G12" s="268" t="s">
        <v>85</v>
      </c>
      <c r="H12" s="268" t="s">
        <v>84</v>
      </c>
      <c r="I12" s="1333" t="s">
        <v>83</v>
      </c>
      <c r="J12" s="1333"/>
      <c r="K12" s="268" t="s">
        <v>82</v>
      </c>
      <c r="L12" s="268" t="s">
        <v>81</v>
      </c>
      <c r="M12" s="268" t="s">
        <v>80</v>
      </c>
      <c r="N12" s="268" t="s">
        <v>79</v>
      </c>
      <c r="O12" s="268" t="s">
        <v>78</v>
      </c>
    </row>
    <row r="13" spans="1:15" ht="76.5" x14ac:dyDescent="0.2">
      <c r="A13" s="573" t="s">
        <v>4716</v>
      </c>
      <c r="B13" s="574" t="s">
        <v>4657</v>
      </c>
      <c r="C13" s="574" t="s">
        <v>4639</v>
      </c>
      <c r="D13" s="574" t="s">
        <v>191</v>
      </c>
      <c r="E13" s="574" t="s">
        <v>4697</v>
      </c>
      <c r="F13" s="574" t="s">
        <v>4696</v>
      </c>
      <c r="G13" s="565">
        <v>35886</v>
      </c>
      <c r="H13" s="575">
        <f t="shared" ref="H13:H20" ca="1" si="0">(TODAY()-G13)/30/12</f>
        <v>25.063888888888886</v>
      </c>
      <c r="I13" s="1419" t="s">
        <v>164</v>
      </c>
      <c r="J13" s="1420"/>
      <c r="K13" s="544" t="s">
        <v>73</v>
      </c>
      <c r="L13" s="542" t="s">
        <v>163</v>
      </c>
      <c r="M13" s="576"/>
      <c r="N13" s="544"/>
      <c r="O13" s="545"/>
    </row>
    <row r="14" spans="1:15" ht="76.5" x14ac:dyDescent="0.2">
      <c r="A14" s="569" t="s">
        <v>4715</v>
      </c>
      <c r="B14" s="439" t="s">
        <v>4657</v>
      </c>
      <c r="C14" s="439" t="s">
        <v>4639</v>
      </c>
      <c r="D14" s="438" t="s">
        <v>346</v>
      </c>
      <c r="E14" s="438" t="s">
        <v>4697</v>
      </c>
      <c r="F14" s="438" t="s">
        <v>4714</v>
      </c>
      <c r="G14" s="570">
        <v>40212</v>
      </c>
      <c r="H14" s="571">
        <f t="shared" ca="1" si="0"/>
        <v>13.047222222222222</v>
      </c>
      <c r="I14" s="1423" t="s">
        <v>164</v>
      </c>
      <c r="J14" s="1424"/>
      <c r="K14" s="424" t="s">
        <v>73</v>
      </c>
      <c r="L14" s="373" t="s">
        <v>163</v>
      </c>
      <c r="M14" s="572"/>
      <c r="N14" s="424"/>
      <c r="O14" s="353"/>
    </row>
    <row r="15" spans="1:15" ht="114.75" x14ac:dyDescent="0.2">
      <c r="A15" s="569" t="s">
        <v>4713</v>
      </c>
      <c r="B15" s="439" t="s">
        <v>4657</v>
      </c>
      <c r="C15" s="439" t="s">
        <v>4639</v>
      </c>
      <c r="D15" s="439" t="s">
        <v>191</v>
      </c>
      <c r="E15" s="438" t="s">
        <v>4712</v>
      </c>
      <c r="F15" s="438" t="s">
        <v>4711</v>
      </c>
      <c r="G15" s="570">
        <v>41341</v>
      </c>
      <c r="H15" s="571">
        <f t="shared" ca="1" si="0"/>
        <v>9.9111111111111114</v>
      </c>
      <c r="I15" s="1423" t="s">
        <v>164</v>
      </c>
      <c r="J15" s="1424"/>
      <c r="K15" s="424" t="s">
        <v>73</v>
      </c>
      <c r="L15" s="373" t="s">
        <v>163</v>
      </c>
      <c r="M15" s="572"/>
      <c r="N15" s="424"/>
      <c r="O15" s="353"/>
    </row>
    <row r="16" spans="1:15" ht="102" x14ac:dyDescent="0.2">
      <c r="A16" s="569" t="s">
        <v>4710</v>
      </c>
      <c r="B16" s="439" t="s">
        <v>4657</v>
      </c>
      <c r="C16" s="439" t="s">
        <v>4639</v>
      </c>
      <c r="D16" s="438" t="s">
        <v>334</v>
      </c>
      <c r="E16" s="438" t="s">
        <v>4709</v>
      </c>
      <c r="F16" s="438" t="s">
        <v>4704</v>
      </c>
      <c r="G16" s="570">
        <v>44208</v>
      </c>
      <c r="H16" s="571">
        <f t="shared" ca="1" si="0"/>
        <v>1.9472222222222222</v>
      </c>
      <c r="I16" s="1423" t="s">
        <v>164</v>
      </c>
      <c r="J16" s="1424"/>
      <c r="K16" s="424" t="s">
        <v>182</v>
      </c>
      <c r="L16" s="373" t="s">
        <v>181</v>
      </c>
      <c r="M16" s="572" t="s">
        <v>240</v>
      </c>
      <c r="N16" s="424" t="s">
        <v>70</v>
      </c>
      <c r="O16" s="353" t="s">
        <v>4708</v>
      </c>
    </row>
    <row r="17" spans="1:15" ht="102" x14ac:dyDescent="0.2">
      <c r="A17" s="569" t="s">
        <v>4707</v>
      </c>
      <c r="B17" s="439" t="s">
        <v>4657</v>
      </c>
      <c r="C17" s="439" t="s">
        <v>4639</v>
      </c>
      <c r="D17" s="438" t="s">
        <v>4706</v>
      </c>
      <c r="E17" s="438" t="s">
        <v>4705</v>
      </c>
      <c r="F17" s="438" t="s">
        <v>4704</v>
      </c>
      <c r="G17" s="570">
        <v>40996</v>
      </c>
      <c r="H17" s="571">
        <f t="shared" ca="1" si="0"/>
        <v>10.869444444444445</v>
      </c>
      <c r="I17" s="1423" t="s">
        <v>316</v>
      </c>
      <c r="J17" s="1424"/>
      <c r="K17" s="424" t="s">
        <v>73</v>
      </c>
      <c r="L17" s="373" t="s">
        <v>163</v>
      </c>
      <c r="M17" s="572"/>
      <c r="N17" s="424"/>
      <c r="O17" s="353"/>
    </row>
    <row r="18" spans="1:15" ht="89.25" x14ac:dyDescent="0.2">
      <c r="A18" s="569" t="s">
        <v>4703</v>
      </c>
      <c r="B18" s="439" t="s">
        <v>4657</v>
      </c>
      <c r="C18" s="439" t="s">
        <v>4639</v>
      </c>
      <c r="D18" s="438" t="s">
        <v>346</v>
      </c>
      <c r="E18" s="438" t="s">
        <v>4702</v>
      </c>
      <c r="F18" s="438" t="s">
        <v>4699</v>
      </c>
      <c r="G18" s="570">
        <v>43739</v>
      </c>
      <c r="H18" s="571">
        <f t="shared" ca="1" si="0"/>
        <v>3.25</v>
      </c>
      <c r="I18" s="1423" t="s">
        <v>164</v>
      </c>
      <c r="J18" s="1424"/>
      <c r="K18" s="424" t="s">
        <v>73</v>
      </c>
      <c r="L18" s="373" t="s">
        <v>163</v>
      </c>
      <c r="M18" s="572"/>
      <c r="N18" s="424"/>
      <c r="O18" s="353"/>
    </row>
    <row r="19" spans="1:15" ht="89.25" x14ac:dyDescent="0.2">
      <c r="A19" s="569" t="s">
        <v>4701</v>
      </c>
      <c r="B19" s="439" t="s">
        <v>4657</v>
      </c>
      <c r="C19" s="439" t="s">
        <v>4639</v>
      </c>
      <c r="D19" s="438" t="s">
        <v>334</v>
      </c>
      <c r="E19" s="438" t="s">
        <v>4700</v>
      </c>
      <c r="F19" s="438" t="s">
        <v>4699</v>
      </c>
      <c r="G19" s="570">
        <v>44292</v>
      </c>
      <c r="H19" s="571">
        <f t="shared" ca="1" si="0"/>
        <v>1.7138888888888888</v>
      </c>
      <c r="I19" s="1423" t="s">
        <v>164</v>
      </c>
      <c r="J19" s="1424"/>
      <c r="K19" s="424" t="s">
        <v>182</v>
      </c>
      <c r="L19" s="373" t="s">
        <v>163</v>
      </c>
      <c r="M19" s="572"/>
      <c r="N19" s="424"/>
      <c r="O19" s="353" t="s">
        <v>4695</v>
      </c>
    </row>
    <row r="20" spans="1:15" ht="77.25" thickBot="1" x14ac:dyDescent="0.25">
      <c r="A20" s="577" t="s">
        <v>4698</v>
      </c>
      <c r="B20" s="578" t="s">
        <v>4657</v>
      </c>
      <c r="C20" s="578" t="s">
        <v>4639</v>
      </c>
      <c r="D20" s="579" t="s">
        <v>346</v>
      </c>
      <c r="E20" s="579" t="s">
        <v>4697</v>
      </c>
      <c r="F20" s="579" t="s">
        <v>4696</v>
      </c>
      <c r="G20" s="580">
        <v>41490</v>
      </c>
      <c r="H20" s="581">
        <f t="shared" ca="1" si="0"/>
        <v>9.4972222222222218</v>
      </c>
      <c r="I20" s="1421" t="s">
        <v>164</v>
      </c>
      <c r="J20" s="1422"/>
      <c r="K20" s="551" t="s">
        <v>182</v>
      </c>
      <c r="L20" s="548" t="s">
        <v>163</v>
      </c>
      <c r="M20" s="582"/>
      <c r="N20" s="551"/>
      <c r="O20" s="552" t="s">
        <v>4695</v>
      </c>
    </row>
  </sheetData>
  <mergeCells count="24">
    <mergeCell ref="A8:F8"/>
    <mergeCell ref="G8:O8"/>
    <mergeCell ref="A5:F5"/>
    <mergeCell ref="A6:F6"/>
    <mergeCell ref="B1:O3"/>
    <mergeCell ref="A4:O4"/>
    <mergeCell ref="G5:O5"/>
    <mergeCell ref="G6:O6"/>
    <mergeCell ref="I18:J18"/>
    <mergeCell ref="I19:J19"/>
    <mergeCell ref="I20:J20"/>
    <mergeCell ref="A7:F7"/>
    <mergeCell ref="A9:F9"/>
    <mergeCell ref="A10:F10"/>
    <mergeCell ref="G7:O7"/>
    <mergeCell ref="G9:O9"/>
    <mergeCell ref="G10:O10"/>
    <mergeCell ref="I11:J11"/>
    <mergeCell ref="I12:J12"/>
    <mergeCell ref="I13:J13"/>
    <mergeCell ref="I14:J14"/>
    <mergeCell ref="I15:J15"/>
    <mergeCell ref="I16:J16"/>
    <mergeCell ref="I17:J17"/>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'D:\2022\ActualizacionActivos2022\ok_(40)_A-FO-209_Defensa Judicial\ok_3-2022-30761_Entrega2\[Ok_Original (2).xlsm]ListadeValores'!#REF!</xm:f>
          </x14:formula1>
          <xm:sqref>N13:N20</xm:sqref>
        </x14:dataValidation>
        <x14:dataValidation type="list" allowBlank="1" showInputMessage="1" showErrorMessage="1">
          <x14:formula1>
            <xm:f>'D:\2022\ActualizacionActivos2022\ok_(40)_A-FO-209_Defensa Judicial\ok_3-2022-30761_Entrega2\[Ok_Original (2).xlsm]ListadeValores'!#REF!</xm:f>
          </x14:formula1>
          <xm:sqref>M13:M20</xm:sqref>
        </x14:dataValidation>
        <x14:dataValidation type="list" allowBlank="1" showInputMessage="1" showErrorMessage="1">
          <x14:formula1>
            <xm:f>'D:\2022\ActualizacionActivos2022\ok_(40)_A-FO-209_Defensa Judicial\ok_3-2022-30761_Entrega2\[Ok_Original (2).xlsm]ListadeValores'!#REF!</xm:f>
          </x14:formula1>
          <xm:sqref>K13:K20</xm:sqref>
        </x14:dataValidation>
        <x14:dataValidation type="list" allowBlank="1" showInputMessage="1" showErrorMessage="1">
          <x14:formula1>
            <xm:f>'D:\2022\ActualizacionActivos2022\ok_(40)_A-FO-209_Defensa Judicial\ok_3-2022-30761_Entrega2\[Ok_Original (2).xlsm]ListadeValores'!#REF!</xm:f>
          </x14:formula1>
          <xm:sqref>L13:L20</xm:sqref>
        </x14:dataValidation>
        <x14:dataValidation type="list" allowBlank="1" showInputMessage="1" showErrorMessage="1">
          <x14:formula1>
            <xm:f>'D:\2022\ActualizacionActivos2022\ok_(40)_A-FO-209_Defensa Judicial\ok_3-2022-30761_Entrega2\[Ok_Original (2).xlsm]ListadeValores'!#REF!</xm:f>
          </x14:formula1>
          <xm:sqref>I13:J20</xm:sqref>
        </x14:dataValidation>
        <x14:dataValidation type="list" allowBlank="1" showInputMessage="1" showErrorMessage="1">
          <x14:formula1>
            <xm:f>'D:\2022\ActualizacionActivos2022\ok_(40)_A-FO-209_Defensa Judicial\ok_3-2022-30761_Entrega2\[Ok_Original (2).xlsm]ListadeValores'!#REF!</xm:f>
          </x14:formula1>
          <xm:sqref>D13:D20</xm:sqref>
        </x14:dataValidation>
        <x14:dataValidation type="list" allowBlank="1" showInputMessage="1" showErrorMessage="1">
          <x14:formula1>
            <xm:f>'D:\2022\ActualizacionActivos2022\ok_(40)_A-FO-209_Defensa Judicial\ok_3-2022-30761_Entrega2\[Ok_Original (2).xlsm]ListadeValores'!#REF!</xm:f>
          </x14:formula1>
          <xm:sqref>B13:B20</xm:sqref>
        </x14:dataValidation>
        <x14:dataValidation type="list" allowBlank="1" showInputMessage="1" showErrorMessage="1" errorTitle="No seleccionaste una opción" promptTitle="Seleccione una opción">
          <x14:formula1>
            <xm:f>'D:\2022\ActualizacionActivos2022\ok_(40)_A-FO-209_Defensa Judicial\ok_3-2022-30761_Entrega2\[Ok_Original (2).xlsm]ListadeValores'!#REF!</xm:f>
          </x14:formula1>
          <xm:sqref>C13:C20</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7">
    <tabColor rgb="FF00B050"/>
  </sheetPr>
  <dimension ref="A1:HH19"/>
  <sheetViews>
    <sheetView showGridLines="0" zoomScale="55" zoomScaleNormal="55" workbookViewId="0">
      <selection activeCell="C1" sqref="C1:AG3"/>
    </sheetView>
  </sheetViews>
  <sheetFormatPr baseColWidth="10" defaultRowHeight="26.25" customHeight="1" x14ac:dyDescent="0.2"/>
  <cols>
    <col min="1" max="1" width="24.28515625" style="277" customWidth="1"/>
    <col min="2" max="2" width="33.42578125" style="277" customWidth="1"/>
    <col min="3" max="3" width="20.5703125" style="277" customWidth="1"/>
    <col min="4" max="4" width="21.7109375" style="277" customWidth="1"/>
    <col min="5" max="5" width="31" style="277" customWidth="1"/>
    <col min="6" max="6" width="40" style="277" customWidth="1"/>
    <col min="7" max="7" width="12.5703125" style="277" customWidth="1"/>
    <col min="8" max="9" width="3.28515625" style="280" customWidth="1"/>
    <col min="10" max="10" width="3.42578125" style="280" customWidth="1"/>
    <col min="11" max="11" width="19.7109375" style="280" customWidth="1"/>
    <col min="12" max="12" width="20.85546875" style="280" customWidth="1"/>
    <col min="13" max="14" width="5.28515625" style="280" customWidth="1"/>
    <col min="15" max="15" width="26.7109375" style="280" customWidth="1"/>
    <col min="16" max="16" width="23.85546875" style="280" customWidth="1"/>
    <col min="17" max="17" width="30" style="317" customWidth="1"/>
    <col min="18" max="22" width="9.42578125" style="280" customWidth="1"/>
    <col min="23" max="23" width="20.140625" style="280" customWidth="1"/>
    <col min="24" max="24" width="17.28515625" style="277" customWidth="1"/>
    <col min="25" max="25" width="25.42578125" style="277" customWidth="1"/>
    <col min="26" max="27" width="18.140625" style="277" customWidth="1"/>
    <col min="28" max="28" width="18.7109375" style="277" customWidth="1"/>
    <col min="29" max="29" width="33.7109375" style="277" customWidth="1"/>
    <col min="30" max="32" width="18.7109375" style="277" customWidth="1"/>
    <col min="33" max="33" width="46.28515625" style="277" customWidth="1"/>
    <col min="34" max="36" width="11.42578125" style="279" customWidth="1"/>
    <col min="37" max="37" width="11.42578125" style="279"/>
    <col min="38" max="58" width="11.42578125" style="278"/>
    <col min="59" max="159" width="11.42578125" style="277"/>
    <col min="160" max="16384" width="11.42578125" style="267"/>
  </cols>
  <sheetData>
    <row r="1" spans="1:216" ht="26.25" customHeight="1" x14ac:dyDescent="0.2">
      <c r="A1" s="1307"/>
      <c r="B1" s="1308"/>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216" ht="26.25" customHeight="1" x14ac:dyDescent="0.2">
      <c r="A2" s="1309"/>
      <c r="B2" s="1310"/>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216" ht="71.25" customHeight="1" thickBot="1" x14ac:dyDescent="0.25">
      <c r="A3" s="1311"/>
      <c r="B3" s="1312"/>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216" ht="26.25" customHeight="1" thickBot="1" x14ac:dyDescent="0.25">
      <c r="A4" s="1322"/>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row>
    <row r="5" spans="1:216" ht="25.5" customHeight="1" x14ac:dyDescent="0.2">
      <c r="A5" s="1220" t="s">
        <v>69</v>
      </c>
      <c r="B5" s="1221"/>
      <c r="C5" s="1221"/>
      <c r="D5" s="1221"/>
      <c r="E5" s="1221"/>
      <c r="F5" s="1221"/>
      <c r="G5" s="1221" t="s">
        <v>4636</v>
      </c>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6"/>
    </row>
    <row r="6" spans="1:216" ht="30" customHeight="1" x14ac:dyDescent="0.2">
      <c r="A6" s="1227" t="s">
        <v>68</v>
      </c>
      <c r="B6" s="1228"/>
      <c r="C6" s="1228"/>
      <c r="D6" s="1228"/>
      <c r="E6" s="1228"/>
      <c r="F6" s="1228"/>
      <c r="G6" s="1223" t="s">
        <v>4634</v>
      </c>
      <c r="H6" s="1223"/>
      <c r="I6" s="1223"/>
      <c r="J6" s="1223"/>
      <c r="K6" s="1223"/>
      <c r="L6" s="1223"/>
      <c r="M6" s="1223"/>
      <c r="N6" s="1223"/>
      <c r="O6" s="1223"/>
      <c r="P6" s="1223"/>
      <c r="Q6" s="1223"/>
      <c r="R6" s="1223"/>
      <c r="S6" s="1223"/>
      <c r="T6" s="1223"/>
      <c r="U6" s="1223"/>
      <c r="V6" s="1223"/>
      <c r="W6" s="1223"/>
      <c r="X6" s="1223"/>
      <c r="Y6" s="1223"/>
      <c r="Z6" s="1223"/>
      <c r="AA6" s="1223"/>
      <c r="AB6" s="1223"/>
      <c r="AC6" s="1223"/>
      <c r="AD6" s="1223"/>
      <c r="AE6" s="1223"/>
      <c r="AF6" s="1223"/>
      <c r="AG6" s="1229"/>
    </row>
    <row r="7" spans="1:216" ht="30" customHeight="1" x14ac:dyDescent="0.2">
      <c r="A7" s="1222" t="s">
        <v>66</v>
      </c>
      <c r="B7" s="1223"/>
      <c r="C7" s="1223"/>
      <c r="D7" s="1223"/>
      <c r="E7" s="1223"/>
      <c r="F7" s="1223"/>
      <c r="G7" s="1223" t="s">
        <v>4725</v>
      </c>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9"/>
    </row>
    <row r="8" spans="1:216" ht="30" customHeight="1" x14ac:dyDescent="0.2">
      <c r="A8" s="1222" t="s">
        <v>64</v>
      </c>
      <c r="B8" s="1223"/>
      <c r="C8" s="1223"/>
      <c r="D8" s="1223"/>
      <c r="E8" s="1223"/>
      <c r="F8" s="1223"/>
      <c r="G8" s="1223" t="s">
        <v>4745</v>
      </c>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9"/>
    </row>
    <row r="9" spans="1:216" ht="30" customHeight="1" x14ac:dyDescent="0.2">
      <c r="A9" s="1222" t="s">
        <v>62</v>
      </c>
      <c r="B9" s="1223"/>
      <c r="C9" s="1223"/>
      <c r="D9" s="1223"/>
      <c r="E9" s="1223"/>
      <c r="F9" s="1223"/>
      <c r="G9" s="1223">
        <v>44802</v>
      </c>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9"/>
    </row>
    <row r="10" spans="1:216" ht="30" customHeight="1" thickBot="1" x14ac:dyDescent="0.25">
      <c r="A10" s="1230" t="s">
        <v>61</v>
      </c>
      <c r="B10" s="1224"/>
      <c r="C10" s="1224"/>
      <c r="D10" s="1224"/>
      <c r="E10" s="1224"/>
      <c r="F10" s="1224"/>
      <c r="G10" s="1224" t="s">
        <v>60</v>
      </c>
      <c r="H10" s="1224"/>
      <c r="I10" s="1224"/>
      <c r="J10" s="1224"/>
      <c r="K10" s="1224"/>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5"/>
    </row>
    <row r="11" spans="1:216" ht="25.5" customHeight="1" thickBot="1" x14ac:dyDescent="0.25">
      <c r="A11" s="1219"/>
      <c r="B11" s="1219"/>
      <c r="C11" s="1219"/>
      <c r="D11" s="1219"/>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row>
    <row r="12" spans="1:216" ht="50.25" customHeight="1" x14ac:dyDescent="0.2">
      <c r="A12" s="1304" t="s">
        <v>59</v>
      </c>
      <c r="B12" s="1301" t="s">
        <v>58</v>
      </c>
      <c r="C12" s="1301" t="s">
        <v>57</v>
      </c>
      <c r="D12" s="1301" t="s">
        <v>56</v>
      </c>
      <c r="E12" s="1301" t="s">
        <v>55</v>
      </c>
      <c r="F12" s="1301"/>
      <c r="G12" s="1301"/>
      <c r="H12" s="1301" t="s">
        <v>44</v>
      </c>
      <c r="I12" s="1301"/>
      <c r="J12" s="1301"/>
      <c r="K12" s="1301"/>
      <c r="L12" s="1301"/>
      <c r="M12" s="1301" t="s">
        <v>54</v>
      </c>
      <c r="N12" s="1301"/>
      <c r="O12" s="1301" t="s">
        <v>53</v>
      </c>
      <c r="P12" s="1301"/>
      <c r="Q12" s="1301"/>
      <c r="R12" s="1302" t="s">
        <v>52</v>
      </c>
      <c r="S12" s="1302"/>
      <c r="T12" s="1302"/>
      <c r="U12" s="1302"/>
      <c r="V12" s="1302"/>
      <c r="W12" s="1303" t="s">
        <v>51</v>
      </c>
      <c r="X12" s="1303"/>
      <c r="Y12" s="1303"/>
      <c r="Z12" s="1303"/>
      <c r="AA12" s="1303"/>
      <c r="AB12" s="1303"/>
      <c r="AC12" s="1303"/>
      <c r="AD12" s="1303"/>
      <c r="AE12" s="313" t="s">
        <v>50</v>
      </c>
      <c r="AF12" s="1302" t="s">
        <v>49</v>
      </c>
      <c r="AG12" s="1324" t="s">
        <v>48</v>
      </c>
    </row>
    <row r="13" spans="1:216" ht="102.75" customHeight="1" thickBot="1" x14ac:dyDescent="0.25">
      <c r="A13" s="1305"/>
      <c r="B13" s="1306"/>
      <c r="C13" s="1306"/>
      <c r="D13" s="1306"/>
      <c r="E13" s="311" t="s">
        <v>47</v>
      </c>
      <c r="F13" s="311" t="s">
        <v>46</v>
      </c>
      <c r="G13" s="311" t="s">
        <v>45</v>
      </c>
      <c r="H13" s="310" t="s">
        <v>141</v>
      </c>
      <c r="I13" s="310" t="s">
        <v>140</v>
      </c>
      <c r="J13" s="310" t="s">
        <v>139</v>
      </c>
      <c r="K13" s="311" t="s">
        <v>138</v>
      </c>
      <c r="L13" s="311" t="s">
        <v>137</v>
      </c>
      <c r="M13" s="310" t="s">
        <v>43</v>
      </c>
      <c r="N13" s="310" t="s">
        <v>42</v>
      </c>
      <c r="O13" s="309" t="s">
        <v>41</v>
      </c>
      <c r="P13" s="309" t="s">
        <v>40</v>
      </c>
      <c r="Q13" s="309" t="s">
        <v>39</v>
      </c>
      <c r="R13" s="308" t="s">
        <v>38</v>
      </c>
      <c r="S13" s="308" t="s">
        <v>37</v>
      </c>
      <c r="T13" s="308" t="s">
        <v>36</v>
      </c>
      <c r="U13" s="308" t="s">
        <v>35</v>
      </c>
      <c r="V13" s="308" t="s">
        <v>34</v>
      </c>
      <c r="W13" s="307" t="s">
        <v>33</v>
      </c>
      <c r="X13" s="307" t="s">
        <v>32</v>
      </c>
      <c r="Y13" s="307" t="s">
        <v>31</v>
      </c>
      <c r="Z13" s="307" t="s">
        <v>30</v>
      </c>
      <c r="AA13" s="307" t="s">
        <v>29</v>
      </c>
      <c r="AB13" s="307" t="s">
        <v>28</v>
      </c>
      <c r="AC13" s="307" t="s">
        <v>27</v>
      </c>
      <c r="AD13" s="307" t="s">
        <v>26</v>
      </c>
      <c r="AE13" s="307" t="s">
        <v>25</v>
      </c>
      <c r="AF13" s="1323"/>
      <c r="AG13" s="1325"/>
    </row>
    <row r="14" spans="1:216" s="277" customFormat="1" ht="186" customHeight="1" x14ac:dyDescent="0.2">
      <c r="A14" s="553" t="s">
        <v>4629</v>
      </c>
      <c r="B14" s="554" t="s">
        <v>4725</v>
      </c>
      <c r="C14" s="492" t="s">
        <v>4724</v>
      </c>
      <c r="D14" s="555" t="s">
        <v>283</v>
      </c>
      <c r="E14" s="556" t="s">
        <v>4744</v>
      </c>
      <c r="F14" s="556" t="s">
        <v>4632</v>
      </c>
      <c r="G14" s="492" t="s">
        <v>14</v>
      </c>
      <c r="H14" s="555"/>
      <c r="I14" s="555" t="s">
        <v>12</v>
      </c>
      <c r="J14" s="555"/>
      <c r="K14" s="556" t="s">
        <v>4743</v>
      </c>
      <c r="L14" s="556" t="s">
        <v>486</v>
      </c>
      <c r="M14" s="555" t="s">
        <v>12</v>
      </c>
      <c r="N14" s="555"/>
      <c r="O14" s="492" t="s">
        <v>1662</v>
      </c>
      <c r="P14" s="492" t="s">
        <v>4633</v>
      </c>
      <c r="Q14" s="555" t="s">
        <v>4632</v>
      </c>
      <c r="R14" s="492" t="s">
        <v>8</v>
      </c>
      <c r="S14" s="492" t="s">
        <v>3</v>
      </c>
      <c r="T14" s="492" t="s">
        <v>3</v>
      </c>
      <c r="U14" s="492" t="s">
        <v>8</v>
      </c>
      <c r="V14" s="491" t="str">
        <f t="shared" ref="V14:V19" si="0">IF(S14="SI","Alta",(IF(T14="SI","Media",(IF(U14="SI","Baja","Alta")))))</f>
        <v>Baja</v>
      </c>
      <c r="W14" s="492" t="s">
        <v>98</v>
      </c>
      <c r="X14" s="492" t="s">
        <v>4742</v>
      </c>
      <c r="Y14" s="492" t="s">
        <v>4741</v>
      </c>
      <c r="Z14" s="492" t="s">
        <v>4718</v>
      </c>
      <c r="AA14" s="492" t="s">
        <v>1225</v>
      </c>
      <c r="AB14" s="492" t="s">
        <v>8</v>
      </c>
      <c r="AC14" s="557" t="s">
        <v>4740</v>
      </c>
      <c r="AD14" s="557" t="s">
        <v>0</v>
      </c>
      <c r="AE14" s="557" t="s">
        <v>111</v>
      </c>
      <c r="AF14" s="558" t="s">
        <v>111</v>
      </c>
      <c r="AG14" s="559"/>
      <c r="AH14" s="279"/>
      <c r="AI14" s="279"/>
      <c r="AJ14" s="279"/>
      <c r="AK14" s="279"/>
      <c r="AL14" s="278"/>
      <c r="AM14" s="278"/>
      <c r="AN14" s="278"/>
      <c r="AO14" s="278"/>
      <c r="AP14" s="278"/>
      <c r="AQ14" s="278"/>
      <c r="AR14" s="278"/>
      <c r="AS14" s="278"/>
      <c r="AT14" s="278"/>
      <c r="AU14" s="278"/>
      <c r="AV14" s="278"/>
      <c r="AW14" s="278"/>
      <c r="AX14" s="278"/>
      <c r="AY14" s="278"/>
      <c r="AZ14" s="278"/>
      <c r="BA14" s="278"/>
      <c r="BB14" s="278"/>
      <c r="BC14" s="278"/>
      <c r="BD14" s="278"/>
      <c r="BE14" s="278"/>
      <c r="BF14" s="278"/>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row>
    <row r="15" spans="1:216" s="277" customFormat="1" ht="81.75" customHeight="1" x14ac:dyDescent="0.2">
      <c r="A15" s="298" t="s">
        <v>4629</v>
      </c>
      <c r="B15" s="297" t="s">
        <v>4725</v>
      </c>
      <c r="C15" s="294" t="s">
        <v>4724</v>
      </c>
      <c r="D15" s="293" t="s">
        <v>4739</v>
      </c>
      <c r="E15" s="295" t="s">
        <v>4738</v>
      </c>
      <c r="F15" s="295" t="s">
        <v>4737</v>
      </c>
      <c r="G15" s="294" t="s">
        <v>14</v>
      </c>
      <c r="H15" s="293" t="s">
        <v>12</v>
      </c>
      <c r="I15" s="293"/>
      <c r="J15" s="293"/>
      <c r="K15" s="295" t="s">
        <v>4734</v>
      </c>
      <c r="L15" s="295" t="s">
        <v>1622</v>
      </c>
      <c r="M15" s="293" t="s">
        <v>12</v>
      </c>
      <c r="N15" s="293"/>
      <c r="O15" s="294" t="s">
        <v>100</v>
      </c>
      <c r="P15" s="294" t="s">
        <v>100</v>
      </c>
      <c r="Q15" s="295" t="s">
        <v>4737</v>
      </c>
      <c r="R15" s="291" t="s">
        <v>3</v>
      </c>
      <c r="S15" s="291" t="s">
        <v>3</v>
      </c>
      <c r="T15" s="291" t="s">
        <v>3</v>
      </c>
      <c r="U15" s="291" t="s">
        <v>8</v>
      </c>
      <c r="V15" s="292" t="str">
        <f t="shared" si="0"/>
        <v>Baja</v>
      </c>
      <c r="W15" s="291" t="s">
        <v>7</v>
      </c>
      <c r="X15" s="291" t="s">
        <v>4622</v>
      </c>
      <c r="Y15" s="291" t="s">
        <v>4732</v>
      </c>
      <c r="Z15" s="291" t="s">
        <v>4718</v>
      </c>
      <c r="AA15" s="291" t="s">
        <v>4718</v>
      </c>
      <c r="AB15" s="291" t="s">
        <v>8</v>
      </c>
      <c r="AC15" s="290" t="s">
        <v>4622</v>
      </c>
      <c r="AD15" s="290" t="s">
        <v>0</v>
      </c>
      <c r="AE15" s="290" t="s">
        <v>111</v>
      </c>
      <c r="AF15" s="299" t="s">
        <v>111</v>
      </c>
      <c r="AG15" s="288"/>
      <c r="AH15" s="279"/>
      <c r="AI15" s="279"/>
      <c r="AJ15" s="279"/>
      <c r="AK15" s="279"/>
      <c r="AL15" s="278"/>
      <c r="AM15" s="278"/>
      <c r="AN15" s="278"/>
      <c r="AO15" s="278"/>
      <c r="AP15" s="278"/>
      <c r="AQ15" s="278"/>
      <c r="AR15" s="278"/>
      <c r="AS15" s="278"/>
      <c r="AT15" s="278"/>
      <c r="AU15" s="278"/>
      <c r="AV15" s="278"/>
      <c r="AW15" s="278"/>
      <c r="AX15" s="278"/>
      <c r="AY15" s="278"/>
      <c r="AZ15" s="278"/>
      <c r="BA15" s="278"/>
      <c r="BB15" s="278"/>
      <c r="BC15" s="278"/>
      <c r="BD15" s="278"/>
      <c r="BE15" s="278"/>
      <c r="BF15" s="278"/>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row>
    <row r="16" spans="1:216" s="277" customFormat="1" ht="69.75" customHeight="1" x14ac:dyDescent="0.2">
      <c r="A16" s="298" t="s">
        <v>4629</v>
      </c>
      <c r="B16" s="297" t="s">
        <v>4725</v>
      </c>
      <c r="C16" s="294" t="s">
        <v>4724</v>
      </c>
      <c r="D16" s="293" t="s">
        <v>4736</v>
      </c>
      <c r="E16" s="295" t="s">
        <v>4735</v>
      </c>
      <c r="F16" s="295" t="s">
        <v>4733</v>
      </c>
      <c r="G16" s="294" t="s">
        <v>14</v>
      </c>
      <c r="H16" s="293" t="s">
        <v>12</v>
      </c>
      <c r="I16" s="293"/>
      <c r="J16" s="293"/>
      <c r="K16" s="295" t="s">
        <v>4734</v>
      </c>
      <c r="L16" s="295" t="s">
        <v>1622</v>
      </c>
      <c r="M16" s="293" t="s">
        <v>12</v>
      </c>
      <c r="N16" s="293"/>
      <c r="O16" s="294" t="s">
        <v>100</v>
      </c>
      <c r="P16" s="294" t="s">
        <v>100</v>
      </c>
      <c r="Q16" s="295" t="s">
        <v>4733</v>
      </c>
      <c r="R16" s="291" t="s">
        <v>3</v>
      </c>
      <c r="S16" s="291" t="s">
        <v>3</v>
      </c>
      <c r="T16" s="291" t="s">
        <v>3</v>
      </c>
      <c r="U16" s="291" t="s">
        <v>8</v>
      </c>
      <c r="V16" s="292" t="str">
        <f t="shared" si="0"/>
        <v>Baja</v>
      </c>
      <c r="W16" s="291" t="s">
        <v>7</v>
      </c>
      <c r="X16" s="291" t="s">
        <v>4622</v>
      </c>
      <c r="Y16" s="291" t="s">
        <v>4732</v>
      </c>
      <c r="Z16" s="291" t="s">
        <v>4718</v>
      </c>
      <c r="AA16" s="291" t="s">
        <v>4718</v>
      </c>
      <c r="AB16" s="291" t="s">
        <v>8</v>
      </c>
      <c r="AC16" s="290" t="s">
        <v>4622</v>
      </c>
      <c r="AD16" s="290" t="s">
        <v>111</v>
      </c>
      <c r="AE16" s="290" t="s">
        <v>111</v>
      </c>
      <c r="AF16" s="299" t="s">
        <v>111</v>
      </c>
      <c r="AG16" s="288"/>
      <c r="AH16" s="279"/>
      <c r="AI16" s="279"/>
      <c r="AJ16" s="279"/>
      <c r="AK16" s="279"/>
      <c r="AL16" s="278"/>
      <c r="AM16" s="278"/>
      <c r="AN16" s="278"/>
      <c r="AO16" s="278"/>
      <c r="AP16" s="278"/>
      <c r="AQ16" s="278"/>
      <c r="AR16" s="278"/>
      <c r="AS16" s="278"/>
      <c r="AT16" s="278"/>
      <c r="AU16" s="278"/>
      <c r="AV16" s="278"/>
      <c r="AW16" s="278"/>
      <c r="AX16" s="278"/>
      <c r="AY16" s="278"/>
      <c r="AZ16" s="278"/>
      <c r="BA16" s="278"/>
      <c r="BB16" s="278"/>
      <c r="BC16" s="278"/>
      <c r="BD16" s="278"/>
      <c r="BE16" s="278"/>
      <c r="BF16" s="278"/>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row>
    <row r="17" spans="1:216" s="277" customFormat="1" ht="95.25" customHeight="1" x14ac:dyDescent="0.2">
      <c r="A17" s="298" t="s">
        <v>4629</v>
      </c>
      <c r="B17" s="297" t="s">
        <v>4725</v>
      </c>
      <c r="C17" s="294" t="s">
        <v>4724</v>
      </c>
      <c r="D17" s="293" t="s">
        <v>283</v>
      </c>
      <c r="E17" s="295" t="s">
        <v>4731</v>
      </c>
      <c r="F17" s="295" t="s">
        <v>4730</v>
      </c>
      <c r="G17" s="294" t="s">
        <v>14</v>
      </c>
      <c r="H17" s="293"/>
      <c r="I17" s="293"/>
      <c r="J17" s="293" t="s">
        <v>12</v>
      </c>
      <c r="K17" s="295" t="s">
        <v>4722</v>
      </c>
      <c r="L17" s="295" t="s">
        <v>1622</v>
      </c>
      <c r="M17" s="293" t="s">
        <v>12</v>
      </c>
      <c r="N17" s="293"/>
      <c r="O17" s="294" t="s">
        <v>100</v>
      </c>
      <c r="P17" s="294" t="s">
        <v>100</v>
      </c>
      <c r="Q17" s="295" t="s">
        <v>4730</v>
      </c>
      <c r="R17" s="291" t="s">
        <v>3</v>
      </c>
      <c r="S17" s="291" t="s">
        <v>3</v>
      </c>
      <c r="T17" s="291" t="s">
        <v>3</v>
      </c>
      <c r="U17" s="291" t="s">
        <v>8</v>
      </c>
      <c r="V17" s="292" t="str">
        <f t="shared" si="0"/>
        <v>Baja</v>
      </c>
      <c r="W17" s="291" t="s">
        <v>7</v>
      </c>
      <c r="X17" s="291" t="s">
        <v>4720</v>
      </c>
      <c r="Y17" s="291" t="s">
        <v>4719</v>
      </c>
      <c r="Z17" s="291" t="s">
        <v>4718</v>
      </c>
      <c r="AA17" s="291" t="s">
        <v>4718</v>
      </c>
      <c r="AB17" s="291" t="s">
        <v>8</v>
      </c>
      <c r="AC17" s="290" t="s">
        <v>4729</v>
      </c>
      <c r="AD17" s="290" t="s">
        <v>111</v>
      </c>
      <c r="AE17" s="290" t="s">
        <v>111</v>
      </c>
      <c r="AF17" s="299" t="s">
        <v>111</v>
      </c>
      <c r="AG17" s="288"/>
      <c r="AH17" s="279"/>
      <c r="AI17" s="279"/>
      <c r="AJ17" s="279"/>
      <c r="AK17" s="279"/>
      <c r="AL17" s="278"/>
      <c r="AM17" s="278"/>
      <c r="AN17" s="278"/>
      <c r="AO17" s="278"/>
      <c r="AP17" s="278"/>
      <c r="AQ17" s="278"/>
      <c r="AR17" s="278"/>
      <c r="AS17" s="278"/>
      <c r="AT17" s="278"/>
      <c r="AU17" s="278"/>
      <c r="AV17" s="278"/>
      <c r="AW17" s="278"/>
      <c r="AX17" s="278"/>
      <c r="AY17" s="278"/>
      <c r="AZ17" s="278"/>
      <c r="BA17" s="278"/>
      <c r="BB17" s="278"/>
      <c r="BC17" s="278"/>
      <c r="BD17" s="278"/>
      <c r="BE17" s="278"/>
      <c r="BF17" s="278"/>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row>
    <row r="18" spans="1:216" s="277" customFormat="1" ht="89.25" customHeight="1" x14ac:dyDescent="0.2">
      <c r="A18" s="298" t="s">
        <v>4629</v>
      </c>
      <c r="B18" s="297" t="s">
        <v>4725</v>
      </c>
      <c r="C18" s="294" t="s">
        <v>4724</v>
      </c>
      <c r="D18" s="293" t="s">
        <v>283</v>
      </c>
      <c r="E18" s="295" t="s">
        <v>4728</v>
      </c>
      <c r="F18" s="295" t="s">
        <v>4727</v>
      </c>
      <c r="G18" s="294" t="s">
        <v>14</v>
      </c>
      <c r="H18" s="293"/>
      <c r="I18" s="293"/>
      <c r="J18" s="293" t="s">
        <v>12</v>
      </c>
      <c r="K18" s="295" t="s">
        <v>4722</v>
      </c>
      <c r="L18" s="295" t="s">
        <v>1622</v>
      </c>
      <c r="M18" s="293" t="s">
        <v>12</v>
      </c>
      <c r="N18" s="293"/>
      <c r="O18" s="294" t="s">
        <v>100</v>
      </c>
      <c r="P18" s="294" t="s">
        <v>100</v>
      </c>
      <c r="Q18" s="295" t="s">
        <v>4727</v>
      </c>
      <c r="R18" s="291" t="s">
        <v>3</v>
      </c>
      <c r="S18" s="291" t="s">
        <v>3</v>
      </c>
      <c r="T18" s="291" t="s">
        <v>3</v>
      </c>
      <c r="U18" s="291" t="s">
        <v>8</v>
      </c>
      <c r="V18" s="292" t="str">
        <f t="shared" si="0"/>
        <v>Baja</v>
      </c>
      <c r="W18" s="291" t="s">
        <v>7</v>
      </c>
      <c r="X18" s="291" t="s">
        <v>4720</v>
      </c>
      <c r="Y18" s="291" t="s">
        <v>4719</v>
      </c>
      <c r="Z18" s="291" t="s">
        <v>4718</v>
      </c>
      <c r="AA18" s="291" t="s">
        <v>4718</v>
      </c>
      <c r="AB18" s="291" t="s">
        <v>8</v>
      </c>
      <c r="AC18" s="290" t="s">
        <v>4726</v>
      </c>
      <c r="AD18" s="290" t="s">
        <v>111</v>
      </c>
      <c r="AE18" s="290" t="s">
        <v>111</v>
      </c>
      <c r="AF18" s="299" t="s">
        <v>111</v>
      </c>
      <c r="AG18" s="288"/>
      <c r="AH18" s="279"/>
      <c r="AI18" s="279"/>
      <c r="AJ18" s="279"/>
      <c r="AK18" s="279"/>
      <c r="AL18" s="278"/>
      <c r="AM18" s="278"/>
      <c r="AN18" s="278"/>
      <c r="AO18" s="278"/>
      <c r="AP18" s="278"/>
      <c r="AQ18" s="278"/>
      <c r="AR18" s="278"/>
      <c r="AS18" s="278"/>
      <c r="AT18" s="278"/>
      <c r="AU18" s="278"/>
      <c r="AV18" s="278"/>
      <c r="AW18" s="278"/>
      <c r="AX18" s="278"/>
      <c r="AY18" s="278"/>
      <c r="AZ18" s="278"/>
      <c r="BA18" s="278"/>
      <c r="BB18" s="278"/>
      <c r="BC18" s="278"/>
      <c r="BD18" s="278"/>
      <c r="BE18" s="278"/>
      <c r="BF18" s="278"/>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row>
    <row r="19" spans="1:216" s="277" customFormat="1" ht="98.25" customHeight="1" thickBot="1" x14ac:dyDescent="0.25">
      <c r="A19" s="287" t="s">
        <v>4629</v>
      </c>
      <c r="B19" s="286" t="s">
        <v>4725</v>
      </c>
      <c r="C19" s="284" t="s">
        <v>4724</v>
      </c>
      <c r="D19" s="283" t="s">
        <v>283</v>
      </c>
      <c r="E19" s="285" t="s">
        <v>4723</v>
      </c>
      <c r="F19" s="285" t="s">
        <v>4721</v>
      </c>
      <c r="G19" s="284" t="s">
        <v>14</v>
      </c>
      <c r="H19" s="283"/>
      <c r="I19" s="283"/>
      <c r="J19" s="283" t="s">
        <v>12</v>
      </c>
      <c r="K19" s="285" t="s">
        <v>4722</v>
      </c>
      <c r="L19" s="285" t="s">
        <v>1622</v>
      </c>
      <c r="M19" s="283" t="s">
        <v>12</v>
      </c>
      <c r="N19" s="283"/>
      <c r="O19" s="284" t="s">
        <v>100</v>
      </c>
      <c r="P19" s="284" t="s">
        <v>100</v>
      </c>
      <c r="Q19" s="285" t="s">
        <v>4721</v>
      </c>
      <c r="R19" s="560" t="s">
        <v>3</v>
      </c>
      <c r="S19" s="560" t="s">
        <v>3</v>
      </c>
      <c r="T19" s="560" t="s">
        <v>3</v>
      </c>
      <c r="U19" s="560" t="s">
        <v>8</v>
      </c>
      <c r="V19" s="561" t="str">
        <f t="shared" si="0"/>
        <v>Baja</v>
      </c>
      <c r="W19" s="560" t="s">
        <v>7</v>
      </c>
      <c r="X19" s="560" t="s">
        <v>4720</v>
      </c>
      <c r="Y19" s="560" t="s">
        <v>4719</v>
      </c>
      <c r="Z19" s="560" t="s">
        <v>4718</v>
      </c>
      <c r="AA19" s="560" t="s">
        <v>4718</v>
      </c>
      <c r="AB19" s="560" t="s">
        <v>8</v>
      </c>
      <c r="AC19" s="562" t="s">
        <v>4717</v>
      </c>
      <c r="AD19" s="562" t="s">
        <v>111</v>
      </c>
      <c r="AE19" s="562" t="s">
        <v>111</v>
      </c>
      <c r="AF19" s="563" t="s">
        <v>111</v>
      </c>
      <c r="AG19" s="564"/>
      <c r="AH19" s="279"/>
      <c r="AI19" s="279"/>
      <c r="AJ19" s="279"/>
      <c r="AK19" s="279"/>
      <c r="AL19" s="278"/>
      <c r="AM19" s="278"/>
      <c r="AN19" s="278"/>
      <c r="AO19" s="278"/>
      <c r="AP19" s="278"/>
      <c r="AQ19" s="278"/>
      <c r="AR19" s="278"/>
      <c r="AS19" s="278"/>
      <c r="AT19" s="278"/>
      <c r="AU19" s="278"/>
      <c r="AV19" s="278"/>
      <c r="AW19" s="278"/>
      <c r="AX19" s="278"/>
      <c r="AY19" s="278"/>
      <c r="AZ19" s="278"/>
      <c r="BA19" s="278"/>
      <c r="BB19" s="278"/>
      <c r="BC19" s="278"/>
      <c r="BD19" s="278"/>
      <c r="BE19" s="278"/>
      <c r="BF19" s="278"/>
      <c r="FD19" s="282"/>
      <c r="FE19" s="282"/>
      <c r="FF19" s="282"/>
      <c r="FG19" s="282"/>
      <c r="FH19" s="282"/>
      <c r="FI19" s="282"/>
      <c r="FJ19" s="282"/>
      <c r="FK19" s="282"/>
      <c r="FL19" s="282"/>
      <c r="FM19" s="282"/>
      <c r="FN19" s="282"/>
      <c r="FO19" s="282"/>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row>
  </sheetData>
  <dataConsolidate/>
  <mergeCells count="28">
    <mergeCell ref="AF12:AF13"/>
    <mergeCell ref="AG12:AG13"/>
    <mergeCell ref="O12:Q12"/>
    <mergeCell ref="R12:V12"/>
    <mergeCell ref="W12:AD12"/>
    <mergeCell ref="A12:A13"/>
    <mergeCell ref="E12:G12"/>
    <mergeCell ref="M12:N12"/>
    <mergeCell ref="H12:L12"/>
    <mergeCell ref="D12:D13"/>
    <mergeCell ref="B12:B13"/>
    <mergeCell ref="C12:C13"/>
    <mergeCell ref="A1:B3"/>
    <mergeCell ref="C1:AG3"/>
    <mergeCell ref="A4:AG4"/>
    <mergeCell ref="A11:AG11"/>
    <mergeCell ref="A5:F5"/>
    <mergeCell ref="A7:F7"/>
    <mergeCell ref="G5:AG5"/>
    <mergeCell ref="A6:F6"/>
    <mergeCell ref="G6:AG6"/>
    <mergeCell ref="G7:AG7"/>
    <mergeCell ref="A10:F10"/>
    <mergeCell ref="A8:F8"/>
    <mergeCell ref="G8:AG8"/>
    <mergeCell ref="G10:AG10"/>
    <mergeCell ref="A9:F9"/>
    <mergeCell ref="G9:AG9"/>
  </mergeCells>
  <printOptions horizontalCentered="1"/>
  <pageMargins left="0.47244094488188981" right="0" top="0.59055118110236227" bottom="0.19685039370078741" header="0.51181102362204722" footer="0.11811023622047245"/>
  <pageSetup scale="48" firstPageNumber="0"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4494" r:id="rId4"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'D:\2022\ActualizacionActivos2022\OK_(41)_A-FO-209_AnalisisyConceptosJuridicos\3-2022-31040_Entrega2_VF\[A-FO-209_V13_DirAnalisis_2022_ajustado_22sept.xlsm]ListadeValores'!#REF!</xm:f>
          </x14:formula1>
          <xm:sqref>W14:W19</xm:sqref>
        </x14:dataValidation>
        <x14:dataValidation type="list" allowBlank="1" showInputMessage="1" showErrorMessage="1">
          <x14:formula1>
            <xm:f>'D:\2022\ActualizacionActivos2022\OK_(41)_A-FO-209_AnalisisyConceptosJuridicos\3-2022-31040_Entrega2_VF\[A-FO-209_V13_DirAnalisis_2022_ajustado_22sept.xlsm]ListadeValores'!#REF!</xm:f>
          </x14:formula1>
          <xm:sqref>M14:N19 H14:J19</xm:sqref>
        </x14:dataValidation>
        <x14:dataValidation type="list" allowBlank="1" showInputMessage="1" showErrorMessage="1">
          <x14:formula1>
            <xm:f>'D:\2022\ActualizacionActivos2022\OK_(41)_A-FO-209_AnalisisyConceptosJuridicos\3-2022-31040_Entrega2_VF\[A-FO-209_V13_DirAnalisis_2022_ajustado_22sept.xlsm]ListadeValores'!#REF!</xm:f>
          </x14:formula1>
          <xm:sqref>AD14:AE19</xm:sqref>
        </x14:dataValidation>
        <x14:dataValidation type="list" allowBlank="1" showInputMessage="1" showErrorMessage="1">
          <x14:formula1>
            <xm:f>'D:\2022\ActualizacionActivos2022\OK_(41)_A-FO-209_AnalisisyConceptosJuridicos\3-2022-31040_Entrega2_VF\[A-FO-209_V13_DirAnalisis_2022_ajustado_22sept.xlsm]ListadeValores'!#REF!</xm:f>
          </x14:formula1>
          <xm:sqref>AB14:AB19 R14:U19</xm:sqref>
        </x14:dataValidation>
        <x14:dataValidation type="list" allowBlank="1" showInputMessage="1" showErrorMessage="1">
          <x14:formula1>
            <xm:f>'D:\2022\ActualizacionActivos2022\OK_(41)_A-FO-209_AnalisisyConceptosJuridicos\3-2022-31040_Entrega2_VF\[A-FO-209_V13_DirAnalisis_2022_ajustado_22sept.xlsm]ListadeValores'!#REF!</xm:f>
          </x14:formula1>
          <xm:sqref>G7:AG7 B14:B19</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6"/>
  <sheetViews>
    <sheetView showGridLines="0" zoomScale="70" zoomScaleNormal="70" workbookViewId="0">
      <selection activeCell="B1" sqref="B1:O3"/>
    </sheetView>
  </sheetViews>
  <sheetFormatPr baseColWidth="10" defaultRowHeight="12.75" x14ac:dyDescent="0.2"/>
  <cols>
    <col min="1" max="1" width="31" style="267" customWidth="1"/>
    <col min="2" max="2" width="20.85546875" style="267" customWidth="1"/>
    <col min="3" max="3" width="42.140625" style="267" customWidth="1"/>
    <col min="4" max="4" width="22.5703125" style="267" customWidth="1"/>
    <col min="5" max="5" width="24.7109375" style="267" customWidth="1"/>
    <col min="6" max="6" width="23.85546875" style="267" customWidth="1"/>
    <col min="7" max="7" width="18" style="267" customWidth="1"/>
    <col min="8" max="8" width="13.7109375" style="267" customWidth="1"/>
    <col min="9" max="9" width="11.42578125" style="267"/>
    <col min="10" max="10" width="8.42578125" style="267" customWidth="1"/>
    <col min="11" max="11" width="14.7109375" style="267" customWidth="1"/>
    <col min="12" max="12" width="15.140625" style="267" customWidth="1"/>
    <col min="13" max="13" width="20.28515625" style="267" customWidth="1"/>
    <col min="14" max="14" width="21.5703125" style="267" customWidth="1"/>
    <col min="15" max="15" width="18" style="267" customWidth="1"/>
    <col min="16" max="16384" width="11.42578125" style="267"/>
  </cols>
  <sheetData>
    <row r="1" spans="1:15" ht="23.25" customHeight="1" x14ac:dyDescent="0.25">
      <c r="A1" s="328"/>
      <c r="B1" s="1201" t="s">
        <v>4853</v>
      </c>
      <c r="C1" s="1202"/>
      <c r="D1" s="1202"/>
      <c r="E1" s="1202"/>
      <c r="F1" s="1202"/>
      <c r="G1" s="1202"/>
      <c r="H1" s="1202"/>
      <c r="I1" s="1202"/>
      <c r="J1" s="1202"/>
      <c r="K1" s="1202"/>
      <c r="L1" s="1202"/>
      <c r="M1" s="1202"/>
      <c r="N1" s="1202"/>
      <c r="O1" s="1203"/>
    </row>
    <row r="2" spans="1:15" ht="27" customHeight="1" x14ac:dyDescent="0.25">
      <c r="A2" s="327"/>
      <c r="B2" s="1204"/>
      <c r="C2" s="1205"/>
      <c r="D2" s="1205"/>
      <c r="E2" s="1205"/>
      <c r="F2" s="1205"/>
      <c r="G2" s="1205"/>
      <c r="H2" s="1205"/>
      <c r="I2" s="1205"/>
      <c r="J2" s="1205"/>
      <c r="K2" s="1205"/>
      <c r="L2" s="1205"/>
      <c r="M2" s="1205"/>
      <c r="N2" s="1205"/>
      <c r="O2" s="1206"/>
    </row>
    <row r="3" spans="1:15" ht="62.25" customHeight="1" thickBot="1" x14ac:dyDescent="0.3">
      <c r="A3" s="327"/>
      <c r="B3" s="1207"/>
      <c r="C3" s="1208"/>
      <c r="D3" s="1208"/>
      <c r="E3" s="1208"/>
      <c r="F3" s="1208"/>
      <c r="G3" s="1208"/>
      <c r="H3" s="1208"/>
      <c r="I3" s="1208"/>
      <c r="J3" s="1208"/>
      <c r="K3" s="1208"/>
      <c r="L3" s="1208"/>
      <c r="M3" s="1208"/>
      <c r="N3" s="1208"/>
      <c r="O3" s="1209"/>
    </row>
    <row r="4" spans="1:15" ht="13.5" thickBot="1" x14ac:dyDescent="0.25">
      <c r="A4" s="1335"/>
      <c r="B4" s="1336"/>
      <c r="C4" s="1336"/>
      <c r="D4" s="1336"/>
      <c r="E4" s="1336"/>
      <c r="F4" s="1336"/>
      <c r="G4" s="1336"/>
      <c r="H4" s="1336"/>
      <c r="I4" s="1336"/>
      <c r="J4" s="1336"/>
      <c r="K4" s="1336"/>
      <c r="L4" s="1336"/>
      <c r="M4" s="1336"/>
      <c r="N4" s="1336"/>
      <c r="O4" s="1337"/>
    </row>
    <row r="5" spans="1:15" ht="27.75" customHeight="1" thickBot="1" x14ac:dyDescent="0.25">
      <c r="A5" s="1252" t="s">
        <v>69</v>
      </c>
      <c r="B5" s="1253"/>
      <c r="C5" s="1253"/>
      <c r="D5" s="1253"/>
      <c r="E5" s="1253"/>
      <c r="F5" s="1253"/>
      <c r="G5" s="1248" t="s">
        <v>4636</v>
      </c>
      <c r="H5" s="1238"/>
      <c r="I5" s="1238"/>
      <c r="J5" s="1238"/>
      <c r="K5" s="1238"/>
      <c r="L5" s="1238"/>
      <c r="M5" s="1238"/>
      <c r="N5" s="1238"/>
      <c r="O5" s="1239"/>
    </row>
    <row r="6" spans="1:15" ht="26.25" customHeight="1" thickBot="1" x14ac:dyDescent="0.25">
      <c r="A6" s="1248" t="s">
        <v>68</v>
      </c>
      <c r="B6" s="1238"/>
      <c r="C6" s="1238"/>
      <c r="D6" s="1238"/>
      <c r="E6" s="1238"/>
      <c r="F6" s="1238"/>
      <c r="G6" s="1248" t="s">
        <v>4634</v>
      </c>
      <c r="H6" s="1238"/>
      <c r="I6" s="1238"/>
      <c r="J6" s="1238"/>
      <c r="K6" s="1238"/>
      <c r="L6" s="1238"/>
      <c r="M6" s="1238"/>
      <c r="N6" s="1238"/>
      <c r="O6" s="1239"/>
    </row>
    <row r="7" spans="1:15" ht="25.5" customHeight="1" thickBot="1" x14ac:dyDescent="0.25">
      <c r="A7" s="1248" t="s">
        <v>66</v>
      </c>
      <c r="B7" s="1238"/>
      <c r="C7" s="1238"/>
      <c r="D7" s="1238"/>
      <c r="E7" s="1238"/>
      <c r="F7" s="1249"/>
      <c r="G7" s="1248" t="s">
        <v>4754</v>
      </c>
      <c r="H7" s="1238"/>
      <c r="I7" s="1238"/>
      <c r="J7" s="1238"/>
      <c r="K7" s="1238"/>
      <c r="L7" s="1238"/>
      <c r="M7" s="1238"/>
      <c r="N7" s="1238"/>
      <c r="O7" s="1239"/>
    </row>
    <row r="8" spans="1:15" ht="25.5" customHeight="1" thickBot="1" x14ac:dyDescent="0.25">
      <c r="A8" s="1248" t="s">
        <v>64</v>
      </c>
      <c r="B8" s="1238"/>
      <c r="C8" s="1238"/>
      <c r="D8" s="1238"/>
      <c r="E8" s="1238"/>
      <c r="F8" s="1249"/>
      <c r="G8" s="1250" t="s">
        <v>4745</v>
      </c>
      <c r="H8" s="1238"/>
      <c r="I8" s="1238"/>
      <c r="J8" s="1238"/>
      <c r="K8" s="1238"/>
      <c r="L8" s="1238"/>
      <c r="M8" s="1238"/>
      <c r="N8" s="1238"/>
      <c r="O8" s="1239"/>
    </row>
    <row r="9" spans="1:15" ht="28.5" customHeight="1" thickBot="1" x14ac:dyDescent="0.25">
      <c r="A9" s="1248" t="s">
        <v>62</v>
      </c>
      <c r="B9" s="1238"/>
      <c r="C9" s="1238"/>
      <c r="D9" s="1238"/>
      <c r="E9" s="1238"/>
      <c r="F9" s="1249"/>
      <c r="G9" s="1250">
        <v>44802</v>
      </c>
      <c r="H9" s="1238"/>
      <c r="I9" s="1238"/>
      <c r="J9" s="1238"/>
      <c r="K9" s="1238"/>
      <c r="L9" s="1238"/>
      <c r="M9" s="1238"/>
      <c r="N9" s="1238"/>
      <c r="O9" s="1239"/>
    </row>
    <row r="10" spans="1:15" ht="27.75" customHeight="1" thickBot="1" x14ac:dyDescent="0.25">
      <c r="A10" s="1248" t="s">
        <v>61</v>
      </c>
      <c r="B10" s="1238"/>
      <c r="C10" s="1238"/>
      <c r="D10" s="1238"/>
      <c r="E10" s="1238"/>
      <c r="F10" s="1249"/>
      <c r="G10" s="1250" t="s">
        <v>60</v>
      </c>
      <c r="H10" s="1238"/>
      <c r="I10" s="1238"/>
      <c r="J10" s="1238"/>
      <c r="K10" s="1238"/>
      <c r="L10" s="1238"/>
      <c r="M10" s="1238"/>
      <c r="N10" s="1238"/>
      <c r="O10" s="1239"/>
    </row>
    <row r="11" spans="1:15" ht="24.75" customHeight="1" thickBot="1" x14ac:dyDescent="0.25">
      <c r="A11" s="273"/>
      <c r="G11" s="326"/>
      <c r="I11" s="1332"/>
      <c r="J11" s="1332"/>
      <c r="K11" s="270"/>
    </row>
    <row r="12" spans="1:15" ht="51.75" customHeight="1" thickBot="1" x14ac:dyDescent="0.25">
      <c r="A12" s="268" t="s">
        <v>91</v>
      </c>
      <c r="B12" s="268" t="s">
        <v>90</v>
      </c>
      <c r="C12" s="268" t="s">
        <v>89</v>
      </c>
      <c r="D12" s="268" t="s">
        <v>88</v>
      </c>
      <c r="E12" s="268" t="s">
        <v>87</v>
      </c>
      <c r="F12" s="268" t="s">
        <v>86</v>
      </c>
      <c r="G12" s="268" t="s">
        <v>85</v>
      </c>
      <c r="H12" s="268" t="s">
        <v>84</v>
      </c>
      <c r="I12" s="1333" t="s">
        <v>83</v>
      </c>
      <c r="J12" s="1333"/>
      <c r="K12" s="268" t="s">
        <v>82</v>
      </c>
      <c r="L12" s="268" t="s">
        <v>81</v>
      </c>
      <c r="M12" s="268" t="s">
        <v>80</v>
      </c>
      <c r="N12" s="268" t="s">
        <v>79</v>
      </c>
      <c r="O12" s="268" t="s">
        <v>78</v>
      </c>
    </row>
    <row r="13" spans="1:15" ht="69" customHeight="1" x14ac:dyDescent="0.2">
      <c r="A13" s="541" t="s">
        <v>4753</v>
      </c>
      <c r="B13" s="542" t="s">
        <v>4725</v>
      </c>
      <c r="C13" s="542" t="s">
        <v>4639</v>
      </c>
      <c r="D13" s="542" t="s">
        <v>191</v>
      </c>
      <c r="E13" s="542" t="s">
        <v>4750</v>
      </c>
      <c r="F13" s="542" t="s">
        <v>4747</v>
      </c>
      <c r="G13" s="325">
        <v>34659</v>
      </c>
      <c r="H13" s="543">
        <f ca="1">(TODAY()-G13)/30/12</f>
        <v>28.472222222222225</v>
      </c>
      <c r="I13" s="1415" t="s">
        <v>164</v>
      </c>
      <c r="J13" s="1416"/>
      <c r="K13" s="544" t="s">
        <v>73</v>
      </c>
      <c r="L13" s="542" t="s">
        <v>72</v>
      </c>
      <c r="M13" s="544" t="s">
        <v>71</v>
      </c>
      <c r="N13" s="544" t="s">
        <v>239</v>
      </c>
      <c r="O13" s="545" t="s">
        <v>4746</v>
      </c>
    </row>
    <row r="14" spans="1:15" ht="69" customHeight="1" x14ac:dyDescent="0.2">
      <c r="A14" s="345" t="s">
        <v>4752</v>
      </c>
      <c r="B14" s="373" t="s">
        <v>4725</v>
      </c>
      <c r="C14" s="373" t="s">
        <v>4639</v>
      </c>
      <c r="D14" s="373" t="s">
        <v>346</v>
      </c>
      <c r="E14" s="373" t="s">
        <v>4750</v>
      </c>
      <c r="F14" s="373" t="s">
        <v>4747</v>
      </c>
      <c r="G14" s="324">
        <v>41061</v>
      </c>
      <c r="H14" s="546">
        <f ca="1">(TODAY()-G14)/30/12</f>
        <v>10.68888888888889</v>
      </c>
      <c r="I14" s="1510" t="s">
        <v>316</v>
      </c>
      <c r="J14" s="1511"/>
      <c r="K14" s="424" t="s">
        <v>73</v>
      </c>
      <c r="L14" s="373" t="s">
        <v>72</v>
      </c>
      <c r="M14" s="424" t="s">
        <v>71</v>
      </c>
      <c r="N14" s="424" t="s">
        <v>239</v>
      </c>
      <c r="O14" s="353" t="s">
        <v>4746</v>
      </c>
    </row>
    <row r="15" spans="1:15" ht="69" customHeight="1" x14ac:dyDescent="0.2">
      <c r="A15" s="345" t="s">
        <v>4751</v>
      </c>
      <c r="B15" s="373" t="s">
        <v>4725</v>
      </c>
      <c r="C15" s="373" t="s">
        <v>4639</v>
      </c>
      <c r="D15" s="373" t="s">
        <v>191</v>
      </c>
      <c r="E15" s="373" t="s">
        <v>4750</v>
      </c>
      <c r="F15" s="373" t="s">
        <v>4747</v>
      </c>
      <c r="G15" s="324">
        <v>41061</v>
      </c>
      <c r="H15" s="546">
        <f ca="1">(TODAY()-G15)/30/12</f>
        <v>10.68888888888889</v>
      </c>
      <c r="I15" s="1510" t="s">
        <v>164</v>
      </c>
      <c r="J15" s="1511"/>
      <c r="K15" s="424" t="s">
        <v>182</v>
      </c>
      <c r="L15" s="373" t="s">
        <v>72</v>
      </c>
      <c r="M15" s="424" t="s">
        <v>71</v>
      </c>
      <c r="N15" s="424" t="s">
        <v>239</v>
      </c>
      <c r="O15" s="353" t="s">
        <v>4746</v>
      </c>
    </row>
    <row r="16" spans="1:15" ht="69" customHeight="1" thickBot="1" x14ac:dyDescent="0.25">
      <c r="A16" s="547" t="s">
        <v>4749</v>
      </c>
      <c r="B16" s="548" t="s">
        <v>4725</v>
      </c>
      <c r="C16" s="548" t="s">
        <v>4639</v>
      </c>
      <c r="D16" s="548" t="s">
        <v>346</v>
      </c>
      <c r="E16" s="548" t="s">
        <v>4748</v>
      </c>
      <c r="F16" s="548" t="s">
        <v>4747</v>
      </c>
      <c r="G16" s="549">
        <v>42936</v>
      </c>
      <c r="H16" s="550">
        <f ca="1">(TODAY()-G16)/30/12</f>
        <v>5.4805555555555552</v>
      </c>
      <c r="I16" s="1417" t="s">
        <v>164</v>
      </c>
      <c r="J16" s="1418"/>
      <c r="K16" s="551" t="s">
        <v>73</v>
      </c>
      <c r="L16" s="548" t="s">
        <v>72</v>
      </c>
      <c r="M16" s="551" t="s">
        <v>71</v>
      </c>
      <c r="N16" s="551" t="s">
        <v>239</v>
      </c>
      <c r="O16" s="552" t="s">
        <v>4746</v>
      </c>
    </row>
  </sheetData>
  <mergeCells count="20">
    <mergeCell ref="I16:J16"/>
    <mergeCell ref="A7:F7"/>
    <mergeCell ref="A9:F9"/>
    <mergeCell ref="A10:F10"/>
    <mergeCell ref="G7:O7"/>
    <mergeCell ref="G9:O9"/>
    <mergeCell ref="G10:O10"/>
    <mergeCell ref="A8:F8"/>
    <mergeCell ref="G8:O8"/>
    <mergeCell ref="I11:J11"/>
    <mergeCell ref="I12:J12"/>
    <mergeCell ref="I13:J13"/>
    <mergeCell ref="I14:J14"/>
    <mergeCell ref="I15:J15"/>
    <mergeCell ref="A5:F5"/>
    <mergeCell ref="A6:F6"/>
    <mergeCell ref="B1:O3"/>
    <mergeCell ref="A4:O4"/>
    <mergeCell ref="G5:O5"/>
    <mergeCell ref="G6:O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'D:\2022\ActualizacionActivos2022\OK_(41)_A-FO-209_AnalisisyConceptosJuridicos\3-2022-31040_Entrega2_VF\[A-FO-209_V13_DirAnalisis_2022_ajustado_22sept.xlsm]ListadeValores'!#REF!</xm:f>
          </x14:formula1>
          <xm:sqref>N13:N16</xm:sqref>
        </x14:dataValidation>
        <x14:dataValidation type="list" allowBlank="1" showInputMessage="1" showErrorMessage="1">
          <x14:formula1>
            <xm:f>'D:\2022\ActualizacionActivos2022\OK_(41)_A-FO-209_AnalisisyConceptosJuridicos\3-2022-31040_Entrega2_VF\[A-FO-209_V13_DirAnalisis_2022_ajustado_22sept.xlsm]ListadeValores'!#REF!</xm:f>
          </x14:formula1>
          <xm:sqref>M13:M16</xm:sqref>
        </x14:dataValidation>
        <x14:dataValidation type="list" allowBlank="1" showInputMessage="1" showErrorMessage="1">
          <x14:formula1>
            <xm:f>'D:\2022\ActualizacionActivos2022\OK_(41)_A-FO-209_AnalisisyConceptosJuridicos\3-2022-31040_Entrega2_VF\[A-FO-209_V13_DirAnalisis_2022_ajustado_22sept.xlsm]ListadeValores'!#REF!</xm:f>
          </x14:formula1>
          <xm:sqref>K13:K16</xm:sqref>
        </x14:dataValidation>
        <x14:dataValidation type="list" allowBlank="1" showInputMessage="1" showErrorMessage="1">
          <x14:formula1>
            <xm:f>'D:\2022\ActualizacionActivos2022\OK_(41)_A-FO-209_AnalisisyConceptosJuridicos\3-2022-31040_Entrega2_VF\[A-FO-209_V13_DirAnalisis_2022_ajustado_22sept.xlsm]ListadeValores'!#REF!</xm:f>
          </x14:formula1>
          <xm:sqref>L13:L16</xm:sqref>
        </x14:dataValidation>
        <x14:dataValidation type="list" allowBlank="1" showInputMessage="1" showErrorMessage="1">
          <x14:formula1>
            <xm:f>'D:\2022\ActualizacionActivos2022\OK_(41)_A-FO-209_AnalisisyConceptosJuridicos\3-2022-31040_Entrega2_VF\[A-FO-209_V13_DirAnalisis_2022_ajustado_22sept.xlsm]ListadeValores'!#REF!</xm:f>
          </x14:formula1>
          <xm:sqref>I13:J16</xm:sqref>
        </x14:dataValidation>
        <x14:dataValidation type="list" allowBlank="1" showInputMessage="1" showErrorMessage="1">
          <x14:formula1>
            <xm:f>'D:\2022\ActualizacionActivos2022\OK_(41)_A-FO-209_AnalisisyConceptosJuridicos\3-2022-31040_Entrega2_VF\[A-FO-209_V13_DirAnalisis_2022_ajustado_22sept.xlsm]ListadeValores'!#REF!</xm:f>
          </x14:formula1>
          <xm:sqref>D13:D16</xm:sqref>
        </x14:dataValidation>
        <x14:dataValidation type="list" allowBlank="1" showInputMessage="1" showErrorMessage="1">
          <x14:formula1>
            <xm:f>'D:\2022\ActualizacionActivos2022\OK_(41)_A-FO-209_AnalisisyConceptosJuridicos\3-2022-31040_Entrega2_VF\[A-FO-209_V13_DirAnalisis_2022_ajustado_22sept.xlsm]ListadeValores'!#REF!</xm:f>
          </x14:formula1>
          <xm:sqref>B13:B16</xm:sqref>
        </x14:dataValidation>
        <x14:dataValidation type="list" allowBlank="1" showInputMessage="1" showErrorMessage="1" errorTitle="No seleccionaste una opción" promptTitle="Seleccione una opción">
          <x14:formula1>
            <xm:f>'D:\2022\ActualizacionActivos2022\OK_(41)_A-FO-209_AnalisisyConceptosJuridicos\3-2022-31040_Entrega2_VF\[A-FO-209_V13_DirAnalisis_2022_ajustado_22sept.xlsm]ListadeValores'!#REF!</xm:f>
          </x14:formula1>
          <xm:sqref>C13:C16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G23"/>
  <sheetViews>
    <sheetView showGridLines="0" zoomScale="70" zoomScaleNormal="70" workbookViewId="0">
      <selection activeCell="B1" sqref="B1:O3"/>
    </sheetView>
  </sheetViews>
  <sheetFormatPr baseColWidth="10" defaultRowHeight="12.75" x14ac:dyDescent="0.2"/>
  <cols>
    <col min="1" max="1" width="31" style="40" customWidth="1"/>
    <col min="2" max="2" width="22.42578125" style="40" customWidth="1"/>
    <col min="3" max="3" width="24.140625" style="40" customWidth="1"/>
    <col min="4" max="4" width="22.5703125" style="40" customWidth="1"/>
    <col min="5" max="5" width="37.85546875" style="40" customWidth="1"/>
    <col min="6" max="6" width="32.5703125" style="40" customWidth="1"/>
    <col min="7" max="7" width="18" style="40" customWidth="1"/>
    <col min="8" max="8" width="13.7109375" style="82" customWidth="1"/>
    <col min="9" max="9" width="11.42578125" style="82"/>
    <col min="10" max="10" width="8.42578125" style="82" customWidth="1"/>
    <col min="11" max="11" width="14.7109375" style="40" customWidth="1"/>
    <col min="12" max="12" width="15.140625" style="40" customWidth="1"/>
    <col min="13" max="13" width="20.28515625" style="40" customWidth="1"/>
    <col min="14" max="14" width="21.5703125" style="82" customWidth="1"/>
    <col min="15" max="15" width="35.7109375" style="40" customWidth="1"/>
    <col min="16" max="33" width="11.42578125" style="46"/>
    <col min="34" max="16384" width="11.42578125" style="40"/>
  </cols>
  <sheetData>
    <row r="1" spans="1:33" ht="23.25" customHeight="1" x14ac:dyDescent="0.25">
      <c r="A1" s="51"/>
      <c r="B1" s="1201" t="s">
        <v>4853</v>
      </c>
      <c r="C1" s="1202"/>
      <c r="D1" s="1202"/>
      <c r="E1" s="1202"/>
      <c r="F1" s="1202"/>
      <c r="G1" s="1202"/>
      <c r="H1" s="1202"/>
      <c r="I1" s="1202"/>
      <c r="J1" s="1202"/>
      <c r="K1" s="1202"/>
      <c r="L1" s="1202"/>
      <c r="M1" s="1202"/>
      <c r="N1" s="1202"/>
      <c r="O1" s="1203"/>
    </row>
    <row r="2" spans="1:33" ht="27" customHeight="1" x14ac:dyDescent="0.25">
      <c r="A2" s="50"/>
      <c r="B2" s="1204"/>
      <c r="C2" s="1205"/>
      <c r="D2" s="1205"/>
      <c r="E2" s="1205"/>
      <c r="F2" s="1205"/>
      <c r="G2" s="1205"/>
      <c r="H2" s="1205"/>
      <c r="I2" s="1205"/>
      <c r="J2" s="1205"/>
      <c r="K2" s="1205"/>
      <c r="L2" s="1205"/>
      <c r="M2" s="1205"/>
      <c r="N2" s="1205"/>
      <c r="O2" s="1206"/>
    </row>
    <row r="3" spans="1:33" ht="62.25" customHeight="1" thickBot="1" x14ac:dyDescent="0.3">
      <c r="A3" s="50"/>
      <c r="B3" s="1207"/>
      <c r="C3" s="1208"/>
      <c r="D3" s="1208"/>
      <c r="E3" s="1208"/>
      <c r="F3" s="1208"/>
      <c r="G3" s="1208"/>
      <c r="H3" s="1208"/>
      <c r="I3" s="1208"/>
      <c r="J3" s="1208"/>
      <c r="K3" s="1208"/>
      <c r="L3" s="1208"/>
      <c r="M3" s="1208"/>
      <c r="N3" s="1208"/>
      <c r="O3" s="1209"/>
    </row>
    <row r="4" spans="1:33" ht="13.5" thickBot="1" x14ac:dyDescent="0.25">
      <c r="A4" s="1264"/>
      <c r="B4" s="1214"/>
      <c r="C4" s="1214"/>
      <c r="D4" s="1214"/>
      <c r="E4" s="1214"/>
      <c r="F4" s="1214"/>
      <c r="G4" s="1214"/>
      <c r="H4" s="1214"/>
      <c r="I4" s="1214"/>
      <c r="J4" s="1214"/>
      <c r="K4" s="1214"/>
      <c r="L4" s="1214"/>
      <c r="M4" s="1214"/>
      <c r="N4" s="1214"/>
      <c r="O4" s="1265"/>
    </row>
    <row r="5" spans="1:33" ht="21" customHeight="1" x14ac:dyDescent="0.2">
      <c r="A5" s="1190" t="s">
        <v>69</v>
      </c>
      <c r="B5" s="1191"/>
      <c r="C5" s="1191"/>
      <c r="D5" s="1191"/>
      <c r="E5" s="1191"/>
      <c r="F5" s="1191"/>
      <c r="G5" s="1191" t="s">
        <v>312</v>
      </c>
      <c r="H5" s="1191"/>
      <c r="I5" s="1191"/>
      <c r="J5" s="1191"/>
      <c r="K5" s="1191"/>
      <c r="L5" s="1191"/>
      <c r="M5" s="1191"/>
      <c r="N5" s="1191"/>
      <c r="O5" s="1194"/>
      <c r="P5" s="102"/>
      <c r="Q5" s="102"/>
      <c r="R5" s="102"/>
      <c r="S5" s="102"/>
      <c r="T5" s="102"/>
      <c r="U5" s="102"/>
      <c r="V5" s="102"/>
      <c r="W5" s="102"/>
      <c r="X5" s="102"/>
      <c r="Y5" s="102"/>
      <c r="Z5" s="102"/>
      <c r="AA5" s="102"/>
      <c r="AB5" s="102"/>
      <c r="AC5" s="102"/>
      <c r="AD5" s="102"/>
      <c r="AE5" s="102"/>
      <c r="AF5" s="102"/>
      <c r="AG5" s="102"/>
    </row>
    <row r="6" spans="1:33" ht="21" customHeight="1" x14ac:dyDescent="0.2">
      <c r="A6" s="1192" t="s">
        <v>68</v>
      </c>
      <c r="B6" s="1161"/>
      <c r="C6" s="1161"/>
      <c r="D6" s="1161"/>
      <c r="E6" s="1161"/>
      <c r="F6" s="1161"/>
      <c r="G6" s="1161" t="s">
        <v>310</v>
      </c>
      <c r="H6" s="1161"/>
      <c r="I6" s="1161"/>
      <c r="J6" s="1161"/>
      <c r="K6" s="1161"/>
      <c r="L6" s="1161"/>
      <c r="M6" s="1161"/>
      <c r="N6" s="1161"/>
      <c r="O6" s="1162"/>
      <c r="P6" s="102"/>
      <c r="Q6" s="102"/>
      <c r="R6" s="102"/>
      <c r="S6" s="102"/>
      <c r="T6" s="102"/>
      <c r="U6" s="102"/>
      <c r="V6" s="102"/>
      <c r="W6" s="102"/>
      <c r="X6" s="102"/>
      <c r="Y6" s="102"/>
      <c r="Z6" s="102"/>
      <c r="AA6" s="102"/>
      <c r="AB6" s="102"/>
      <c r="AC6" s="102"/>
      <c r="AD6" s="102"/>
      <c r="AE6" s="102"/>
      <c r="AF6" s="102"/>
      <c r="AG6" s="102"/>
    </row>
    <row r="7" spans="1:33" ht="21" customHeight="1" x14ac:dyDescent="0.2">
      <c r="A7" s="1192" t="s">
        <v>66</v>
      </c>
      <c r="B7" s="1161"/>
      <c r="C7" s="1161"/>
      <c r="D7" s="1161"/>
      <c r="E7" s="1161"/>
      <c r="F7" s="1161"/>
      <c r="G7" s="1161" t="s">
        <v>311</v>
      </c>
      <c r="H7" s="1161"/>
      <c r="I7" s="1161"/>
      <c r="J7" s="1161"/>
      <c r="K7" s="1161"/>
      <c r="L7" s="1161"/>
      <c r="M7" s="1161"/>
      <c r="N7" s="1161"/>
      <c r="O7" s="1162"/>
      <c r="P7" s="102"/>
      <c r="Q7" s="102"/>
      <c r="R7" s="102"/>
      <c r="S7" s="102"/>
      <c r="T7" s="102"/>
      <c r="U7" s="102"/>
      <c r="V7" s="102"/>
      <c r="W7" s="102"/>
      <c r="X7" s="102"/>
      <c r="Y7" s="102"/>
      <c r="Z7" s="102"/>
      <c r="AA7" s="102"/>
      <c r="AB7" s="102"/>
      <c r="AC7" s="102"/>
      <c r="AD7" s="102"/>
      <c r="AE7" s="102"/>
      <c r="AF7" s="102"/>
      <c r="AG7" s="102"/>
    </row>
    <row r="8" spans="1:33" ht="21" customHeight="1" x14ac:dyDescent="0.2">
      <c r="A8" s="1192" t="s">
        <v>64</v>
      </c>
      <c r="B8" s="1161"/>
      <c r="C8" s="1161"/>
      <c r="D8" s="1161"/>
      <c r="E8" s="1161"/>
      <c r="F8" s="1161"/>
      <c r="G8" s="1161" t="s">
        <v>310</v>
      </c>
      <c r="H8" s="1161"/>
      <c r="I8" s="1161"/>
      <c r="J8" s="1161"/>
      <c r="K8" s="1161"/>
      <c r="L8" s="1161"/>
      <c r="M8" s="1161"/>
      <c r="N8" s="1161"/>
      <c r="O8" s="1162"/>
      <c r="P8" s="102"/>
      <c r="Q8" s="102"/>
      <c r="R8" s="102"/>
      <c r="S8" s="102"/>
      <c r="T8" s="102"/>
      <c r="U8" s="102"/>
      <c r="V8" s="102"/>
      <c r="W8" s="102"/>
      <c r="X8" s="102"/>
      <c r="Y8" s="102"/>
      <c r="Z8" s="102"/>
      <c r="AA8" s="102"/>
      <c r="AB8" s="102"/>
      <c r="AC8" s="102"/>
      <c r="AD8" s="102"/>
      <c r="AE8" s="102"/>
      <c r="AF8" s="102"/>
      <c r="AG8" s="102"/>
    </row>
    <row r="9" spans="1:33" ht="21" customHeight="1" x14ac:dyDescent="0.2">
      <c r="A9" s="1192" t="s">
        <v>62</v>
      </c>
      <c r="B9" s="1161"/>
      <c r="C9" s="1161"/>
      <c r="D9" s="1161"/>
      <c r="E9" s="1161"/>
      <c r="F9" s="1161"/>
      <c r="G9" s="1161" t="s">
        <v>309</v>
      </c>
      <c r="H9" s="1161"/>
      <c r="I9" s="1161"/>
      <c r="J9" s="1161"/>
      <c r="K9" s="1161"/>
      <c r="L9" s="1161"/>
      <c r="M9" s="1161"/>
      <c r="N9" s="1161"/>
      <c r="O9" s="1162"/>
      <c r="P9" s="102"/>
      <c r="Q9" s="102"/>
      <c r="R9" s="102"/>
      <c r="S9" s="102"/>
      <c r="T9" s="102"/>
      <c r="U9" s="102"/>
      <c r="V9" s="102"/>
      <c r="W9" s="102"/>
      <c r="X9" s="102"/>
      <c r="Y9" s="102"/>
      <c r="Z9" s="102"/>
      <c r="AA9" s="102"/>
      <c r="AB9" s="102"/>
      <c r="AC9" s="102"/>
      <c r="AD9" s="102"/>
      <c r="AE9" s="102"/>
      <c r="AF9" s="102"/>
      <c r="AG9" s="102"/>
    </row>
    <row r="10" spans="1:33" ht="21" customHeight="1" thickBot="1" x14ac:dyDescent="0.25">
      <c r="A10" s="1163" t="s">
        <v>61</v>
      </c>
      <c r="B10" s="1164"/>
      <c r="C10" s="1164"/>
      <c r="D10" s="1164"/>
      <c r="E10" s="1164"/>
      <c r="F10" s="1164"/>
      <c r="G10" s="1164" t="s">
        <v>60</v>
      </c>
      <c r="H10" s="1164"/>
      <c r="I10" s="1164"/>
      <c r="J10" s="1164"/>
      <c r="K10" s="1164"/>
      <c r="L10" s="1164"/>
      <c r="M10" s="1164"/>
      <c r="N10" s="1164"/>
      <c r="O10" s="1193"/>
      <c r="P10" s="102"/>
      <c r="Q10" s="102"/>
      <c r="R10" s="102"/>
      <c r="S10" s="102"/>
      <c r="T10" s="102"/>
      <c r="U10" s="102"/>
      <c r="V10" s="102"/>
      <c r="W10" s="102"/>
      <c r="X10" s="102"/>
      <c r="Y10" s="102"/>
      <c r="Z10" s="102"/>
      <c r="AA10" s="102"/>
      <c r="AB10" s="102"/>
      <c r="AC10" s="102"/>
      <c r="AD10" s="102"/>
      <c r="AE10" s="102"/>
      <c r="AF10" s="102"/>
      <c r="AG10" s="102"/>
    </row>
    <row r="11" spans="1:33" ht="24.75" customHeight="1" thickBot="1" x14ac:dyDescent="0.25">
      <c r="A11" s="48"/>
      <c r="B11" s="46"/>
      <c r="C11" s="46"/>
      <c r="D11" s="46"/>
      <c r="E11" s="46"/>
      <c r="F11" s="46"/>
      <c r="G11" s="47"/>
      <c r="H11" s="101"/>
      <c r="I11" s="1263"/>
      <c r="J11" s="1263"/>
      <c r="K11" s="46"/>
    </row>
    <row r="12" spans="1:33" ht="51.75" customHeight="1" thickBot="1" x14ac:dyDescent="0.25">
      <c r="A12" s="43" t="s">
        <v>91</v>
      </c>
      <c r="B12" s="43" t="s">
        <v>90</v>
      </c>
      <c r="C12" s="43" t="s">
        <v>89</v>
      </c>
      <c r="D12" s="43" t="s">
        <v>88</v>
      </c>
      <c r="E12" s="43" t="s">
        <v>87</v>
      </c>
      <c r="F12" s="43" t="s">
        <v>86</v>
      </c>
      <c r="G12" s="43" t="s">
        <v>85</v>
      </c>
      <c r="H12" s="43" t="s">
        <v>84</v>
      </c>
      <c r="I12" s="1215" t="s">
        <v>83</v>
      </c>
      <c r="J12" s="1215"/>
      <c r="K12" s="43" t="s">
        <v>82</v>
      </c>
      <c r="L12" s="43" t="s">
        <v>81</v>
      </c>
      <c r="M12" s="43" t="s">
        <v>80</v>
      </c>
      <c r="N12" s="43" t="s">
        <v>79</v>
      </c>
      <c r="O12" s="100" t="s">
        <v>78</v>
      </c>
    </row>
    <row r="13" spans="1:33" ht="64.5" customHeight="1" x14ac:dyDescent="0.2">
      <c r="A13" s="1107" t="s">
        <v>353</v>
      </c>
      <c r="B13" s="1108" t="s">
        <v>258</v>
      </c>
      <c r="C13" s="1108" t="s">
        <v>272</v>
      </c>
      <c r="D13" s="1135" t="s">
        <v>352</v>
      </c>
      <c r="E13" s="1148" t="s">
        <v>351</v>
      </c>
      <c r="F13" s="1148" t="s">
        <v>350</v>
      </c>
      <c r="G13" s="99">
        <v>44600</v>
      </c>
      <c r="H13" s="1136">
        <f ca="1">(TODAY()-G13)/30/12</f>
        <v>0.85833333333333339</v>
      </c>
      <c r="I13" s="1261" t="s">
        <v>74</v>
      </c>
      <c r="J13" s="1261"/>
      <c r="K13" s="1150" t="s">
        <v>73</v>
      </c>
      <c r="L13" s="1151" t="s">
        <v>181</v>
      </c>
      <c r="M13" s="1112" t="s">
        <v>349</v>
      </c>
      <c r="N13" s="1150" t="s">
        <v>320</v>
      </c>
      <c r="O13" s="1158" t="s">
        <v>348</v>
      </c>
    </row>
    <row r="14" spans="1:33" ht="145.5" customHeight="1" x14ac:dyDescent="0.2">
      <c r="A14" s="65" t="s">
        <v>347</v>
      </c>
      <c r="B14" s="61" t="s">
        <v>258</v>
      </c>
      <c r="C14" s="61" t="s">
        <v>272</v>
      </c>
      <c r="D14" s="86" t="s">
        <v>346</v>
      </c>
      <c r="E14" s="1149" t="s">
        <v>345</v>
      </c>
      <c r="F14" s="64" t="s">
        <v>344</v>
      </c>
      <c r="G14" s="85">
        <v>33760</v>
      </c>
      <c r="H14" s="84">
        <f ca="1">(TODAY()-G14)/30/12</f>
        <v>30.969444444444445</v>
      </c>
      <c r="I14" s="1260" t="s">
        <v>164</v>
      </c>
      <c r="J14" s="1260"/>
      <c r="K14" s="1152" t="s">
        <v>73</v>
      </c>
      <c r="L14" s="484" t="s">
        <v>181</v>
      </c>
      <c r="M14" s="1116" t="s">
        <v>339</v>
      </c>
      <c r="N14" s="1116" t="s">
        <v>320</v>
      </c>
      <c r="O14" s="256" t="s">
        <v>313</v>
      </c>
    </row>
    <row r="15" spans="1:33" s="97" customFormat="1" ht="151.5" customHeight="1" x14ac:dyDescent="0.2">
      <c r="A15" s="98" t="s">
        <v>343</v>
      </c>
      <c r="B15" s="91" t="s">
        <v>258</v>
      </c>
      <c r="C15" s="91" t="s">
        <v>272</v>
      </c>
      <c r="D15" s="86" t="s">
        <v>191</v>
      </c>
      <c r="E15" s="1149" t="s">
        <v>323</v>
      </c>
      <c r="F15" s="1149" t="s">
        <v>342</v>
      </c>
      <c r="G15" s="92">
        <v>42933</v>
      </c>
      <c r="H15" s="84">
        <v>5.2222222222222223</v>
      </c>
      <c r="I15" s="1262" t="s">
        <v>164</v>
      </c>
      <c r="J15" s="1262"/>
      <c r="K15" s="1153" t="s">
        <v>73</v>
      </c>
      <c r="L15" s="1154" t="s">
        <v>181</v>
      </c>
      <c r="M15" s="1157" t="s">
        <v>339</v>
      </c>
      <c r="N15" s="1157" t="s">
        <v>320</v>
      </c>
      <c r="O15" s="908" t="s">
        <v>276</v>
      </c>
    </row>
    <row r="16" spans="1:33" ht="160.5" customHeight="1" x14ac:dyDescent="0.2">
      <c r="A16" s="65" t="s">
        <v>341</v>
      </c>
      <c r="B16" s="61" t="s">
        <v>258</v>
      </c>
      <c r="C16" s="61" t="s">
        <v>272</v>
      </c>
      <c r="D16" s="86" t="s">
        <v>191</v>
      </c>
      <c r="E16" s="1149" t="s">
        <v>323</v>
      </c>
      <c r="F16" s="64" t="s">
        <v>340</v>
      </c>
      <c r="G16" s="85">
        <v>42982</v>
      </c>
      <c r="H16" s="84">
        <f ca="1">(TODAY()-G16)/30/12</f>
        <v>5.3527777777777779</v>
      </c>
      <c r="I16" s="1260" t="s">
        <v>164</v>
      </c>
      <c r="J16" s="1260"/>
      <c r="K16" s="1152" t="s">
        <v>73</v>
      </c>
      <c r="L16" s="484" t="s">
        <v>181</v>
      </c>
      <c r="M16" s="1116" t="s">
        <v>339</v>
      </c>
      <c r="N16" s="1116" t="s">
        <v>320</v>
      </c>
      <c r="O16" s="256" t="s">
        <v>313</v>
      </c>
    </row>
    <row r="17" spans="1:15" ht="73.5" customHeight="1" x14ac:dyDescent="0.2">
      <c r="A17" s="65" t="s">
        <v>338</v>
      </c>
      <c r="B17" s="61" t="s">
        <v>258</v>
      </c>
      <c r="C17" s="61" t="s">
        <v>272</v>
      </c>
      <c r="D17" s="86" t="s">
        <v>167</v>
      </c>
      <c r="E17" s="1149" t="s">
        <v>337</v>
      </c>
      <c r="F17" s="1149" t="s">
        <v>336</v>
      </c>
      <c r="G17" s="85">
        <v>42957</v>
      </c>
      <c r="H17" s="84">
        <f ca="1">(TODAY()-G17)/30/12</f>
        <v>5.4222222222222216</v>
      </c>
      <c r="I17" s="1260" t="s">
        <v>164</v>
      </c>
      <c r="J17" s="1260"/>
      <c r="K17" s="1152" t="s">
        <v>73</v>
      </c>
      <c r="L17" s="484" t="s">
        <v>72</v>
      </c>
      <c r="M17" s="1116" t="s">
        <v>321</v>
      </c>
      <c r="N17" s="1116" t="s">
        <v>320</v>
      </c>
      <c r="O17" s="256" t="s">
        <v>313</v>
      </c>
    </row>
    <row r="18" spans="1:15" ht="120.75" customHeight="1" x14ac:dyDescent="0.2">
      <c r="A18" s="65" t="s">
        <v>335</v>
      </c>
      <c r="B18" s="61" t="s">
        <v>258</v>
      </c>
      <c r="C18" s="61" t="s">
        <v>272</v>
      </c>
      <c r="D18" s="86" t="s">
        <v>334</v>
      </c>
      <c r="E18" s="1149" t="s">
        <v>333</v>
      </c>
      <c r="F18" s="64" t="s">
        <v>332</v>
      </c>
      <c r="G18" s="85">
        <v>35355</v>
      </c>
      <c r="H18" s="84">
        <f ca="1">(TODAY()-G18)/30/12</f>
        <v>26.538888888888888</v>
      </c>
      <c r="I18" s="1260" t="s">
        <v>164</v>
      </c>
      <c r="J18" s="1260"/>
      <c r="K18" s="1152" t="s">
        <v>73</v>
      </c>
      <c r="L18" s="484" t="s">
        <v>181</v>
      </c>
      <c r="M18" s="1116" t="s">
        <v>321</v>
      </c>
      <c r="N18" s="1116" t="s">
        <v>320</v>
      </c>
      <c r="O18" s="256" t="s">
        <v>313</v>
      </c>
    </row>
    <row r="19" spans="1:15" ht="159.75" customHeight="1" x14ac:dyDescent="0.2">
      <c r="A19" s="1146" t="s">
        <v>331</v>
      </c>
      <c r="B19" s="1137" t="s">
        <v>258</v>
      </c>
      <c r="C19" s="1137" t="s">
        <v>272</v>
      </c>
      <c r="D19" s="96" t="s">
        <v>191</v>
      </c>
      <c r="E19" s="1149" t="s">
        <v>323</v>
      </c>
      <c r="F19" s="95" t="s">
        <v>330</v>
      </c>
      <c r="G19" s="94">
        <v>44410</v>
      </c>
      <c r="H19" s="84">
        <v>1.1194444444444445</v>
      </c>
      <c r="I19" s="1260" t="s">
        <v>164</v>
      </c>
      <c r="J19" s="1260"/>
      <c r="K19" s="1152" t="s">
        <v>327</v>
      </c>
      <c r="L19" s="484" t="s">
        <v>181</v>
      </c>
      <c r="M19" s="1116" t="s">
        <v>321</v>
      </c>
      <c r="N19" s="1116" t="s">
        <v>320</v>
      </c>
      <c r="O19" s="256" t="s">
        <v>313</v>
      </c>
    </row>
    <row r="20" spans="1:15" ht="156.75" customHeight="1" x14ac:dyDescent="0.2">
      <c r="A20" s="87" t="s">
        <v>329</v>
      </c>
      <c r="B20" s="61" t="s">
        <v>258</v>
      </c>
      <c r="C20" s="61" t="s">
        <v>272</v>
      </c>
      <c r="D20" s="86" t="s">
        <v>191</v>
      </c>
      <c r="E20" s="1149" t="s">
        <v>323</v>
      </c>
      <c r="F20" s="93" t="s">
        <v>328</v>
      </c>
      <c r="G20" s="92">
        <v>42920</v>
      </c>
      <c r="H20" s="84">
        <v>5.2527777777777773</v>
      </c>
      <c r="I20" s="1260" t="s">
        <v>164</v>
      </c>
      <c r="J20" s="1260"/>
      <c r="K20" s="1152" t="s">
        <v>327</v>
      </c>
      <c r="L20" s="484" t="s">
        <v>181</v>
      </c>
      <c r="M20" s="1116" t="s">
        <v>321</v>
      </c>
      <c r="N20" s="1116" t="s">
        <v>320</v>
      </c>
      <c r="O20" s="256" t="s">
        <v>313</v>
      </c>
    </row>
    <row r="21" spans="1:15" ht="156" customHeight="1" x14ac:dyDescent="0.2">
      <c r="A21" s="87" t="s">
        <v>326</v>
      </c>
      <c r="B21" s="61" t="s">
        <v>258</v>
      </c>
      <c r="C21" s="61" t="s">
        <v>272</v>
      </c>
      <c r="D21" s="86" t="s">
        <v>191</v>
      </c>
      <c r="E21" s="1149" t="s">
        <v>323</v>
      </c>
      <c r="F21" s="42" t="s">
        <v>325</v>
      </c>
      <c r="G21" s="92">
        <v>42920</v>
      </c>
      <c r="H21" s="84">
        <v>5.2527777777777773</v>
      </c>
      <c r="I21" s="1260" t="s">
        <v>164</v>
      </c>
      <c r="J21" s="1260"/>
      <c r="K21" s="1152" t="s">
        <v>182</v>
      </c>
      <c r="L21" s="484" t="s">
        <v>181</v>
      </c>
      <c r="M21" s="1116" t="s">
        <v>321</v>
      </c>
      <c r="N21" s="1116" t="s">
        <v>320</v>
      </c>
      <c r="O21" s="256" t="s">
        <v>313</v>
      </c>
    </row>
    <row r="22" spans="1:15" ht="162" customHeight="1" x14ac:dyDescent="0.2">
      <c r="A22" s="1147" t="s">
        <v>324</v>
      </c>
      <c r="B22" s="61" t="s">
        <v>258</v>
      </c>
      <c r="C22" s="61" t="s">
        <v>272</v>
      </c>
      <c r="D22" s="61" t="s">
        <v>191</v>
      </c>
      <c r="E22" s="1149" t="s">
        <v>323</v>
      </c>
      <c r="F22" s="90" t="s">
        <v>322</v>
      </c>
      <c r="G22" s="89">
        <v>41389</v>
      </c>
      <c r="H22" s="88">
        <v>9.5111111111111111</v>
      </c>
      <c r="I22" s="1259" t="s">
        <v>164</v>
      </c>
      <c r="J22" s="1259"/>
      <c r="K22" s="1152" t="s">
        <v>73</v>
      </c>
      <c r="L22" s="484" t="s">
        <v>181</v>
      </c>
      <c r="M22" s="1116" t="s">
        <v>321</v>
      </c>
      <c r="N22" s="1116" t="s">
        <v>320</v>
      </c>
      <c r="O22" s="256" t="s">
        <v>313</v>
      </c>
    </row>
    <row r="23" spans="1:15" ht="47.25" customHeight="1" thickBot="1" x14ac:dyDescent="0.25">
      <c r="A23" s="873" t="s">
        <v>319</v>
      </c>
      <c r="B23" s="1118" t="s">
        <v>258</v>
      </c>
      <c r="C23" s="1118" t="s">
        <v>272</v>
      </c>
      <c r="D23" s="1138" t="s">
        <v>243</v>
      </c>
      <c r="E23" s="41" t="s">
        <v>318</v>
      </c>
      <c r="F23" s="41" t="s">
        <v>317</v>
      </c>
      <c r="G23" s="1139">
        <v>44777</v>
      </c>
      <c r="H23" s="83">
        <f t="shared" ref="H23" ca="1" si="0">(TODAY()-G23)/30/12</f>
        <v>0.3666666666666667</v>
      </c>
      <c r="I23" s="1258" t="s">
        <v>316</v>
      </c>
      <c r="J23" s="1258"/>
      <c r="K23" s="1155" t="s">
        <v>73</v>
      </c>
      <c r="L23" s="1156" t="s">
        <v>163</v>
      </c>
      <c r="M23" s="483" t="s">
        <v>315</v>
      </c>
      <c r="N23" s="483" t="s">
        <v>314</v>
      </c>
      <c r="O23" s="871" t="s">
        <v>313</v>
      </c>
    </row>
  </sheetData>
  <mergeCells count="27">
    <mergeCell ref="B1:O3"/>
    <mergeCell ref="A4:O4"/>
    <mergeCell ref="G5:O5"/>
    <mergeCell ref="G6:O6"/>
    <mergeCell ref="I18:J18"/>
    <mergeCell ref="I21:J21"/>
    <mergeCell ref="I20:J20"/>
    <mergeCell ref="I19:J19"/>
    <mergeCell ref="A5:F5"/>
    <mergeCell ref="A6:F6"/>
    <mergeCell ref="I11:J11"/>
    <mergeCell ref="I23:J23"/>
    <mergeCell ref="I22:J22"/>
    <mergeCell ref="A7:F7"/>
    <mergeCell ref="A9:F9"/>
    <mergeCell ref="A10:F10"/>
    <mergeCell ref="G7:O7"/>
    <mergeCell ref="G9:O9"/>
    <mergeCell ref="G10:O10"/>
    <mergeCell ref="A8:F8"/>
    <mergeCell ref="G8:O8"/>
    <mergeCell ref="I16:J16"/>
    <mergeCell ref="I12:J12"/>
    <mergeCell ref="I13:J13"/>
    <mergeCell ref="I14:J14"/>
    <mergeCell ref="I15:J15"/>
    <mergeCell ref="I17:J17"/>
  </mergeCells>
  <dataValidations count="3">
    <dataValidation type="list" allowBlank="1" showInputMessage="1" showErrorMessage="1" sqref="C13:C17">
      <formula1>$N$12:$N$20</formula1>
    </dataValidation>
    <dataValidation type="list" allowBlank="1" showInputMessage="1" showErrorMessage="1" sqref="D24">
      <formula1>#REF!</formula1>
    </dataValidation>
    <dataValidation type="list" allowBlank="1" showInputMessage="1" showErrorMessage="1" sqref="C18:C23">
      <formula1>$N$12:$N$23</formula1>
    </dataValidation>
  </dataValidations>
  <hyperlinks>
    <hyperlink ref="O15" r:id="rId1"/>
  </hyperlinks>
  <pageMargins left="0.7" right="0.7" top="0.75" bottom="0.75" header="0.3" footer="0.3"/>
  <pageSetup orientation="portrait" r:id="rId2"/>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[ActivosInformacion2021_.xlsm]ListadeValores!#REF!</xm:f>
          </x14:formula1>
          <xm:sqref>B13:B17 M13:N22 D13:D16</xm:sqref>
        </x14:dataValidation>
        <x14:dataValidation type="list" allowBlank="1" showInputMessage="1" showErrorMessage="1" errorTitle="No seleccionaste una opción" promptTitle="Seleccione una opción">
          <x14:formula1>
            <xm:f>[ActivosInformacion2021_.xlsm]ListadeValores!#REF!</xm:f>
          </x14:formula1>
          <xm:sqref>C14:C17</xm:sqref>
        </x14:dataValidation>
        <x14:dataValidation type="list" allowBlank="1" showInputMessage="1" showErrorMessage="1">
          <x14:formula1>
            <xm:f>'R:\Publica\Sub.Informacion_Estudios\Dir.Sistemas\ActualizacionActivos2022\OK_(4)_A-FO-209_ControlInterno\OK_3-2022-31223_Entrega_VF\[OK_ActivosInformacionConocOCI2022.xlsm]ListadeValores'!#REF!</xm:f>
          </x14:formula1>
          <xm:sqref>G7:AG7 D17:D23 I13:L23</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8">
    <tabColor rgb="FF00B050"/>
  </sheetPr>
  <dimension ref="A1:FC15"/>
  <sheetViews>
    <sheetView showGridLines="0" zoomScale="55" zoomScaleNormal="55" workbookViewId="0">
      <selection activeCell="C1" sqref="C1:AG3"/>
    </sheetView>
  </sheetViews>
  <sheetFormatPr baseColWidth="10" defaultRowHeight="26.25" customHeight="1" x14ac:dyDescent="0.2"/>
  <cols>
    <col min="1" max="1" width="24.28515625" style="277" customWidth="1"/>
    <col min="2" max="2" width="33.42578125" style="277" customWidth="1"/>
    <col min="3" max="3" width="20.5703125" style="277" customWidth="1"/>
    <col min="4" max="4" width="21.7109375" style="277" customWidth="1"/>
    <col min="5" max="5" width="31" style="277" customWidth="1"/>
    <col min="6" max="6" width="40" style="277" customWidth="1"/>
    <col min="7" max="7" width="12.5703125" style="277" customWidth="1"/>
    <col min="8" max="9" width="3.28515625" style="280" customWidth="1"/>
    <col min="10" max="10" width="3.42578125" style="280" customWidth="1"/>
    <col min="11" max="11" width="19.7109375" style="280" customWidth="1"/>
    <col min="12" max="12" width="20.85546875" style="280" customWidth="1"/>
    <col min="13" max="14" width="5.28515625" style="280" customWidth="1"/>
    <col min="15" max="15" width="26.7109375" style="280" customWidth="1"/>
    <col min="16" max="16" width="23.85546875" style="280" customWidth="1"/>
    <col min="17" max="17" width="19.42578125" style="281" customWidth="1"/>
    <col min="18" max="22" width="9.42578125" style="280" customWidth="1"/>
    <col min="23" max="23" width="20.140625" style="280" customWidth="1"/>
    <col min="24" max="24" width="23.5703125" style="277" customWidth="1"/>
    <col min="25" max="25" width="17.140625" style="277" customWidth="1"/>
    <col min="26" max="26" width="20.42578125" style="277" customWidth="1"/>
    <col min="27" max="27" width="40" style="277" customWidth="1"/>
    <col min="28" max="32" width="18.7109375" style="277" customWidth="1"/>
    <col min="33" max="33" width="46.28515625" style="277" customWidth="1"/>
    <col min="34" max="36" width="11.42578125" style="279" customWidth="1"/>
    <col min="37" max="37" width="11.42578125" style="279"/>
    <col min="38" max="58" width="11.42578125" style="278"/>
    <col min="59" max="159" width="11.42578125" style="277"/>
    <col min="160" max="16384" width="11.42578125" style="276"/>
  </cols>
  <sheetData>
    <row r="1" spans="1:53" ht="26.25" customHeight="1" x14ac:dyDescent="0.2">
      <c r="A1" s="1307"/>
      <c r="B1" s="1308"/>
      <c r="C1" s="1179" t="s">
        <v>4852</v>
      </c>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1"/>
    </row>
    <row r="2" spans="1:53" ht="26.25" customHeight="1" x14ac:dyDescent="0.2">
      <c r="A2" s="1309"/>
      <c r="B2" s="1310"/>
      <c r="C2" s="1182"/>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4"/>
    </row>
    <row r="3" spans="1:53" ht="69" customHeight="1" thickBot="1" x14ac:dyDescent="0.25">
      <c r="A3" s="1311"/>
      <c r="B3" s="1312"/>
      <c r="C3" s="118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7"/>
    </row>
    <row r="4" spans="1:53" ht="26.25" customHeight="1" thickBot="1" x14ac:dyDescent="0.25">
      <c r="A4" s="1322"/>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row>
    <row r="5" spans="1:53" ht="25.5" customHeight="1" x14ac:dyDescent="0.2">
      <c r="A5" s="1190" t="s">
        <v>69</v>
      </c>
      <c r="B5" s="1191"/>
      <c r="C5" s="1191"/>
      <c r="D5" s="1191"/>
      <c r="E5" s="1191"/>
      <c r="F5" s="1191"/>
      <c r="G5" s="1512" t="s">
        <v>4848</v>
      </c>
      <c r="H5" s="1482"/>
      <c r="I5" s="1482"/>
      <c r="J5" s="1482"/>
      <c r="K5" s="1482"/>
      <c r="L5" s="1482"/>
      <c r="M5" s="1482"/>
      <c r="N5" s="1482"/>
      <c r="O5" s="1482"/>
      <c r="P5" s="1482"/>
      <c r="Q5" s="1482"/>
      <c r="R5" s="1482"/>
      <c r="S5" s="1482"/>
      <c r="T5" s="1482"/>
      <c r="U5" s="1482"/>
      <c r="V5" s="1482"/>
      <c r="W5" s="1482"/>
      <c r="X5" s="1482"/>
      <c r="Y5" s="1482"/>
      <c r="Z5" s="1482"/>
      <c r="AA5" s="1482"/>
      <c r="AB5" s="1482"/>
      <c r="AC5" s="1482"/>
      <c r="AD5" s="1482"/>
      <c r="AE5" s="1482"/>
      <c r="AF5" s="1482"/>
      <c r="AG5" s="1513"/>
    </row>
    <row r="6" spans="1:53" ht="30" customHeight="1" x14ac:dyDescent="0.2">
      <c r="A6" s="1195" t="s">
        <v>68</v>
      </c>
      <c r="B6" s="1196"/>
      <c r="C6" s="1196"/>
      <c r="D6" s="1196"/>
      <c r="E6" s="1196"/>
      <c r="F6" s="1196"/>
      <c r="G6" s="1487" t="s">
        <v>4634</v>
      </c>
      <c r="H6" s="1485"/>
      <c r="I6" s="1485"/>
      <c r="J6" s="1485"/>
      <c r="K6" s="1485"/>
      <c r="L6" s="1485"/>
      <c r="M6" s="1485"/>
      <c r="N6" s="1485"/>
      <c r="O6" s="1485"/>
      <c r="P6" s="1485"/>
      <c r="Q6" s="1485"/>
      <c r="R6" s="1485"/>
      <c r="S6" s="1485"/>
      <c r="T6" s="1485"/>
      <c r="U6" s="1485"/>
      <c r="V6" s="1485"/>
      <c r="W6" s="1485"/>
      <c r="X6" s="1485"/>
      <c r="Y6" s="1485"/>
      <c r="Z6" s="1485"/>
      <c r="AA6" s="1485"/>
      <c r="AB6" s="1485"/>
      <c r="AC6" s="1485"/>
      <c r="AD6" s="1485"/>
      <c r="AE6" s="1485"/>
      <c r="AF6" s="1485"/>
      <c r="AG6" s="1514"/>
    </row>
    <row r="7" spans="1:53" ht="30" customHeight="1" x14ac:dyDescent="0.2">
      <c r="A7" s="1192" t="s">
        <v>66</v>
      </c>
      <c r="B7" s="1161"/>
      <c r="C7" s="1161"/>
      <c r="D7" s="1161"/>
      <c r="E7" s="1161"/>
      <c r="F7" s="1161"/>
      <c r="G7" s="1487" t="s">
        <v>4762</v>
      </c>
      <c r="H7" s="1485"/>
      <c r="I7" s="1485"/>
      <c r="J7" s="1485"/>
      <c r="K7" s="1485"/>
      <c r="L7" s="1485"/>
      <c r="M7" s="1485"/>
      <c r="N7" s="1485"/>
      <c r="O7" s="1485"/>
      <c r="P7" s="1485"/>
      <c r="Q7" s="1485"/>
      <c r="R7" s="1485"/>
      <c r="S7" s="1485"/>
      <c r="T7" s="1485"/>
      <c r="U7" s="1485"/>
      <c r="V7" s="1485"/>
      <c r="W7" s="1485"/>
      <c r="X7" s="1485"/>
      <c r="Y7" s="1485"/>
      <c r="Z7" s="1485"/>
      <c r="AA7" s="1485"/>
      <c r="AB7" s="1485"/>
      <c r="AC7" s="1485"/>
      <c r="AD7" s="1485"/>
      <c r="AE7" s="1485"/>
      <c r="AF7" s="1485"/>
      <c r="AG7" s="1514"/>
    </row>
    <row r="8" spans="1:53" ht="30" customHeight="1" x14ac:dyDescent="0.2">
      <c r="A8" s="1192" t="s">
        <v>64</v>
      </c>
      <c r="B8" s="1161"/>
      <c r="C8" s="1161"/>
      <c r="D8" s="1161"/>
      <c r="E8" s="1161"/>
      <c r="F8" s="1161"/>
      <c r="G8" s="1515" t="s">
        <v>4769</v>
      </c>
      <c r="H8" s="1485"/>
      <c r="I8" s="1485"/>
      <c r="J8" s="1485"/>
      <c r="K8" s="1485"/>
      <c r="L8" s="1485"/>
      <c r="M8" s="1485"/>
      <c r="N8" s="1485"/>
      <c r="O8" s="1485"/>
      <c r="P8" s="1485"/>
      <c r="Q8" s="1485"/>
      <c r="R8" s="1485"/>
      <c r="S8" s="1485"/>
      <c r="T8" s="1485"/>
      <c r="U8" s="1485"/>
      <c r="V8" s="1485"/>
      <c r="W8" s="1485"/>
      <c r="X8" s="1485"/>
      <c r="Y8" s="1485"/>
      <c r="Z8" s="1485"/>
      <c r="AA8" s="1485"/>
      <c r="AB8" s="1485"/>
      <c r="AC8" s="1485"/>
      <c r="AD8" s="1485"/>
      <c r="AE8" s="1485"/>
      <c r="AF8" s="1485"/>
      <c r="AG8" s="1488"/>
    </row>
    <row r="9" spans="1:53" ht="30" customHeight="1" x14ac:dyDescent="0.2">
      <c r="A9" s="1192" t="s">
        <v>62</v>
      </c>
      <c r="B9" s="1161"/>
      <c r="C9" s="1161"/>
      <c r="D9" s="1161"/>
      <c r="E9" s="1161"/>
      <c r="F9" s="1161"/>
      <c r="G9" s="1487">
        <v>44853</v>
      </c>
      <c r="H9" s="1485"/>
      <c r="I9" s="1485"/>
      <c r="J9" s="1485"/>
      <c r="K9" s="1485"/>
      <c r="L9" s="1485"/>
      <c r="M9" s="1485"/>
      <c r="N9" s="1485"/>
      <c r="O9" s="1485"/>
      <c r="P9" s="1485"/>
      <c r="Q9" s="1485"/>
      <c r="R9" s="1485"/>
      <c r="S9" s="1485"/>
      <c r="T9" s="1485"/>
      <c r="U9" s="1485"/>
      <c r="V9" s="1485"/>
      <c r="W9" s="1485"/>
      <c r="X9" s="1485"/>
      <c r="Y9" s="1485"/>
      <c r="Z9" s="1485"/>
      <c r="AA9" s="1485"/>
      <c r="AB9" s="1485"/>
      <c r="AC9" s="1485"/>
      <c r="AD9" s="1485"/>
      <c r="AE9" s="1485"/>
      <c r="AF9" s="1485"/>
      <c r="AG9" s="1488"/>
    </row>
    <row r="10" spans="1:53" ht="30" customHeight="1" thickBot="1" x14ac:dyDescent="0.25">
      <c r="A10" s="1163" t="s">
        <v>61</v>
      </c>
      <c r="B10" s="1164"/>
      <c r="C10" s="1164"/>
      <c r="D10" s="1164"/>
      <c r="E10" s="1164"/>
      <c r="F10" s="1164"/>
      <c r="G10" s="1164" t="s">
        <v>60</v>
      </c>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93"/>
    </row>
    <row r="11" spans="1:53" ht="25.5" customHeight="1" thickBot="1" x14ac:dyDescent="0.2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row>
    <row r="12" spans="1:53" ht="50.25" customHeight="1" x14ac:dyDescent="0.2">
      <c r="A12" s="1304" t="s">
        <v>59</v>
      </c>
      <c r="B12" s="1301" t="s">
        <v>58</v>
      </c>
      <c r="C12" s="1301" t="s">
        <v>57</v>
      </c>
      <c r="D12" s="1301" t="s">
        <v>56</v>
      </c>
      <c r="E12" s="1301" t="s">
        <v>55</v>
      </c>
      <c r="F12" s="1301"/>
      <c r="G12" s="1301"/>
      <c r="H12" s="1301" t="s">
        <v>44</v>
      </c>
      <c r="I12" s="1301"/>
      <c r="J12" s="1301"/>
      <c r="K12" s="1301"/>
      <c r="L12" s="1301"/>
      <c r="M12" s="1301" t="s">
        <v>54</v>
      </c>
      <c r="N12" s="1301"/>
      <c r="O12" s="1301" t="s">
        <v>53</v>
      </c>
      <c r="P12" s="1301"/>
      <c r="Q12" s="1301"/>
      <c r="R12" s="1302" t="s">
        <v>52</v>
      </c>
      <c r="S12" s="1302"/>
      <c r="T12" s="1302"/>
      <c r="U12" s="1302"/>
      <c r="V12" s="1302"/>
      <c r="W12" s="1303" t="s">
        <v>51</v>
      </c>
      <c r="X12" s="1303"/>
      <c r="Y12" s="1303"/>
      <c r="Z12" s="1303"/>
      <c r="AA12" s="1303"/>
      <c r="AB12" s="1303"/>
      <c r="AC12" s="1303"/>
      <c r="AD12" s="1303"/>
      <c r="AE12" s="313" t="s">
        <v>50</v>
      </c>
      <c r="AF12" s="1302" t="s">
        <v>49</v>
      </c>
      <c r="AG12" s="1324" t="s">
        <v>48</v>
      </c>
    </row>
    <row r="13" spans="1:53" ht="102.75" customHeight="1" thickBot="1" x14ac:dyDescent="0.25">
      <c r="A13" s="1305"/>
      <c r="B13" s="1306"/>
      <c r="C13" s="1306"/>
      <c r="D13" s="1306"/>
      <c r="E13" s="311" t="s">
        <v>47</v>
      </c>
      <c r="F13" s="311" t="s">
        <v>46</v>
      </c>
      <c r="G13" s="311" t="s">
        <v>45</v>
      </c>
      <c r="H13" s="310" t="s">
        <v>141</v>
      </c>
      <c r="I13" s="310" t="s">
        <v>140</v>
      </c>
      <c r="J13" s="310" t="s">
        <v>139</v>
      </c>
      <c r="K13" s="311" t="s">
        <v>138</v>
      </c>
      <c r="L13" s="311" t="s">
        <v>137</v>
      </c>
      <c r="M13" s="310" t="s">
        <v>43</v>
      </c>
      <c r="N13" s="310" t="s">
        <v>42</v>
      </c>
      <c r="O13" s="309" t="s">
        <v>41</v>
      </c>
      <c r="P13" s="309" t="s">
        <v>40</v>
      </c>
      <c r="Q13" s="309" t="s">
        <v>39</v>
      </c>
      <c r="R13" s="308" t="s">
        <v>38</v>
      </c>
      <c r="S13" s="308" t="s">
        <v>37</v>
      </c>
      <c r="T13" s="308" t="s">
        <v>36</v>
      </c>
      <c r="U13" s="308" t="s">
        <v>35</v>
      </c>
      <c r="V13" s="308" t="s">
        <v>34</v>
      </c>
      <c r="W13" s="307" t="s">
        <v>33</v>
      </c>
      <c r="X13" s="307" t="s">
        <v>32</v>
      </c>
      <c r="Y13" s="307" t="s">
        <v>31</v>
      </c>
      <c r="Z13" s="307" t="s">
        <v>30</v>
      </c>
      <c r="AA13" s="307" t="s">
        <v>29</v>
      </c>
      <c r="AB13" s="307" t="s">
        <v>28</v>
      </c>
      <c r="AC13" s="307" t="s">
        <v>27</v>
      </c>
      <c r="AD13" s="307" t="s">
        <v>26</v>
      </c>
      <c r="AE13" s="307" t="s">
        <v>25</v>
      </c>
      <c r="AF13" s="1404"/>
      <c r="AG13" s="1325"/>
    </row>
    <row r="14" spans="1:53" s="435" customFormat="1" ht="132" customHeight="1" x14ac:dyDescent="0.2">
      <c r="A14" s="518" t="s">
        <v>4629</v>
      </c>
      <c r="B14" s="519" t="s">
        <v>4762</v>
      </c>
      <c r="C14" s="520" t="s">
        <v>4768</v>
      </c>
      <c r="D14" s="520" t="s">
        <v>283</v>
      </c>
      <c r="E14" s="521" t="s">
        <v>4761</v>
      </c>
      <c r="F14" s="522" t="s">
        <v>4767</v>
      </c>
      <c r="G14" s="520" t="s">
        <v>14</v>
      </c>
      <c r="H14" s="523"/>
      <c r="I14" s="523" t="s">
        <v>12</v>
      </c>
      <c r="J14" s="523"/>
      <c r="K14" s="521" t="s">
        <v>140</v>
      </c>
      <c r="L14" s="521" t="s">
        <v>140</v>
      </c>
      <c r="M14" s="523"/>
      <c r="N14" s="523" t="s">
        <v>12</v>
      </c>
      <c r="O14" s="520" t="s">
        <v>283</v>
      </c>
      <c r="P14" s="520" t="s">
        <v>283</v>
      </c>
      <c r="Q14" s="523" t="s">
        <v>283</v>
      </c>
      <c r="R14" s="520" t="s">
        <v>8</v>
      </c>
      <c r="S14" s="520" t="s">
        <v>3</v>
      </c>
      <c r="T14" s="520" t="s">
        <v>3</v>
      </c>
      <c r="U14" s="520" t="s">
        <v>8</v>
      </c>
      <c r="V14" s="524" t="str">
        <f>IF(S14="SI","Alta",(IF(T14="SI","Media",(IF(U14="SI","Baja","Alta")))))</f>
        <v>Baja</v>
      </c>
      <c r="W14" s="520" t="s">
        <v>7</v>
      </c>
      <c r="X14" s="525" t="s">
        <v>4766</v>
      </c>
      <c r="Y14" s="525" t="s">
        <v>283</v>
      </c>
      <c r="Z14" s="525" t="s">
        <v>4765</v>
      </c>
      <c r="AA14" s="525" t="s">
        <v>4757</v>
      </c>
      <c r="AB14" s="520" t="s">
        <v>8</v>
      </c>
      <c r="AC14" s="526" t="s">
        <v>4764</v>
      </c>
      <c r="AD14" s="526" t="s">
        <v>111</v>
      </c>
      <c r="AE14" s="526" t="s">
        <v>0</v>
      </c>
      <c r="AF14" s="527" t="s">
        <v>111</v>
      </c>
      <c r="AG14" s="528" t="s">
        <v>4763</v>
      </c>
      <c r="AH14" s="279"/>
      <c r="AI14" s="279"/>
      <c r="AJ14" s="279"/>
      <c r="AK14" s="279"/>
      <c r="AL14" s="278"/>
      <c r="AM14" s="278"/>
      <c r="AN14" s="278"/>
      <c r="AO14" s="278"/>
      <c r="AP14" s="278"/>
      <c r="AQ14" s="278"/>
      <c r="AR14" s="278"/>
      <c r="AS14" s="278"/>
      <c r="AT14" s="278"/>
      <c r="AU14" s="278"/>
      <c r="AV14" s="278"/>
      <c r="AW14" s="278"/>
      <c r="AX14" s="278"/>
      <c r="AY14" s="278"/>
      <c r="AZ14" s="278"/>
      <c r="BA14" s="278"/>
    </row>
    <row r="15" spans="1:53" s="435" customFormat="1" ht="106.5" customHeight="1" thickBot="1" x14ac:dyDescent="0.25">
      <c r="A15" s="529" t="s">
        <v>4629</v>
      </c>
      <c r="B15" s="530" t="s">
        <v>4762</v>
      </c>
      <c r="C15" s="531" t="s">
        <v>283</v>
      </c>
      <c r="D15" s="532" t="s">
        <v>283</v>
      </c>
      <c r="E15" s="533" t="s">
        <v>4761</v>
      </c>
      <c r="F15" s="534" t="s">
        <v>4760</v>
      </c>
      <c r="G15" s="531" t="s">
        <v>14</v>
      </c>
      <c r="H15" s="532"/>
      <c r="I15" s="532" t="s">
        <v>12</v>
      </c>
      <c r="J15" s="532"/>
      <c r="K15" s="533" t="s">
        <v>140</v>
      </c>
      <c r="L15" s="533" t="s">
        <v>140</v>
      </c>
      <c r="M15" s="532"/>
      <c r="N15" s="532" t="s">
        <v>12</v>
      </c>
      <c r="O15" s="531" t="s">
        <v>283</v>
      </c>
      <c r="P15" s="531" t="s">
        <v>283</v>
      </c>
      <c r="Q15" s="532" t="s">
        <v>283</v>
      </c>
      <c r="R15" s="535" t="s">
        <v>8</v>
      </c>
      <c r="S15" s="535" t="s">
        <v>3</v>
      </c>
      <c r="T15" s="535" t="s">
        <v>3</v>
      </c>
      <c r="U15" s="535" t="s">
        <v>8</v>
      </c>
      <c r="V15" s="536" t="str">
        <f>IF(S15="SI","Alta",(IF(T15="SI","Media",(IF(U15="SI","Baja","Alta")))))</f>
        <v>Baja</v>
      </c>
      <c r="W15" s="535" t="s">
        <v>7</v>
      </c>
      <c r="X15" s="537" t="s">
        <v>4759</v>
      </c>
      <c r="Y15" s="537" t="s">
        <v>283</v>
      </c>
      <c r="Z15" s="537" t="s">
        <v>4758</v>
      </c>
      <c r="AA15" s="537" t="s">
        <v>4757</v>
      </c>
      <c r="AB15" s="535" t="s">
        <v>8</v>
      </c>
      <c r="AC15" s="538" t="s">
        <v>4756</v>
      </c>
      <c r="AD15" s="538" t="s">
        <v>111</v>
      </c>
      <c r="AE15" s="538" t="s">
        <v>0</v>
      </c>
      <c r="AF15" s="539" t="s">
        <v>111</v>
      </c>
      <c r="AG15" s="540" t="s">
        <v>4755</v>
      </c>
      <c r="AH15" s="279"/>
      <c r="AI15" s="279"/>
      <c r="AJ15" s="279"/>
      <c r="AK15" s="279"/>
      <c r="AL15" s="278"/>
      <c r="AM15" s="278"/>
      <c r="AN15" s="278"/>
      <c r="AO15" s="278"/>
      <c r="AP15" s="278"/>
      <c r="AQ15" s="278"/>
      <c r="AR15" s="278"/>
      <c r="AS15" s="278"/>
      <c r="AT15" s="278"/>
      <c r="AU15" s="278"/>
      <c r="AV15" s="278"/>
      <c r="AW15" s="278"/>
      <c r="AX15" s="278"/>
      <c r="AY15" s="278"/>
      <c r="AZ15" s="278"/>
      <c r="BA15" s="278"/>
    </row>
  </sheetData>
  <dataConsolidate/>
  <mergeCells count="28">
    <mergeCell ref="C12:C13"/>
    <mergeCell ref="D12:D13"/>
    <mergeCell ref="B12:B13"/>
    <mergeCell ref="A9:F9"/>
    <mergeCell ref="G9:AG9"/>
    <mergeCell ref="A12:A13"/>
    <mergeCell ref="AF12:AF13"/>
    <mergeCell ref="AG12:AG13"/>
    <mergeCell ref="E12:G12"/>
    <mergeCell ref="M12:N12"/>
    <mergeCell ref="H12:L12"/>
    <mergeCell ref="O12:Q12"/>
    <mergeCell ref="R12:V12"/>
    <mergeCell ref="W12:AD12"/>
    <mergeCell ref="A1:B3"/>
    <mergeCell ref="C1:AG3"/>
    <mergeCell ref="A4:AG4"/>
    <mergeCell ref="A11:AG11"/>
    <mergeCell ref="A5:F5"/>
    <mergeCell ref="A7:F7"/>
    <mergeCell ref="G10:AG10"/>
    <mergeCell ref="G5:AG5"/>
    <mergeCell ref="A6:F6"/>
    <mergeCell ref="G6:AG6"/>
    <mergeCell ref="G7:AG7"/>
    <mergeCell ref="A10:F10"/>
    <mergeCell ref="A8:F8"/>
    <mergeCell ref="G8:AG8"/>
  </mergeCells>
  <dataValidations count="1">
    <dataValidation type="list" allowBlank="1" showErrorMessage="1" sqref="C14">
      <formula1>$AM$12:$AM$15</formula1>
    </dataValidation>
  </dataValidations>
  <printOptions horizontalCentered="1"/>
  <pageMargins left="0.47244094488188981" right="0" top="0.59055118110236227" bottom="0.19685039370078741" header="0.51181102362204722" footer="0.11811023622047245"/>
  <pageSetup scale="48" firstPageNumber="0" orientation="landscape" horizontalDpi="300" verticalDpi="300" r:id="rId1"/>
  <headerFooter alignWithMargins="0">
    <oddHeader>&amp;L&amp;F - &amp;A</oddHeader>
    <oddFooter>&amp;C2210111-FT-216 Versión 07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6542" r:id="rId4" name="Button 46">
              <controlPr defaultSize="0" print="0" autoFill="0" autoPict="0" macro="[0]!CRITICIDAD">
                <anchor moveWithCells="1" sizeWithCells="1">
                  <from>
                    <xdr:col>31</xdr:col>
                    <xdr:colOff>114300</xdr:colOff>
                    <xdr:row>12</xdr:row>
                    <xdr:rowOff>428625</xdr:rowOff>
                  </from>
                  <to>
                    <xdr:col>31</xdr:col>
                    <xdr:colOff>1143000</xdr:colOff>
                    <xdr:row>12</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x14:formula1>
            <xm:f>'C:\Users\saltamar\Downloads\[activos de información_191022 (1).xlsm]ListadeValores'!#REF!</xm:f>
          </x14:formula1>
          <xm:sqref>R14:U15 AB14:AB15 W14:W15 H14:J15 M14:N15 AD14:AE15 G7 B14:B15</xm:sqref>
        </x14:dataValidation>
      </x14:dataValidations>
    </ext>
  </extLs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15"/>
  <sheetViews>
    <sheetView showGridLines="0" tabSelected="1" zoomScale="70" zoomScaleNormal="70" workbookViewId="0">
      <selection activeCell="B1" sqref="B1:O3"/>
    </sheetView>
  </sheetViews>
  <sheetFormatPr baseColWidth="10" defaultRowHeight="12.75" x14ac:dyDescent="0.2"/>
  <cols>
    <col min="1" max="1" width="31" style="267" customWidth="1"/>
    <col min="2" max="2" width="20.85546875" style="267" customWidth="1"/>
    <col min="3" max="3" width="42.140625" style="267" customWidth="1"/>
    <col min="4" max="4" width="22.5703125" style="267" customWidth="1"/>
    <col min="5" max="5" width="24.7109375" style="267" customWidth="1"/>
    <col min="6" max="6" width="23.85546875" style="267" customWidth="1"/>
    <col min="7" max="7" width="18" style="267" customWidth="1"/>
    <col min="8" max="8" width="13.7109375" style="267" customWidth="1"/>
    <col min="9" max="9" width="11.42578125" style="267"/>
    <col min="10" max="10" width="8.42578125" style="267" customWidth="1"/>
    <col min="11" max="11" width="14.7109375" style="267" customWidth="1"/>
    <col min="12" max="12" width="15.140625" style="267" customWidth="1"/>
    <col min="13" max="13" width="20.28515625" style="267" customWidth="1"/>
    <col min="14" max="14" width="21.5703125" style="267" customWidth="1"/>
    <col min="15" max="15" width="24.5703125" style="267" customWidth="1"/>
    <col min="16" max="16384" width="11.42578125" style="267"/>
  </cols>
  <sheetData>
    <row r="1" spans="1:15" ht="23.25" customHeight="1" x14ac:dyDescent="0.25">
      <c r="A1" s="275"/>
      <c r="B1" s="1201" t="s">
        <v>4853</v>
      </c>
      <c r="C1" s="1202"/>
      <c r="D1" s="1202"/>
      <c r="E1" s="1202"/>
      <c r="F1" s="1202"/>
      <c r="G1" s="1202"/>
      <c r="H1" s="1202"/>
      <c r="I1" s="1202"/>
      <c r="J1" s="1202"/>
      <c r="K1" s="1202"/>
      <c r="L1" s="1202"/>
      <c r="M1" s="1202"/>
      <c r="N1" s="1202"/>
      <c r="O1" s="1203"/>
    </row>
    <row r="2" spans="1:15" ht="27" customHeight="1" x14ac:dyDescent="0.25">
      <c r="A2" s="274"/>
      <c r="B2" s="1204"/>
      <c r="C2" s="1205"/>
      <c r="D2" s="1205"/>
      <c r="E2" s="1205"/>
      <c r="F2" s="1205"/>
      <c r="G2" s="1205"/>
      <c r="H2" s="1205"/>
      <c r="I2" s="1205"/>
      <c r="J2" s="1205"/>
      <c r="K2" s="1205"/>
      <c r="L2" s="1205"/>
      <c r="M2" s="1205"/>
      <c r="N2" s="1205"/>
      <c r="O2" s="1206"/>
    </row>
    <row r="3" spans="1:15" ht="62.25" customHeight="1" thickBot="1" x14ac:dyDescent="0.3">
      <c r="A3" s="274"/>
      <c r="B3" s="1207"/>
      <c r="C3" s="1208"/>
      <c r="D3" s="1208"/>
      <c r="E3" s="1208"/>
      <c r="F3" s="1208"/>
      <c r="G3" s="1208"/>
      <c r="H3" s="1208"/>
      <c r="I3" s="1208"/>
      <c r="J3" s="1208"/>
      <c r="K3" s="1208"/>
      <c r="L3" s="1208"/>
      <c r="M3" s="1208"/>
      <c r="N3" s="1208"/>
      <c r="O3" s="1209"/>
    </row>
    <row r="4" spans="1:15" ht="13.5" thickBot="1" x14ac:dyDescent="0.25">
      <c r="A4" s="1335"/>
      <c r="B4" s="1336"/>
      <c r="C4" s="1336"/>
      <c r="D4" s="1336"/>
      <c r="E4" s="1336"/>
      <c r="F4" s="1336"/>
      <c r="G4" s="1336"/>
      <c r="H4" s="1336"/>
      <c r="I4" s="1336"/>
      <c r="J4" s="1336"/>
      <c r="K4" s="1336"/>
      <c r="L4" s="1336"/>
      <c r="M4" s="1336"/>
      <c r="N4" s="1336"/>
      <c r="O4" s="1337"/>
    </row>
    <row r="5" spans="1:15" ht="27.75" customHeight="1" thickBot="1" x14ac:dyDescent="0.25">
      <c r="A5" s="1197" t="s">
        <v>69</v>
      </c>
      <c r="B5" s="1198"/>
      <c r="C5" s="1198"/>
      <c r="D5" s="1198"/>
      <c r="E5" s="1198"/>
      <c r="F5" s="1198"/>
      <c r="G5" s="1522" t="s">
        <v>4848</v>
      </c>
      <c r="H5" s="1493"/>
      <c r="I5" s="1493"/>
      <c r="J5" s="1493"/>
      <c r="K5" s="1493"/>
      <c r="L5" s="1493"/>
      <c r="M5" s="1493"/>
      <c r="N5" s="1493"/>
      <c r="O5" s="1494"/>
    </row>
    <row r="6" spans="1:15" ht="26.25" customHeight="1" thickBot="1" x14ac:dyDescent="0.25">
      <c r="A6" s="1199" t="s">
        <v>68</v>
      </c>
      <c r="B6" s="1200"/>
      <c r="C6" s="1200"/>
      <c r="D6" s="1200"/>
      <c r="E6" s="1200"/>
      <c r="F6" s="1200"/>
      <c r="G6" s="1520" t="s">
        <v>4634</v>
      </c>
      <c r="H6" s="1485"/>
      <c r="I6" s="1485"/>
      <c r="J6" s="1485"/>
      <c r="K6" s="1485"/>
      <c r="L6" s="1485"/>
      <c r="M6" s="1485"/>
      <c r="N6" s="1485"/>
      <c r="O6" s="1486"/>
    </row>
    <row r="7" spans="1:15" ht="25.5" customHeight="1" thickBot="1" x14ac:dyDescent="0.25">
      <c r="A7" s="1199" t="s">
        <v>66</v>
      </c>
      <c r="B7" s="1200"/>
      <c r="C7" s="1200"/>
      <c r="D7" s="1200"/>
      <c r="E7" s="1200"/>
      <c r="F7" s="1200"/>
      <c r="G7" s="1520" t="s">
        <v>4762</v>
      </c>
      <c r="H7" s="1485"/>
      <c r="I7" s="1485"/>
      <c r="J7" s="1485"/>
      <c r="K7" s="1485"/>
      <c r="L7" s="1485"/>
      <c r="M7" s="1485"/>
      <c r="N7" s="1485"/>
      <c r="O7" s="1486"/>
    </row>
    <row r="8" spans="1:15" ht="25.5" customHeight="1" thickBot="1" x14ac:dyDescent="0.25">
      <c r="A8" s="1199" t="s">
        <v>64</v>
      </c>
      <c r="B8" s="1200"/>
      <c r="C8" s="1200"/>
      <c r="D8" s="1200"/>
      <c r="E8" s="1200"/>
      <c r="F8" s="1200"/>
      <c r="G8" s="1521" t="s">
        <v>4769</v>
      </c>
      <c r="H8" s="1485"/>
      <c r="I8" s="1485"/>
      <c r="J8" s="1485"/>
      <c r="K8" s="1485"/>
      <c r="L8" s="1485"/>
      <c r="M8" s="1485"/>
      <c r="N8" s="1485"/>
      <c r="O8" s="1486"/>
    </row>
    <row r="9" spans="1:15" ht="28.5" customHeight="1" thickBot="1" x14ac:dyDescent="0.25">
      <c r="A9" s="1199" t="s">
        <v>62</v>
      </c>
      <c r="B9" s="1200"/>
      <c r="C9" s="1200"/>
      <c r="D9" s="1200"/>
      <c r="E9" s="1200"/>
      <c r="F9" s="1200"/>
      <c r="G9" s="1520">
        <v>44853</v>
      </c>
      <c r="H9" s="1485"/>
      <c r="I9" s="1485"/>
      <c r="J9" s="1485"/>
      <c r="K9" s="1485"/>
      <c r="L9" s="1485"/>
      <c r="M9" s="1485"/>
      <c r="N9" s="1485"/>
      <c r="O9" s="1486"/>
    </row>
    <row r="10" spans="1:15" ht="27.75" customHeight="1" thickBot="1" x14ac:dyDescent="0.25">
      <c r="A10" s="1199" t="s">
        <v>61</v>
      </c>
      <c r="B10" s="1200"/>
      <c r="C10" s="1200"/>
      <c r="D10" s="1200"/>
      <c r="E10" s="1200"/>
      <c r="F10" s="1200"/>
      <c r="G10" s="1199" t="s">
        <v>60</v>
      </c>
      <c r="H10" s="1200"/>
      <c r="I10" s="1200"/>
      <c r="J10" s="1200"/>
      <c r="K10" s="1200"/>
      <c r="L10" s="1200"/>
      <c r="M10" s="1200"/>
      <c r="N10" s="1200"/>
      <c r="O10" s="1213"/>
    </row>
    <row r="11" spans="1:15" ht="24.75" customHeight="1" thickBot="1" x14ac:dyDescent="0.25">
      <c r="A11" s="273"/>
      <c r="B11" s="271"/>
      <c r="C11" s="271"/>
      <c r="D11" s="271"/>
      <c r="E11" s="271"/>
      <c r="F11" s="271"/>
      <c r="G11" s="272"/>
      <c r="H11" s="271"/>
      <c r="I11" s="1332"/>
      <c r="J11" s="1332"/>
      <c r="K11" s="270"/>
    </row>
    <row r="12" spans="1:15" ht="51.75" customHeight="1" thickBot="1" x14ac:dyDescent="0.25">
      <c r="A12" s="268" t="s">
        <v>91</v>
      </c>
      <c r="B12" s="268" t="s">
        <v>90</v>
      </c>
      <c r="C12" s="268" t="s">
        <v>89</v>
      </c>
      <c r="D12" s="268" t="s">
        <v>88</v>
      </c>
      <c r="E12" s="268" t="s">
        <v>87</v>
      </c>
      <c r="F12" s="268" t="s">
        <v>86</v>
      </c>
      <c r="G12" s="268" t="s">
        <v>85</v>
      </c>
      <c r="H12" s="268" t="s">
        <v>84</v>
      </c>
      <c r="I12" s="1333" t="s">
        <v>83</v>
      </c>
      <c r="J12" s="1333"/>
      <c r="K12" s="268" t="s">
        <v>82</v>
      </c>
      <c r="L12" s="268" t="s">
        <v>81</v>
      </c>
      <c r="M12" s="268" t="s">
        <v>80</v>
      </c>
      <c r="N12" s="268" t="s">
        <v>79</v>
      </c>
      <c r="O12" s="268" t="s">
        <v>78</v>
      </c>
    </row>
    <row r="13" spans="1:15" s="435" customFormat="1" ht="69" customHeight="1" x14ac:dyDescent="0.2">
      <c r="A13" s="505" t="s">
        <v>4776</v>
      </c>
      <c r="B13" s="506" t="s">
        <v>4762</v>
      </c>
      <c r="C13" s="506" t="s">
        <v>4639</v>
      </c>
      <c r="D13" s="506" t="s">
        <v>191</v>
      </c>
      <c r="E13" s="506" t="s">
        <v>4773</v>
      </c>
      <c r="F13" s="506" t="s">
        <v>4772</v>
      </c>
      <c r="G13" s="507">
        <v>42878</v>
      </c>
      <c r="H13" s="508" t="s">
        <v>4775</v>
      </c>
      <c r="I13" s="1516" t="s">
        <v>164</v>
      </c>
      <c r="J13" s="1517"/>
      <c r="K13" s="509" t="s">
        <v>73</v>
      </c>
      <c r="L13" s="506" t="s">
        <v>72</v>
      </c>
      <c r="M13" s="509" t="s">
        <v>71</v>
      </c>
      <c r="N13" s="509" t="s">
        <v>70</v>
      </c>
      <c r="O13" s="510" t="s">
        <v>4770</v>
      </c>
    </row>
    <row r="14" spans="1:15" s="435" customFormat="1" ht="63.75" customHeight="1" thickBot="1" x14ac:dyDescent="0.25">
      <c r="A14" s="511" t="s">
        <v>4774</v>
      </c>
      <c r="B14" s="512" t="s">
        <v>4762</v>
      </c>
      <c r="C14" s="513" t="s">
        <v>4639</v>
      </c>
      <c r="D14" s="512" t="s">
        <v>478</v>
      </c>
      <c r="E14" s="513" t="s">
        <v>4773</v>
      </c>
      <c r="F14" s="513" t="s">
        <v>4772</v>
      </c>
      <c r="G14" s="514">
        <v>40745</v>
      </c>
      <c r="H14" s="515" t="s">
        <v>4771</v>
      </c>
      <c r="I14" s="1518" t="s">
        <v>164</v>
      </c>
      <c r="J14" s="1519"/>
      <c r="K14" s="516" t="s">
        <v>73</v>
      </c>
      <c r="L14" s="513" t="s">
        <v>72</v>
      </c>
      <c r="M14" s="516" t="s">
        <v>71</v>
      </c>
      <c r="N14" s="516" t="s">
        <v>70</v>
      </c>
      <c r="O14" s="517" t="s">
        <v>4770</v>
      </c>
    </row>
    <row r="15" spans="1:15" ht="21" customHeight="1" x14ac:dyDescent="0.2"/>
  </sheetData>
  <mergeCells count="18">
    <mergeCell ref="A5:F5"/>
    <mergeCell ref="A6:F6"/>
    <mergeCell ref="B1:O3"/>
    <mergeCell ref="A4:O4"/>
    <mergeCell ref="G5:O5"/>
    <mergeCell ref="G6:O6"/>
    <mergeCell ref="A8:F8"/>
    <mergeCell ref="G7:O7"/>
    <mergeCell ref="I11:J11"/>
    <mergeCell ref="G8:O8"/>
    <mergeCell ref="G9:O9"/>
    <mergeCell ref="A7:F7"/>
    <mergeCell ref="A9:F9"/>
    <mergeCell ref="I12:J12"/>
    <mergeCell ref="I13:J13"/>
    <mergeCell ref="I14:J14"/>
    <mergeCell ref="A10:F10"/>
    <mergeCell ref="G10:O10"/>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prompt="Seleccione una opción">
          <x14:formula1>
            <xm:f>'C:\Users\saltamar\Downloads\[activos de información_191022 (1).xlsm]ListadeValores'!#REF!</xm:f>
          </x14:formula1>
          <xm:sqref>C13:C14</xm:sqref>
        </x14:dataValidation>
        <x14:dataValidation type="list" allowBlank="1" showErrorMessage="1">
          <x14:formula1>
            <xm:f>'C:\Users\saltamar\Downloads\[activos de información_191022 (1).xlsm]ListadeValores'!#REF!</xm:f>
          </x14:formula1>
          <xm:sqref>G7 B13:B14 D13:D14 I13:I14 K13:N14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91</vt:i4>
      </vt:variant>
      <vt:variant>
        <vt:lpstr>Rangos con nombre</vt:lpstr>
      </vt:variant>
      <vt:variant>
        <vt:i4>41</vt:i4>
      </vt:variant>
    </vt:vector>
  </HeadingPairs>
  <TitlesOfParts>
    <vt:vector size="132" baseType="lpstr">
      <vt:lpstr>(1)DESPACHO_DatosInfo</vt:lpstr>
      <vt:lpstr>(1)DESPACHO_ActivConocimiento</vt:lpstr>
      <vt:lpstr>(2)PRENSA_DatosInfo</vt:lpstr>
      <vt:lpstr>(2)PRENSA_SF_HW_SER</vt:lpstr>
      <vt:lpstr>(2)PRENSA_ActivConocimiento</vt:lpstr>
      <vt:lpstr>(3)OCID_DatosInfo</vt:lpstr>
      <vt:lpstr>(3)OCID_ActivConocimiento</vt:lpstr>
      <vt:lpstr>(4)OCI_DatosInfo</vt:lpstr>
      <vt:lpstr>(4)OCI_ActivConocimiento</vt:lpstr>
      <vt:lpstr>(5)SubCorpora_DatosInfo</vt:lpstr>
      <vt:lpstr>(5)SubCorpora_ActivConocimiento</vt:lpstr>
      <vt:lpstr>(6)GestionContrac_DatosInfo</vt:lpstr>
      <vt:lpstr>(6)GestionContrac_SF_HW_SERV</vt:lpstr>
      <vt:lpstr>(6)GestionContrac_ActivConoc</vt:lpstr>
      <vt:lpstr>(7)GestionFinan_DatosInfo</vt:lpstr>
      <vt:lpstr>(7)GestionContrac_ActivConoc</vt:lpstr>
      <vt:lpstr>(8)GestionHumana_DatosInfo</vt:lpstr>
      <vt:lpstr>(8)GestionHumana_ActConc</vt:lpstr>
      <vt:lpstr>(9)DirPlaneacion_DatosInfo</vt:lpstr>
      <vt:lpstr>(9)DirPlaneacion_SF_HW_SER</vt:lpstr>
      <vt:lpstr>(9)DirPlaneacion_ActConc</vt:lpstr>
      <vt:lpstr>(10)DRFGD_DatosInfo</vt:lpstr>
      <vt:lpstr>(10)DRFGD_ActConc</vt:lpstr>
      <vt:lpstr>(11)SIIE_DatosInfo</vt:lpstr>
      <vt:lpstr>(11)SIIE__ActConc</vt:lpstr>
      <vt:lpstr>(12)Estratificacion_DatosInfo</vt:lpstr>
      <vt:lpstr>(12)Estratificacion_SF_HW_SER</vt:lpstr>
      <vt:lpstr>(12)Estratificacion_ActConc</vt:lpstr>
      <vt:lpstr>(13)EstudiosMacro_DatosInfo</vt:lpstr>
      <vt:lpstr>(13)EstudiosMacro_ActConocimien</vt:lpstr>
      <vt:lpstr>(14)DICE_DatosInfo</vt:lpstr>
      <vt:lpstr>(14)DICE__ActConocimiento</vt:lpstr>
      <vt:lpstr>(15)ServCiudadano_DatosInfo</vt:lpstr>
      <vt:lpstr>(15)ServCiudadano_SF_HW_SERV</vt:lpstr>
      <vt:lpstr>(15)ServCiudadano_ActConoci</vt:lpstr>
      <vt:lpstr>(16)SISBEN_DatosInfo</vt:lpstr>
      <vt:lpstr>(16)SISBEN_SF_HW_SER</vt:lpstr>
      <vt:lpstr>(16)SISBEN__ActConocimiento</vt:lpstr>
      <vt:lpstr>(17)Sistemas_DatosInfo</vt:lpstr>
      <vt:lpstr>(17)Sistemas_SF_HW_SER</vt:lpstr>
      <vt:lpstr>(17)Sistemas__ActConocimiento</vt:lpstr>
      <vt:lpstr>(18)SubPlanInv_ActConocimiento</vt:lpstr>
      <vt:lpstr>(19)CONFIS_DatosInfo</vt:lpstr>
      <vt:lpstr>(19)CONFIS_ActConocimiento</vt:lpstr>
      <vt:lpstr>(20)Participacion_DatosInfo</vt:lpstr>
      <vt:lpstr>(20)Participacion_ActConocimien</vt:lpstr>
      <vt:lpstr>(21)PDFL_DatosInfo</vt:lpstr>
      <vt:lpstr>(21)PDFL_ActConocimiento</vt:lpstr>
      <vt:lpstr>(22)Programacion_DatosInfo</vt:lpstr>
      <vt:lpstr>(22)Programacion_ActConocimi</vt:lpstr>
      <vt:lpstr>(23)SubSocioEconomica_DatosInfo</vt:lpstr>
      <vt:lpstr>(23)SubSocioEconomica_ActConoci</vt:lpstr>
      <vt:lpstr>(24)DiversidadSexual_DatosInfo</vt:lpstr>
      <vt:lpstr>(24)DiversidadSexual__ActConoci</vt:lpstr>
      <vt:lpstr>(25)EconomiaUrbana_DatosInfo</vt:lpstr>
      <vt:lpstr>(25)EconomiaUrbana__ActConocimi</vt:lpstr>
      <vt:lpstr>(26)EquidadyPoliticas_DatosInfo</vt:lpstr>
      <vt:lpstr>(26)EconomiaUrbana__ActCono</vt:lpstr>
      <vt:lpstr>(27)DIRNI_DatosInfo</vt:lpstr>
      <vt:lpstr>(27)DIRNI__ActConocimiento</vt:lpstr>
      <vt:lpstr>(28)OperacionesEstra_DatosInfo</vt:lpstr>
      <vt:lpstr>(28)OperacionesEstra_ActConoci</vt:lpstr>
      <vt:lpstr>(29)PoliticasSectoria_DatosInfo</vt:lpstr>
      <vt:lpstr>(29)PoliticasSectoria_SF_HW_SER</vt:lpstr>
      <vt:lpstr>(29)PoliticasSectoria_ActConoci</vt:lpstr>
      <vt:lpstr>(30)SubTerritorial_DatosInfo</vt:lpstr>
      <vt:lpstr>(30)SubTerritorial_ActCon</vt:lpstr>
      <vt:lpstr>(31)AmbienteRuralidad_DatosInf</vt:lpstr>
      <vt:lpstr>(31)AmbienteRuralidad_ActCon</vt:lpstr>
      <vt:lpstr>(32)LegalizacionMejor_DatosInfo</vt:lpstr>
      <vt:lpstr>(32)LegalizacionMejor_ActConoc</vt:lpstr>
      <vt:lpstr>(33)NormaUrbana_DatosInfo</vt:lpstr>
      <vt:lpstr>(33)NormaUrbana_ActCono</vt:lpstr>
      <vt:lpstr>(34)PatrimonioRenova_DatosInfo</vt:lpstr>
      <vt:lpstr>(34)PatrimonioRenov_ActConocimi</vt:lpstr>
      <vt:lpstr>(35)PlanesMaestros_DatosInfo</vt:lpstr>
      <vt:lpstr>(35)PlanesMaestros_ActCono</vt:lpstr>
      <vt:lpstr>(36)PlanesParciales_DatosInfo</vt:lpstr>
      <vt:lpstr>(36)PlanesParciales__ActCono</vt:lpstr>
      <vt:lpstr>(37)ViasTransporte_DatosInfo</vt:lpstr>
      <vt:lpstr>(37)ViasTransporte_ActCono</vt:lpstr>
      <vt:lpstr>(38)TallerEsp_DatosInfo</vt:lpstr>
      <vt:lpstr>(38)TallerEsp_ActConocimien</vt:lpstr>
      <vt:lpstr>(39)SubJuridica_DatosInfo </vt:lpstr>
      <vt:lpstr>(39)SubJuridica_ActConoc</vt:lpstr>
      <vt:lpstr>(40)DefensaJuridica_DatosInfo</vt:lpstr>
      <vt:lpstr>(40)DefensaJuridica_ActConoc</vt:lpstr>
      <vt:lpstr>(41)AnalisisConceptos_DatosInfo</vt:lpstr>
      <vt:lpstr>(41)AnalisisConceptos_ActConoc</vt:lpstr>
      <vt:lpstr>(42)TramitesAdmon_DatosInfo</vt:lpstr>
      <vt:lpstr>(42)TramitesAdmon_ActConoc</vt:lpstr>
      <vt:lpstr>'(1)DESPACHO_DatosInfo'!Títulos_a_imprimir</vt:lpstr>
      <vt:lpstr>'(10)DRFGD_DatosInfo'!Títulos_a_imprimir</vt:lpstr>
      <vt:lpstr>'(11)SIIE_DatosInfo'!Títulos_a_imprimir</vt:lpstr>
      <vt:lpstr>'(12)Estratificacion_DatosInfo'!Títulos_a_imprimir</vt:lpstr>
      <vt:lpstr>'(13)EstudiosMacro_DatosInfo'!Títulos_a_imprimir</vt:lpstr>
      <vt:lpstr>'(14)DICE_DatosInfo'!Títulos_a_imprimir</vt:lpstr>
      <vt:lpstr>'(15)ServCiudadano_DatosInfo'!Títulos_a_imprimir</vt:lpstr>
      <vt:lpstr>'(16)SISBEN_DatosInfo'!Títulos_a_imprimir</vt:lpstr>
      <vt:lpstr>'(17)Sistemas_DatosInfo'!Títulos_a_imprimir</vt:lpstr>
      <vt:lpstr>'(19)CONFIS_DatosInfo'!Títulos_a_imprimir</vt:lpstr>
      <vt:lpstr>'(2)PRENSA_DatosInfo'!Títulos_a_imprimir</vt:lpstr>
      <vt:lpstr>'(20)Participacion_DatosInfo'!Títulos_a_imprimir</vt:lpstr>
      <vt:lpstr>'(21)PDFL_DatosInfo'!Títulos_a_imprimir</vt:lpstr>
      <vt:lpstr>'(22)Programacion_DatosInfo'!Títulos_a_imprimir</vt:lpstr>
      <vt:lpstr>'(23)SubSocioEconomica_DatosInfo'!Títulos_a_imprimir</vt:lpstr>
      <vt:lpstr>'(24)DiversidadSexual_DatosInfo'!Títulos_a_imprimir</vt:lpstr>
      <vt:lpstr>'(25)EconomiaUrbana_DatosInfo'!Títulos_a_imprimir</vt:lpstr>
      <vt:lpstr>'(26)EquidadyPoliticas_DatosInfo'!Títulos_a_imprimir</vt:lpstr>
      <vt:lpstr>'(27)DIRNI_DatosInfo'!Títulos_a_imprimir</vt:lpstr>
      <vt:lpstr>'(28)OperacionesEstra_DatosInfo'!Títulos_a_imprimir</vt:lpstr>
      <vt:lpstr>'(29)PoliticasSectoria_DatosInfo'!Títulos_a_imprimir</vt:lpstr>
      <vt:lpstr>'(3)OCID_DatosInfo'!Títulos_a_imprimir</vt:lpstr>
      <vt:lpstr>'(30)SubTerritorial_DatosInfo'!Títulos_a_imprimir</vt:lpstr>
      <vt:lpstr>'(31)AmbienteRuralidad_DatosInf'!Títulos_a_imprimir</vt:lpstr>
      <vt:lpstr>'(33)NormaUrbana_DatosInfo'!Títulos_a_imprimir</vt:lpstr>
      <vt:lpstr>'(34)PatrimonioRenova_DatosInfo'!Títulos_a_imprimir</vt:lpstr>
      <vt:lpstr>'(35)PlanesMaestros_DatosInfo'!Títulos_a_imprimir</vt:lpstr>
      <vt:lpstr>'(36)PlanesParciales_DatosInfo'!Títulos_a_imprimir</vt:lpstr>
      <vt:lpstr>'(37)ViasTransporte_DatosInfo'!Títulos_a_imprimir</vt:lpstr>
      <vt:lpstr>'(38)TallerEsp_ActConocimien'!Títulos_a_imprimir</vt:lpstr>
      <vt:lpstr>'(38)TallerEsp_DatosInfo'!Títulos_a_imprimir</vt:lpstr>
      <vt:lpstr>'(39)SubJuridica_DatosInfo '!Títulos_a_imprimir</vt:lpstr>
      <vt:lpstr>'(4)OCI_DatosInfo'!Títulos_a_imprimir</vt:lpstr>
      <vt:lpstr>'(40)DefensaJuridica_DatosInfo'!Títulos_a_imprimir</vt:lpstr>
      <vt:lpstr>'(41)AnalisisConceptos_DatosInfo'!Títulos_a_imprimir</vt:lpstr>
      <vt:lpstr>'(42)TramitesAdmon_DatosInfo'!Títulos_a_imprimir</vt:lpstr>
      <vt:lpstr>'(5)SubCorpora_DatosInfo'!Títulos_a_imprimir</vt:lpstr>
      <vt:lpstr>'(6)GestionContrac_DatosInfo'!Títulos_a_imprimir</vt:lpstr>
      <vt:lpstr>'(7)GestionFinan_DatosInfo'!Títulos_a_imprimir</vt:lpstr>
      <vt:lpstr>'(8)GestionHumana_DatosInfo'!Títulos_a_imprimir</vt:lpstr>
      <vt:lpstr>'(9)DirPlaneacion_DatosInfo'!Títulos_a_imprimir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2022-12-14T20:28:31Z</dcterms:modified>
</cp:coreProperties>
</file>